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21\"/>
    </mc:Choice>
  </mc:AlternateContent>
  <xr:revisionPtr revIDLastSave="0" documentId="8_{CE1AD708-F010-40FC-B3A1-B976309EB0CF}" xr6:coauthVersionLast="47" xr6:coauthVersionMax="47" xr10:uidLastSave="{00000000-0000-0000-0000-000000000000}"/>
  <bookViews>
    <workbookView xWindow="-108" yWindow="-108" windowWidth="23256" windowHeight="12456" activeTab="4" xr2:uid="{121871AF-2313-4232-A37C-F69D9E0FB6B5}"/>
  </bookViews>
  <sheets>
    <sheet name="男子" sheetId="2" r:id="rId1"/>
    <sheet name="女子" sheetId="1" r:id="rId2"/>
    <sheet name="男子リーグ" sheetId="3" r:id="rId3"/>
    <sheet name="女子リーグ" sheetId="4" r:id="rId4"/>
    <sheet name="順位" sheetId="5"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1">女子!$A$1:$BV$58</definedName>
    <definedName name="_xlnm.Print_Area" localSheetId="3">女子リーグ!$A$1:$AW$48</definedName>
    <definedName name="_xlnm.Print_Area" localSheetId="0">男子!$A$1:$BV$144</definedName>
    <definedName name="_xlnm.Print_Area" localSheetId="2">男子リーグ!$A$1:$AW$48</definedName>
    <definedName name="ランキングシード">#REF!</definedName>
    <definedName name="ランキング小">#REF!</definedName>
    <definedName name="ランキング大" localSheetId="4">#REF!</definedName>
    <definedName name="ランキング大" localSheetId="0">[1]ランク表!$A$2:$AO$269</definedName>
    <definedName name="ランキング大">[2]ランク表!$A$2:$AO$99</definedName>
    <definedName name="順位" localSheetId="4">#REF!</definedName>
    <definedName name="順位" localSheetId="0">[1]ランク表!$D$2:$D$269</definedName>
    <definedName name="順位">[2]ランク表!$D$2:$D$99</definedName>
    <definedName name="女子リーグ">女子リーグ!#REF!</definedName>
    <definedName name="男子リーグ">男子リーグ!#REF!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4" l="1"/>
  <c r="K5" i="4"/>
  <c r="L5" i="4"/>
  <c r="M5" i="4"/>
  <c r="N5" i="4"/>
  <c r="O5" i="4"/>
  <c r="P5" i="4"/>
  <c r="Q5" i="4"/>
  <c r="R5" i="4"/>
  <c r="S5" i="4"/>
  <c r="T5" i="4"/>
  <c r="U5" i="4"/>
  <c r="V5" i="4"/>
  <c r="W5" i="4"/>
  <c r="AB5" i="4" s="1"/>
  <c r="AG5" i="4" s="1"/>
  <c r="AL5" i="4" s="1"/>
  <c r="AQ5" i="4" s="1"/>
  <c r="X5" i="4"/>
  <c r="Y5" i="4"/>
  <c r="Z5" i="4"/>
  <c r="AA5" i="4"/>
  <c r="AC5" i="4"/>
  <c r="AD5" i="4"/>
  <c r="AE5" i="4"/>
  <c r="AF5" i="4"/>
  <c r="AK5" i="4" s="1"/>
  <c r="AP5" i="4" s="1"/>
  <c r="AH5" i="4"/>
  <c r="AI5" i="4"/>
  <c r="AJ5" i="4"/>
  <c r="AM5" i="4"/>
  <c r="AN5" i="4"/>
  <c r="AO5" i="4"/>
  <c r="AR5" i="4"/>
  <c r="J6" i="4"/>
  <c r="K6" i="4"/>
  <c r="L6" i="4"/>
  <c r="Q6" i="4" s="1"/>
  <c r="V6" i="4" s="1"/>
  <c r="AA6" i="4" s="1"/>
  <c r="AF6" i="4" s="1"/>
  <c r="AK6" i="4" s="1"/>
  <c r="AP6" i="4" s="1"/>
  <c r="M6" i="4"/>
  <c r="N6" i="4"/>
  <c r="O6" i="4"/>
  <c r="P6" i="4"/>
  <c r="U6" i="4" s="1"/>
  <c r="Z6" i="4" s="1"/>
  <c r="AE6" i="4" s="1"/>
  <c r="AJ6" i="4" s="1"/>
  <c r="AO6" i="4" s="1"/>
  <c r="R6" i="4"/>
  <c r="S6" i="4"/>
  <c r="T6" i="4"/>
  <c r="Y6" i="4" s="1"/>
  <c r="AD6" i="4" s="1"/>
  <c r="AI6" i="4" s="1"/>
  <c r="AN6" i="4" s="1"/>
  <c r="W6" i="4"/>
  <c r="X6" i="4"/>
  <c r="AC6" i="4" s="1"/>
  <c r="AH6" i="4" s="1"/>
  <c r="AM6" i="4" s="1"/>
  <c r="AR6" i="4" s="1"/>
  <c r="AB6" i="4"/>
  <c r="AG6" i="4" s="1"/>
  <c r="AL6" i="4" s="1"/>
  <c r="AQ6" i="4" s="1"/>
  <c r="A14" i="4"/>
  <c r="B14" i="4"/>
  <c r="A15" i="4"/>
  <c r="B15" i="4"/>
  <c r="B20" i="4" s="1"/>
  <c r="B25" i="4" s="1"/>
  <c r="B30" i="4" s="1"/>
  <c r="B35" i="4" s="1"/>
  <c r="B40" i="4" s="1"/>
  <c r="B45" i="4" s="1"/>
  <c r="A16" i="4"/>
  <c r="B16" i="4"/>
  <c r="A17" i="4"/>
  <c r="B17" i="4"/>
  <c r="B22" i="4" s="1"/>
  <c r="B27" i="4" s="1"/>
  <c r="B32" i="4" s="1"/>
  <c r="B37" i="4" s="1"/>
  <c r="B42" i="4" s="1"/>
  <c r="B47" i="4" s="1"/>
  <c r="A18" i="4"/>
  <c r="B18" i="4"/>
  <c r="A19" i="4"/>
  <c r="B19" i="4"/>
  <c r="B24" i="4" s="1"/>
  <c r="B29" i="4" s="1"/>
  <c r="B34" i="4" s="1"/>
  <c r="B39" i="4" s="1"/>
  <c r="B44" i="4" s="1"/>
  <c r="A20" i="4"/>
  <c r="A21" i="4"/>
  <c r="B21" i="4"/>
  <c r="B26" i="4" s="1"/>
  <c r="B31" i="4" s="1"/>
  <c r="B36" i="4" s="1"/>
  <c r="B41" i="4" s="1"/>
  <c r="B46" i="4" s="1"/>
  <c r="A22" i="4"/>
  <c r="A23" i="4"/>
  <c r="B23" i="4"/>
  <c r="B28" i="4" s="1"/>
  <c r="B33" i="4" s="1"/>
  <c r="B38" i="4" s="1"/>
  <c r="B43" i="4" s="1"/>
  <c r="B48" i="4" s="1"/>
  <c r="A24" i="4"/>
  <c r="A25" i="4"/>
  <c r="A26" i="4"/>
  <c r="A27" i="4"/>
  <c r="A28" i="4"/>
  <c r="A29" i="4"/>
  <c r="A30" i="4"/>
  <c r="A31" i="4"/>
  <c r="A32" i="4"/>
  <c r="A33" i="4"/>
  <c r="A34" i="4"/>
  <c r="A35" i="4"/>
  <c r="A36" i="4"/>
  <c r="A37" i="4"/>
  <c r="A38" i="4"/>
  <c r="A39" i="4"/>
  <c r="A40" i="4"/>
  <c r="A41" i="4"/>
  <c r="A42" i="4"/>
  <c r="A43" i="4"/>
  <c r="A44" i="4"/>
  <c r="A45" i="4"/>
  <c r="A46" i="4"/>
  <c r="A47" i="4"/>
  <c r="A48" i="4"/>
  <c r="J5" i="3"/>
  <c r="K5" i="3"/>
  <c r="P5" i="3" s="1"/>
  <c r="U5" i="3" s="1"/>
  <c r="Z5" i="3" s="1"/>
  <c r="AE5" i="3" s="1"/>
  <c r="AJ5" i="3" s="1"/>
  <c r="AO5" i="3" s="1"/>
  <c r="L5" i="3"/>
  <c r="M5" i="3"/>
  <c r="N5" i="3"/>
  <c r="O5" i="3"/>
  <c r="T5" i="3" s="1"/>
  <c r="Y5" i="3" s="1"/>
  <c r="AD5" i="3" s="1"/>
  <c r="AI5" i="3" s="1"/>
  <c r="AN5" i="3" s="1"/>
  <c r="Q5" i="3"/>
  <c r="R5" i="3"/>
  <c r="S5" i="3"/>
  <c r="X5" i="3" s="1"/>
  <c r="AC5" i="3" s="1"/>
  <c r="AH5" i="3" s="1"/>
  <c r="AM5" i="3" s="1"/>
  <c r="AR5" i="3" s="1"/>
  <c r="V5" i="3"/>
  <c r="W5" i="3"/>
  <c r="AB5" i="3" s="1"/>
  <c r="AG5" i="3" s="1"/>
  <c r="AL5" i="3" s="1"/>
  <c r="AQ5" i="3" s="1"/>
  <c r="AA5" i="3"/>
  <c r="AF5" i="3" s="1"/>
  <c r="AK5" i="3" s="1"/>
  <c r="AP5" i="3" s="1"/>
  <c r="J6" i="3"/>
  <c r="K6" i="3"/>
  <c r="L6" i="3"/>
  <c r="Q6" i="3" s="1"/>
  <c r="V6" i="3" s="1"/>
  <c r="AA6" i="3" s="1"/>
  <c r="AF6" i="3" s="1"/>
  <c r="AK6" i="3" s="1"/>
  <c r="AP6" i="3" s="1"/>
  <c r="M6" i="3"/>
  <c r="N6" i="3"/>
  <c r="O6" i="3"/>
  <c r="P6" i="3"/>
  <c r="U6" i="3" s="1"/>
  <c r="Z6" i="3" s="1"/>
  <c r="AE6" i="3" s="1"/>
  <c r="AJ6" i="3" s="1"/>
  <c r="AO6" i="3" s="1"/>
  <c r="R6" i="3"/>
  <c r="S6" i="3"/>
  <c r="T6" i="3"/>
  <c r="Y6" i="3" s="1"/>
  <c r="AD6" i="3" s="1"/>
  <c r="AI6" i="3" s="1"/>
  <c r="AN6" i="3" s="1"/>
  <c r="W6" i="3"/>
  <c r="X6" i="3"/>
  <c r="AC6" i="3" s="1"/>
  <c r="AH6" i="3" s="1"/>
  <c r="AM6" i="3" s="1"/>
  <c r="AR6" i="3" s="1"/>
  <c r="AB6" i="3"/>
  <c r="AG6" i="3" s="1"/>
  <c r="AL6" i="3" s="1"/>
  <c r="AQ6" i="3" s="1"/>
  <c r="A14" i="3"/>
  <c r="B14" i="3"/>
  <c r="A15" i="3"/>
  <c r="B15" i="3"/>
  <c r="B20" i="3" s="1"/>
  <c r="B25" i="3" s="1"/>
  <c r="B30" i="3" s="1"/>
  <c r="B35" i="3" s="1"/>
  <c r="B40" i="3" s="1"/>
  <c r="B45" i="3" s="1"/>
  <c r="A16" i="3"/>
  <c r="B16" i="3"/>
  <c r="A17" i="3"/>
  <c r="B17" i="3"/>
  <c r="B22" i="3" s="1"/>
  <c r="B27" i="3" s="1"/>
  <c r="B32" i="3" s="1"/>
  <c r="B37" i="3" s="1"/>
  <c r="B42" i="3" s="1"/>
  <c r="B47" i="3" s="1"/>
  <c r="A18" i="3"/>
  <c r="B18" i="3"/>
  <c r="A19" i="3"/>
  <c r="B19" i="3"/>
  <c r="B24" i="3" s="1"/>
  <c r="B29" i="3" s="1"/>
  <c r="B34" i="3" s="1"/>
  <c r="B39" i="3" s="1"/>
  <c r="B44" i="3" s="1"/>
  <c r="A20" i="3"/>
  <c r="A21" i="3"/>
  <c r="B21" i="3"/>
  <c r="B26" i="3" s="1"/>
  <c r="B31" i="3" s="1"/>
  <c r="B36" i="3" s="1"/>
  <c r="B41" i="3" s="1"/>
  <c r="B46" i="3" s="1"/>
  <c r="A22" i="3"/>
  <c r="A23" i="3"/>
  <c r="B23" i="3"/>
  <c r="B28" i="3" s="1"/>
  <c r="B33" i="3" s="1"/>
  <c r="B38" i="3" s="1"/>
  <c r="B43" i="3" s="1"/>
  <c r="B48" i="3" s="1"/>
  <c r="A24" i="3"/>
  <c r="A25" i="3"/>
  <c r="A26" i="3"/>
  <c r="A27" i="3"/>
  <c r="A28" i="3"/>
  <c r="A29" i="3"/>
  <c r="A30" i="3"/>
  <c r="A31" i="3"/>
  <c r="A32" i="3"/>
  <c r="A33" i="3"/>
  <c r="A34" i="3"/>
  <c r="A35" i="3"/>
  <c r="A36" i="3"/>
  <c r="A37" i="3"/>
  <c r="A38" i="3"/>
  <c r="A39" i="3"/>
  <c r="A40" i="3"/>
  <c r="A41" i="3"/>
  <c r="A42" i="3"/>
  <c r="A43" i="3"/>
  <c r="A44" i="3"/>
  <c r="A45" i="3"/>
  <c r="A46" i="3"/>
  <c r="A47" i="3"/>
  <c r="A48" i="3"/>
  <c r="BG71" i="2" l="1"/>
  <c r="AZ71" i="2"/>
  <c r="V71" i="2"/>
  <c r="O71" i="2"/>
</calcChain>
</file>

<file path=xl/sharedStrings.xml><?xml version="1.0" encoding="utf-8"?>
<sst xmlns="http://schemas.openxmlformats.org/spreadsheetml/2006/main" count="2553" uniqueCount="481">
  <si>
    <t>期日：令和3年7月22日(木)</t>
  </si>
  <si>
    <t>会場：高松市西部運動センター体育館</t>
  </si>
  <si>
    <t>(</t>
  </si>
  <si>
    <t>尽　誠</t>
  </si>
  <si>
    <t>)</t>
  </si>
  <si>
    <t>伊　藤</t>
  </si>
  <si>
    <t>洙　田</t>
  </si>
  <si>
    <t>長　尾</t>
  </si>
  <si>
    <t>吉　久</t>
  </si>
  <si>
    <t>丸　亀</t>
  </si>
  <si>
    <t>井　元</t>
  </si>
  <si>
    <t>高桜井</t>
  </si>
  <si>
    <t>犬　伏</t>
  </si>
  <si>
    <t>深　井</t>
  </si>
  <si>
    <t>坂　出</t>
  </si>
  <si>
    <t>中　尾</t>
  </si>
  <si>
    <t>高松西</t>
  </si>
  <si>
    <t>井　上</t>
  </si>
  <si>
    <t>坂出一</t>
  </si>
  <si>
    <t>山　上</t>
  </si>
  <si>
    <t>高松一</t>
  </si>
  <si>
    <t>山　路</t>
  </si>
  <si>
    <t>観　一</t>
  </si>
  <si>
    <t>合　田</t>
  </si>
  <si>
    <t>山　口</t>
  </si>
  <si>
    <t>吉　武</t>
  </si>
  <si>
    <t>志　度</t>
  </si>
  <si>
    <t>水　田</t>
  </si>
  <si>
    <t>山　本</t>
  </si>
  <si>
    <t>高　松</t>
  </si>
  <si>
    <t>小　西</t>
  </si>
  <si>
    <t>三　木</t>
  </si>
  <si>
    <t>白　井</t>
  </si>
  <si>
    <t>観総合</t>
  </si>
  <si>
    <t>小　野</t>
  </si>
  <si>
    <t>兵　頭</t>
  </si>
  <si>
    <t>藤　原</t>
  </si>
  <si>
    <t>高中央</t>
  </si>
  <si>
    <t>福　本</t>
  </si>
  <si>
    <t>高工芸</t>
  </si>
  <si>
    <t>多　田</t>
  </si>
  <si>
    <t>高松商</t>
  </si>
  <si>
    <t>松　原</t>
  </si>
  <si>
    <t>秋　月</t>
  </si>
  <si>
    <t>眞　鍋</t>
  </si>
  <si>
    <t>川　崎</t>
  </si>
  <si>
    <t>香川西</t>
  </si>
  <si>
    <t>高　橋</t>
  </si>
  <si>
    <t>　脇</t>
  </si>
  <si>
    <t>高松北</t>
  </si>
  <si>
    <t>市　川</t>
  </si>
  <si>
    <t>東　根</t>
  </si>
  <si>
    <t>高　平</t>
  </si>
  <si>
    <t>溝　渕</t>
  </si>
  <si>
    <t>田　村</t>
  </si>
  <si>
    <t>善　一</t>
  </si>
  <si>
    <t>三　好</t>
  </si>
  <si>
    <t>玉　木</t>
  </si>
  <si>
    <t>竹　井</t>
  </si>
  <si>
    <t>大　西</t>
  </si>
  <si>
    <t>西　山</t>
  </si>
  <si>
    <t>大　池</t>
  </si>
  <si>
    <t>佐々木</t>
  </si>
  <si>
    <t>岩　渕</t>
  </si>
  <si>
    <t>武　下</t>
  </si>
  <si>
    <t>岡　本</t>
  </si>
  <si>
    <t>宮　崎</t>
  </si>
  <si>
    <t>香東中</t>
  </si>
  <si>
    <t>平　田</t>
  </si>
  <si>
    <t>櫻　井</t>
  </si>
  <si>
    <t>ヴィスポ</t>
  </si>
  <si>
    <t>　森</t>
  </si>
  <si>
    <t>香　川</t>
  </si>
  <si>
    <t>長　田</t>
  </si>
  <si>
    <t>松　岡</t>
  </si>
  <si>
    <t>木　村</t>
  </si>
  <si>
    <t>小　濱</t>
  </si>
  <si>
    <t>森　兼</t>
  </si>
  <si>
    <t>増　田</t>
  </si>
  <si>
    <t>三　瀨</t>
  </si>
  <si>
    <t>平　松</t>
  </si>
  <si>
    <t>笠　田</t>
  </si>
  <si>
    <t>香　西</t>
  </si>
  <si>
    <t>野　瀬</t>
  </si>
  <si>
    <t>三本松</t>
  </si>
  <si>
    <t>斎　藤</t>
  </si>
  <si>
    <t>古　市</t>
  </si>
  <si>
    <t>　堤</t>
  </si>
  <si>
    <t>辻　本</t>
  </si>
  <si>
    <t>高　尾</t>
  </si>
  <si>
    <t>山田中</t>
  </si>
  <si>
    <t>和光中</t>
  </si>
  <si>
    <t>吉　井</t>
  </si>
  <si>
    <t>明　野</t>
  </si>
  <si>
    <t>三　宅</t>
  </si>
  <si>
    <t>藤　本</t>
  </si>
  <si>
    <t>丸　橋</t>
  </si>
  <si>
    <t>香中央</t>
  </si>
  <si>
    <t>安　西</t>
  </si>
  <si>
    <t>津　田</t>
  </si>
  <si>
    <t>髙　木</t>
  </si>
  <si>
    <t>川　村</t>
  </si>
  <si>
    <t>寺　竹</t>
  </si>
  <si>
    <t>渡　邊</t>
  </si>
  <si>
    <t>村　尾</t>
  </si>
  <si>
    <t>　原</t>
  </si>
  <si>
    <t>菰　渕</t>
  </si>
  <si>
    <t>上　村</t>
  </si>
  <si>
    <t>岸　野</t>
  </si>
  <si>
    <t>栗　原</t>
  </si>
  <si>
    <t>八　木</t>
  </si>
  <si>
    <t>中　田</t>
  </si>
  <si>
    <t>三　谷</t>
  </si>
  <si>
    <t>金　藤</t>
  </si>
  <si>
    <t>横　手</t>
  </si>
  <si>
    <t>卓球家Jr</t>
  </si>
  <si>
    <t>佐　々</t>
    <phoneticPr fontId="2"/>
  </si>
  <si>
    <t>佐々木</t>
    <phoneticPr fontId="2"/>
  </si>
  <si>
    <t>吉　田</t>
  </si>
  <si>
    <t>泉　川</t>
  </si>
  <si>
    <t>大　坪</t>
  </si>
  <si>
    <t>高松南</t>
  </si>
  <si>
    <t>西　谷</t>
  </si>
  <si>
    <t>酒　井</t>
  </si>
  <si>
    <t>多度津</t>
  </si>
  <si>
    <r>
      <t>平　田</t>
    </r>
    <r>
      <rPr>
        <sz val="9"/>
        <rFont val="HG丸ｺﾞｼｯｸM-PRO"/>
        <family val="3"/>
        <charset val="128"/>
      </rPr>
      <t>雄</t>
    </r>
  </si>
  <si>
    <t>宮　地</t>
  </si>
  <si>
    <t>髙　尾</t>
  </si>
  <si>
    <t>吉　永</t>
  </si>
  <si>
    <t>川　松</t>
  </si>
  <si>
    <r>
      <t>山　下</t>
    </r>
    <r>
      <rPr>
        <sz val="9"/>
        <rFont val="HG丸ｺﾞｼｯｸM-PRO"/>
        <family val="3"/>
        <charset val="128"/>
      </rPr>
      <t>泰</t>
    </r>
  </si>
  <si>
    <t>和　泉</t>
  </si>
  <si>
    <t>青　山</t>
  </si>
  <si>
    <t>二　宮</t>
  </si>
  <si>
    <t>横　田</t>
  </si>
  <si>
    <t>高　瀬</t>
  </si>
  <si>
    <t>平　木</t>
  </si>
  <si>
    <t>笠　井</t>
  </si>
  <si>
    <t>澤　田</t>
  </si>
  <si>
    <t>山　田</t>
  </si>
  <si>
    <t>和　出</t>
  </si>
  <si>
    <t>　林</t>
  </si>
  <si>
    <t>鎌　田</t>
  </si>
  <si>
    <t>松　村</t>
  </si>
  <si>
    <t>石　田</t>
  </si>
  <si>
    <t>長　船</t>
  </si>
  <si>
    <t>藤　渕</t>
  </si>
  <si>
    <t>原　田</t>
  </si>
  <si>
    <t>中　井</t>
  </si>
  <si>
    <t>中　川</t>
  </si>
  <si>
    <r>
      <t>高　橋</t>
    </r>
    <r>
      <rPr>
        <sz val="9"/>
        <rFont val="HG丸ｺﾞｼｯｸM-PRO"/>
        <family val="3"/>
        <charset val="128"/>
      </rPr>
      <t>志</t>
    </r>
  </si>
  <si>
    <t>岡　井</t>
  </si>
  <si>
    <t>小中央</t>
  </si>
  <si>
    <t>大　隅</t>
  </si>
  <si>
    <t>喜　多</t>
  </si>
  <si>
    <t>髙　橋</t>
  </si>
  <si>
    <t>前　田</t>
  </si>
  <si>
    <t>西　本</t>
  </si>
  <si>
    <t>松　下</t>
  </si>
  <si>
    <t>平　間</t>
  </si>
  <si>
    <t>平　井</t>
  </si>
  <si>
    <t>蕪　木</t>
  </si>
  <si>
    <t>河　野</t>
  </si>
  <si>
    <t>米　田</t>
  </si>
  <si>
    <t>寺　嶋</t>
  </si>
  <si>
    <t>藤　田</t>
  </si>
  <si>
    <t>大　和</t>
  </si>
  <si>
    <t>村　石</t>
  </si>
  <si>
    <t>池　本</t>
  </si>
  <si>
    <t>井　原</t>
  </si>
  <si>
    <t>あいはら</t>
  </si>
  <si>
    <t>植　松</t>
  </si>
  <si>
    <t>長　野</t>
  </si>
  <si>
    <t>金　正</t>
  </si>
  <si>
    <t>平　福</t>
  </si>
  <si>
    <t>末　本</t>
  </si>
  <si>
    <r>
      <t>平　田</t>
    </r>
    <r>
      <rPr>
        <sz val="9"/>
        <rFont val="HG丸ｺﾞｼｯｸM-PRO"/>
        <family val="3"/>
        <charset val="128"/>
      </rPr>
      <t>汰</t>
    </r>
  </si>
  <si>
    <t>佐　藤</t>
  </si>
  <si>
    <t>田　岡</t>
  </si>
  <si>
    <t>松　本</t>
  </si>
  <si>
    <t>高専高</t>
  </si>
  <si>
    <t>飯　田</t>
  </si>
  <si>
    <t>岡　田</t>
  </si>
  <si>
    <t>東　原</t>
  </si>
  <si>
    <t>猪　池</t>
  </si>
  <si>
    <t>清　水</t>
  </si>
  <si>
    <t>能　祖</t>
  </si>
  <si>
    <t>藤　井</t>
  </si>
  <si>
    <t>渡　辺</t>
  </si>
  <si>
    <t>松　熊</t>
  </si>
  <si>
    <t>石　原</t>
  </si>
  <si>
    <t>大　倉</t>
  </si>
  <si>
    <t>　河</t>
  </si>
  <si>
    <t>田　井</t>
  </si>
  <si>
    <t>近　石</t>
  </si>
  <si>
    <t>中　藤</t>
  </si>
  <si>
    <t>武　田</t>
  </si>
  <si>
    <r>
      <t>山　下</t>
    </r>
    <r>
      <rPr>
        <sz val="9"/>
        <rFont val="HG丸ｺﾞｼｯｸM-PRO"/>
        <family val="3"/>
        <charset val="128"/>
      </rPr>
      <t>翔</t>
    </r>
  </si>
  <si>
    <t>今　井</t>
  </si>
  <si>
    <t>河　田</t>
  </si>
  <si>
    <t>山　中</t>
  </si>
  <si>
    <r>
      <t>池　田</t>
    </r>
    <r>
      <rPr>
        <sz val="9"/>
        <rFont val="HG丸ｺﾞｼｯｸM-PRO"/>
        <family val="3"/>
        <charset val="128"/>
      </rPr>
      <t>隆</t>
    </r>
  </si>
  <si>
    <t>加　藤</t>
  </si>
  <si>
    <t>岩　田</t>
  </si>
  <si>
    <t>兔子尾</t>
  </si>
  <si>
    <t>井　口</t>
  </si>
  <si>
    <t>山　下</t>
  </si>
  <si>
    <t>長谷川</t>
  </si>
  <si>
    <t>長　門</t>
  </si>
  <si>
    <t>西　井</t>
  </si>
  <si>
    <t>池　田</t>
  </si>
  <si>
    <t>日　野</t>
  </si>
  <si>
    <t>塚　谷</t>
  </si>
  <si>
    <t>大　黒</t>
  </si>
  <si>
    <t>片　岡</t>
  </si>
  <si>
    <t>齊　藤</t>
  </si>
  <si>
    <t>三　橋</t>
  </si>
  <si>
    <t>庄　田</t>
  </si>
  <si>
    <t>二　川</t>
  </si>
  <si>
    <t>出　石</t>
  </si>
  <si>
    <t>秋　山</t>
  </si>
  <si>
    <t>山　伏</t>
  </si>
  <si>
    <t>平　石</t>
  </si>
  <si>
    <t>澤　地</t>
  </si>
  <si>
    <t>樋　口</t>
  </si>
  <si>
    <t>国分寺中</t>
  </si>
  <si>
    <t>帯　包</t>
  </si>
  <si>
    <t>大　川</t>
  </si>
  <si>
    <t>永　岡</t>
  </si>
  <si>
    <t>田　原</t>
  </si>
  <si>
    <t>丸　山</t>
  </si>
  <si>
    <t>小笠原</t>
  </si>
  <si>
    <t>岩　崎</t>
  </si>
  <si>
    <t>中　林</t>
  </si>
  <si>
    <t>小　松</t>
  </si>
  <si>
    <t>栗　谷</t>
  </si>
  <si>
    <t>岸　本</t>
  </si>
  <si>
    <t>森　岡</t>
  </si>
  <si>
    <r>
      <t>池　田</t>
    </r>
    <r>
      <rPr>
        <sz val="9"/>
        <rFont val="HG丸ｺﾞｼｯｸM-PRO"/>
        <family val="3"/>
        <charset val="128"/>
      </rPr>
      <t>壮</t>
    </r>
  </si>
  <si>
    <t>飯　間</t>
  </si>
  <si>
    <t>窪　田</t>
  </si>
  <si>
    <r>
      <t>筒　井</t>
    </r>
    <r>
      <rPr>
        <sz val="9"/>
        <rFont val="HG丸ｺﾞｼｯｸM-PRO"/>
        <family val="3"/>
        <charset val="128"/>
      </rPr>
      <t>遥</t>
    </r>
  </si>
  <si>
    <t>　仲</t>
  </si>
  <si>
    <t>谷　川</t>
  </si>
  <si>
    <t>三　野</t>
  </si>
  <si>
    <t>國　本</t>
  </si>
  <si>
    <t>直　江</t>
  </si>
  <si>
    <t>楠　田</t>
  </si>
  <si>
    <t>北　條</t>
  </si>
  <si>
    <t>谷　定</t>
  </si>
  <si>
    <t>小　前</t>
  </si>
  <si>
    <r>
      <t>筒　井</t>
    </r>
    <r>
      <rPr>
        <sz val="9"/>
        <rFont val="HG丸ｺﾞｼｯｸM-PRO"/>
        <family val="3"/>
        <charset val="128"/>
      </rPr>
      <t>楓</t>
    </r>
  </si>
  <si>
    <t>石　川</t>
  </si>
  <si>
    <t>久　保</t>
  </si>
  <si>
    <t>木　下</t>
  </si>
  <si>
    <t>三　崎</t>
  </si>
  <si>
    <t>橋　崎</t>
  </si>
  <si>
    <t>矢　部</t>
  </si>
  <si>
    <t>藤　石</t>
  </si>
  <si>
    <t>國　土</t>
  </si>
  <si>
    <t>黒　田</t>
  </si>
  <si>
    <t>臼　杵</t>
  </si>
  <si>
    <t>御　厩</t>
  </si>
  <si>
    <t>谷　本</t>
  </si>
  <si>
    <t>芳　地</t>
  </si>
  <si>
    <t>柳　萬</t>
  </si>
  <si>
    <t>岡　部</t>
  </si>
  <si>
    <t>荒　木</t>
  </si>
  <si>
    <t>町　野</t>
  </si>
  <si>
    <t>鉄　本</t>
  </si>
  <si>
    <t>造　酒</t>
  </si>
  <si>
    <t>髙　坂</t>
  </si>
  <si>
    <t>兒　島</t>
  </si>
  <si>
    <t>橋　本</t>
  </si>
  <si>
    <t>髙　畠</t>
  </si>
  <si>
    <t>飯　山</t>
  </si>
  <si>
    <t>村　田</t>
  </si>
  <si>
    <t>　関</t>
  </si>
  <si>
    <t>池　上</t>
  </si>
  <si>
    <t>仙　波</t>
  </si>
  <si>
    <t>三野津中</t>
  </si>
  <si>
    <t>廣　瀨</t>
  </si>
  <si>
    <t>漆　原</t>
  </si>
  <si>
    <t>岩　原</t>
  </si>
  <si>
    <t>山　階</t>
  </si>
  <si>
    <t>松　田</t>
  </si>
  <si>
    <t>堀　口</t>
  </si>
  <si>
    <t>　秋</t>
  </si>
  <si>
    <t>豊　嶋</t>
  </si>
  <si>
    <t>後　藤</t>
  </si>
  <si>
    <t>大　賀</t>
  </si>
  <si>
    <t>田　中</t>
  </si>
  <si>
    <t>近　藤</t>
  </si>
  <si>
    <t>白　川</t>
  </si>
  <si>
    <t>神　野</t>
  </si>
  <si>
    <t>丸　谷</t>
  </si>
  <si>
    <t>赤　澤</t>
  </si>
  <si>
    <t>横　井</t>
  </si>
  <si>
    <t>岩　里</t>
  </si>
  <si>
    <t>中　村</t>
  </si>
  <si>
    <t>野　中</t>
  </si>
  <si>
    <t>竹　内</t>
  </si>
  <si>
    <r>
      <t>高　橋</t>
    </r>
    <r>
      <rPr>
        <sz val="9"/>
        <rFont val="HG丸ｺﾞｼｯｸM-PRO"/>
        <family val="3"/>
        <charset val="128"/>
      </rPr>
      <t>完</t>
    </r>
  </si>
  <si>
    <t>野　溝</t>
  </si>
  <si>
    <t>高　木</t>
  </si>
  <si>
    <t>佐　伯</t>
  </si>
  <si>
    <t>古　竹</t>
  </si>
  <si>
    <t>　南</t>
  </si>
  <si>
    <t>片　桐</t>
  </si>
  <si>
    <t>丸亀東中</t>
  </si>
  <si>
    <t>　辻󠄀</t>
    <phoneticPr fontId="2"/>
  </si>
  <si>
    <t>久　德</t>
    <phoneticPr fontId="2"/>
  </si>
  <si>
    <t>尽　誠</t>
    <phoneticPr fontId="2"/>
  </si>
  <si>
    <t>（尽　誠）</t>
    <phoneticPr fontId="2"/>
  </si>
  <si>
    <t>久德</t>
    <phoneticPr fontId="2"/>
  </si>
  <si>
    <t>（尽誠）</t>
    <phoneticPr fontId="2"/>
  </si>
  <si>
    <t>　坂</t>
    <phoneticPr fontId="2"/>
  </si>
  <si>
    <t>坂</t>
    <phoneticPr fontId="2"/>
  </si>
  <si>
    <t>香川西</t>
    <phoneticPr fontId="2"/>
  </si>
  <si>
    <t>（香川西）</t>
    <phoneticPr fontId="2"/>
  </si>
  <si>
    <t>大　恵</t>
    <phoneticPr fontId="2"/>
  </si>
  <si>
    <t>大恵</t>
    <phoneticPr fontId="2"/>
  </si>
  <si>
    <t>吉　田</t>
    <phoneticPr fontId="2"/>
  </si>
  <si>
    <t>吉田</t>
    <phoneticPr fontId="2"/>
  </si>
  <si>
    <t>大　西</t>
    <phoneticPr fontId="2"/>
  </si>
  <si>
    <t>大西</t>
    <phoneticPr fontId="2"/>
  </si>
  <si>
    <t>卓球家Jr</t>
    <phoneticPr fontId="2"/>
  </si>
  <si>
    <t>（卓球家Jr）</t>
    <phoneticPr fontId="2"/>
  </si>
  <si>
    <t>秋　月</t>
    <phoneticPr fontId="2"/>
  </si>
  <si>
    <t>秋月</t>
    <phoneticPr fontId="2"/>
  </si>
  <si>
    <t>西　村</t>
    <phoneticPr fontId="2"/>
  </si>
  <si>
    <t>西村</t>
    <phoneticPr fontId="2"/>
  </si>
  <si>
    <t>坂　東</t>
    <phoneticPr fontId="2"/>
  </si>
  <si>
    <t>坂東</t>
    <phoneticPr fontId="2"/>
  </si>
  <si>
    <t>少年男子シングルス</t>
    <rPh sb="0" eb="2">
      <t>ショウネン</t>
    </rPh>
    <phoneticPr fontId="2"/>
  </si>
  <si>
    <t>少年女子シングルス</t>
    <rPh sb="0" eb="2">
      <t>ショウネン</t>
    </rPh>
    <phoneticPr fontId="2"/>
  </si>
  <si>
    <t>菰　下</t>
    <phoneticPr fontId="2"/>
  </si>
  <si>
    <t>前　山</t>
    <phoneticPr fontId="2"/>
  </si>
  <si>
    <t>香　川</t>
    <phoneticPr fontId="2"/>
  </si>
  <si>
    <t>伊　藤</t>
    <phoneticPr fontId="2"/>
  </si>
  <si>
    <t>三　谷</t>
    <phoneticPr fontId="2"/>
  </si>
  <si>
    <t>ヴィスポ</t>
    <phoneticPr fontId="2"/>
  </si>
  <si>
    <t>（ヴィスポ）</t>
    <phoneticPr fontId="2"/>
  </si>
  <si>
    <t>高松商</t>
    <phoneticPr fontId="2"/>
  </si>
  <si>
    <t>（高松商）</t>
    <phoneticPr fontId="2"/>
  </si>
  <si>
    <t>眞　鍋</t>
    <phoneticPr fontId="2"/>
  </si>
  <si>
    <t>安　藤</t>
    <phoneticPr fontId="2"/>
  </si>
  <si>
    <t>前山</t>
    <phoneticPr fontId="2"/>
  </si>
  <si>
    <t>伊藤</t>
    <phoneticPr fontId="2"/>
  </si>
  <si>
    <t>香川</t>
    <phoneticPr fontId="2"/>
  </si>
  <si>
    <t>三谷</t>
    <phoneticPr fontId="2"/>
  </si>
  <si>
    <t>武下</t>
    <phoneticPr fontId="2"/>
  </si>
  <si>
    <t>眞鍋</t>
    <phoneticPr fontId="2"/>
  </si>
  <si>
    <t>安藤</t>
    <phoneticPr fontId="2"/>
  </si>
  <si>
    <r>
      <t>第76回　国民体育大会（少年の部）香川県予選会</t>
    </r>
    <r>
      <rPr>
        <sz val="20"/>
        <rFont val="ＭＳ Ｐ明朝"/>
        <family val="1"/>
        <charset val="128"/>
      </rPr>
      <t>（一次予選会）</t>
    </r>
    <rPh sb="5" eb="11">
      <t>コクミンタイイクタイカイ</t>
    </rPh>
    <rPh sb="15" eb="16">
      <t>ブ</t>
    </rPh>
    <rPh sb="17" eb="23">
      <t>カガワケンヨセンカイ</t>
    </rPh>
    <rPh sb="26" eb="29">
      <t>ヨセンカイ</t>
    </rPh>
    <phoneticPr fontId="2"/>
  </si>
  <si>
    <t/>
  </si>
  <si>
    <t>－</t>
  </si>
  <si>
    <t>卓球家Jr</t>
    <rPh sb="0" eb="3">
      <t>タッキュウヤ</t>
    </rPh>
    <phoneticPr fontId="2"/>
  </si>
  <si>
    <t>○</t>
  </si>
  <si>
    <t>×</t>
  </si>
  <si>
    <t>大西</t>
    <rPh sb="0" eb="2">
      <t>オオニシ</t>
    </rPh>
    <phoneticPr fontId="2"/>
  </si>
  <si>
    <t>香川西</t>
    <rPh sb="0" eb="3">
      <t>カガワニシ</t>
    </rPh>
    <phoneticPr fontId="2"/>
  </si>
  <si>
    <t>西村</t>
    <rPh sb="0" eb="2">
      <t>ニシムラ</t>
    </rPh>
    <phoneticPr fontId="2"/>
  </si>
  <si>
    <t>秋月</t>
    <rPh sb="0" eb="2">
      <t>アキヅキ</t>
    </rPh>
    <phoneticPr fontId="2"/>
  </si>
  <si>
    <t>尽誠</t>
    <rPh sb="0" eb="2">
      <t>ジンセイ</t>
    </rPh>
    <phoneticPr fontId="2"/>
  </si>
  <si>
    <t>久德</t>
    <rPh sb="0" eb="1">
      <t>ク</t>
    </rPh>
    <rPh sb="1" eb="2">
      <t>トク</t>
    </rPh>
    <phoneticPr fontId="2"/>
  </si>
  <si>
    <t>坂</t>
    <rPh sb="0" eb="1">
      <t>サカ</t>
    </rPh>
    <phoneticPr fontId="2"/>
  </si>
  <si>
    <t>大恵</t>
    <rPh sb="0" eb="2">
      <t>オオエ</t>
    </rPh>
    <phoneticPr fontId="2"/>
  </si>
  <si>
    <t>坂東</t>
    <rPh sb="0" eb="2">
      <t>バンドウ</t>
    </rPh>
    <phoneticPr fontId="2"/>
  </si>
  <si>
    <t>同じ勝ち点の順位は、直接対決の結果による。</t>
    <rPh sb="0" eb="1">
      <t>ドウ</t>
    </rPh>
    <rPh sb="2" eb="3">
      <t>カ</t>
    </rPh>
    <rPh sb="4" eb="5">
      <t>テン</t>
    </rPh>
    <rPh sb="6" eb="8">
      <t>ジュンイ</t>
    </rPh>
    <rPh sb="10" eb="14">
      <t>チョクセツタイケツ</t>
    </rPh>
    <rPh sb="15" eb="17">
      <t>ケッカ</t>
    </rPh>
    <phoneticPr fontId="2"/>
  </si>
  <si>
    <t>吉田</t>
    <rPh sb="0" eb="2">
      <t>ヨシダ</t>
    </rPh>
    <phoneticPr fontId="2"/>
  </si>
  <si>
    <t>大西</t>
  </si>
  <si>
    <t>西村</t>
  </si>
  <si>
    <t>秋月</t>
  </si>
  <si>
    <t>久德</t>
  </si>
  <si>
    <t>坂</t>
  </si>
  <si>
    <t>大恵</t>
  </si>
  <si>
    <t>坂東</t>
  </si>
  <si>
    <t>吉田</t>
  </si>
  <si>
    <t>順位</t>
    <rPh sb="0" eb="2">
      <t>ジュンイ</t>
    </rPh>
    <phoneticPr fontId="2"/>
  </si>
  <si>
    <t>試合得点</t>
    <rPh sb="0" eb="2">
      <t>シアイ</t>
    </rPh>
    <rPh sb="2" eb="4">
      <t>トクテン</t>
    </rPh>
    <phoneticPr fontId="2"/>
  </si>
  <si>
    <t>負</t>
    <rPh sb="0" eb="1">
      <t>マ</t>
    </rPh>
    <phoneticPr fontId="2"/>
  </si>
  <si>
    <t>勝</t>
    <rPh sb="0" eb="1">
      <t>カ</t>
    </rPh>
    <phoneticPr fontId="2"/>
  </si>
  <si>
    <t>会場：高松市西部運動センター体育館</t>
    <rPh sb="3" eb="5">
      <t>タカマツ</t>
    </rPh>
    <rPh sb="5" eb="6">
      <t>シ</t>
    </rPh>
    <rPh sb="6" eb="8">
      <t>セイブ</t>
    </rPh>
    <rPh sb="8" eb="10">
      <t>ウンドウ</t>
    </rPh>
    <rPh sb="14" eb="17">
      <t>タイイクカン</t>
    </rPh>
    <phoneticPr fontId="2"/>
  </si>
  <si>
    <t>少年男子シングルス</t>
    <rPh sb="0" eb="2">
      <t>ショウネン</t>
    </rPh>
    <rPh sb="2" eb="4">
      <t>ダンシ</t>
    </rPh>
    <phoneticPr fontId="2"/>
  </si>
  <si>
    <t>期日：令和3年7月28日(水)</t>
    <rPh sb="3" eb="5">
      <t>レイワ</t>
    </rPh>
    <rPh sb="11" eb="12">
      <t>ニチ</t>
    </rPh>
    <rPh sb="13" eb="14">
      <t>スイ</t>
    </rPh>
    <phoneticPr fontId="2"/>
  </si>
  <si>
    <r>
      <t>第76回　国民体育大会（少年の部）香川県予選会</t>
    </r>
    <r>
      <rPr>
        <sz val="20"/>
        <rFont val="ＭＳ 明朝"/>
        <family val="1"/>
        <charset val="128"/>
      </rPr>
      <t>（二次予選会）</t>
    </r>
    <rPh sb="24" eb="25">
      <t>ニ</t>
    </rPh>
    <rPh sb="25" eb="26">
      <t>ジ</t>
    </rPh>
    <rPh sb="26" eb="29">
      <t>ヨセンカイ</t>
    </rPh>
    <phoneticPr fontId="2"/>
  </si>
  <si>
    <t>香川</t>
    <rPh sb="0" eb="2">
      <t>カガワ</t>
    </rPh>
    <phoneticPr fontId="2"/>
  </si>
  <si>
    <t>高松商</t>
    <rPh sb="0" eb="3">
      <t>タカマツショウ</t>
    </rPh>
    <phoneticPr fontId="2"/>
  </si>
  <si>
    <t>眞鍋</t>
    <rPh sb="0" eb="2">
      <t>マナベ</t>
    </rPh>
    <phoneticPr fontId="2"/>
  </si>
  <si>
    <t>伊藤</t>
    <rPh sb="0" eb="2">
      <t>イトウ</t>
    </rPh>
    <phoneticPr fontId="2"/>
  </si>
  <si>
    <t>三谷</t>
    <rPh sb="0" eb="2">
      <t>ミタニ</t>
    </rPh>
    <phoneticPr fontId="2"/>
  </si>
  <si>
    <t>武下</t>
    <rPh sb="0" eb="2">
      <t>タケシタ</t>
    </rPh>
    <phoneticPr fontId="2"/>
  </si>
  <si>
    <t>安藤</t>
    <rPh sb="0" eb="2">
      <t>アンドウ</t>
    </rPh>
    <phoneticPr fontId="2"/>
  </si>
  <si>
    <t>前山</t>
    <rPh sb="0" eb="2">
      <t>マエヤマ</t>
    </rPh>
    <phoneticPr fontId="2"/>
  </si>
  <si>
    <t>香川</t>
  </si>
  <si>
    <t>眞鍋</t>
  </si>
  <si>
    <t>伊藤</t>
  </si>
  <si>
    <t>三谷</t>
  </si>
  <si>
    <t>武下</t>
  </si>
  <si>
    <t>安藤</t>
  </si>
  <si>
    <t>前山</t>
  </si>
  <si>
    <t>少年女子シングルス</t>
    <rPh sb="0" eb="4">
      <t>ショウネンジョシ</t>
    </rPh>
    <phoneticPr fontId="2"/>
  </si>
  <si>
    <t>丸　橋</t>
    <rPh sb="0" eb="1">
      <t>マル</t>
    </rPh>
    <rPh sb="2" eb="3">
      <t>ハシ</t>
    </rPh>
    <phoneticPr fontId="2"/>
  </si>
  <si>
    <t>高中央</t>
    <rPh sb="0" eb="3">
      <t>タカチュウオウ</t>
    </rPh>
    <phoneticPr fontId="2"/>
  </si>
  <si>
    <t>田　中</t>
    <rPh sb="0" eb="1">
      <t>タ</t>
    </rPh>
    <rPh sb="2" eb="3">
      <t>ナカ</t>
    </rPh>
    <phoneticPr fontId="2"/>
  </si>
  <si>
    <t>観総合</t>
    <rPh sb="0" eb="3">
      <t>カンソウゴウ</t>
    </rPh>
    <phoneticPr fontId="2"/>
  </si>
  <si>
    <t>小　野</t>
    <rPh sb="0" eb="1">
      <t>ショウ</t>
    </rPh>
    <rPh sb="2" eb="3">
      <t>ノ</t>
    </rPh>
    <phoneticPr fontId="2"/>
  </si>
  <si>
    <t>宮　﨑</t>
    <rPh sb="0" eb="1">
      <t>ミヤ</t>
    </rPh>
    <rPh sb="2" eb="3">
      <t>サキ</t>
    </rPh>
    <phoneticPr fontId="2"/>
  </si>
  <si>
    <t>松　原</t>
    <rPh sb="0" eb="1">
      <t>マツ</t>
    </rPh>
    <rPh sb="2" eb="3">
      <t>ハラ</t>
    </rPh>
    <phoneticPr fontId="2"/>
  </si>
  <si>
    <t>あいはら</t>
    <phoneticPr fontId="2"/>
  </si>
  <si>
    <t>井　原</t>
    <rPh sb="0" eb="1">
      <t>イ</t>
    </rPh>
    <rPh sb="2" eb="3">
      <t>ハラ</t>
    </rPh>
    <phoneticPr fontId="2"/>
  </si>
  <si>
    <t>高桜井</t>
    <rPh sb="0" eb="3">
      <t>タカサクライ</t>
    </rPh>
    <phoneticPr fontId="2"/>
  </si>
  <si>
    <t>犬　伏</t>
    <rPh sb="0" eb="1">
      <t>イヌ</t>
    </rPh>
    <rPh sb="2" eb="3">
      <t>フセ</t>
    </rPh>
    <phoneticPr fontId="2"/>
  </si>
  <si>
    <t>池　本</t>
    <rPh sb="0" eb="1">
      <t>イケ</t>
    </rPh>
    <rPh sb="2" eb="3">
      <t>ホン</t>
    </rPh>
    <phoneticPr fontId="2"/>
  </si>
  <si>
    <t>山田中</t>
    <rPh sb="0" eb="3">
      <t>ヤマダチュウ</t>
    </rPh>
    <phoneticPr fontId="2"/>
  </si>
  <si>
    <t>高　尾</t>
    <rPh sb="0" eb="1">
      <t>タカ</t>
    </rPh>
    <rPh sb="2" eb="3">
      <t>オ</t>
    </rPh>
    <phoneticPr fontId="2"/>
  </si>
  <si>
    <t>酒　井</t>
    <rPh sb="0" eb="1">
      <t>サケ</t>
    </rPh>
    <rPh sb="2" eb="3">
      <t>イ</t>
    </rPh>
    <phoneticPr fontId="2"/>
  </si>
  <si>
    <t>三本松</t>
    <rPh sb="0" eb="3">
      <t>サンボンマツ</t>
    </rPh>
    <phoneticPr fontId="2"/>
  </si>
  <si>
    <t>野　瀬</t>
    <rPh sb="0" eb="1">
      <t>ノ</t>
    </rPh>
    <rPh sb="2" eb="3">
      <t>セ</t>
    </rPh>
    <phoneticPr fontId="2"/>
  </si>
  <si>
    <t>長　野</t>
    <rPh sb="0" eb="1">
      <t>ナガ</t>
    </rPh>
    <rPh sb="2" eb="3">
      <t>ノ</t>
    </rPh>
    <phoneticPr fontId="2"/>
  </si>
  <si>
    <t>高中央</t>
    <rPh sb="0" eb="1">
      <t>タカ</t>
    </rPh>
    <rPh sb="1" eb="3">
      <t>チュウオウ</t>
    </rPh>
    <phoneticPr fontId="2"/>
  </si>
  <si>
    <t>長　田</t>
    <rPh sb="0" eb="1">
      <t>ナガ</t>
    </rPh>
    <rPh sb="2" eb="3">
      <t>タ</t>
    </rPh>
    <phoneticPr fontId="2"/>
  </si>
  <si>
    <t>国分寺中</t>
    <rPh sb="0" eb="4">
      <t>コクブンジチュウ</t>
    </rPh>
    <phoneticPr fontId="2"/>
  </si>
  <si>
    <t>樋　口</t>
    <rPh sb="0" eb="1">
      <t>トイ</t>
    </rPh>
    <rPh sb="2" eb="3">
      <t>クチ</t>
    </rPh>
    <phoneticPr fontId="2"/>
  </si>
  <si>
    <t>川　崎</t>
    <rPh sb="0" eb="1">
      <t>カワ</t>
    </rPh>
    <rPh sb="2" eb="3">
      <t>ザキ</t>
    </rPh>
    <phoneticPr fontId="2"/>
  </si>
  <si>
    <t>庄　田</t>
    <rPh sb="0" eb="1">
      <t>ショウ</t>
    </rPh>
    <rPh sb="2" eb="3">
      <t>タ</t>
    </rPh>
    <phoneticPr fontId="2"/>
  </si>
  <si>
    <t>吉　井</t>
    <rPh sb="0" eb="1">
      <t>キチ</t>
    </rPh>
    <rPh sb="2" eb="3">
      <t>イ</t>
    </rPh>
    <phoneticPr fontId="2"/>
  </si>
  <si>
    <t>尽　誠</t>
    <rPh sb="0" eb="1">
      <t>ジン</t>
    </rPh>
    <rPh sb="2" eb="3">
      <t>マコト</t>
    </rPh>
    <phoneticPr fontId="2"/>
  </si>
  <si>
    <t>山　伏</t>
    <rPh sb="0" eb="1">
      <t>ヤマ</t>
    </rPh>
    <rPh sb="2" eb="3">
      <t>フセ</t>
    </rPh>
    <phoneticPr fontId="2"/>
  </si>
  <si>
    <t>岡　本</t>
    <rPh sb="0" eb="1">
      <t>オカ</t>
    </rPh>
    <rPh sb="2" eb="3">
      <t>ホン</t>
    </rPh>
    <phoneticPr fontId="2"/>
  </si>
  <si>
    <t>高　坂</t>
    <rPh sb="0" eb="1">
      <t>タカ</t>
    </rPh>
    <rPh sb="2" eb="3">
      <t>サカ</t>
    </rPh>
    <phoneticPr fontId="2"/>
  </si>
  <si>
    <t>高松一</t>
    <rPh sb="0" eb="3">
      <t>タカマツイチ</t>
    </rPh>
    <phoneticPr fontId="2"/>
  </si>
  <si>
    <t>兵　頭</t>
    <rPh sb="0" eb="1">
      <t>ヘイ</t>
    </rPh>
    <rPh sb="2" eb="3">
      <t>アタマ</t>
    </rPh>
    <phoneticPr fontId="2"/>
  </si>
  <si>
    <t>平　石</t>
    <rPh sb="0" eb="1">
      <t>ヘイ</t>
    </rPh>
    <rPh sb="2" eb="3">
      <t>イシ</t>
    </rPh>
    <phoneticPr fontId="2"/>
  </si>
  <si>
    <t>秋　月</t>
    <rPh sb="0" eb="1">
      <t>アキ</t>
    </rPh>
    <rPh sb="2" eb="3">
      <t>ガツ</t>
    </rPh>
    <phoneticPr fontId="2"/>
  </si>
  <si>
    <t>森</t>
    <rPh sb="0" eb="1">
      <t>モリ</t>
    </rPh>
    <phoneticPr fontId="2"/>
  </si>
  <si>
    <t>三　宅</t>
    <rPh sb="0" eb="1">
      <t>サン</t>
    </rPh>
    <rPh sb="2" eb="3">
      <t>タク</t>
    </rPh>
    <phoneticPr fontId="2"/>
  </si>
  <si>
    <t>荒　木</t>
    <rPh sb="0" eb="1">
      <t>アラ</t>
    </rPh>
    <rPh sb="2" eb="3">
      <t>キ</t>
    </rPh>
    <phoneticPr fontId="2"/>
  </si>
  <si>
    <t>藤　本</t>
    <rPh sb="0" eb="1">
      <t>フジ</t>
    </rPh>
    <rPh sb="2" eb="3">
      <t>ホン</t>
    </rPh>
    <phoneticPr fontId="2"/>
  </si>
  <si>
    <t>高工芸</t>
    <rPh sb="0" eb="3">
      <t>タカコウゲイ</t>
    </rPh>
    <phoneticPr fontId="2"/>
  </si>
  <si>
    <t>高　橋</t>
    <rPh sb="0" eb="1">
      <t>タカ</t>
    </rPh>
    <rPh sb="2" eb="3">
      <t>ハシ</t>
    </rPh>
    <phoneticPr fontId="2"/>
  </si>
  <si>
    <t>寺　竹</t>
    <rPh sb="0" eb="1">
      <t>テラ</t>
    </rPh>
    <rPh sb="2" eb="3">
      <t>タケ</t>
    </rPh>
    <phoneticPr fontId="2"/>
  </si>
  <si>
    <t>鉄　本</t>
    <rPh sb="0" eb="1">
      <t>テツ</t>
    </rPh>
    <rPh sb="2" eb="3">
      <t>ホン</t>
    </rPh>
    <phoneticPr fontId="2"/>
  </si>
  <si>
    <t>多　田</t>
    <rPh sb="0" eb="1">
      <t>タ</t>
    </rPh>
    <rPh sb="2" eb="3">
      <t>タ</t>
    </rPh>
    <phoneticPr fontId="2"/>
  </si>
  <si>
    <t>Best32</t>
    <phoneticPr fontId="2"/>
  </si>
  <si>
    <t>村　石</t>
    <rPh sb="0" eb="1">
      <t>ムラ</t>
    </rPh>
    <rPh sb="2" eb="3">
      <t>イシ</t>
    </rPh>
    <phoneticPr fontId="2"/>
  </si>
  <si>
    <t>横　手</t>
    <rPh sb="0" eb="1">
      <t>ヨコ</t>
    </rPh>
    <rPh sb="2" eb="3">
      <t>テ</t>
    </rPh>
    <phoneticPr fontId="2"/>
  </si>
  <si>
    <t>丸亀東中</t>
    <rPh sb="0" eb="2">
      <t>マルガメ</t>
    </rPh>
    <rPh sb="2" eb="3">
      <t>ヒガシ</t>
    </rPh>
    <rPh sb="3" eb="4">
      <t>チュウ</t>
    </rPh>
    <phoneticPr fontId="2"/>
  </si>
  <si>
    <t>片　桐</t>
    <rPh sb="0" eb="1">
      <t>カタ</t>
    </rPh>
    <rPh sb="2" eb="3">
      <t>キリ</t>
    </rPh>
    <phoneticPr fontId="2"/>
  </si>
  <si>
    <t>長　尾</t>
    <rPh sb="0" eb="1">
      <t>ナガ</t>
    </rPh>
    <rPh sb="2" eb="3">
      <t>オ</t>
    </rPh>
    <phoneticPr fontId="2"/>
  </si>
  <si>
    <t>大　川</t>
    <rPh sb="0" eb="1">
      <t>ダイ</t>
    </rPh>
    <rPh sb="2" eb="3">
      <t>カワ</t>
    </rPh>
    <phoneticPr fontId="2"/>
  </si>
  <si>
    <t>佐々木</t>
    <rPh sb="0" eb="3">
      <t>ササキ</t>
    </rPh>
    <phoneticPr fontId="2"/>
  </si>
  <si>
    <t>三　谷</t>
    <rPh sb="0" eb="1">
      <t>サン</t>
    </rPh>
    <rPh sb="2" eb="3">
      <t>タニ</t>
    </rPh>
    <phoneticPr fontId="2"/>
  </si>
  <si>
    <t>藤　原</t>
    <rPh sb="0" eb="1">
      <t>フジ</t>
    </rPh>
    <rPh sb="2" eb="3">
      <t>ハラ</t>
    </rPh>
    <phoneticPr fontId="2"/>
  </si>
  <si>
    <t>山　本</t>
    <rPh sb="0" eb="1">
      <t>ヤマ</t>
    </rPh>
    <rPh sb="2" eb="3">
      <t>ホン</t>
    </rPh>
    <phoneticPr fontId="2"/>
  </si>
  <si>
    <t>櫻　井</t>
    <rPh sb="0" eb="1">
      <t>サクラ</t>
    </rPh>
    <rPh sb="2" eb="3">
      <t>イ</t>
    </rPh>
    <phoneticPr fontId="2"/>
  </si>
  <si>
    <t>南</t>
    <rPh sb="0" eb="1">
      <t>ミナミ</t>
    </rPh>
    <phoneticPr fontId="2"/>
  </si>
  <si>
    <t>出　石</t>
    <rPh sb="0" eb="1">
      <t>デ</t>
    </rPh>
    <rPh sb="2" eb="3">
      <t>イシ</t>
    </rPh>
    <phoneticPr fontId="2"/>
  </si>
  <si>
    <t>堤</t>
    <rPh sb="0" eb="1">
      <t>ツツミ</t>
    </rPh>
    <phoneticPr fontId="2"/>
  </si>
  <si>
    <t>町　野</t>
    <rPh sb="0" eb="1">
      <t>チョウ</t>
    </rPh>
    <rPh sb="2" eb="3">
      <t>ノ</t>
    </rPh>
    <phoneticPr fontId="2"/>
  </si>
  <si>
    <t>香東中</t>
    <rPh sb="0" eb="3">
      <t>コウトウチュウ</t>
    </rPh>
    <phoneticPr fontId="2"/>
  </si>
  <si>
    <t>Best16</t>
    <phoneticPr fontId="2"/>
  </si>
  <si>
    <t>植　松</t>
    <rPh sb="0" eb="1">
      <t>ショク</t>
    </rPh>
    <rPh sb="2" eb="3">
      <t>マツ</t>
    </rPh>
    <phoneticPr fontId="2"/>
  </si>
  <si>
    <t>香　川</t>
    <rPh sb="0" eb="1">
      <t>カ</t>
    </rPh>
    <rPh sb="2" eb="3">
      <t>カワ</t>
    </rPh>
    <phoneticPr fontId="2"/>
  </si>
  <si>
    <t>眞　鍋</t>
    <rPh sb="0" eb="1">
      <t>シン</t>
    </rPh>
    <rPh sb="2" eb="3">
      <t>ナベ</t>
    </rPh>
    <phoneticPr fontId="2"/>
  </si>
  <si>
    <t>坂　東</t>
    <rPh sb="0" eb="1">
      <t>サカ</t>
    </rPh>
    <rPh sb="2" eb="3">
      <t>ヒガシ</t>
    </rPh>
    <phoneticPr fontId="2"/>
  </si>
  <si>
    <t>伊　藤</t>
    <rPh sb="0" eb="1">
      <t>イ</t>
    </rPh>
    <rPh sb="2" eb="3">
      <t>フジ</t>
    </rPh>
    <phoneticPr fontId="2"/>
  </si>
  <si>
    <t>西　村</t>
    <rPh sb="0" eb="1">
      <t>ニシ</t>
    </rPh>
    <rPh sb="2" eb="3">
      <t>ムラ</t>
    </rPh>
    <phoneticPr fontId="2"/>
  </si>
  <si>
    <t>武　下</t>
    <rPh sb="0" eb="1">
      <t>ブ</t>
    </rPh>
    <rPh sb="2" eb="3">
      <t>シタ</t>
    </rPh>
    <phoneticPr fontId="2"/>
  </si>
  <si>
    <t>久　德</t>
    <rPh sb="0" eb="1">
      <t>キュウ</t>
    </rPh>
    <rPh sb="2" eb="3">
      <t>トク</t>
    </rPh>
    <phoneticPr fontId="2"/>
  </si>
  <si>
    <t>大　西</t>
    <rPh sb="0" eb="1">
      <t>ダイ</t>
    </rPh>
    <rPh sb="2" eb="3">
      <t>ニシ</t>
    </rPh>
    <phoneticPr fontId="2"/>
  </si>
  <si>
    <t>安　藤</t>
    <rPh sb="0" eb="1">
      <t>アン</t>
    </rPh>
    <rPh sb="2" eb="3">
      <t>フジ</t>
    </rPh>
    <phoneticPr fontId="2"/>
  </si>
  <si>
    <t>大　恵</t>
    <rPh sb="0" eb="1">
      <t>ダイ</t>
    </rPh>
    <rPh sb="2" eb="3">
      <t>メグミ</t>
    </rPh>
    <phoneticPr fontId="2"/>
  </si>
  <si>
    <t>前　山</t>
    <rPh sb="0" eb="1">
      <t>マエ</t>
    </rPh>
    <rPh sb="2" eb="3">
      <t>ヤマ</t>
    </rPh>
    <phoneticPr fontId="2"/>
  </si>
  <si>
    <t>吉　田</t>
    <rPh sb="0" eb="1">
      <t>キチ</t>
    </rPh>
    <rPh sb="2" eb="3">
      <t>タ</t>
    </rPh>
    <phoneticPr fontId="2"/>
  </si>
  <si>
    <t>学校名</t>
    <rPh sb="0" eb="3">
      <t>ガッコウメイ</t>
    </rPh>
    <phoneticPr fontId="2"/>
  </si>
  <si>
    <t>選手名</t>
    <rPh sb="0" eb="3">
      <t>センシュメイ</t>
    </rPh>
    <phoneticPr fontId="2"/>
  </si>
  <si>
    <t>女子シングルス</t>
    <rPh sb="0" eb="2">
      <t>ジョシ</t>
    </rPh>
    <phoneticPr fontId="2"/>
  </si>
  <si>
    <t>男子シングルス</t>
    <rPh sb="0" eb="2">
      <t>ダンシ</t>
    </rPh>
    <phoneticPr fontId="2"/>
  </si>
  <si>
    <t>第76回　国民体育大会卓球競技（少年の部） 順位</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2" eb="24">
      <t>ジュンイ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</si>
</sst>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name val="ＭＳ Ｐゴシック"/>
      <family val="3"/>
      <charset val="128"/>
    </font>
    <font>
      <sz val="11"/>
      <name val="ＭＳ 明朝"/>
      <family val="1"/>
      <charset val="128"/>
    </font>
    <font>
      <sz val="6"/>
      <name val="ＭＳ Ｐゴシック"/>
      <family val="3"/>
      <charset val="128"/>
    </font>
    <font>
      <sz val="11"/>
      <name val="Times New Roman"/>
      <family val="1"/>
    </font>
    <font>
      <sz val="25"/>
      <name val="ＭＳ Ｐ明朝"/>
      <family val="1"/>
      <charset val="128"/>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1"/>
      <name val="Bookman Old Style"/>
      <family val="1"/>
    </font>
    <font>
      <sz val="20"/>
      <name val="ＭＳ Ｐ明朝"/>
      <family val="1"/>
      <charset val="128"/>
    </font>
    <font>
      <sz val="9"/>
      <name val="HG丸ｺﾞｼｯｸM-PRO"/>
      <family val="3"/>
      <charset val="128"/>
    </font>
    <font>
      <sz val="18"/>
      <name val="ＭＳ 明朝"/>
      <family val="1"/>
      <charset val="128"/>
    </font>
    <font>
      <sz val="20"/>
      <name val="HG丸ｺﾞｼｯｸM-PRO"/>
      <family val="3"/>
      <charset val="128"/>
    </font>
    <font>
      <sz val="12"/>
      <name val="HG丸ｺﾞｼｯｸM-PRO"/>
      <family val="3"/>
      <charset val="128"/>
    </font>
    <font>
      <sz val="16"/>
      <name val="Times New Roman"/>
      <family val="1"/>
    </font>
    <font>
      <sz val="18"/>
      <name val="Bookman Old Style"/>
      <family val="1"/>
    </font>
    <font>
      <sz val="11"/>
      <name val="ＭＳ Ｐゴシック"/>
      <family val="3"/>
      <charset val="128"/>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10"/>
      <name val="HG丸ｺﾞｼｯｸM-PRO"/>
      <family val="3"/>
      <charset val="128"/>
    </font>
    <font>
      <sz val="26"/>
      <name val="ＭＳ 明朝"/>
      <family val="1"/>
      <charset val="128"/>
    </font>
  </fonts>
  <fills count="3">
    <fill>
      <patternFill patternType="none"/>
    </fill>
    <fill>
      <patternFill patternType="gray125"/>
    </fill>
    <fill>
      <patternFill patternType="solid">
        <fgColor theme="5" tint="0.79998168889431442"/>
        <bgColor indexed="64"/>
      </patternFill>
    </fill>
  </fills>
  <borders count="133">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ck">
        <color indexed="10"/>
      </bottom>
      <diagonal/>
    </border>
    <border>
      <left style="thin">
        <color indexed="64"/>
      </left>
      <right/>
      <top/>
      <bottom style="thick">
        <color indexed="10"/>
      </bottom>
      <diagonal/>
    </border>
    <border>
      <left/>
      <right/>
      <top/>
      <bottom style="thick">
        <color indexed="10"/>
      </bottom>
      <diagonal/>
    </border>
    <border>
      <left style="thick">
        <color indexed="10"/>
      </left>
      <right style="thin">
        <color indexed="64"/>
      </right>
      <top style="thick">
        <color indexed="10"/>
      </top>
      <bottom/>
      <diagonal/>
    </border>
    <border>
      <left style="thick">
        <color indexed="10"/>
      </left>
      <right/>
      <top/>
      <bottom style="thick">
        <color indexed="10"/>
      </bottom>
      <diagonal/>
    </border>
    <border>
      <left/>
      <right style="thick">
        <color indexed="10"/>
      </right>
      <top style="thick">
        <color indexed="10"/>
      </top>
      <bottom/>
      <diagonal/>
    </border>
    <border>
      <left style="thin">
        <color indexed="64"/>
      </left>
      <right style="thick">
        <color indexed="10"/>
      </right>
      <top/>
      <bottom style="thick">
        <color indexed="10"/>
      </bottom>
      <diagonal/>
    </border>
    <border>
      <left style="thin">
        <color indexed="64"/>
      </left>
      <right style="thick">
        <color indexed="10"/>
      </right>
      <top style="thick">
        <color indexed="10"/>
      </top>
      <bottom/>
      <diagonal/>
    </border>
    <border>
      <left/>
      <right style="thick">
        <color indexed="10"/>
      </right>
      <top/>
      <bottom style="thick">
        <color indexed="10"/>
      </bottom>
      <diagonal/>
    </border>
    <border>
      <left style="thick">
        <color indexed="10"/>
      </left>
      <right/>
      <top style="thick">
        <color indexed="10"/>
      </top>
      <bottom/>
      <diagonal/>
    </border>
    <border>
      <left style="thin">
        <color indexed="64"/>
      </left>
      <right style="thin">
        <color indexed="8"/>
      </right>
      <top/>
      <bottom style="thin">
        <color indexed="8"/>
      </bottom>
      <diagonal/>
    </border>
    <border>
      <left/>
      <right/>
      <top/>
      <bottom style="thin">
        <color indexed="8"/>
      </bottom>
      <diagonal/>
    </border>
    <border>
      <left style="thick">
        <color indexed="10"/>
      </left>
      <right/>
      <top/>
      <bottom/>
      <diagonal/>
    </border>
    <border>
      <left style="thick">
        <color indexed="10"/>
      </left>
      <right style="thin">
        <color indexed="64"/>
      </right>
      <top/>
      <bottom style="thick">
        <color indexed="10"/>
      </bottom>
      <diagonal/>
    </border>
    <border>
      <left style="thick">
        <color indexed="10"/>
      </left>
      <right style="thin">
        <color indexed="64"/>
      </right>
      <top/>
      <bottom/>
      <diagonal/>
    </border>
    <border>
      <left style="thin">
        <color indexed="8"/>
      </left>
      <right style="thin">
        <color indexed="64"/>
      </right>
      <top/>
      <bottom/>
      <diagonal/>
    </border>
    <border>
      <left style="thin">
        <color indexed="64"/>
      </left>
      <right style="thick">
        <color indexed="10"/>
      </right>
      <top/>
      <bottom/>
      <diagonal/>
    </border>
    <border>
      <left/>
      <right style="thick">
        <color indexed="10"/>
      </right>
      <top/>
      <bottom/>
      <diagonal/>
    </border>
    <border>
      <left/>
      <right style="thin">
        <color indexed="8"/>
      </right>
      <top/>
      <bottom/>
      <diagonal/>
    </border>
    <border>
      <left style="thin">
        <color indexed="8"/>
      </left>
      <right/>
      <top/>
      <bottom style="thick">
        <color indexed="10"/>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7" fillId="0" borderId="0">
      <alignment vertical="center"/>
    </xf>
  </cellStyleXfs>
  <cellXfs count="249">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5"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3" xfId="0" applyFont="1" applyBorder="1" applyAlignment="1">
      <alignment vertical="center"/>
    </xf>
    <xf numFmtId="0" fontId="12" fillId="0" borderId="0" xfId="0" applyFont="1" applyAlignment="1">
      <alignment vertical="center" textRotation="255" shrinkToFit="1"/>
    </xf>
    <xf numFmtId="0" fontId="1" fillId="0" borderId="0" xfId="0" applyFont="1" applyAlignment="1">
      <alignment vertical="center" shrinkToFit="1"/>
    </xf>
    <xf numFmtId="0" fontId="7" fillId="0" borderId="0" xfId="0" applyFont="1" applyAlignment="1">
      <alignment vertical="center" textRotation="255" shrinkToFit="1"/>
    </xf>
    <xf numFmtId="0" fontId="10" fillId="0" borderId="2" xfId="0" applyFont="1" applyBorder="1" applyAlignment="1">
      <alignment vertical="center" shrinkToFit="1"/>
    </xf>
    <xf numFmtId="0" fontId="10" fillId="0" borderId="3" xfId="0" applyFont="1" applyBorder="1" applyAlignment="1">
      <alignment vertical="center" shrinkToFit="1"/>
    </xf>
    <xf numFmtId="0" fontId="1" fillId="0" borderId="6" xfId="0" applyFont="1" applyBorder="1" applyAlignment="1">
      <alignment horizontal="center" vertical="center" shrinkToFit="1"/>
    </xf>
    <xf numFmtId="0" fontId="15" fillId="0" borderId="0" xfId="0" applyFont="1" applyAlignment="1">
      <alignment vertical="center" shrinkToFit="1"/>
    </xf>
    <xf numFmtId="0" fontId="0" fillId="0" borderId="0" xfId="0" applyAlignment="1">
      <alignment vertical="center" shrinkToFit="1"/>
    </xf>
    <xf numFmtId="0" fontId="16" fillId="0" borderId="0" xfId="0" applyFont="1" applyAlignment="1">
      <alignment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1" fillId="0" borderId="8"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3" xfId="0" applyFont="1" applyBorder="1" applyAlignment="1">
      <alignment horizontal="center" vertical="center" shrinkToFit="1"/>
    </xf>
    <xf numFmtId="0" fontId="9" fillId="0" borderId="2" xfId="0" applyFont="1" applyBorder="1" applyAlignment="1">
      <alignment horizontal="center" vertical="center" shrinkToFit="1"/>
    </xf>
    <xf numFmtId="0" fontId="5" fillId="0" borderId="2" xfId="0" applyFont="1" applyBorder="1" applyAlignment="1">
      <alignment vertical="center"/>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14" fillId="0" borderId="7" xfId="0" applyFont="1" applyBorder="1" applyAlignment="1">
      <alignment horizontal="center" vertical="center" justifyLastLine="1" shrinkToFit="1"/>
    </xf>
    <xf numFmtId="0" fontId="14" fillId="0" borderId="0" xfId="0" applyFont="1" applyAlignment="1">
      <alignment horizontal="center" vertical="center" justifyLastLine="1" shrinkToFit="1"/>
    </xf>
    <xf numFmtId="0" fontId="14" fillId="0" borderId="6" xfId="0" applyFont="1" applyBorder="1" applyAlignment="1">
      <alignment horizontal="center" vertical="center" justifyLastLine="1" shrinkToFit="1"/>
    </xf>
    <xf numFmtId="0" fontId="14" fillId="0" borderId="9" xfId="0" applyFont="1" applyBorder="1" applyAlignment="1">
      <alignment horizontal="center" vertical="center" justifyLastLine="1" shrinkToFit="1"/>
    </xf>
    <xf numFmtId="0" fontId="14" fillId="0" borderId="1" xfId="0" applyFont="1" applyBorder="1" applyAlignment="1">
      <alignment horizontal="center" vertical="center" justifyLastLine="1" shrinkToFit="1"/>
    </xf>
    <xf numFmtId="0" fontId="14" fillId="0" borderId="4" xfId="0" applyFont="1" applyBorder="1" applyAlignment="1">
      <alignment horizontal="center" vertical="center" justifyLastLine="1" shrinkToFit="1"/>
    </xf>
    <xf numFmtId="0" fontId="13" fillId="0" borderId="0" xfId="0" applyFont="1" applyAlignment="1">
      <alignment horizontal="center" vertical="center" justifyLastLine="1" shrinkToFit="1"/>
    </xf>
    <xf numFmtId="0" fontId="13" fillId="0" borderId="6" xfId="0" applyFont="1" applyBorder="1" applyAlignment="1">
      <alignment horizontal="center" vertical="center" justifyLastLine="1" shrinkToFit="1"/>
    </xf>
    <xf numFmtId="0" fontId="13" fillId="0" borderId="7" xfId="0" applyFont="1" applyBorder="1" applyAlignment="1">
      <alignment horizontal="center" vertical="center" justifyLastLine="1" shrinkToFit="1"/>
    </xf>
    <xf numFmtId="0" fontId="9" fillId="0" borderId="2"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4" fillId="0" borderId="0" xfId="0" applyFont="1" applyAlignment="1">
      <alignment horizontal="center" vertical="center" shrinkToFit="1"/>
    </xf>
    <xf numFmtId="0" fontId="0" fillId="0" borderId="0" xfId="0" applyAlignment="1">
      <alignment vertical="center" shrinkToFit="1"/>
    </xf>
    <xf numFmtId="0" fontId="7" fillId="0" borderId="0" xfId="0" applyFont="1" applyAlignment="1">
      <alignment horizontal="distributed" vertical="center" shrinkToFit="1"/>
    </xf>
    <xf numFmtId="0" fontId="8" fillId="0" borderId="0" xfId="0" applyFont="1" applyAlignment="1">
      <alignment horizontal="right" vertical="center" shrinkToFit="1"/>
    </xf>
    <xf numFmtId="0" fontId="14" fillId="0" borderId="7" xfId="0" applyFont="1" applyBorder="1" applyAlignment="1">
      <alignment horizontal="distributed" vertical="center" justifyLastLine="1" shrinkToFit="1"/>
    </xf>
    <xf numFmtId="0" fontId="14" fillId="0" borderId="0" xfId="0" applyFont="1" applyAlignment="1">
      <alignment horizontal="distributed" vertical="center" justifyLastLine="1" shrinkToFit="1"/>
    </xf>
    <xf numFmtId="0" fontId="14" fillId="0" borderId="9" xfId="0" applyFont="1" applyBorder="1" applyAlignment="1">
      <alignment horizontal="distributed" vertical="center" justifyLastLine="1" shrinkToFit="1"/>
    </xf>
    <xf numFmtId="0" fontId="14" fillId="0" borderId="1" xfId="0" applyFont="1" applyBorder="1" applyAlignment="1">
      <alignment horizontal="distributed" vertical="center" justifyLastLine="1" shrinkToFit="1"/>
    </xf>
    <xf numFmtId="0" fontId="14" fillId="0" borderId="6" xfId="0" applyFont="1" applyBorder="1" applyAlignment="1">
      <alignment horizontal="distributed" vertical="center" justifyLastLine="1" shrinkToFit="1"/>
    </xf>
    <xf numFmtId="0" fontId="14" fillId="0" borderId="4" xfId="0" applyFont="1" applyBorder="1" applyAlignment="1">
      <alignment horizontal="distributed" vertical="center" justifyLastLine="1" shrinkToFit="1"/>
    </xf>
    <xf numFmtId="0" fontId="13" fillId="0" borderId="0" xfId="0" applyFont="1" applyAlignment="1">
      <alignment horizontal="distributed" vertical="center" justifyLastLine="1" shrinkToFit="1"/>
    </xf>
    <xf numFmtId="0" fontId="13" fillId="0" borderId="6" xfId="0" applyFont="1" applyBorder="1" applyAlignment="1">
      <alignment horizontal="distributed" vertical="center" justifyLastLine="1" shrinkToFit="1"/>
    </xf>
    <xf numFmtId="0" fontId="13" fillId="0" borderId="7" xfId="0" applyFont="1" applyBorder="1" applyAlignment="1">
      <alignment horizontal="distributed" vertical="center" justifyLastLine="1" shrinkToFit="1"/>
    </xf>
    <xf numFmtId="0" fontId="18" fillId="0" borderId="0" xfId="0" applyFont="1" applyAlignment="1">
      <alignment vertical="center"/>
    </xf>
    <xf numFmtId="0" fontId="5" fillId="0" borderId="30" xfId="0" applyFont="1" applyBorder="1" applyAlignment="1">
      <alignment horizontal="center" vertical="center" textRotation="255"/>
    </xf>
    <xf numFmtId="0" fontId="19" fillId="0" borderId="31" xfId="0" applyFont="1" applyBorder="1" applyAlignment="1">
      <alignment horizontal="center" vertical="center"/>
    </xf>
    <xf numFmtId="0" fontId="20" fillId="0" borderId="32"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9" fillId="0" borderId="37" xfId="0" applyFont="1" applyBorder="1" applyAlignment="1">
      <alignment horizontal="center" vertical="center"/>
    </xf>
    <xf numFmtId="0" fontId="22" fillId="0" borderId="38" xfId="0" applyFont="1" applyBorder="1" applyAlignment="1">
      <alignment horizontal="center" vertical="center" shrinkToFit="1"/>
    </xf>
    <xf numFmtId="0" fontId="23" fillId="0" borderId="39" xfId="0" applyFont="1" applyBorder="1" applyAlignment="1">
      <alignment horizontal="center" vertical="center" shrinkToFit="1"/>
    </xf>
    <xf numFmtId="0" fontId="22" fillId="0" borderId="40" xfId="0" applyFont="1" applyBorder="1" applyAlignment="1">
      <alignment horizontal="center" vertical="center" shrinkToFit="1"/>
    </xf>
    <xf numFmtId="0" fontId="9" fillId="0" borderId="41" xfId="0" applyFont="1" applyBorder="1" applyAlignment="1">
      <alignment horizontal="center" vertical="center"/>
    </xf>
    <xf numFmtId="0" fontId="9" fillId="0" borderId="42" xfId="0" applyFont="1" applyBorder="1" applyAlignment="1">
      <alignment horizontal="center" vertical="center"/>
    </xf>
    <xf numFmtId="176" fontId="5" fillId="0" borderId="43" xfId="0" applyNumberFormat="1" applyFont="1" applyBorder="1" applyAlignment="1">
      <alignment horizontal="distributed" vertical="center" justifyLastLine="1"/>
    </xf>
    <xf numFmtId="0" fontId="9" fillId="0" borderId="44" xfId="0" applyFont="1" applyBorder="1" applyAlignment="1">
      <alignment horizontal="left" vertical="top"/>
    </xf>
    <xf numFmtId="0" fontId="19" fillId="0" borderId="45" xfId="0" applyFont="1" applyBorder="1" applyAlignment="1">
      <alignment horizontal="center" vertical="center"/>
    </xf>
    <xf numFmtId="0" fontId="20" fillId="0" borderId="46"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9" fillId="0" borderId="51" xfId="0" applyFont="1" applyBorder="1" applyAlignment="1">
      <alignment horizontal="center" vertical="center"/>
    </xf>
    <xf numFmtId="0" fontId="22" fillId="0" borderId="52" xfId="0" applyFont="1" applyBorder="1" applyAlignment="1">
      <alignment horizontal="center" vertical="center" shrinkToFit="1"/>
    </xf>
    <xf numFmtId="0" fontId="23" fillId="0" borderId="53" xfId="0" applyFont="1" applyBorder="1" applyAlignment="1">
      <alignment horizontal="center" vertical="center" shrinkToFit="1"/>
    </xf>
    <xf numFmtId="0" fontId="22" fillId="0" borderId="54" xfId="0" applyFont="1" applyBorder="1" applyAlignment="1">
      <alignment horizontal="center" vertical="center" shrinkToFit="1"/>
    </xf>
    <xf numFmtId="0" fontId="9" fillId="0" borderId="55" xfId="0" applyFont="1" applyBorder="1" applyAlignment="1">
      <alignment horizontal="center" vertical="center"/>
    </xf>
    <xf numFmtId="0" fontId="9" fillId="0" borderId="56" xfId="0" applyFont="1" applyBorder="1" applyAlignment="1">
      <alignment horizontal="center" vertical="center"/>
    </xf>
    <xf numFmtId="176" fontId="5" fillId="0" borderId="57" xfId="0" applyNumberFormat="1" applyFont="1" applyBorder="1" applyAlignment="1">
      <alignment horizontal="distributed" vertical="center" justifyLastLine="1"/>
    </xf>
    <xf numFmtId="0" fontId="9" fillId="0" borderId="58" xfId="0" applyFont="1" applyBorder="1" applyAlignment="1">
      <alignment horizontal="left" vertical="top"/>
    </xf>
    <xf numFmtId="0" fontId="24" fillId="0" borderId="57" xfId="0" applyFont="1" applyBorder="1"/>
    <xf numFmtId="0" fontId="19" fillId="0" borderId="59" xfId="0" applyFont="1" applyBorder="1" applyAlignment="1">
      <alignment horizontal="center" vertical="center"/>
    </xf>
    <xf numFmtId="0" fontId="20" fillId="0" borderId="60" xfId="0" applyFont="1" applyBorder="1" applyAlignment="1">
      <alignment horizontal="center" vertical="center"/>
    </xf>
    <xf numFmtId="0" fontId="21" fillId="0" borderId="60" xfId="0" applyFont="1" applyBorder="1" applyAlignment="1">
      <alignment horizontal="center" vertical="center"/>
    </xf>
    <xf numFmtId="0" fontId="21" fillId="0" borderId="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9" fillId="0" borderId="64" xfId="0" applyFont="1" applyBorder="1" applyAlignment="1">
      <alignment vertical="center"/>
    </xf>
    <xf numFmtId="0" fontId="22" fillId="0" borderId="65" xfId="0" applyFont="1" applyBorder="1" applyAlignment="1">
      <alignment horizontal="center" vertical="center" shrinkToFit="1"/>
    </xf>
    <xf numFmtId="0" fontId="23" fillId="0" borderId="66" xfId="0" applyFont="1" applyBorder="1" applyAlignment="1">
      <alignment horizontal="center" vertical="center" shrinkToFit="1"/>
    </xf>
    <xf numFmtId="0" fontId="22" fillId="0" borderId="67" xfId="0" applyFont="1" applyBorder="1" applyAlignment="1">
      <alignment horizontal="center" vertical="center" shrinkToFit="1"/>
    </xf>
    <xf numFmtId="0" fontId="5" fillId="0" borderId="55" xfId="0" applyFont="1" applyBorder="1" applyAlignment="1">
      <alignment horizontal="center" vertical="center"/>
    </xf>
    <xf numFmtId="0" fontId="24" fillId="0" borderId="68" xfId="0" applyFont="1" applyBorder="1" applyAlignment="1">
      <alignment horizontal="center" vertical="center" wrapText="1"/>
    </xf>
    <xf numFmtId="0" fontId="9" fillId="0" borderId="69" xfId="0" applyFont="1" applyBorder="1" applyAlignment="1">
      <alignment horizontal="left" vertical="top"/>
    </xf>
    <xf numFmtId="0" fontId="9" fillId="0" borderId="70" xfId="0" applyFont="1" applyBorder="1" applyAlignment="1">
      <alignment horizontal="center" vertical="center"/>
    </xf>
    <xf numFmtId="0" fontId="22" fillId="0" borderId="71" xfId="0" applyFont="1" applyBorder="1" applyAlignment="1">
      <alignment horizontal="center" vertical="center" shrinkToFit="1"/>
    </xf>
    <xf numFmtId="0" fontId="23" fillId="0" borderId="71" xfId="0" applyFont="1" applyBorder="1" applyAlignment="1">
      <alignment horizontal="center" vertical="center" shrinkToFit="1"/>
    </xf>
    <xf numFmtId="0" fontId="9"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9" fillId="0" borderId="76" xfId="0" applyFont="1" applyBorder="1" applyAlignment="1">
      <alignment horizontal="center" vertical="center"/>
    </xf>
    <xf numFmtId="0" fontId="22" fillId="0" borderId="77" xfId="0" applyFont="1" applyBorder="1" applyAlignment="1">
      <alignment horizontal="center" vertical="center" shrinkToFit="1"/>
    </xf>
    <xf numFmtId="0" fontId="22" fillId="0" borderId="78" xfId="0" applyFont="1" applyBorder="1" applyAlignment="1">
      <alignment horizontal="center" vertical="center" shrinkToFit="1"/>
    </xf>
    <xf numFmtId="0" fontId="9" fillId="0" borderId="79" xfId="0" applyFont="1" applyBorder="1" applyAlignment="1">
      <alignment horizontal="center" vertical="center"/>
    </xf>
    <xf numFmtId="176" fontId="5" fillId="0" borderId="80" xfId="0" applyNumberFormat="1" applyFont="1" applyBorder="1" applyAlignment="1">
      <alignment horizontal="distributed" vertical="center" justifyLastLine="1"/>
    </xf>
    <xf numFmtId="0" fontId="9" fillId="0" borderId="81" xfId="0" applyFont="1" applyBorder="1" applyAlignment="1">
      <alignment horizontal="left" vertical="top"/>
    </xf>
    <xf numFmtId="0" fontId="9" fillId="0" borderId="82" xfId="0" applyFont="1" applyBorder="1" applyAlignment="1">
      <alignment horizontal="center" vertical="center"/>
    </xf>
    <xf numFmtId="0" fontId="22" fillId="0" borderId="53" xfId="0" applyFont="1" applyBorder="1" applyAlignment="1">
      <alignment horizontal="center" vertical="center" shrinkToFit="1"/>
    </xf>
    <xf numFmtId="0" fontId="5" fillId="0" borderId="83" xfId="0" applyFont="1" applyBorder="1" applyAlignment="1">
      <alignment horizontal="center" vertical="center"/>
    </xf>
    <xf numFmtId="0" fontId="9" fillId="0" borderId="82" xfId="0" applyFont="1" applyBorder="1" applyAlignment="1">
      <alignment vertical="center"/>
    </xf>
    <xf numFmtId="0" fontId="22" fillId="0" borderId="84" xfId="0" applyFont="1" applyBorder="1" applyAlignment="1">
      <alignment horizontal="center" vertical="center" shrinkToFit="1"/>
    </xf>
    <xf numFmtId="0" fontId="23" fillId="0" borderId="84" xfId="0" applyFont="1" applyBorder="1" applyAlignment="1">
      <alignment horizontal="center" vertical="center" shrinkToFit="1"/>
    </xf>
    <xf numFmtId="0" fontId="5" fillId="0" borderId="85" xfId="0" applyFont="1" applyBorder="1" applyAlignment="1">
      <alignment horizontal="center" vertical="center"/>
    </xf>
    <xf numFmtId="0" fontId="9" fillId="2" borderId="76" xfId="0" applyFont="1" applyFill="1" applyBorder="1" applyAlignment="1">
      <alignment horizontal="center" vertical="center"/>
    </xf>
    <xf numFmtId="0" fontId="22" fillId="2" borderId="77" xfId="0" applyFont="1" applyFill="1" applyBorder="1" applyAlignment="1">
      <alignment horizontal="center" vertical="center" shrinkToFit="1"/>
    </xf>
    <xf numFmtId="0" fontId="23" fillId="2" borderId="71" xfId="0" applyFont="1" applyFill="1" applyBorder="1" applyAlignment="1">
      <alignment horizontal="center" vertical="center" shrinkToFit="1"/>
    </xf>
    <xf numFmtId="0" fontId="22" fillId="2" borderId="78" xfId="0" applyFont="1" applyFill="1" applyBorder="1" applyAlignment="1">
      <alignment horizontal="center" vertical="center" shrinkToFit="1"/>
    </xf>
    <xf numFmtId="0" fontId="9" fillId="2" borderId="72" xfId="0" applyFont="1" applyFill="1" applyBorder="1" applyAlignment="1">
      <alignment horizontal="center" vertical="center"/>
    </xf>
    <xf numFmtId="0" fontId="9" fillId="2" borderId="51" xfId="0" applyFont="1" applyFill="1" applyBorder="1" applyAlignment="1">
      <alignment horizontal="center" vertical="center"/>
    </xf>
    <xf numFmtId="0" fontId="22" fillId="2" borderId="52" xfId="0" applyFont="1" applyFill="1" applyBorder="1" applyAlignment="1">
      <alignment horizontal="center" vertical="center" shrinkToFit="1"/>
    </xf>
    <xf numFmtId="0" fontId="23" fillId="2" borderId="53" xfId="0" applyFont="1" applyFill="1" applyBorder="1" applyAlignment="1">
      <alignment horizontal="center" vertical="center" shrinkToFit="1"/>
    </xf>
    <xf numFmtId="0" fontId="22" fillId="2" borderId="54" xfId="0" applyFont="1" applyFill="1" applyBorder="1" applyAlignment="1">
      <alignment horizontal="center" vertical="center" shrinkToFit="1"/>
    </xf>
    <xf numFmtId="0" fontId="9" fillId="2" borderId="55" xfId="0" applyFont="1" applyFill="1" applyBorder="1" applyAlignment="1">
      <alignment horizontal="center" vertical="center"/>
    </xf>
    <xf numFmtId="0" fontId="9" fillId="0" borderId="51" xfId="0" applyFont="1" applyBorder="1" applyAlignment="1">
      <alignment vertical="center"/>
    </xf>
    <xf numFmtId="0" fontId="9" fillId="2" borderId="64" xfId="0" applyFont="1" applyFill="1" applyBorder="1" applyAlignment="1">
      <alignment vertical="center"/>
    </xf>
    <xf numFmtId="0" fontId="22" fillId="2" borderId="65" xfId="0" applyFont="1" applyFill="1" applyBorder="1" applyAlignment="1">
      <alignment horizontal="center" vertical="center" shrinkToFit="1"/>
    </xf>
    <xf numFmtId="0" fontId="23" fillId="2" borderId="66" xfId="0" applyFont="1" applyFill="1" applyBorder="1" applyAlignment="1">
      <alignment horizontal="center" vertical="center" shrinkToFit="1"/>
    </xf>
    <xf numFmtId="0" fontId="22" fillId="2" borderId="67" xfId="0" applyFont="1" applyFill="1" applyBorder="1" applyAlignment="1">
      <alignment horizontal="center" vertical="center" shrinkToFit="1"/>
    </xf>
    <xf numFmtId="0" fontId="5" fillId="2" borderId="55" xfId="0" applyFont="1" applyFill="1" applyBorder="1" applyAlignment="1">
      <alignment horizontal="center" vertical="center"/>
    </xf>
    <xf numFmtId="0" fontId="9" fillId="2" borderId="79" xfId="0" applyFont="1" applyFill="1" applyBorder="1" applyAlignment="1">
      <alignment horizontal="center" vertical="center"/>
    </xf>
    <xf numFmtId="0" fontId="9" fillId="2" borderId="56" xfId="0" applyFont="1" applyFill="1" applyBorder="1" applyAlignment="1">
      <alignment horizontal="center" vertical="center"/>
    </xf>
    <xf numFmtId="0" fontId="24" fillId="0" borderId="57" xfId="0" applyFont="1" applyBorder="1" applyAlignment="1">
      <alignment horizontal="center" vertical="center" wrapText="1"/>
    </xf>
    <xf numFmtId="0" fontId="9" fillId="0" borderId="86" xfId="0" applyFont="1" applyBorder="1" applyAlignment="1">
      <alignment horizontal="left" vertical="top"/>
    </xf>
    <xf numFmtId="0" fontId="22" fillId="2" borderId="71" xfId="0" applyFont="1" applyFill="1" applyBorder="1" applyAlignment="1">
      <alignment horizontal="center" vertical="center" shrinkToFit="1"/>
    </xf>
    <xf numFmtId="0" fontId="22" fillId="2" borderId="53" xfId="0" applyFont="1" applyFill="1" applyBorder="1" applyAlignment="1">
      <alignment horizontal="center" vertical="center" shrinkToFit="1"/>
    </xf>
    <xf numFmtId="0" fontId="9" fillId="2" borderId="51" xfId="0" applyFont="1" applyFill="1" applyBorder="1" applyAlignment="1">
      <alignment vertical="center"/>
    </xf>
    <xf numFmtId="0" fontId="22" fillId="2" borderId="84" xfId="0" applyFont="1" applyFill="1" applyBorder="1" applyAlignment="1">
      <alignment horizontal="center" vertical="center" shrinkToFit="1"/>
    </xf>
    <xf numFmtId="0" fontId="23" fillId="2" borderId="84" xfId="0" applyFont="1" applyFill="1" applyBorder="1" applyAlignment="1">
      <alignment horizontal="center" vertical="center" shrinkToFit="1"/>
    </xf>
    <xf numFmtId="0" fontId="9" fillId="0" borderId="87" xfId="0" applyFont="1" applyBorder="1" applyAlignment="1">
      <alignment vertical="center"/>
    </xf>
    <xf numFmtId="0" fontId="5" fillId="0" borderId="88" xfId="0" applyFont="1" applyBorder="1" applyAlignment="1">
      <alignment horizontal="center" vertical="center"/>
    </xf>
    <xf numFmtId="0" fontId="9" fillId="0" borderId="89" xfId="0" applyFont="1" applyBorder="1" applyAlignment="1">
      <alignment horizontal="left" vertical="top"/>
    </xf>
    <xf numFmtId="0" fontId="5" fillId="0" borderId="90" xfId="0" applyFont="1" applyBorder="1" applyAlignment="1">
      <alignment horizontal="center" vertical="center"/>
    </xf>
    <xf numFmtId="0" fontId="24" fillId="0" borderId="91" xfId="0" applyFont="1" applyBorder="1" applyAlignment="1">
      <alignment horizontal="center" vertical="center" wrapText="1"/>
    </xf>
    <xf numFmtId="0" fontId="9" fillId="0" borderId="92" xfId="0" applyFont="1" applyBorder="1" applyAlignment="1">
      <alignment horizontal="left" vertical="top"/>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24" fillId="0" borderId="96" xfId="0" applyFont="1" applyBorder="1" applyAlignment="1">
      <alignment horizontal="center"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xf numFmtId="0" fontId="24" fillId="0" borderId="99" xfId="0" applyFont="1" applyBorder="1" applyAlignment="1">
      <alignment horizontal="center" vertical="center"/>
    </xf>
    <xf numFmtId="0" fontId="25" fillId="0" borderId="100" xfId="0" applyFont="1" applyBorder="1" applyAlignment="1">
      <alignment horizontal="center" vertical="center" wrapText="1" shrinkToFit="1"/>
    </xf>
    <xf numFmtId="0" fontId="25" fillId="0" borderId="101" xfId="0" applyFont="1" applyBorder="1" applyAlignment="1">
      <alignment horizontal="center" vertical="center" wrapText="1" shrinkToFit="1"/>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9" fillId="0" borderId="105" xfId="0" applyFont="1" applyBorder="1" applyAlignment="1">
      <alignment horizontal="left" vertical="center" shrinkToFit="1"/>
    </xf>
    <xf numFmtId="0" fontId="9" fillId="0" borderId="106" xfId="0" applyFont="1" applyBorder="1" applyAlignment="1">
      <alignment horizontal="left" vertical="center" shrinkToFit="1"/>
    </xf>
    <xf numFmtId="0" fontId="9" fillId="0" borderId="107" xfId="0" applyFont="1" applyBorder="1" applyAlignment="1">
      <alignment horizontal="left" vertical="center" shrinkToFit="1"/>
    </xf>
    <xf numFmtId="0" fontId="9" fillId="0" borderId="108" xfId="0" applyFont="1" applyBorder="1" applyAlignment="1">
      <alignment horizontal="left" vertical="center" shrinkToFit="1"/>
    </xf>
    <xf numFmtId="0" fontId="9" fillId="0" borderId="109" xfId="0" applyFont="1" applyBorder="1" applyAlignment="1">
      <alignment horizontal="left" vertical="center" shrinkToFit="1"/>
    </xf>
    <xf numFmtId="0" fontId="25" fillId="0" borderId="106" xfId="0" applyFont="1" applyBorder="1" applyAlignment="1">
      <alignment horizontal="center" vertical="center" wrapText="1" shrinkToFit="1"/>
    </xf>
    <xf numFmtId="0" fontId="25" fillId="0" borderId="109" xfId="0" applyFont="1" applyBorder="1" applyAlignment="1">
      <alignment horizontal="center" vertical="center" wrapText="1" shrinkToFit="1"/>
    </xf>
    <xf numFmtId="0" fontId="5" fillId="0" borderId="0" xfId="0" applyFont="1" applyAlignment="1">
      <alignment horizontal="left" vertical="center"/>
    </xf>
    <xf numFmtId="0" fontId="24" fillId="0" borderId="0" xfId="0" applyFont="1" applyAlignment="1">
      <alignment horizontal="center" vertical="center" shrinkToFit="1"/>
    </xf>
    <xf numFmtId="0" fontId="26" fillId="0" borderId="0" xfId="0" applyFont="1" applyAlignment="1">
      <alignment horizontal="center" vertical="center"/>
    </xf>
    <xf numFmtId="0" fontId="9" fillId="2" borderId="37" xfId="0" applyFont="1" applyFill="1" applyBorder="1" applyAlignment="1">
      <alignment horizontal="center" vertical="center"/>
    </xf>
    <xf numFmtId="0" fontId="22" fillId="2" borderId="38" xfId="0" applyFont="1" applyFill="1" applyBorder="1" applyAlignment="1">
      <alignment horizontal="center" vertical="center" shrinkToFit="1"/>
    </xf>
    <xf numFmtId="0" fontId="23" fillId="2" borderId="39" xfId="0" applyFont="1" applyFill="1" applyBorder="1" applyAlignment="1">
      <alignment horizontal="center" vertical="center" shrinkToFit="1"/>
    </xf>
    <xf numFmtId="0" fontId="22" fillId="2" borderId="40" xfId="0" applyFont="1" applyFill="1" applyBorder="1" applyAlignment="1">
      <alignment horizontal="center" vertical="center" shrinkToFit="1"/>
    </xf>
    <xf numFmtId="0" fontId="9" fillId="2" borderId="41" xfId="0" applyFont="1" applyFill="1" applyBorder="1" applyAlignment="1">
      <alignment horizontal="center" vertical="center"/>
    </xf>
    <xf numFmtId="0" fontId="9" fillId="2" borderId="70"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82" xfId="0" applyFont="1" applyFill="1" applyBorder="1" applyAlignment="1">
      <alignment vertical="center"/>
    </xf>
    <xf numFmtId="176" fontId="5" fillId="0" borderId="80" xfId="0" applyNumberFormat="1" applyFont="1" applyBorder="1" applyAlignment="1">
      <alignment horizontal="center" vertical="center" shrinkToFit="1"/>
    </xf>
    <xf numFmtId="176" fontId="5" fillId="0" borderId="57" xfId="0" applyNumberFormat="1" applyFont="1" applyBorder="1" applyAlignment="1">
      <alignment horizontal="center" vertical="center" shrinkToFit="1"/>
    </xf>
    <xf numFmtId="0" fontId="5" fillId="0" borderId="0" xfId="1" applyFont="1" applyAlignment="1">
      <alignment horizontal="center" vertical="center"/>
    </xf>
    <xf numFmtId="0" fontId="5" fillId="0" borderId="110" xfId="1" applyFont="1" applyBorder="1" applyAlignment="1">
      <alignment horizontal="center" vertical="center"/>
    </xf>
    <xf numFmtId="0" fontId="5" fillId="0" borderId="111" xfId="1" applyFont="1" applyBorder="1" applyAlignment="1">
      <alignment horizontal="center" vertical="center"/>
    </xf>
    <xf numFmtId="0" fontId="5" fillId="0" borderId="112" xfId="1" applyFont="1" applyBorder="1" applyAlignment="1">
      <alignment horizontal="center" vertical="center"/>
    </xf>
    <xf numFmtId="0" fontId="5" fillId="0" borderId="110" xfId="1" applyFont="1" applyBorder="1" applyAlignment="1">
      <alignment horizontal="center" vertical="center" shrinkToFit="1"/>
    </xf>
    <xf numFmtId="0" fontId="5" fillId="0" borderId="0" xfId="1" applyFont="1">
      <alignment vertical="center"/>
    </xf>
    <xf numFmtId="0" fontId="5" fillId="0" borderId="113" xfId="1" applyFont="1" applyBorder="1" applyAlignment="1">
      <alignment horizontal="center" vertical="center"/>
    </xf>
    <xf numFmtId="0" fontId="5" fillId="0" borderId="114" xfId="1" applyFont="1" applyBorder="1" applyAlignment="1">
      <alignment horizontal="center" vertical="center"/>
    </xf>
    <xf numFmtId="0" fontId="5" fillId="0" borderId="115" xfId="1" applyFont="1" applyBorder="1" applyAlignment="1">
      <alignment horizontal="center" vertical="center"/>
    </xf>
    <xf numFmtId="0" fontId="5" fillId="0" borderId="113" xfId="1" applyFont="1" applyBorder="1" applyAlignment="1">
      <alignment horizontal="center" vertical="center" shrinkToFit="1"/>
    </xf>
    <xf numFmtId="0" fontId="5" fillId="0" borderId="116" xfId="1" applyFont="1" applyBorder="1" applyAlignment="1">
      <alignment horizontal="center" vertical="center"/>
    </xf>
    <xf numFmtId="0" fontId="5" fillId="0" borderId="117" xfId="1" applyFont="1" applyBorder="1" applyAlignment="1">
      <alignment horizontal="center" vertical="center"/>
    </xf>
    <xf numFmtId="0" fontId="5" fillId="0" borderId="118" xfId="1" applyFont="1" applyBorder="1" applyAlignment="1">
      <alignment horizontal="center" vertical="center"/>
    </xf>
    <xf numFmtId="0" fontId="5" fillId="0" borderId="116" xfId="1" applyFont="1" applyBorder="1" applyAlignment="1">
      <alignment horizontal="center" vertical="center" shrinkToFit="1"/>
    </xf>
    <xf numFmtId="0" fontId="5" fillId="0" borderId="119" xfId="1" applyFont="1" applyBorder="1" applyAlignment="1">
      <alignment horizontal="center" vertical="center"/>
    </xf>
    <xf numFmtId="0" fontId="5" fillId="0" borderId="120" xfId="1" applyFont="1" applyBorder="1" applyAlignment="1">
      <alignment horizontal="center" vertical="center"/>
    </xf>
    <xf numFmtId="0" fontId="5" fillId="0" borderId="119" xfId="1" applyFont="1" applyBorder="1" applyAlignment="1">
      <alignment horizontal="center" vertical="center" shrinkToFit="1"/>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123" xfId="1" applyFont="1" applyBorder="1" applyAlignment="1">
      <alignment horizontal="center" vertical="center"/>
    </xf>
    <xf numFmtId="0" fontId="5" fillId="0" borderId="122" xfId="1" applyFont="1" applyBorder="1" applyAlignment="1">
      <alignment horizontal="center" vertical="center" shrinkToFit="1"/>
    </xf>
    <xf numFmtId="0" fontId="5" fillId="0" borderId="124" xfId="1" applyFont="1" applyBorder="1" applyAlignment="1">
      <alignment horizontal="center" vertical="center" shrinkToFit="1"/>
    </xf>
    <xf numFmtId="0" fontId="5" fillId="0" borderId="125" xfId="1" applyFont="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shrinkToFit="1"/>
    </xf>
    <xf numFmtId="0" fontId="5" fillId="0" borderId="128" xfId="1" applyFont="1" applyBorder="1" applyAlignment="1">
      <alignment horizontal="center" vertical="center"/>
    </xf>
    <xf numFmtId="0" fontId="5" fillId="0" borderId="129" xfId="1" applyFont="1" applyBorder="1" applyAlignment="1">
      <alignment horizontal="center" vertical="center"/>
    </xf>
    <xf numFmtId="0" fontId="5" fillId="0" borderId="130" xfId="1" applyFont="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0" fontId="5" fillId="0" borderId="0" xfId="1" applyFont="1" applyAlignment="1">
      <alignment horizontal="center" vertical="center"/>
    </xf>
    <xf numFmtId="0" fontId="13" fillId="0" borderId="0" xfId="1" applyFont="1">
      <alignment vertical="center"/>
    </xf>
    <xf numFmtId="0" fontId="13" fillId="0" borderId="0" xfId="1" applyFont="1" applyAlignment="1">
      <alignment horizontal="center" vertical="center"/>
    </xf>
  </cellXfs>
  <cellStyles count="2">
    <cellStyle name="標準" xfId="0" builtinId="0"/>
    <cellStyle name="標準_新人大会結果（決勝リーグも）２１" xfId="1" xr:uid="{B8958AFC-67F8-47A1-B340-E6A189F1099B}"/>
  </cellStyles>
  <dxfs count="6">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0</xdr:rowOff>
    </xdr:to>
    <xdr:cxnSp macro="">
      <xdr:nvCxnSpPr>
        <xdr:cNvPr id="3" name="直線コネクタ 2">
          <a:extLst>
            <a:ext uri="{FF2B5EF4-FFF2-40B4-BE49-F238E27FC236}">
              <a16:creationId xmlns:a16="http://schemas.microsoft.com/office/drawing/2014/main" id="{76933944-1DD5-4B59-A7F9-5E4E676A81CB}"/>
            </a:ext>
          </a:extLst>
        </xdr:cNvPr>
        <xdr:cNvCxnSpPr/>
      </xdr:nvCxnSpPr>
      <xdr:spPr>
        <a:xfrm>
          <a:off x="190500" y="2057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42</xdr:row>
      <xdr:rowOff>0</xdr:rowOff>
    </xdr:from>
    <xdr:to>
      <xdr:col>7</xdr:col>
      <xdr:colOff>0</xdr:colOff>
      <xdr:row>42</xdr:row>
      <xdr:rowOff>0</xdr:rowOff>
    </xdr:to>
    <xdr:cxnSp macro="">
      <xdr:nvCxnSpPr>
        <xdr:cNvPr id="4" name="直線コネクタ 3">
          <a:extLst>
            <a:ext uri="{FF2B5EF4-FFF2-40B4-BE49-F238E27FC236}">
              <a16:creationId xmlns:a16="http://schemas.microsoft.com/office/drawing/2014/main" id="{24314962-EC75-4514-A22E-68A0D947A317}"/>
            </a:ext>
          </a:extLst>
        </xdr:cNvPr>
        <xdr:cNvCxnSpPr/>
      </xdr:nvCxnSpPr>
      <xdr:spPr>
        <a:xfrm>
          <a:off x="190500" y="4038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58</xdr:row>
      <xdr:rowOff>0</xdr:rowOff>
    </xdr:from>
    <xdr:to>
      <xdr:col>7</xdr:col>
      <xdr:colOff>0</xdr:colOff>
      <xdr:row>58</xdr:row>
      <xdr:rowOff>0</xdr:rowOff>
    </xdr:to>
    <xdr:cxnSp macro="">
      <xdr:nvCxnSpPr>
        <xdr:cNvPr id="5" name="直線コネクタ 4">
          <a:extLst>
            <a:ext uri="{FF2B5EF4-FFF2-40B4-BE49-F238E27FC236}">
              <a16:creationId xmlns:a16="http://schemas.microsoft.com/office/drawing/2014/main" id="{095418F2-7F7A-4CB9-8DC1-F951B31FBFB8}"/>
            </a:ext>
          </a:extLst>
        </xdr:cNvPr>
        <xdr:cNvCxnSpPr/>
      </xdr:nvCxnSpPr>
      <xdr:spPr>
        <a:xfrm>
          <a:off x="190500" y="52578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84</xdr:row>
      <xdr:rowOff>0</xdr:rowOff>
    </xdr:from>
    <xdr:to>
      <xdr:col>7</xdr:col>
      <xdr:colOff>0</xdr:colOff>
      <xdr:row>84</xdr:row>
      <xdr:rowOff>0</xdr:rowOff>
    </xdr:to>
    <xdr:cxnSp macro="">
      <xdr:nvCxnSpPr>
        <xdr:cNvPr id="6" name="直線コネクタ 5">
          <a:extLst>
            <a:ext uri="{FF2B5EF4-FFF2-40B4-BE49-F238E27FC236}">
              <a16:creationId xmlns:a16="http://schemas.microsoft.com/office/drawing/2014/main" id="{0E81B37D-0DD7-4C2F-B573-BA5F67B2328A}"/>
            </a:ext>
          </a:extLst>
        </xdr:cNvPr>
        <xdr:cNvCxnSpPr/>
      </xdr:nvCxnSpPr>
      <xdr:spPr>
        <a:xfrm>
          <a:off x="190500" y="72390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130</xdr:row>
      <xdr:rowOff>0</xdr:rowOff>
    </xdr:from>
    <xdr:to>
      <xdr:col>7</xdr:col>
      <xdr:colOff>0</xdr:colOff>
      <xdr:row>130</xdr:row>
      <xdr:rowOff>0</xdr:rowOff>
    </xdr:to>
    <xdr:cxnSp macro="">
      <xdr:nvCxnSpPr>
        <xdr:cNvPr id="7" name="直線コネクタ 6">
          <a:extLst>
            <a:ext uri="{FF2B5EF4-FFF2-40B4-BE49-F238E27FC236}">
              <a16:creationId xmlns:a16="http://schemas.microsoft.com/office/drawing/2014/main" id="{7C879557-EBB4-4FB4-9060-E51D7A06D213}"/>
            </a:ext>
          </a:extLst>
        </xdr:cNvPr>
        <xdr:cNvCxnSpPr/>
      </xdr:nvCxnSpPr>
      <xdr:spPr>
        <a:xfrm>
          <a:off x="190500" y="10744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62</xdr:row>
      <xdr:rowOff>0</xdr:rowOff>
    </xdr:from>
    <xdr:to>
      <xdr:col>36</xdr:col>
      <xdr:colOff>0</xdr:colOff>
      <xdr:row>62</xdr:row>
      <xdr:rowOff>0</xdr:rowOff>
    </xdr:to>
    <xdr:cxnSp macro="">
      <xdr:nvCxnSpPr>
        <xdr:cNvPr id="8" name="直線コネクタ 7">
          <a:extLst>
            <a:ext uri="{FF2B5EF4-FFF2-40B4-BE49-F238E27FC236}">
              <a16:creationId xmlns:a16="http://schemas.microsoft.com/office/drawing/2014/main" id="{DBFA2DF9-750E-4D3D-899F-139359D5EB5F}"/>
            </a:ext>
          </a:extLst>
        </xdr:cNvPr>
        <xdr:cNvCxnSpPr/>
      </xdr:nvCxnSpPr>
      <xdr:spPr>
        <a:xfrm>
          <a:off x="6217920" y="5562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157</xdr:row>
      <xdr:rowOff>160020</xdr:rowOff>
    </xdr:from>
    <xdr:to>
      <xdr:col>36</xdr:col>
      <xdr:colOff>0</xdr:colOff>
      <xdr:row>157</xdr:row>
      <xdr:rowOff>160020</xdr:rowOff>
    </xdr:to>
    <xdr:cxnSp macro="">
      <xdr:nvCxnSpPr>
        <xdr:cNvPr id="9" name="直線コネクタ 8">
          <a:extLst>
            <a:ext uri="{FF2B5EF4-FFF2-40B4-BE49-F238E27FC236}">
              <a16:creationId xmlns:a16="http://schemas.microsoft.com/office/drawing/2014/main" id="{4C36E225-54F8-4863-82F9-2C451B7EA9C5}"/>
            </a:ext>
          </a:extLst>
        </xdr:cNvPr>
        <xdr:cNvCxnSpPr/>
      </xdr:nvCxnSpPr>
      <xdr:spPr>
        <a:xfrm>
          <a:off x="6217920" y="14249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86</xdr:row>
      <xdr:rowOff>0</xdr:rowOff>
    </xdr:from>
    <xdr:to>
      <xdr:col>36</xdr:col>
      <xdr:colOff>0</xdr:colOff>
      <xdr:row>86</xdr:row>
      <xdr:rowOff>0</xdr:rowOff>
    </xdr:to>
    <xdr:cxnSp macro="">
      <xdr:nvCxnSpPr>
        <xdr:cNvPr id="10" name="直線コネクタ 9">
          <a:extLst>
            <a:ext uri="{FF2B5EF4-FFF2-40B4-BE49-F238E27FC236}">
              <a16:creationId xmlns:a16="http://schemas.microsoft.com/office/drawing/2014/main" id="{BE51AB8D-0D78-4A08-B7DE-8C87920C3950}"/>
            </a:ext>
          </a:extLst>
        </xdr:cNvPr>
        <xdr:cNvCxnSpPr/>
      </xdr:nvCxnSpPr>
      <xdr:spPr>
        <a:xfrm>
          <a:off x="6217920" y="7391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168</xdr:row>
      <xdr:rowOff>60960</xdr:rowOff>
    </xdr:from>
    <xdr:to>
      <xdr:col>36</xdr:col>
      <xdr:colOff>0</xdr:colOff>
      <xdr:row>168</xdr:row>
      <xdr:rowOff>60960</xdr:rowOff>
    </xdr:to>
    <xdr:cxnSp macro="">
      <xdr:nvCxnSpPr>
        <xdr:cNvPr id="11" name="直線コネクタ 10">
          <a:extLst>
            <a:ext uri="{FF2B5EF4-FFF2-40B4-BE49-F238E27FC236}">
              <a16:creationId xmlns:a16="http://schemas.microsoft.com/office/drawing/2014/main" id="{913BA23B-0718-4F48-B93A-94E05037117A}"/>
            </a:ext>
          </a:extLst>
        </xdr:cNvPr>
        <xdr:cNvCxnSpPr/>
      </xdr:nvCxnSpPr>
      <xdr:spPr>
        <a:xfrm>
          <a:off x="6217920" y="16078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114</xdr:row>
      <xdr:rowOff>0</xdr:rowOff>
    </xdr:from>
    <xdr:to>
      <xdr:col>36</xdr:col>
      <xdr:colOff>0</xdr:colOff>
      <xdr:row>114</xdr:row>
      <xdr:rowOff>0</xdr:rowOff>
    </xdr:to>
    <xdr:cxnSp macro="">
      <xdr:nvCxnSpPr>
        <xdr:cNvPr id="12" name="直線コネクタ 11">
          <a:extLst>
            <a:ext uri="{FF2B5EF4-FFF2-40B4-BE49-F238E27FC236}">
              <a16:creationId xmlns:a16="http://schemas.microsoft.com/office/drawing/2014/main" id="{3C433C67-28DA-4AED-AB11-15D2D8C761CD}"/>
            </a:ext>
          </a:extLst>
        </xdr:cNvPr>
        <xdr:cNvCxnSpPr/>
      </xdr:nvCxnSpPr>
      <xdr:spPr>
        <a:xfrm>
          <a:off x="6217920" y="95250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180</xdr:row>
      <xdr:rowOff>91440</xdr:rowOff>
    </xdr:from>
    <xdr:to>
      <xdr:col>36</xdr:col>
      <xdr:colOff>0</xdr:colOff>
      <xdr:row>180</xdr:row>
      <xdr:rowOff>91440</xdr:rowOff>
    </xdr:to>
    <xdr:cxnSp macro="">
      <xdr:nvCxnSpPr>
        <xdr:cNvPr id="13" name="直線コネクタ 12">
          <a:extLst>
            <a:ext uri="{FF2B5EF4-FFF2-40B4-BE49-F238E27FC236}">
              <a16:creationId xmlns:a16="http://schemas.microsoft.com/office/drawing/2014/main" id="{3D9BFA2F-C086-4BCA-98F8-F12FDB757CF0}"/>
            </a:ext>
          </a:extLst>
        </xdr:cNvPr>
        <xdr:cNvCxnSpPr/>
      </xdr:nvCxnSpPr>
      <xdr:spPr>
        <a:xfrm>
          <a:off x="6217920" y="182118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136</xdr:row>
      <xdr:rowOff>0</xdr:rowOff>
    </xdr:from>
    <xdr:to>
      <xdr:col>36</xdr:col>
      <xdr:colOff>0</xdr:colOff>
      <xdr:row>136</xdr:row>
      <xdr:rowOff>0</xdr:rowOff>
    </xdr:to>
    <xdr:cxnSp macro="">
      <xdr:nvCxnSpPr>
        <xdr:cNvPr id="14" name="直線コネクタ 13">
          <a:extLst>
            <a:ext uri="{FF2B5EF4-FFF2-40B4-BE49-F238E27FC236}">
              <a16:creationId xmlns:a16="http://schemas.microsoft.com/office/drawing/2014/main" id="{212F7DBE-EC85-4D19-8522-8C118B9EE931}"/>
            </a:ext>
          </a:extLst>
        </xdr:cNvPr>
        <xdr:cNvCxnSpPr/>
      </xdr:nvCxnSpPr>
      <xdr:spPr>
        <a:xfrm>
          <a:off x="6217920" y="11201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190</xdr:row>
      <xdr:rowOff>15240</xdr:rowOff>
    </xdr:from>
    <xdr:to>
      <xdr:col>36</xdr:col>
      <xdr:colOff>0</xdr:colOff>
      <xdr:row>190</xdr:row>
      <xdr:rowOff>15240</xdr:rowOff>
    </xdr:to>
    <xdr:cxnSp macro="">
      <xdr:nvCxnSpPr>
        <xdr:cNvPr id="15" name="直線コネクタ 14">
          <a:extLst>
            <a:ext uri="{FF2B5EF4-FFF2-40B4-BE49-F238E27FC236}">
              <a16:creationId xmlns:a16="http://schemas.microsoft.com/office/drawing/2014/main" id="{65553054-DF08-4BD0-8C7C-6024DAB72432}"/>
            </a:ext>
          </a:extLst>
        </xdr:cNvPr>
        <xdr:cNvCxnSpPr/>
      </xdr:nvCxnSpPr>
      <xdr:spPr>
        <a:xfrm>
          <a:off x="6217920" y="19888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56</xdr:row>
      <xdr:rowOff>0</xdr:rowOff>
    </xdr:from>
    <xdr:to>
      <xdr:col>44</xdr:col>
      <xdr:colOff>0</xdr:colOff>
      <xdr:row>56</xdr:row>
      <xdr:rowOff>0</xdr:rowOff>
    </xdr:to>
    <xdr:cxnSp macro="">
      <xdr:nvCxnSpPr>
        <xdr:cNvPr id="16" name="直線コネクタ 15">
          <a:extLst>
            <a:ext uri="{FF2B5EF4-FFF2-40B4-BE49-F238E27FC236}">
              <a16:creationId xmlns:a16="http://schemas.microsoft.com/office/drawing/2014/main" id="{C828FD45-85E5-4ADA-8AC3-460B53CF1ED4}"/>
            </a:ext>
          </a:extLst>
        </xdr:cNvPr>
        <xdr:cNvCxnSpPr/>
      </xdr:nvCxnSpPr>
      <xdr:spPr>
        <a:xfrm>
          <a:off x="8244840" y="5105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74</xdr:row>
      <xdr:rowOff>0</xdr:rowOff>
    </xdr:from>
    <xdr:to>
      <xdr:col>44</xdr:col>
      <xdr:colOff>0</xdr:colOff>
      <xdr:row>74</xdr:row>
      <xdr:rowOff>0</xdr:rowOff>
    </xdr:to>
    <xdr:cxnSp macro="">
      <xdr:nvCxnSpPr>
        <xdr:cNvPr id="17" name="直線コネクタ 16">
          <a:extLst>
            <a:ext uri="{FF2B5EF4-FFF2-40B4-BE49-F238E27FC236}">
              <a16:creationId xmlns:a16="http://schemas.microsoft.com/office/drawing/2014/main" id="{36AA6D10-D8F2-499E-8334-C604E23AC471}"/>
            </a:ext>
          </a:extLst>
        </xdr:cNvPr>
        <xdr:cNvCxnSpPr/>
      </xdr:nvCxnSpPr>
      <xdr:spPr>
        <a:xfrm>
          <a:off x="8244840" y="64770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100</xdr:row>
      <xdr:rowOff>0</xdr:rowOff>
    </xdr:from>
    <xdr:to>
      <xdr:col>44</xdr:col>
      <xdr:colOff>0</xdr:colOff>
      <xdr:row>100</xdr:row>
      <xdr:rowOff>0</xdr:rowOff>
    </xdr:to>
    <xdr:cxnSp macro="">
      <xdr:nvCxnSpPr>
        <xdr:cNvPr id="18" name="直線コネクタ 17">
          <a:extLst>
            <a:ext uri="{FF2B5EF4-FFF2-40B4-BE49-F238E27FC236}">
              <a16:creationId xmlns:a16="http://schemas.microsoft.com/office/drawing/2014/main" id="{AE1BFD58-557C-493F-B50A-81F93954E667}"/>
            </a:ext>
          </a:extLst>
        </xdr:cNvPr>
        <xdr:cNvCxnSpPr/>
      </xdr:nvCxnSpPr>
      <xdr:spPr>
        <a:xfrm>
          <a:off x="8244840" y="8458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12</xdr:row>
      <xdr:rowOff>0</xdr:rowOff>
    </xdr:from>
    <xdr:to>
      <xdr:col>36</xdr:col>
      <xdr:colOff>0</xdr:colOff>
      <xdr:row>12</xdr:row>
      <xdr:rowOff>0</xdr:rowOff>
    </xdr:to>
    <xdr:cxnSp macro="">
      <xdr:nvCxnSpPr>
        <xdr:cNvPr id="19" name="直線コネクタ 18">
          <a:extLst>
            <a:ext uri="{FF2B5EF4-FFF2-40B4-BE49-F238E27FC236}">
              <a16:creationId xmlns:a16="http://schemas.microsoft.com/office/drawing/2014/main" id="{62196779-6D23-47CE-8F6A-59C745CD5755}"/>
            </a:ext>
          </a:extLst>
        </xdr:cNvPr>
        <xdr:cNvCxnSpPr/>
      </xdr:nvCxnSpPr>
      <xdr:spPr>
        <a:xfrm>
          <a:off x="6217920" y="1752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122</xdr:row>
      <xdr:rowOff>0</xdr:rowOff>
    </xdr:from>
    <xdr:to>
      <xdr:col>44</xdr:col>
      <xdr:colOff>0</xdr:colOff>
      <xdr:row>122</xdr:row>
      <xdr:rowOff>0</xdr:rowOff>
    </xdr:to>
    <xdr:cxnSp macro="">
      <xdr:nvCxnSpPr>
        <xdr:cNvPr id="20" name="直線コネクタ 19">
          <a:extLst>
            <a:ext uri="{FF2B5EF4-FFF2-40B4-BE49-F238E27FC236}">
              <a16:creationId xmlns:a16="http://schemas.microsoft.com/office/drawing/2014/main" id="{4A2DAAAC-E8D7-4F8F-AE39-82532B43EE41}"/>
            </a:ext>
          </a:extLst>
        </xdr:cNvPr>
        <xdr:cNvCxnSpPr/>
      </xdr:nvCxnSpPr>
      <xdr:spPr>
        <a:xfrm>
          <a:off x="8244840" y="10134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18</xdr:row>
      <xdr:rowOff>0</xdr:rowOff>
    </xdr:from>
    <xdr:to>
      <xdr:col>44</xdr:col>
      <xdr:colOff>0</xdr:colOff>
      <xdr:row>18</xdr:row>
      <xdr:rowOff>0</xdr:rowOff>
    </xdr:to>
    <xdr:cxnSp macro="">
      <xdr:nvCxnSpPr>
        <xdr:cNvPr id="21" name="直線コネクタ 20">
          <a:extLst>
            <a:ext uri="{FF2B5EF4-FFF2-40B4-BE49-F238E27FC236}">
              <a16:creationId xmlns:a16="http://schemas.microsoft.com/office/drawing/2014/main" id="{AB77B8FF-820D-4053-9A7F-A446B43A62DD}"/>
            </a:ext>
          </a:extLst>
        </xdr:cNvPr>
        <xdr:cNvCxnSpPr/>
      </xdr:nvCxnSpPr>
      <xdr:spPr>
        <a:xfrm>
          <a:off x="8244840" y="22098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12</xdr:row>
      <xdr:rowOff>0</xdr:rowOff>
    </xdr:from>
    <xdr:to>
      <xdr:col>73</xdr:col>
      <xdr:colOff>0</xdr:colOff>
      <xdr:row>12</xdr:row>
      <xdr:rowOff>0</xdr:rowOff>
    </xdr:to>
    <xdr:cxnSp macro="">
      <xdr:nvCxnSpPr>
        <xdr:cNvPr id="22" name="直線コネクタ 21">
          <a:extLst>
            <a:ext uri="{FF2B5EF4-FFF2-40B4-BE49-F238E27FC236}">
              <a16:creationId xmlns:a16="http://schemas.microsoft.com/office/drawing/2014/main" id="{5FD9E4AC-4216-4A8F-ACEB-F70DCDBEAE1F}"/>
            </a:ext>
          </a:extLst>
        </xdr:cNvPr>
        <xdr:cNvCxnSpPr/>
      </xdr:nvCxnSpPr>
      <xdr:spPr>
        <a:xfrm>
          <a:off x="14272260" y="1752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26</xdr:row>
      <xdr:rowOff>0</xdr:rowOff>
    </xdr:from>
    <xdr:to>
      <xdr:col>73</xdr:col>
      <xdr:colOff>0</xdr:colOff>
      <xdr:row>26</xdr:row>
      <xdr:rowOff>0</xdr:rowOff>
    </xdr:to>
    <xdr:cxnSp macro="">
      <xdr:nvCxnSpPr>
        <xdr:cNvPr id="23" name="直線コネクタ 22">
          <a:extLst>
            <a:ext uri="{FF2B5EF4-FFF2-40B4-BE49-F238E27FC236}">
              <a16:creationId xmlns:a16="http://schemas.microsoft.com/office/drawing/2014/main" id="{808F02EE-F6D1-4F6D-92AF-26ED34F04F20}"/>
            </a:ext>
          </a:extLst>
        </xdr:cNvPr>
        <xdr:cNvCxnSpPr/>
      </xdr:nvCxnSpPr>
      <xdr:spPr>
        <a:xfrm>
          <a:off x="14272260" y="2819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46</xdr:row>
      <xdr:rowOff>0</xdr:rowOff>
    </xdr:from>
    <xdr:to>
      <xdr:col>73</xdr:col>
      <xdr:colOff>0</xdr:colOff>
      <xdr:row>46</xdr:row>
      <xdr:rowOff>0</xdr:rowOff>
    </xdr:to>
    <xdr:cxnSp macro="">
      <xdr:nvCxnSpPr>
        <xdr:cNvPr id="24" name="直線コネクタ 23">
          <a:extLst>
            <a:ext uri="{FF2B5EF4-FFF2-40B4-BE49-F238E27FC236}">
              <a16:creationId xmlns:a16="http://schemas.microsoft.com/office/drawing/2014/main" id="{FAC586E6-AA21-4973-AB98-2BF59862C14E}"/>
            </a:ext>
          </a:extLst>
        </xdr:cNvPr>
        <xdr:cNvCxnSpPr/>
      </xdr:nvCxnSpPr>
      <xdr:spPr>
        <a:xfrm>
          <a:off x="14272260" y="4343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100</xdr:row>
      <xdr:rowOff>0</xdr:rowOff>
    </xdr:from>
    <xdr:to>
      <xdr:col>73</xdr:col>
      <xdr:colOff>0</xdr:colOff>
      <xdr:row>100</xdr:row>
      <xdr:rowOff>0</xdr:rowOff>
    </xdr:to>
    <xdr:cxnSp macro="">
      <xdr:nvCxnSpPr>
        <xdr:cNvPr id="25" name="直線コネクタ 24">
          <a:extLst>
            <a:ext uri="{FF2B5EF4-FFF2-40B4-BE49-F238E27FC236}">
              <a16:creationId xmlns:a16="http://schemas.microsoft.com/office/drawing/2014/main" id="{3D7196F4-319D-43B3-8969-5D8892473D2E}"/>
            </a:ext>
          </a:extLst>
        </xdr:cNvPr>
        <xdr:cNvCxnSpPr/>
      </xdr:nvCxnSpPr>
      <xdr:spPr>
        <a:xfrm>
          <a:off x="14272260" y="8458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128</xdr:row>
      <xdr:rowOff>0</xdr:rowOff>
    </xdr:from>
    <xdr:to>
      <xdr:col>73</xdr:col>
      <xdr:colOff>0</xdr:colOff>
      <xdr:row>128</xdr:row>
      <xdr:rowOff>0</xdr:rowOff>
    </xdr:to>
    <xdr:cxnSp macro="">
      <xdr:nvCxnSpPr>
        <xdr:cNvPr id="26" name="直線コネクタ 25">
          <a:extLst>
            <a:ext uri="{FF2B5EF4-FFF2-40B4-BE49-F238E27FC236}">
              <a16:creationId xmlns:a16="http://schemas.microsoft.com/office/drawing/2014/main" id="{7BB4624E-9B65-4E42-9D6B-2D0F3F2CD3A2}"/>
            </a:ext>
          </a:extLst>
        </xdr:cNvPr>
        <xdr:cNvCxnSpPr/>
      </xdr:nvCxnSpPr>
      <xdr:spPr>
        <a:xfrm>
          <a:off x="14272260" y="105918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7</xdr:col>
      <xdr:colOff>0</xdr:colOff>
      <xdr:row>12</xdr:row>
      <xdr:rowOff>0</xdr:rowOff>
    </xdr:to>
    <xdr:cxnSp macro="">
      <xdr:nvCxnSpPr>
        <xdr:cNvPr id="27" name="直線コネクタ 26">
          <a:extLst>
            <a:ext uri="{FF2B5EF4-FFF2-40B4-BE49-F238E27FC236}">
              <a16:creationId xmlns:a16="http://schemas.microsoft.com/office/drawing/2014/main" id="{28BF2A6B-9062-438A-BAC2-740ED94B1FB4}"/>
            </a:ext>
          </a:extLst>
        </xdr:cNvPr>
        <xdr:cNvCxnSpPr/>
      </xdr:nvCxnSpPr>
      <xdr:spPr>
        <a:xfrm>
          <a:off x="190500" y="1752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26</xdr:row>
      <xdr:rowOff>0</xdr:rowOff>
    </xdr:from>
    <xdr:to>
      <xdr:col>7</xdr:col>
      <xdr:colOff>0</xdr:colOff>
      <xdr:row>26</xdr:row>
      <xdr:rowOff>0</xdr:rowOff>
    </xdr:to>
    <xdr:cxnSp macro="">
      <xdr:nvCxnSpPr>
        <xdr:cNvPr id="28" name="直線コネクタ 27">
          <a:extLst>
            <a:ext uri="{FF2B5EF4-FFF2-40B4-BE49-F238E27FC236}">
              <a16:creationId xmlns:a16="http://schemas.microsoft.com/office/drawing/2014/main" id="{44F744B3-9EF6-402E-BAFD-2D56384F96FE}"/>
            </a:ext>
          </a:extLst>
        </xdr:cNvPr>
        <xdr:cNvCxnSpPr/>
      </xdr:nvCxnSpPr>
      <xdr:spPr>
        <a:xfrm>
          <a:off x="190500" y="2819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126</xdr:row>
      <xdr:rowOff>0</xdr:rowOff>
    </xdr:from>
    <xdr:to>
      <xdr:col>7</xdr:col>
      <xdr:colOff>0</xdr:colOff>
      <xdr:row>126</xdr:row>
      <xdr:rowOff>0</xdr:rowOff>
    </xdr:to>
    <xdr:cxnSp macro="">
      <xdr:nvCxnSpPr>
        <xdr:cNvPr id="29" name="直線コネクタ 28">
          <a:extLst>
            <a:ext uri="{FF2B5EF4-FFF2-40B4-BE49-F238E27FC236}">
              <a16:creationId xmlns:a16="http://schemas.microsoft.com/office/drawing/2014/main" id="{DB112CAD-8D2C-4590-BA1F-AFADE4DBC301}"/>
            </a:ext>
          </a:extLst>
        </xdr:cNvPr>
        <xdr:cNvCxnSpPr/>
      </xdr:nvCxnSpPr>
      <xdr:spPr>
        <a:xfrm>
          <a:off x="190500" y="10439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6</xdr:row>
      <xdr:rowOff>0</xdr:rowOff>
    </xdr:from>
    <xdr:to>
      <xdr:col>36</xdr:col>
      <xdr:colOff>0</xdr:colOff>
      <xdr:row>6</xdr:row>
      <xdr:rowOff>0</xdr:rowOff>
    </xdr:to>
    <xdr:cxnSp macro="">
      <xdr:nvCxnSpPr>
        <xdr:cNvPr id="30" name="直線コネクタ 29">
          <a:extLst>
            <a:ext uri="{FF2B5EF4-FFF2-40B4-BE49-F238E27FC236}">
              <a16:creationId xmlns:a16="http://schemas.microsoft.com/office/drawing/2014/main" id="{8903AB7A-CBC5-4E46-8400-6D0ED9821653}"/>
            </a:ext>
          </a:extLst>
        </xdr:cNvPr>
        <xdr:cNvCxnSpPr/>
      </xdr:nvCxnSpPr>
      <xdr:spPr>
        <a:xfrm>
          <a:off x="6217920" y="1295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36</xdr:row>
      <xdr:rowOff>0</xdr:rowOff>
    </xdr:from>
    <xdr:to>
      <xdr:col>36</xdr:col>
      <xdr:colOff>0</xdr:colOff>
      <xdr:row>36</xdr:row>
      <xdr:rowOff>0</xdr:rowOff>
    </xdr:to>
    <xdr:cxnSp macro="">
      <xdr:nvCxnSpPr>
        <xdr:cNvPr id="31" name="直線コネクタ 30">
          <a:extLst>
            <a:ext uri="{FF2B5EF4-FFF2-40B4-BE49-F238E27FC236}">
              <a16:creationId xmlns:a16="http://schemas.microsoft.com/office/drawing/2014/main" id="{CA376502-4653-49F3-8F02-8509203D2E02}"/>
            </a:ext>
          </a:extLst>
        </xdr:cNvPr>
        <xdr:cNvCxnSpPr/>
      </xdr:nvCxnSpPr>
      <xdr:spPr>
        <a:xfrm>
          <a:off x="6217920" y="3581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122</xdr:row>
      <xdr:rowOff>0</xdr:rowOff>
    </xdr:from>
    <xdr:to>
      <xdr:col>36</xdr:col>
      <xdr:colOff>0</xdr:colOff>
      <xdr:row>122</xdr:row>
      <xdr:rowOff>0</xdr:rowOff>
    </xdr:to>
    <xdr:cxnSp macro="">
      <xdr:nvCxnSpPr>
        <xdr:cNvPr id="32" name="直線コネクタ 31">
          <a:extLst>
            <a:ext uri="{FF2B5EF4-FFF2-40B4-BE49-F238E27FC236}">
              <a16:creationId xmlns:a16="http://schemas.microsoft.com/office/drawing/2014/main" id="{B606C02B-4319-4C85-B1DC-CA52A4C27AEB}"/>
            </a:ext>
          </a:extLst>
        </xdr:cNvPr>
        <xdr:cNvCxnSpPr/>
      </xdr:nvCxnSpPr>
      <xdr:spPr>
        <a:xfrm>
          <a:off x="6217920" y="101346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30</xdr:row>
      <xdr:rowOff>0</xdr:rowOff>
    </xdr:from>
    <xdr:to>
      <xdr:col>73</xdr:col>
      <xdr:colOff>0</xdr:colOff>
      <xdr:row>30</xdr:row>
      <xdr:rowOff>0</xdr:rowOff>
    </xdr:to>
    <xdr:cxnSp macro="">
      <xdr:nvCxnSpPr>
        <xdr:cNvPr id="33" name="直線コネクタ 32">
          <a:extLst>
            <a:ext uri="{FF2B5EF4-FFF2-40B4-BE49-F238E27FC236}">
              <a16:creationId xmlns:a16="http://schemas.microsoft.com/office/drawing/2014/main" id="{17962FC9-CE24-41E7-9C80-8E8F87302F71}"/>
            </a:ext>
          </a:extLst>
        </xdr:cNvPr>
        <xdr:cNvCxnSpPr/>
      </xdr:nvCxnSpPr>
      <xdr:spPr>
        <a:xfrm>
          <a:off x="14272260" y="3124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44</xdr:row>
      <xdr:rowOff>0</xdr:rowOff>
    </xdr:from>
    <xdr:to>
      <xdr:col>73</xdr:col>
      <xdr:colOff>0</xdr:colOff>
      <xdr:row>44</xdr:row>
      <xdr:rowOff>0</xdr:rowOff>
    </xdr:to>
    <xdr:cxnSp macro="">
      <xdr:nvCxnSpPr>
        <xdr:cNvPr id="34" name="直線コネクタ 33">
          <a:extLst>
            <a:ext uri="{FF2B5EF4-FFF2-40B4-BE49-F238E27FC236}">
              <a16:creationId xmlns:a16="http://schemas.microsoft.com/office/drawing/2014/main" id="{8099C2EC-D1D9-4021-B930-6D59C9A6000C}"/>
            </a:ext>
          </a:extLst>
        </xdr:cNvPr>
        <xdr:cNvCxnSpPr/>
      </xdr:nvCxnSpPr>
      <xdr:spPr>
        <a:xfrm>
          <a:off x="14272260" y="41910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160020</xdr:colOff>
      <xdr:row>80</xdr:row>
      <xdr:rowOff>0</xdr:rowOff>
    </xdr:from>
    <xdr:to>
      <xdr:col>72</xdr:col>
      <xdr:colOff>266700</xdr:colOff>
      <xdr:row>80</xdr:row>
      <xdr:rowOff>0</xdr:rowOff>
    </xdr:to>
    <xdr:cxnSp macro="">
      <xdr:nvCxnSpPr>
        <xdr:cNvPr id="35" name="直線コネクタ 34">
          <a:extLst>
            <a:ext uri="{FF2B5EF4-FFF2-40B4-BE49-F238E27FC236}">
              <a16:creationId xmlns:a16="http://schemas.microsoft.com/office/drawing/2014/main" id="{08BB36D2-CD0C-4D4D-931B-B17F4E169242}"/>
            </a:ext>
          </a:extLst>
        </xdr:cNvPr>
        <xdr:cNvCxnSpPr/>
      </xdr:nvCxnSpPr>
      <xdr:spPr>
        <a:xfrm>
          <a:off x="14241780" y="69342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96</xdr:row>
      <xdr:rowOff>0</xdr:rowOff>
    </xdr:from>
    <xdr:to>
      <xdr:col>73</xdr:col>
      <xdr:colOff>0</xdr:colOff>
      <xdr:row>96</xdr:row>
      <xdr:rowOff>0</xdr:rowOff>
    </xdr:to>
    <xdr:cxnSp macro="">
      <xdr:nvCxnSpPr>
        <xdr:cNvPr id="36" name="直線コネクタ 35">
          <a:extLst>
            <a:ext uri="{FF2B5EF4-FFF2-40B4-BE49-F238E27FC236}">
              <a16:creationId xmlns:a16="http://schemas.microsoft.com/office/drawing/2014/main" id="{57DCECB9-7509-48CC-9C35-3D7D01B47332}"/>
            </a:ext>
          </a:extLst>
        </xdr:cNvPr>
        <xdr:cNvCxnSpPr/>
      </xdr:nvCxnSpPr>
      <xdr:spPr>
        <a:xfrm>
          <a:off x="14272260" y="81534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124</xdr:row>
      <xdr:rowOff>0</xdr:rowOff>
    </xdr:from>
    <xdr:to>
      <xdr:col>73</xdr:col>
      <xdr:colOff>0</xdr:colOff>
      <xdr:row>124</xdr:row>
      <xdr:rowOff>0</xdr:rowOff>
    </xdr:to>
    <xdr:cxnSp macro="">
      <xdr:nvCxnSpPr>
        <xdr:cNvPr id="37" name="直線コネクタ 36">
          <a:extLst>
            <a:ext uri="{FF2B5EF4-FFF2-40B4-BE49-F238E27FC236}">
              <a16:creationId xmlns:a16="http://schemas.microsoft.com/office/drawing/2014/main" id="{DE834176-E3D8-4B14-8D0D-AC5C405B097A}"/>
            </a:ext>
          </a:extLst>
        </xdr:cNvPr>
        <xdr:cNvCxnSpPr/>
      </xdr:nvCxnSpPr>
      <xdr:spPr>
        <a:xfrm>
          <a:off x="14272260" y="1028700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192505</xdr:colOff>
      <xdr:row>14</xdr:row>
      <xdr:rowOff>0</xdr:rowOff>
    </xdr:from>
    <xdr:to>
      <xdr:col>13</xdr:col>
      <xdr:colOff>0</xdr:colOff>
      <xdr:row>16</xdr:row>
      <xdr:rowOff>0</xdr:rowOff>
    </xdr:to>
    <xdr:sp macro="" textlink="">
      <xdr:nvSpPr>
        <xdr:cNvPr id="38" name="テキスト ボックス 37">
          <a:extLst>
            <a:ext uri="{FF2B5EF4-FFF2-40B4-BE49-F238E27FC236}">
              <a16:creationId xmlns:a16="http://schemas.microsoft.com/office/drawing/2014/main" id="{4B7D4726-2915-4158-AD58-14605A3CA72C}"/>
            </a:ext>
          </a:extLst>
        </xdr:cNvPr>
        <xdr:cNvSpPr txBox="1"/>
      </xdr:nvSpPr>
      <xdr:spPr>
        <a:xfrm>
          <a:off x="2799347" y="1909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30</xdr:row>
      <xdr:rowOff>0</xdr:rowOff>
    </xdr:from>
    <xdr:to>
      <xdr:col>13</xdr:col>
      <xdr:colOff>0</xdr:colOff>
      <xdr:row>32</xdr:row>
      <xdr:rowOff>0</xdr:rowOff>
    </xdr:to>
    <xdr:sp macro="" textlink="">
      <xdr:nvSpPr>
        <xdr:cNvPr id="39" name="テキスト ボックス 38">
          <a:extLst>
            <a:ext uri="{FF2B5EF4-FFF2-40B4-BE49-F238E27FC236}">
              <a16:creationId xmlns:a16="http://schemas.microsoft.com/office/drawing/2014/main" id="{B8EE3BC0-4BB1-4841-8F03-D3AAA8945425}"/>
            </a:ext>
          </a:extLst>
        </xdr:cNvPr>
        <xdr:cNvSpPr txBox="1"/>
      </xdr:nvSpPr>
      <xdr:spPr>
        <a:xfrm>
          <a:off x="2799347" y="312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12</xdr:col>
      <xdr:colOff>192505</xdr:colOff>
      <xdr:row>22</xdr:row>
      <xdr:rowOff>0</xdr:rowOff>
    </xdr:from>
    <xdr:to>
      <xdr:col>14</xdr:col>
      <xdr:colOff>0</xdr:colOff>
      <xdr:row>24</xdr:row>
      <xdr:rowOff>0</xdr:rowOff>
    </xdr:to>
    <xdr:sp macro="" textlink="">
      <xdr:nvSpPr>
        <xdr:cNvPr id="40" name="テキスト ボックス 39">
          <a:extLst>
            <a:ext uri="{FF2B5EF4-FFF2-40B4-BE49-F238E27FC236}">
              <a16:creationId xmlns:a16="http://schemas.microsoft.com/office/drawing/2014/main" id="{F0CB0F6F-5F9B-4217-B463-965658C419E6}"/>
            </a:ext>
          </a:extLst>
        </xdr:cNvPr>
        <xdr:cNvSpPr txBox="1"/>
      </xdr:nvSpPr>
      <xdr:spPr>
        <a:xfrm>
          <a:off x="2991852" y="2518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46</xdr:row>
      <xdr:rowOff>0</xdr:rowOff>
    </xdr:from>
    <xdr:to>
      <xdr:col>13</xdr:col>
      <xdr:colOff>0</xdr:colOff>
      <xdr:row>48</xdr:row>
      <xdr:rowOff>0</xdr:rowOff>
    </xdr:to>
    <xdr:sp macro="" textlink="">
      <xdr:nvSpPr>
        <xdr:cNvPr id="41" name="テキスト ボックス 40">
          <a:extLst>
            <a:ext uri="{FF2B5EF4-FFF2-40B4-BE49-F238E27FC236}">
              <a16:creationId xmlns:a16="http://schemas.microsoft.com/office/drawing/2014/main" id="{BEABF368-2D2D-46D3-BDBE-57AB55E600C5}"/>
            </a:ext>
          </a:extLst>
        </xdr:cNvPr>
        <xdr:cNvSpPr txBox="1"/>
      </xdr:nvSpPr>
      <xdr:spPr>
        <a:xfrm>
          <a:off x="2799347" y="43474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12</xdr:col>
      <xdr:colOff>192505</xdr:colOff>
      <xdr:row>54</xdr:row>
      <xdr:rowOff>0</xdr:rowOff>
    </xdr:from>
    <xdr:to>
      <xdr:col>14</xdr:col>
      <xdr:colOff>0</xdr:colOff>
      <xdr:row>56</xdr:row>
      <xdr:rowOff>0</xdr:rowOff>
    </xdr:to>
    <xdr:sp macro="" textlink="">
      <xdr:nvSpPr>
        <xdr:cNvPr id="42" name="テキスト ボックス 41">
          <a:extLst>
            <a:ext uri="{FF2B5EF4-FFF2-40B4-BE49-F238E27FC236}">
              <a16:creationId xmlns:a16="http://schemas.microsoft.com/office/drawing/2014/main" id="{74B51FBF-3BEC-4E5F-B315-05FD6B5A150B}"/>
            </a:ext>
          </a:extLst>
        </xdr:cNvPr>
        <xdr:cNvSpPr txBox="1"/>
      </xdr:nvSpPr>
      <xdr:spPr>
        <a:xfrm>
          <a:off x="2991852" y="4957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61</xdr:row>
      <xdr:rowOff>60158</xdr:rowOff>
    </xdr:from>
    <xdr:to>
      <xdr:col>13</xdr:col>
      <xdr:colOff>0</xdr:colOff>
      <xdr:row>63</xdr:row>
      <xdr:rowOff>60158</xdr:rowOff>
    </xdr:to>
    <xdr:sp macro="" textlink="">
      <xdr:nvSpPr>
        <xdr:cNvPr id="43" name="テキスト ボックス 42">
          <a:extLst>
            <a:ext uri="{FF2B5EF4-FFF2-40B4-BE49-F238E27FC236}">
              <a16:creationId xmlns:a16="http://schemas.microsoft.com/office/drawing/2014/main" id="{013B9D3C-3B54-4766-9E52-6883FC6DD1D6}"/>
            </a:ext>
          </a:extLst>
        </xdr:cNvPr>
        <xdr:cNvSpPr txBox="1"/>
      </xdr:nvSpPr>
      <xdr:spPr>
        <a:xfrm>
          <a:off x="2799347" y="5550569"/>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80</xdr:row>
      <xdr:rowOff>0</xdr:rowOff>
    </xdr:from>
    <xdr:to>
      <xdr:col>13</xdr:col>
      <xdr:colOff>0</xdr:colOff>
      <xdr:row>82</xdr:row>
      <xdr:rowOff>0</xdr:rowOff>
    </xdr:to>
    <xdr:sp macro="" textlink="">
      <xdr:nvSpPr>
        <xdr:cNvPr id="44" name="テキスト ボックス 43">
          <a:extLst>
            <a:ext uri="{FF2B5EF4-FFF2-40B4-BE49-F238E27FC236}">
              <a16:creationId xmlns:a16="http://schemas.microsoft.com/office/drawing/2014/main" id="{670AA231-0E72-48E5-8173-E1D47C39A725}"/>
            </a:ext>
          </a:extLst>
        </xdr:cNvPr>
        <xdr:cNvSpPr txBox="1"/>
      </xdr:nvSpPr>
      <xdr:spPr>
        <a:xfrm>
          <a:off x="2799347" y="693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95</xdr:row>
      <xdr:rowOff>64169</xdr:rowOff>
    </xdr:from>
    <xdr:to>
      <xdr:col>13</xdr:col>
      <xdr:colOff>0</xdr:colOff>
      <xdr:row>97</xdr:row>
      <xdr:rowOff>64169</xdr:rowOff>
    </xdr:to>
    <xdr:sp macro="" textlink="">
      <xdr:nvSpPr>
        <xdr:cNvPr id="45" name="テキスト ボックス 44">
          <a:extLst>
            <a:ext uri="{FF2B5EF4-FFF2-40B4-BE49-F238E27FC236}">
              <a16:creationId xmlns:a16="http://schemas.microsoft.com/office/drawing/2014/main" id="{9C7FB43B-ED4C-48B1-843C-2002DB7B4F4B}"/>
            </a:ext>
          </a:extLst>
        </xdr:cNvPr>
        <xdr:cNvSpPr txBox="1"/>
      </xdr:nvSpPr>
      <xdr:spPr>
        <a:xfrm>
          <a:off x="2799347" y="8145380"/>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12</xdr:col>
      <xdr:colOff>192505</xdr:colOff>
      <xdr:row>88</xdr:row>
      <xdr:rowOff>0</xdr:rowOff>
    </xdr:from>
    <xdr:to>
      <xdr:col>14</xdr:col>
      <xdr:colOff>0</xdr:colOff>
      <xdr:row>90</xdr:row>
      <xdr:rowOff>0</xdr:rowOff>
    </xdr:to>
    <xdr:sp macro="" textlink="">
      <xdr:nvSpPr>
        <xdr:cNvPr id="46" name="テキスト ボックス 45">
          <a:extLst>
            <a:ext uri="{FF2B5EF4-FFF2-40B4-BE49-F238E27FC236}">
              <a16:creationId xmlns:a16="http://schemas.microsoft.com/office/drawing/2014/main" id="{5412AB26-CA91-4715-AAEC-73378892ACD7}"/>
            </a:ext>
          </a:extLst>
        </xdr:cNvPr>
        <xdr:cNvSpPr txBox="1"/>
      </xdr:nvSpPr>
      <xdr:spPr>
        <a:xfrm>
          <a:off x="2991852" y="75478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112</xdr:row>
      <xdr:rowOff>4011</xdr:rowOff>
    </xdr:from>
    <xdr:to>
      <xdr:col>13</xdr:col>
      <xdr:colOff>0</xdr:colOff>
      <xdr:row>114</xdr:row>
      <xdr:rowOff>4011</xdr:rowOff>
    </xdr:to>
    <xdr:sp macro="" textlink="">
      <xdr:nvSpPr>
        <xdr:cNvPr id="47" name="テキスト ボックス 46">
          <a:extLst>
            <a:ext uri="{FF2B5EF4-FFF2-40B4-BE49-F238E27FC236}">
              <a16:creationId xmlns:a16="http://schemas.microsoft.com/office/drawing/2014/main" id="{59FBCDF1-477E-4349-B8F9-A4C8E7FFC84D}"/>
            </a:ext>
          </a:extLst>
        </xdr:cNvPr>
        <xdr:cNvSpPr txBox="1"/>
      </xdr:nvSpPr>
      <xdr:spPr>
        <a:xfrm>
          <a:off x="2799347" y="9380622"/>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192505</xdr:colOff>
      <xdr:row>127</xdr:row>
      <xdr:rowOff>68179</xdr:rowOff>
    </xdr:from>
    <xdr:to>
      <xdr:col>13</xdr:col>
      <xdr:colOff>0</xdr:colOff>
      <xdr:row>129</xdr:row>
      <xdr:rowOff>68179</xdr:rowOff>
    </xdr:to>
    <xdr:sp macro="" textlink="">
      <xdr:nvSpPr>
        <xdr:cNvPr id="48" name="テキスト ボックス 47">
          <a:extLst>
            <a:ext uri="{FF2B5EF4-FFF2-40B4-BE49-F238E27FC236}">
              <a16:creationId xmlns:a16="http://schemas.microsoft.com/office/drawing/2014/main" id="{417C9C34-5945-46D3-8F53-DFF7D5AA8A2A}"/>
            </a:ext>
          </a:extLst>
        </xdr:cNvPr>
        <xdr:cNvSpPr txBox="1"/>
      </xdr:nvSpPr>
      <xdr:spPr>
        <a:xfrm>
          <a:off x="2799347" y="10587790"/>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12</xdr:col>
      <xdr:colOff>192505</xdr:colOff>
      <xdr:row>120</xdr:row>
      <xdr:rowOff>0</xdr:rowOff>
    </xdr:from>
    <xdr:to>
      <xdr:col>14</xdr:col>
      <xdr:colOff>0</xdr:colOff>
      <xdr:row>122</xdr:row>
      <xdr:rowOff>0</xdr:rowOff>
    </xdr:to>
    <xdr:sp macro="" textlink="">
      <xdr:nvSpPr>
        <xdr:cNvPr id="49" name="テキスト ボックス 48">
          <a:extLst>
            <a:ext uri="{FF2B5EF4-FFF2-40B4-BE49-F238E27FC236}">
              <a16:creationId xmlns:a16="http://schemas.microsoft.com/office/drawing/2014/main" id="{84D5AF06-3561-4A01-92CC-5ADBDE359721}"/>
            </a:ext>
          </a:extLst>
        </xdr:cNvPr>
        <xdr:cNvSpPr txBox="1"/>
      </xdr:nvSpPr>
      <xdr:spPr>
        <a:xfrm>
          <a:off x="2991852" y="9986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0</xdr:colOff>
      <xdr:row>14</xdr:row>
      <xdr:rowOff>0</xdr:rowOff>
    </xdr:from>
    <xdr:to>
      <xdr:col>25</xdr:col>
      <xdr:colOff>1</xdr:colOff>
      <xdr:row>16</xdr:row>
      <xdr:rowOff>0</xdr:rowOff>
    </xdr:to>
    <xdr:sp macro="" textlink="">
      <xdr:nvSpPr>
        <xdr:cNvPr id="50" name="テキスト ボックス 49">
          <a:extLst>
            <a:ext uri="{FF2B5EF4-FFF2-40B4-BE49-F238E27FC236}">
              <a16:creationId xmlns:a16="http://schemas.microsoft.com/office/drawing/2014/main" id="{93F1A610-1505-45A3-B315-42CE96958D01}"/>
            </a:ext>
          </a:extLst>
        </xdr:cNvPr>
        <xdr:cNvSpPr txBox="1"/>
      </xdr:nvSpPr>
      <xdr:spPr>
        <a:xfrm>
          <a:off x="5109411" y="1909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0</xdr:colOff>
      <xdr:row>30</xdr:row>
      <xdr:rowOff>0</xdr:rowOff>
    </xdr:from>
    <xdr:to>
      <xdr:col>25</xdr:col>
      <xdr:colOff>1</xdr:colOff>
      <xdr:row>32</xdr:row>
      <xdr:rowOff>0</xdr:rowOff>
    </xdr:to>
    <xdr:sp macro="" textlink="">
      <xdr:nvSpPr>
        <xdr:cNvPr id="51" name="テキスト ボックス 50">
          <a:extLst>
            <a:ext uri="{FF2B5EF4-FFF2-40B4-BE49-F238E27FC236}">
              <a16:creationId xmlns:a16="http://schemas.microsoft.com/office/drawing/2014/main" id="{C72FE5B5-8845-47AA-ADD9-E94DF6D94FB7}"/>
            </a:ext>
          </a:extLst>
        </xdr:cNvPr>
        <xdr:cNvSpPr txBox="1"/>
      </xdr:nvSpPr>
      <xdr:spPr>
        <a:xfrm>
          <a:off x="5109411" y="312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23</xdr:col>
      <xdr:colOff>0</xdr:colOff>
      <xdr:row>22</xdr:row>
      <xdr:rowOff>0</xdr:rowOff>
    </xdr:from>
    <xdr:to>
      <xdr:col>24</xdr:col>
      <xdr:colOff>0</xdr:colOff>
      <xdr:row>24</xdr:row>
      <xdr:rowOff>0</xdr:rowOff>
    </xdr:to>
    <xdr:sp macro="" textlink="">
      <xdr:nvSpPr>
        <xdr:cNvPr id="52" name="テキスト ボックス 51">
          <a:extLst>
            <a:ext uri="{FF2B5EF4-FFF2-40B4-BE49-F238E27FC236}">
              <a16:creationId xmlns:a16="http://schemas.microsoft.com/office/drawing/2014/main" id="{49638F52-A28F-458F-9B8E-9E99E257E634}"/>
            </a:ext>
          </a:extLst>
        </xdr:cNvPr>
        <xdr:cNvSpPr txBox="1"/>
      </xdr:nvSpPr>
      <xdr:spPr>
        <a:xfrm>
          <a:off x="4916905" y="2518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23</xdr:col>
      <xdr:colOff>192505</xdr:colOff>
      <xdr:row>46</xdr:row>
      <xdr:rowOff>4011</xdr:rowOff>
    </xdr:from>
    <xdr:to>
      <xdr:col>25</xdr:col>
      <xdr:colOff>0</xdr:colOff>
      <xdr:row>48</xdr:row>
      <xdr:rowOff>4011</xdr:rowOff>
    </xdr:to>
    <xdr:sp macro="" textlink="">
      <xdr:nvSpPr>
        <xdr:cNvPr id="53" name="テキスト ボックス 52">
          <a:extLst>
            <a:ext uri="{FF2B5EF4-FFF2-40B4-BE49-F238E27FC236}">
              <a16:creationId xmlns:a16="http://schemas.microsoft.com/office/drawing/2014/main" id="{1CC41847-37E8-431B-A747-518759155518}"/>
            </a:ext>
          </a:extLst>
        </xdr:cNvPr>
        <xdr:cNvSpPr txBox="1"/>
      </xdr:nvSpPr>
      <xdr:spPr>
        <a:xfrm>
          <a:off x="5109410" y="4351422"/>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0</xdr:colOff>
      <xdr:row>62</xdr:row>
      <xdr:rowOff>0</xdr:rowOff>
    </xdr:from>
    <xdr:to>
      <xdr:col>25</xdr:col>
      <xdr:colOff>1</xdr:colOff>
      <xdr:row>64</xdr:row>
      <xdr:rowOff>0</xdr:rowOff>
    </xdr:to>
    <xdr:sp macro="" textlink="">
      <xdr:nvSpPr>
        <xdr:cNvPr id="54" name="テキスト ボックス 53">
          <a:extLst>
            <a:ext uri="{FF2B5EF4-FFF2-40B4-BE49-F238E27FC236}">
              <a16:creationId xmlns:a16="http://schemas.microsoft.com/office/drawing/2014/main" id="{26BEF92B-D461-4881-9A7F-A9748908A527}"/>
            </a:ext>
          </a:extLst>
        </xdr:cNvPr>
        <xdr:cNvSpPr txBox="1"/>
      </xdr:nvSpPr>
      <xdr:spPr>
        <a:xfrm>
          <a:off x="5109411" y="5566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23</xdr:col>
      <xdr:colOff>0</xdr:colOff>
      <xdr:row>53</xdr:row>
      <xdr:rowOff>68179</xdr:rowOff>
    </xdr:from>
    <xdr:to>
      <xdr:col>24</xdr:col>
      <xdr:colOff>0</xdr:colOff>
      <xdr:row>55</xdr:row>
      <xdr:rowOff>68179</xdr:rowOff>
    </xdr:to>
    <xdr:sp macro="" textlink="">
      <xdr:nvSpPr>
        <xdr:cNvPr id="55" name="テキスト ボックス 54">
          <a:extLst>
            <a:ext uri="{FF2B5EF4-FFF2-40B4-BE49-F238E27FC236}">
              <a16:creationId xmlns:a16="http://schemas.microsoft.com/office/drawing/2014/main" id="{31B955E0-4489-4C72-A0E5-E328621F238E}"/>
            </a:ext>
          </a:extLst>
        </xdr:cNvPr>
        <xdr:cNvSpPr txBox="1"/>
      </xdr:nvSpPr>
      <xdr:spPr>
        <a:xfrm>
          <a:off x="4916905" y="4948990"/>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23</xdr:col>
      <xdr:colOff>192504</xdr:colOff>
      <xdr:row>80</xdr:row>
      <xdr:rowOff>0</xdr:rowOff>
    </xdr:from>
    <xdr:to>
      <xdr:col>24</xdr:col>
      <xdr:colOff>192504</xdr:colOff>
      <xdr:row>82</xdr:row>
      <xdr:rowOff>0</xdr:rowOff>
    </xdr:to>
    <xdr:sp macro="" textlink="">
      <xdr:nvSpPr>
        <xdr:cNvPr id="56" name="テキスト ボックス 55">
          <a:extLst>
            <a:ext uri="{FF2B5EF4-FFF2-40B4-BE49-F238E27FC236}">
              <a16:creationId xmlns:a16="http://schemas.microsoft.com/office/drawing/2014/main" id="{92F748A2-01DB-460B-A2F5-98569F1CDD9D}"/>
            </a:ext>
          </a:extLst>
        </xdr:cNvPr>
        <xdr:cNvSpPr txBox="1"/>
      </xdr:nvSpPr>
      <xdr:spPr>
        <a:xfrm>
          <a:off x="5109409" y="693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23</xdr:col>
      <xdr:colOff>192505</xdr:colOff>
      <xdr:row>95</xdr:row>
      <xdr:rowOff>72189</xdr:rowOff>
    </xdr:from>
    <xdr:to>
      <xdr:col>25</xdr:col>
      <xdr:colOff>0</xdr:colOff>
      <xdr:row>97</xdr:row>
      <xdr:rowOff>72189</xdr:rowOff>
    </xdr:to>
    <xdr:sp macro="" textlink="">
      <xdr:nvSpPr>
        <xdr:cNvPr id="57" name="テキスト ボックス 56">
          <a:extLst>
            <a:ext uri="{FF2B5EF4-FFF2-40B4-BE49-F238E27FC236}">
              <a16:creationId xmlns:a16="http://schemas.microsoft.com/office/drawing/2014/main" id="{2B991764-4327-4166-8121-5E62D9142C9D}"/>
            </a:ext>
          </a:extLst>
        </xdr:cNvPr>
        <xdr:cNvSpPr txBox="1"/>
      </xdr:nvSpPr>
      <xdr:spPr>
        <a:xfrm>
          <a:off x="5109410" y="8153400"/>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22</xdr:col>
      <xdr:colOff>192504</xdr:colOff>
      <xdr:row>87</xdr:row>
      <xdr:rowOff>64168</xdr:rowOff>
    </xdr:from>
    <xdr:to>
      <xdr:col>23</xdr:col>
      <xdr:colOff>192505</xdr:colOff>
      <xdr:row>89</xdr:row>
      <xdr:rowOff>64168</xdr:rowOff>
    </xdr:to>
    <xdr:sp macro="" textlink="">
      <xdr:nvSpPr>
        <xdr:cNvPr id="58" name="テキスト ボックス 57">
          <a:extLst>
            <a:ext uri="{FF2B5EF4-FFF2-40B4-BE49-F238E27FC236}">
              <a16:creationId xmlns:a16="http://schemas.microsoft.com/office/drawing/2014/main" id="{ADB6A957-0E2D-40DE-9755-F20692D83AA9}"/>
            </a:ext>
          </a:extLst>
        </xdr:cNvPr>
        <xdr:cNvSpPr txBox="1"/>
      </xdr:nvSpPr>
      <xdr:spPr>
        <a:xfrm>
          <a:off x="4916904" y="7535779"/>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23</xdr:col>
      <xdr:colOff>0</xdr:colOff>
      <xdr:row>120</xdr:row>
      <xdr:rowOff>0</xdr:rowOff>
    </xdr:from>
    <xdr:to>
      <xdr:col>24</xdr:col>
      <xdr:colOff>0</xdr:colOff>
      <xdr:row>122</xdr:row>
      <xdr:rowOff>0</xdr:rowOff>
    </xdr:to>
    <xdr:sp macro="" textlink="">
      <xdr:nvSpPr>
        <xdr:cNvPr id="59" name="テキスト ボックス 58">
          <a:extLst>
            <a:ext uri="{FF2B5EF4-FFF2-40B4-BE49-F238E27FC236}">
              <a16:creationId xmlns:a16="http://schemas.microsoft.com/office/drawing/2014/main" id="{C0C0B835-91C6-49B8-8CCB-1375F33707AB}"/>
            </a:ext>
          </a:extLst>
        </xdr:cNvPr>
        <xdr:cNvSpPr txBox="1"/>
      </xdr:nvSpPr>
      <xdr:spPr>
        <a:xfrm>
          <a:off x="4916905" y="9986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0</xdr:colOff>
      <xdr:row>112</xdr:row>
      <xdr:rowOff>0</xdr:rowOff>
    </xdr:from>
    <xdr:to>
      <xdr:col>25</xdr:col>
      <xdr:colOff>1</xdr:colOff>
      <xdr:row>114</xdr:row>
      <xdr:rowOff>0</xdr:rowOff>
    </xdr:to>
    <xdr:sp macro="" textlink="">
      <xdr:nvSpPr>
        <xdr:cNvPr id="60" name="テキスト ボックス 59">
          <a:extLst>
            <a:ext uri="{FF2B5EF4-FFF2-40B4-BE49-F238E27FC236}">
              <a16:creationId xmlns:a16="http://schemas.microsoft.com/office/drawing/2014/main" id="{102A806B-04DC-4D95-AE85-F973AA6981BC}"/>
            </a:ext>
          </a:extLst>
        </xdr:cNvPr>
        <xdr:cNvSpPr txBox="1"/>
      </xdr:nvSpPr>
      <xdr:spPr>
        <a:xfrm>
          <a:off x="5109411" y="9376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0</xdr:colOff>
      <xdr:row>128</xdr:row>
      <xdr:rowOff>0</xdr:rowOff>
    </xdr:from>
    <xdr:to>
      <xdr:col>25</xdr:col>
      <xdr:colOff>1</xdr:colOff>
      <xdr:row>130</xdr:row>
      <xdr:rowOff>0</xdr:rowOff>
    </xdr:to>
    <xdr:sp macro="" textlink="">
      <xdr:nvSpPr>
        <xdr:cNvPr id="61" name="テキスト ボックス 60">
          <a:extLst>
            <a:ext uri="{FF2B5EF4-FFF2-40B4-BE49-F238E27FC236}">
              <a16:creationId xmlns:a16="http://schemas.microsoft.com/office/drawing/2014/main" id="{A58C0BAD-3635-46EF-A9FB-0BB431E089D6}"/>
            </a:ext>
          </a:extLst>
        </xdr:cNvPr>
        <xdr:cNvSpPr txBox="1"/>
      </xdr:nvSpPr>
      <xdr:spPr>
        <a:xfrm>
          <a:off x="5109411" y="105958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14</xdr:row>
      <xdr:rowOff>0</xdr:rowOff>
    </xdr:from>
    <xdr:to>
      <xdr:col>50</xdr:col>
      <xdr:colOff>1</xdr:colOff>
      <xdr:row>16</xdr:row>
      <xdr:rowOff>0</xdr:rowOff>
    </xdr:to>
    <xdr:sp macro="" textlink="">
      <xdr:nvSpPr>
        <xdr:cNvPr id="62" name="テキスト ボックス 61">
          <a:extLst>
            <a:ext uri="{FF2B5EF4-FFF2-40B4-BE49-F238E27FC236}">
              <a16:creationId xmlns:a16="http://schemas.microsoft.com/office/drawing/2014/main" id="{F288F2F8-A8BE-4596-B283-CF1186AE09AD}"/>
            </a:ext>
          </a:extLst>
        </xdr:cNvPr>
        <xdr:cNvSpPr txBox="1"/>
      </xdr:nvSpPr>
      <xdr:spPr>
        <a:xfrm>
          <a:off x="10900611" y="1909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50</xdr:col>
      <xdr:colOff>0</xdr:colOff>
      <xdr:row>22</xdr:row>
      <xdr:rowOff>0</xdr:rowOff>
    </xdr:from>
    <xdr:to>
      <xdr:col>51</xdr:col>
      <xdr:colOff>1</xdr:colOff>
      <xdr:row>24</xdr:row>
      <xdr:rowOff>0</xdr:rowOff>
    </xdr:to>
    <xdr:sp macro="" textlink="">
      <xdr:nvSpPr>
        <xdr:cNvPr id="63" name="テキスト ボックス 62">
          <a:extLst>
            <a:ext uri="{FF2B5EF4-FFF2-40B4-BE49-F238E27FC236}">
              <a16:creationId xmlns:a16="http://schemas.microsoft.com/office/drawing/2014/main" id="{F3939D44-4167-4C55-8D20-6A1038FC18AB}"/>
            </a:ext>
          </a:extLst>
        </xdr:cNvPr>
        <xdr:cNvSpPr txBox="1"/>
      </xdr:nvSpPr>
      <xdr:spPr>
        <a:xfrm>
          <a:off x="11093116" y="2518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30</xdr:row>
      <xdr:rowOff>0</xdr:rowOff>
    </xdr:from>
    <xdr:to>
      <xdr:col>50</xdr:col>
      <xdr:colOff>1</xdr:colOff>
      <xdr:row>32</xdr:row>
      <xdr:rowOff>0</xdr:rowOff>
    </xdr:to>
    <xdr:sp macro="" textlink="">
      <xdr:nvSpPr>
        <xdr:cNvPr id="64" name="テキスト ボックス 63">
          <a:extLst>
            <a:ext uri="{FF2B5EF4-FFF2-40B4-BE49-F238E27FC236}">
              <a16:creationId xmlns:a16="http://schemas.microsoft.com/office/drawing/2014/main" id="{2CE2437D-F4B7-4406-AF68-D314C5D77931}"/>
            </a:ext>
          </a:extLst>
        </xdr:cNvPr>
        <xdr:cNvSpPr txBox="1"/>
      </xdr:nvSpPr>
      <xdr:spPr>
        <a:xfrm>
          <a:off x="10900611" y="312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46</xdr:row>
      <xdr:rowOff>0</xdr:rowOff>
    </xdr:from>
    <xdr:to>
      <xdr:col>50</xdr:col>
      <xdr:colOff>1</xdr:colOff>
      <xdr:row>48</xdr:row>
      <xdr:rowOff>0</xdr:rowOff>
    </xdr:to>
    <xdr:sp macro="" textlink="">
      <xdr:nvSpPr>
        <xdr:cNvPr id="65" name="テキスト ボックス 64">
          <a:extLst>
            <a:ext uri="{FF2B5EF4-FFF2-40B4-BE49-F238E27FC236}">
              <a16:creationId xmlns:a16="http://schemas.microsoft.com/office/drawing/2014/main" id="{ACFB76C7-D6D5-49AC-B2BA-D1B75FC74D1D}"/>
            </a:ext>
          </a:extLst>
        </xdr:cNvPr>
        <xdr:cNvSpPr txBox="1"/>
      </xdr:nvSpPr>
      <xdr:spPr>
        <a:xfrm>
          <a:off x="10900611" y="43474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50</xdr:col>
      <xdr:colOff>0</xdr:colOff>
      <xdr:row>54</xdr:row>
      <xdr:rowOff>0</xdr:rowOff>
    </xdr:from>
    <xdr:to>
      <xdr:col>51</xdr:col>
      <xdr:colOff>1</xdr:colOff>
      <xdr:row>56</xdr:row>
      <xdr:rowOff>0</xdr:rowOff>
    </xdr:to>
    <xdr:sp macro="" textlink="">
      <xdr:nvSpPr>
        <xdr:cNvPr id="66" name="テキスト ボックス 65">
          <a:extLst>
            <a:ext uri="{FF2B5EF4-FFF2-40B4-BE49-F238E27FC236}">
              <a16:creationId xmlns:a16="http://schemas.microsoft.com/office/drawing/2014/main" id="{2C95DDFD-A98A-463C-B3F9-E91E4370417A}"/>
            </a:ext>
          </a:extLst>
        </xdr:cNvPr>
        <xdr:cNvSpPr txBox="1"/>
      </xdr:nvSpPr>
      <xdr:spPr>
        <a:xfrm>
          <a:off x="11093116" y="4957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62</xdr:row>
      <xdr:rowOff>0</xdr:rowOff>
    </xdr:from>
    <xdr:to>
      <xdr:col>50</xdr:col>
      <xdr:colOff>1</xdr:colOff>
      <xdr:row>64</xdr:row>
      <xdr:rowOff>0</xdr:rowOff>
    </xdr:to>
    <xdr:sp macro="" textlink="">
      <xdr:nvSpPr>
        <xdr:cNvPr id="67" name="テキスト ボックス 66">
          <a:extLst>
            <a:ext uri="{FF2B5EF4-FFF2-40B4-BE49-F238E27FC236}">
              <a16:creationId xmlns:a16="http://schemas.microsoft.com/office/drawing/2014/main" id="{69E311D6-515E-42A1-A70B-415253AFFE5E}"/>
            </a:ext>
          </a:extLst>
        </xdr:cNvPr>
        <xdr:cNvSpPr txBox="1"/>
      </xdr:nvSpPr>
      <xdr:spPr>
        <a:xfrm>
          <a:off x="10900611" y="5566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80</xdr:row>
      <xdr:rowOff>0</xdr:rowOff>
    </xdr:from>
    <xdr:to>
      <xdr:col>50</xdr:col>
      <xdr:colOff>1</xdr:colOff>
      <xdr:row>82</xdr:row>
      <xdr:rowOff>0</xdr:rowOff>
    </xdr:to>
    <xdr:sp macro="" textlink="">
      <xdr:nvSpPr>
        <xdr:cNvPr id="68" name="テキスト ボックス 67">
          <a:extLst>
            <a:ext uri="{FF2B5EF4-FFF2-40B4-BE49-F238E27FC236}">
              <a16:creationId xmlns:a16="http://schemas.microsoft.com/office/drawing/2014/main" id="{FB4964B4-45E4-4F7B-9C21-1988AC806FE0}"/>
            </a:ext>
          </a:extLst>
        </xdr:cNvPr>
        <xdr:cNvSpPr txBox="1"/>
      </xdr:nvSpPr>
      <xdr:spPr>
        <a:xfrm>
          <a:off x="10900611" y="693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50</xdr:col>
      <xdr:colOff>0</xdr:colOff>
      <xdr:row>88</xdr:row>
      <xdr:rowOff>0</xdr:rowOff>
    </xdr:from>
    <xdr:to>
      <xdr:col>51</xdr:col>
      <xdr:colOff>1</xdr:colOff>
      <xdr:row>90</xdr:row>
      <xdr:rowOff>0</xdr:rowOff>
    </xdr:to>
    <xdr:sp macro="" textlink="">
      <xdr:nvSpPr>
        <xdr:cNvPr id="69" name="テキスト ボックス 68">
          <a:extLst>
            <a:ext uri="{FF2B5EF4-FFF2-40B4-BE49-F238E27FC236}">
              <a16:creationId xmlns:a16="http://schemas.microsoft.com/office/drawing/2014/main" id="{76BC008B-8B6D-4A56-B477-E5D774FC844E}"/>
            </a:ext>
          </a:extLst>
        </xdr:cNvPr>
        <xdr:cNvSpPr txBox="1"/>
      </xdr:nvSpPr>
      <xdr:spPr>
        <a:xfrm>
          <a:off x="11093116" y="75478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96</xdr:row>
      <xdr:rowOff>0</xdr:rowOff>
    </xdr:from>
    <xdr:to>
      <xdr:col>50</xdr:col>
      <xdr:colOff>1</xdr:colOff>
      <xdr:row>98</xdr:row>
      <xdr:rowOff>0</xdr:rowOff>
    </xdr:to>
    <xdr:sp macro="" textlink="">
      <xdr:nvSpPr>
        <xdr:cNvPr id="70" name="テキスト ボックス 69">
          <a:extLst>
            <a:ext uri="{FF2B5EF4-FFF2-40B4-BE49-F238E27FC236}">
              <a16:creationId xmlns:a16="http://schemas.microsoft.com/office/drawing/2014/main" id="{3CC26D3E-EE7D-4216-85D1-F8335580F954}"/>
            </a:ext>
          </a:extLst>
        </xdr:cNvPr>
        <xdr:cNvSpPr txBox="1"/>
      </xdr:nvSpPr>
      <xdr:spPr>
        <a:xfrm>
          <a:off x="10900611" y="81574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112</xdr:row>
      <xdr:rowOff>0</xdr:rowOff>
    </xdr:from>
    <xdr:to>
      <xdr:col>50</xdr:col>
      <xdr:colOff>1</xdr:colOff>
      <xdr:row>114</xdr:row>
      <xdr:rowOff>0</xdr:rowOff>
    </xdr:to>
    <xdr:sp macro="" textlink="">
      <xdr:nvSpPr>
        <xdr:cNvPr id="71" name="テキスト ボックス 70">
          <a:extLst>
            <a:ext uri="{FF2B5EF4-FFF2-40B4-BE49-F238E27FC236}">
              <a16:creationId xmlns:a16="http://schemas.microsoft.com/office/drawing/2014/main" id="{34B6B6D7-9B37-49DB-9B67-D5ADA2F27FB0}"/>
            </a:ext>
          </a:extLst>
        </xdr:cNvPr>
        <xdr:cNvSpPr txBox="1"/>
      </xdr:nvSpPr>
      <xdr:spPr>
        <a:xfrm>
          <a:off x="10900611" y="9376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49</xdr:col>
      <xdr:colOff>0</xdr:colOff>
      <xdr:row>128</xdr:row>
      <xdr:rowOff>0</xdr:rowOff>
    </xdr:from>
    <xdr:to>
      <xdr:col>50</xdr:col>
      <xdr:colOff>1</xdr:colOff>
      <xdr:row>130</xdr:row>
      <xdr:rowOff>0</xdr:rowOff>
    </xdr:to>
    <xdr:sp macro="" textlink="">
      <xdr:nvSpPr>
        <xdr:cNvPr id="72" name="テキスト ボックス 71">
          <a:extLst>
            <a:ext uri="{FF2B5EF4-FFF2-40B4-BE49-F238E27FC236}">
              <a16:creationId xmlns:a16="http://schemas.microsoft.com/office/drawing/2014/main" id="{62F4600B-0896-49A0-ABD7-49117305C5F0}"/>
            </a:ext>
          </a:extLst>
        </xdr:cNvPr>
        <xdr:cNvSpPr txBox="1"/>
      </xdr:nvSpPr>
      <xdr:spPr>
        <a:xfrm>
          <a:off x="10900611" y="105958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50</xdr:col>
      <xdr:colOff>0</xdr:colOff>
      <xdr:row>120</xdr:row>
      <xdr:rowOff>0</xdr:rowOff>
    </xdr:from>
    <xdr:to>
      <xdr:col>51</xdr:col>
      <xdr:colOff>1</xdr:colOff>
      <xdr:row>122</xdr:row>
      <xdr:rowOff>0</xdr:rowOff>
    </xdr:to>
    <xdr:sp macro="" textlink="">
      <xdr:nvSpPr>
        <xdr:cNvPr id="73" name="テキスト ボックス 72">
          <a:extLst>
            <a:ext uri="{FF2B5EF4-FFF2-40B4-BE49-F238E27FC236}">
              <a16:creationId xmlns:a16="http://schemas.microsoft.com/office/drawing/2014/main" id="{219DC73B-7F5F-4560-81F0-D89E01AC774F}"/>
            </a:ext>
          </a:extLst>
        </xdr:cNvPr>
        <xdr:cNvSpPr txBox="1"/>
      </xdr:nvSpPr>
      <xdr:spPr>
        <a:xfrm>
          <a:off x="11093116" y="9986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14</xdr:row>
      <xdr:rowOff>0</xdr:rowOff>
    </xdr:from>
    <xdr:to>
      <xdr:col>62</xdr:col>
      <xdr:colOff>1</xdr:colOff>
      <xdr:row>16</xdr:row>
      <xdr:rowOff>0</xdr:rowOff>
    </xdr:to>
    <xdr:sp macro="" textlink="">
      <xdr:nvSpPr>
        <xdr:cNvPr id="74" name="テキスト ボックス 73">
          <a:extLst>
            <a:ext uri="{FF2B5EF4-FFF2-40B4-BE49-F238E27FC236}">
              <a16:creationId xmlns:a16="http://schemas.microsoft.com/office/drawing/2014/main" id="{D4746614-9288-4008-B825-41528E3B67BE}"/>
            </a:ext>
          </a:extLst>
        </xdr:cNvPr>
        <xdr:cNvSpPr txBox="1"/>
      </xdr:nvSpPr>
      <xdr:spPr>
        <a:xfrm>
          <a:off x="13210674" y="1909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30</xdr:row>
      <xdr:rowOff>0</xdr:rowOff>
    </xdr:from>
    <xdr:to>
      <xdr:col>62</xdr:col>
      <xdr:colOff>1</xdr:colOff>
      <xdr:row>32</xdr:row>
      <xdr:rowOff>0</xdr:rowOff>
    </xdr:to>
    <xdr:sp macro="" textlink="">
      <xdr:nvSpPr>
        <xdr:cNvPr id="75" name="テキスト ボックス 74">
          <a:extLst>
            <a:ext uri="{FF2B5EF4-FFF2-40B4-BE49-F238E27FC236}">
              <a16:creationId xmlns:a16="http://schemas.microsoft.com/office/drawing/2014/main" id="{ED065F8C-AED6-4C8C-9E18-4D4D66409627}"/>
            </a:ext>
          </a:extLst>
        </xdr:cNvPr>
        <xdr:cNvSpPr txBox="1"/>
      </xdr:nvSpPr>
      <xdr:spPr>
        <a:xfrm>
          <a:off x="13210674" y="312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59</xdr:col>
      <xdr:colOff>192505</xdr:colOff>
      <xdr:row>22</xdr:row>
      <xdr:rowOff>0</xdr:rowOff>
    </xdr:from>
    <xdr:to>
      <xdr:col>61</xdr:col>
      <xdr:colOff>0</xdr:colOff>
      <xdr:row>24</xdr:row>
      <xdr:rowOff>0</xdr:rowOff>
    </xdr:to>
    <xdr:sp macro="" textlink="">
      <xdr:nvSpPr>
        <xdr:cNvPr id="76" name="テキスト ボックス 75">
          <a:extLst>
            <a:ext uri="{FF2B5EF4-FFF2-40B4-BE49-F238E27FC236}">
              <a16:creationId xmlns:a16="http://schemas.microsoft.com/office/drawing/2014/main" id="{DF1351C1-CD61-407B-A198-D4E7DC542FF9}"/>
            </a:ext>
          </a:extLst>
        </xdr:cNvPr>
        <xdr:cNvSpPr txBox="1"/>
      </xdr:nvSpPr>
      <xdr:spPr>
        <a:xfrm>
          <a:off x="13018168" y="2518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46</xdr:row>
      <xdr:rowOff>0</xdr:rowOff>
    </xdr:from>
    <xdr:to>
      <xdr:col>62</xdr:col>
      <xdr:colOff>1</xdr:colOff>
      <xdr:row>48</xdr:row>
      <xdr:rowOff>0</xdr:rowOff>
    </xdr:to>
    <xdr:sp macro="" textlink="">
      <xdr:nvSpPr>
        <xdr:cNvPr id="77" name="テキスト ボックス 76">
          <a:extLst>
            <a:ext uri="{FF2B5EF4-FFF2-40B4-BE49-F238E27FC236}">
              <a16:creationId xmlns:a16="http://schemas.microsoft.com/office/drawing/2014/main" id="{1855796F-33B7-4436-9323-B811712D0ED6}"/>
            </a:ext>
          </a:extLst>
        </xdr:cNvPr>
        <xdr:cNvSpPr txBox="1"/>
      </xdr:nvSpPr>
      <xdr:spPr>
        <a:xfrm>
          <a:off x="13210674" y="43474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59</xdr:col>
      <xdr:colOff>192505</xdr:colOff>
      <xdr:row>54</xdr:row>
      <xdr:rowOff>0</xdr:rowOff>
    </xdr:from>
    <xdr:to>
      <xdr:col>61</xdr:col>
      <xdr:colOff>0</xdr:colOff>
      <xdr:row>56</xdr:row>
      <xdr:rowOff>0</xdr:rowOff>
    </xdr:to>
    <xdr:sp macro="" textlink="">
      <xdr:nvSpPr>
        <xdr:cNvPr id="78" name="テキスト ボックス 77">
          <a:extLst>
            <a:ext uri="{FF2B5EF4-FFF2-40B4-BE49-F238E27FC236}">
              <a16:creationId xmlns:a16="http://schemas.microsoft.com/office/drawing/2014/main" id="{8FA3E558-F7EB-4960-8458-C4387620BCFC}"/>
            </a:ext>
          </a:extLst>
        </xdr:cNvPr>
        <xdr:cNvSpPr txBox="1"/>
      </xdr:nvSpPr>
      <xdr:spPr>
        <a:xfrm>
          <a:off x="13018168" y="49570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62</xdr:row>
      <xdr:rowOff>0</xdr:rowOff>
    </xdr:from>
    <xdr:to>
      <xdr:col>62</xdr:col>
      <xdr:colOff>1</xdr:colOff>
      <xdr:row>64</xdr:row>
      <xdr:rowOff>0</xdr:rowOff>
    </xdr:to>
    <xdr:sp macro="" textlink="">
      <xdr:nvSpPr>
        <xdr:cNvPr id="79" name="テキスト ボックス 78">
          <a:extLst>
            <a:ext uri="{FF2B5EF4-FFF2-40B4-BE49-F238E27FC236}">
              <a16:creationId xmlns:a16="http://schemas.microsoft.com/office/drawing/2014/main" id="{87170BA6-A1B2-41ED-A691-9C0836913093}"/>
            </a:ext>
          </a:extLst>
        </xdr:cNvPr>
        <xdr:cNvSpPr txBox="1"/>
      </xdr:nvSpPr>
      <xdr:spPr>
        <a:xfrm>
          <a:off x="13210674" y="5566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80</xdr:row>
      <xdr:rowOff>0</xdr:rowOff>
    </xdr:from>
    <xdr:to>
      <xdr:col>62</xdr:col>
      <xdr:colOff>1</xdr:colOff>
      <xdr:row>82</xdr:row>
      <xdr:rowOff>0</xdr:rowOff>
    </xdr:to>
    <xdr:sp macro="" textlink="">
      <xdr:nvSpPr>
        <xdr:cNvPr id="80" name="テキスト ボックス 79">
          <a:extLst>
            <a:ext uri="{FF2B5EF4-FFF2-40B4-BE49-F238E27FC236}">
              <a16:creationId xmlns:a16="http://schemas.microsoft.com/office/drawing/2014/main" id="{A14B173E-7690-4B2C-97F7-65CC3A020E80}"/>
            </a:ext>
          </a:extLst>
        </xdr:cNvPr>
        <xdr:cNvSpPr txBox="1"/>
      </xdr:nvSpPr>
      <xdr:spPr>
        <a:xfrm>
          <a:off x="13210674" y="6938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96</xdr:row>
      <xdr:rowOff>0</xdr:rowOff>
    </xdr:from>
    <xdr:to>
      <xdr:col>62</xdr:col>
      <xdr:colOff>1</xdr:colOff>
      <xdr:row>98</xdr:row>
      <xdr:rowOff>0</xdr:rowOff>
    </xdr:to>
    <xdr:sp macro="" textlink="">
      <xdr:nvSpPr>
        <xdr:cNvPr id="81" name="テキスト ボックス 80">
          <a:extLst>
            <a:ext uri="{FF2B5EF4-FFF2-40B4-BE49-F238E27FC236}">
              <a16:creationId xmlns:a16="http://schemas.microsoft.com/office/drawing/2014/main" id="{84AF788E-AFF4-4127-928C-93616FE479CF}"/>
            </a:ext>
          </a:extLst>
        </xdr:cNvPr>
        <xdr:cNvSpPr txBox="1"/>
      </xdr:nvSpPr>
      <xdr:spPr>
        <a:xfrm>
          <a:off x="13210674" y="81574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59</xdr:col>
      <xdr:colOff>192505</xdr:colOff>
      <xdr:row>88</xdr:row>
      <xdr:rowOff>0</xdr:rowOff>
    </xdr:from>
    <xdr:to>
      <xdr:col>61</xdr:col>
      <xdr:colOff>0</xdr:colOff>
      <xdr:row>90</xdr:row>
      <xdr:rowOff>0</xdr:rowOff>
    </xdr:to>
    <xdr:sp macro="" textlink="">
      <xdr:nvSpPr>
        <xdr:cNvPr id="82" name="テキスト ボックス 81">
          <a:extLst>
            <a:ext uri="{FF2B5EF4-FFF2-40B4-BE49-F238E27FC236}">
              <a16:creationId xmlns:a16="http://schemas.microsoft.com/office/drawing/2014/main" id="{8A8FC177-9C85-4982-83CE-1CCAC66B06AC}"/>
            </a:ext>
          </a:extLst>
        </xdr:cNvPr>
        <xdr:cNvSpPr txBox="1"/>
      </xdr:nvSpPr>
      <xdr:spPr>
        <a:xfrm>
          <a:off x="13018168" y="75478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112</xdr:row>
      <xdr:rowOff>0</xdr:rowOff>
    </xdr:from>
    <xdr:to>
      <xdr:col>62</xdr:col>
      <xdr:colOff>1</xdr:colOff>
      <xdr:row>114</xdr:row>
      <xdr:rowOff>0</xdr:rowOff>
    </xdr:to>
    <xdr:sp macro="" textlink="">
      <xdr:nvSpPr>
        <xdr:cNvPr id="83" name="テキスト ボックス 82">
          <a:extLst>
            <a:ext uri="{FF2B5EF4-FFF2-40B4-BE49-F238E27FC236}">
              <a16:creationId xmlns:a16="http://schemas.microsoft.com/office/drawing/2014/main" id="{8F5D9087-9C60-4250-B1EA-03C6BFC1441C}"/>
            </a:ext>
          </a:extLst>
        </xdr:cNvPr>
        <xdr:cNvSpPr txBox="1"/>
      </xdr:nvSpPr>
      <xdr:spPr>
        <a:xfrm>
          <a:off x="13210674" y="93766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61</xdr:col>
      <xdr:colOff>0</xdr:colOff>
      <xdr:row>128</xdr:row>
      <xdr:rowOff>0</xdr:rowOff>
    </xdr:from>
    <xdr:to>
      <xdr:col>62</xdr:col>
      <xdr:colOff>1</xdr:colOff>
      <xdr:row>130</xdr:row>
      <xdr:rowOff>0</xdr:rowOff>
    </xdr:to>
    <xdr:sp macro="" textlink="">
      <xdr:nvSpPr>
        <xdr:cNvPr id="84" name="テキスト ボックス 83">
          <a:extLst>
            <a:ext uri="{FF2B5EF4-FFF2-40B4-BE49-F238E27FC236}">
              <a16:creationId xmlns:a16="http://schemas.microsoft.com/office/drawing/2014/main" id="{F1654AB1-C21E-42D6-9F54-BB620D57AF19}"/>
            </a:ext>
          </a:extLst>
        </xdr:cNvPr>
        <xdr:cNvSpPr txBox="1"/>
      </xdr:nvSpPr>
      <xdr:spPr>
        <a:xfrm>
          <a:off x="13210674" y="105958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59</xdr:col>
      <xdr:colOff>192505</xdr:colOff>
      <xdr:row>120</xdr:row>
      <xdr:rowOff>0</xdr:rowOff>
    </xdr:from>
    <xdr:to>
      <xdr:col>61</xdr:col>
      <xdr:colOff>0</xdr:colOff>
      <xdr:row>122</xdr:row>
      <xdr:rowOff>0</xdr:rowOff>
    </xdr:to>
    <xdr:sp macro="" textlink="">
      <xdr:nvSpPr>
        <xdr:cNvPr id="85" name="テキスト ボックス 84">
          <a:extLst>
            <a:ext uri="{FF2B5EF4-FFF2-40B4-BE49-F238E27FC236}">
              <a16:creationId xmlns:a16="http://schemas.microsoft.com/office/drawing/2014/main" id="{AADB76A4-11AE-488B-8BA8-1791E87C1F20}"/>
            </a:ext>
          </a:extLst>
        </xdr:cNvPr>
        <xdr:cNvSpPr txBox="1"/>
      </xdr:nvSpPr>
      <xdr:spPr>
        <a:xfrm>
          <a:off x="13018168" y="9986211"/>
          <a:ext cx="1925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44</xdr:row>
      <xdr:rowOff>0</xdr:rowOff>
    </xdr:from>
    <xdr:to>
      <xdr:col>36</xdr:col>
      <xdr:colOff>0</xdr:colOff>
      <xdr:row>44</xdr:row>
      <xdr:rowOff>0</xdr:rowOff>
    </xdr:to>
    <xdr:cxnSp macro="">
      <xdr:nvCxnSpPr>
        <xdr:cNvPr id="2" name="直線コネクタ 1">
          <a:extLst>
            <a:ext uri="{FF2B5EF4-FFF2-40B4-BE49-F238E27FC236}">
              <a16:creationId xmlns:a16="http://schemas.microsoft.com/office/drawing/2014/main" id="{1FBDF86F-7B02-46A2-A743-46FB5496DEB8}"/>
            </a:ext>
          </a:extLst>
        </xdr:cNvPr>
        <xdr:cNvCxnSpPr/>
      </xdr:nvCxnSpPr>
      <xdr:spPr>
        <a:xfrm>
          <a:off x="6217920" y="8945880"/>
          <a:ext cx="16459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42</xdr:row>
      <xdr:rowOff>0</xdr:rowOff>
    </xdr:from>
    <xdr:to>
      <xdr:col>36</xdr:col>
      <xdr:colOff>3586</xdr:colOff>
      <xdr:row>42</xdr:row>
      <xdr:rowOff>0</xdr:rowOff>
    </xdr:to>
    <xdr:cxnSp macro="">
      <xdr:nvCxnSpPr>
        <xdr:cNvPr id="5" name="直線コネクタ 4">
          <a:extLst>
            <a:ext uri="{FF2B5EF4-FFF2-40B4-BE49-F238E27FC236}">
              <a16:creationId xmlns:a16="http://schemas.microsoft.com/office/drawing/2014/main" id="{B0A6D701-5481-4C71-80F9-860DB08B78A2}"/>
            </a:ext>
          </a:extLst>
        </xdr:cNvPr>
        <xdr:cNvCxnSpPr/>
      </xdr:nvCxnSpPr>
      <xdr:spPr>
        <a:xfrm>
          <a:off x="6217920" y="8549640"/>
          <a:ext cx="16495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6</xdr:row>
      <xdr:rowOff>0</xdr:rowOff>
    </xdr:from>
    <xdr:to>
      <xdr:col>44</xdr:col>
      <xdr:colOff>3586</xdr:colOff>
      <xdr:row>6</xdr:row>
      <xdr:rowOff>0</xdr:rowOff>
    </xdr:to>
    <xdr:cxnSp macro="">
      <xdr:nvCxnSpPr>
        <xdr:cNvPr id="6" name="直線コネクタ 5">
          <a:extLst>
            <a:ext uri="{FF2B5EF4-FFF2-40B4-BE49-F238E27FC236}">
              <a16:creationId xmlns:a16="http://schemas.microsoft.com/office/drawing/2014/main" id="{B6A0B9A0-AFEA-4D33-A8EF-890C03104D3A}"/>
            </a:ext>
          </a:extLst>
        </xdr:cNvPr>
        <xdr:cNvCxnSpPr/>
      </xdr:nvCxnSpPr>
      <xdr:spPr>
        <a:xfrm>
          <a:off x="8244840" y="1417320"/>
          <a:ext cx="16495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44</xdr:row>
      <xdr:rowOff>0</xdr:rowOff>
    </xdr:from>
    <xdr:to>
      <xdr:col>44</xdr:col>
      <xdr:colOff>3586</xdr:colOff>
      <xdr:row>44</xdr:row>
      <xdr:rowOff>0</xdr:rowOff>
    </xdr:to>
    <xdr:cxnSp macro="">
      <xdr:nvCxnSpPr>
        <xdr:cNvPr id="7" name="直線コネクタ 6">
          <a:extLst>
            <a:ext uri="{FF2B5EF4-FFF2-40B4-BE49-F238E27FC236}">
              <a16:creationId xmlns:a16="http://schemas.microsoft.com/office/drawing/2014/main" id="{2813C704-8F8E-4341-B10D-BC7F4CCF9E16}"/>
            </a:ext>
          </a:extLst>
        </xdr:cNvPr>
        <xdr:cNvCxnSpPr/>
      </xdr:nvCxnSpPr>
      <xdr:spPr>
        <a:xfrm>
          <a:off x="8244840" y="8945880"/>
          <a:ext cx="16495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6</xdr:row>
      <xdr:rowOff>0</xdr:rowOff>
    </xdr:from>
    <xdr:to>
      <xdr:col>11</xdr:col>
      <xdr:colOff>0</xdr:colOff>
      <xdr:row>8</xdr:row>
      <xdr:rowOff>0</xdr:rowOff>
    </xdr:to>
    <xdr:sp macro="" textlink="">
      <xdr:nvSpPr>
        <xdr:cNvPr id="8" name="テキスト ボックス 7">
          <a:extLst>
            <a:ext uri="{FF2B5EF4-FFF2-40B4-BE49-F238E27FC236}">
              <a16:creationId xmlns:a16="http://schemas.microsoft.com/office/drawing/2014/main" id="{EAA29916-17F1-4299-885A-A72F36E399DA}"/>
            </a:ext>
          </a:extLst>
        </xdr:cNvPr>
        <xdr:cNvSpPr txBox="1"/>
      </xdr:nvSpPr>
      <xdr:spPr>
        <a:xfrm>
          <a:off x="2411896" y="141135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14</xdr:row>
      <xdr:rowOff>0</xdr:rowOff>
    </xdr:from>
    <xdr:to>
      <xdr:col>11</xdr:col>
      <xdr:colOff>0</xdr:colOff>
      <xdr:row>15</xdr:row>
      <xdr:rowOff>198782</xdr:rowOff>
    </xdr:to>
    <xdr:sp macro="" textlink="">
      <xdr:nvSpPr>
        <xdr:cNvPr id="9" name="テキスト ボックス 8">
          <a:extLst>
            <a:ext uri="{FF2B5EF4-FFF2-40B4-BE49-F238E27FC236}">
              <a16:creationId xmlns:a16="http://schemas.microsoft.com/office/drawing/2014/main" id="{D64F81C8-052C-4348-9D83-B0A6B27EC747}"/>
            </a:ext>
          </a:extLst>
        </xdr:cNvPr>
        <xdr:cNvSpPr txBox="1"/>
      </xdr:nvSpPr>
      <xdr:spPr>
        <a:xfrm>
          <a:off x="2411896" y="300161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0</xdr:colOff>
      <xdr:row>10</xdr:row>
      <xdr:rowOff>0</xdr:rowOff>
    </xdr:from>
    <xdr:to>
      <xdr:col>11</xdr:col>
      <xdr:colOff>192156</xdr:colOff>
      <xdr:row>12</xdr:row>
      <xdr:rowOff>0</xdr:rowOff>
    </xdr:to>
    <xdr:sp macro="" textlink="">
      <xdr:nvSpPr>
        <xdr:cNvPr id="10" name="テキスト ボックス 9">
          <a:extLst>
            <a:ext uri="{FF2B5EF4-FFF2-40B4-BE49-F238E27FC236}">
              <a16:creationId xmlns:a16="http://schemas.microsoft.com/office/drawing/2014/main" id="{B8B0AFAA-D361-4334-B32C-DEE8FCCE7678}"/>
            </a:ext>
          </a:extLst>
        </xdr:cNvPr>
        <xdr:cNvSpPr txBox="1"/>
      </xdr:nvSpPr>
      <xdr:spPr>
        <a:xfrm>
          <a:off x="2604052" y="220648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192156</xdr:colOff>
      <xdr:row>10</xdr:row>
      <xdr:rowOff>0</xdr:rowOff>
    </xdr:from>
    <xdr:to>
      <xdr:col>25</xdr:col>
      <xdr:colOff>192156</xdr:colOff>
      <xdr:row>12</xdr:row>
      <xdr:rowOff>0</xdr:rowOff>
    </xdr:to>
    <xdr:sp macro="" textlink="">
      <xdr:nvSpPr>
        <xdr:cNvPr id="11" name="テキスト ボックス 10">
          <a:extLst>
            <a:ext uri="{FF2B5EF4-FFF2-40B4-BE49-F238E27FC236}">
              <a16:creationId xmlns:a16="http://schemas.microsoft.com/office/drawing/2014/main" id="{A8BB7A6A-E466-402A-9369-F705D13E4825}"/>
            </a:ext>
          </a:extLst>
        </xdr:cNvPr>
        <xdr:cNvSpPr txBox="1"/>
      </xdr:nvSpPr>
      <xdr:spPr>
        <a:xfrm>
          <a:off x="5294243" y="220648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6</xdr:row>
      <xdr:rowOff>0</xdr:rowOff>
    </xdr:from>
    <xdr:to>
      <xdr:col>26</xdr:col>
      <xdr:colOff>192156</xdr:colOff>
      <xdr:row>8</xdr:row>
      <xdr:rowOff>0</xdr:rowOff>
    </xdr:to>
    <xdr:sp macro="" textlink="">
      <xdr:nvSpPr>
        <xdr:cNvPr id="12" name="テキスト ボックス 11">
          <a:extLst>
            <a:ext uri="{FF2B5EF4-FFF2-40B4-BE49-F238E27FC236}">
              <a16:creationId xmlns:a16="http://schemas.microsoft.com/office/drawing/2014/main" id="{A155114A-437C-4001-85D5-D3CFE8A33D20}"/>
            </a:ext>
          </a:extLst>
        </xdr:cNvPr>
        <xdr:cNvSpPr txBox="1"/>
      </xdr:nvSpPr>
      <xdr:spPr>
        <a:xfrm>
          <a:off x="5486400" y="141135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14</xdr:row>
      <xdr:rowOff>0</xdr:rowOff>
    </xdr:from>
    <xdr:to>
      <xdr:col>26</xdr:col>
      <xdr:colOff>192156</xdr:colOff>
      <xdr:row>15</xdr:row>
      <xdr:rowOff>198782</xdr:rowOff>
    </xdr:to>
    <xdr:sp macro="" textlink="">
      <xdr:nvSpPr>
        <xdr:cNvPr id="13" name="テキスト ボックス 12">
          <a:extLst>
            <a:ext uri="{FF2B5EF4-FFF2-40B4-BE49-F238E27FC236}">
              <a16:creationId xmlns:a16="http://schemas.microsoft.com/office/drawing/2014/main" id="{E26004BA-0E73-48C3-9147-0C535A2942DD}"/>
            </a:ext>
          </a:extLst>
        </xdr:cNvPr>
        <xdr:cNvSpPr txBox="1"/>
      </xdr:nvSpPr>
      <xdr:spPr>
        <a:xfrm>
          <a:off x="5486400" y="300161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20</xdr:row>
      <xdr:rowOff>0</xdr:rowOff>
    </xdr:from>
    <xdr:to>
      <xdr:col>11</xdr:col>
      <xdr:colOff>0</xdr:colOff>
      <xdr:row>22</xdr:row>
      <xdr:rowOff>0</xdr:rowOff>
    </xdr:to>
    <xdr:sp macro="" textlink="">
      <xdr:nvSpPr>
        <xdr:cNvPr id="14" name="テキスト ボックス 13">
          <a:extLst>
            <a:ext uri="{FF2B5EF4-FFF2-40B4-BE49-F238E27FC236}">
              <a16:creationId xmlns:a16="http://schemas.microsoft.com/office/drawing/2014/main" id="{72F61A27-26AD-4A69-8998-08F8B3FFF4A6}"/>
            </a:ext>
          </a:extLst>
        </xdr:cNvPr>
        <xdr:cNvSpPr txBox="1"/>
      </xdr:nvSpPr>
      <xdr:spPr>
        <a:xfrm>
          <a:off x="2411896" y="4194313"/>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0</xdr:colOff>
      <xdr:row>23</xdr:row>
      <xdr:rowOff>198782</xdr:rowOff>
    </xdr:from>
    <xdr:to>
      <xdr:col>11</xdr:col>
      <xdr:colOff>192156</xdr:colOff>
      <xdr:row>25</xdr:row>
      <xdr:rowOff>198782</xdr:rowOff>
    </xdr:to>
    <xdr:sp macro="" textlink="">
      <xdr:nvSpPr>
        <xdr:cNvPr id="15" name="テキスト ボックス 14">
          <a:extLst>
            <a:ext uri="{FF2B5EF4-FFF2-40B4-BE49-F238E27FC236}">
              <a16:creationId xmlns:a16="http://schemas.microsoft.com/office/drawing/2014/main" id="{9A7C3985-4CFC-4BD5-9ED7-098DB16C7BC7}"/>
            </a:ext>
          </a:extLst>
        </xdr:cNvPr>
        <xdr:cNvSpPr txBox="1"/>
      </xdr:nvSpPr>
      <xdr:spPr>
        <a:xfrm>
          <a:off x="2604052" y="4989443"/>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28</xdr:row>
      <xdr:rowOff>0</xdr:rowOff>
    </xdr:from>
    <xdr:to>
      <xdr:col>11</xdr:col>
      <xdr:colOff>0</xdr:colOff>
      <xdr:row>30</xdr:row>
      <xdr:rowOff>0</xdr:rowOff>
    </xdr:to>
    <xdr:sp macro="" textlink="">
      <xdr:nvSpPr>
        <xdr:cNvPr id="16" name="テキスト ボックス 15">
          <a:extLst>
            <a:ext uri="{FF2B5EF4-FFF2-40B4-BE49-F238E27FC236}">
              <a16:creationId xmlns:a16="http://schemas.microsoft.com/office/drawing/2014/main" id="{8F4D6531-C8E8-42F7-93D6-293E9240F736}"/>
            </a:ext>
          </a:extLst>
        </xdr:cNvPr>
        <xdr:cNvSpPr txBox="1"/>
      </xdr:nvSpPr>
      <xdr:spPr>
        <a:xfrm>
          <a:off x="2411896" y="5784574"/>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192156</xdr:colOff>
      <xdr:row>22</xdr:row>
      <xdr:rowOff>0</xdr:rowOff>
    </xdr:from>
    <xdr:to>
      <xdr:col>25</xdr:col>
      <xdr:colOff>192156</xdr:colOff>
      <xdr:row>23</xdr:row>
      <xdr:rowOff>198782</xdr:rowOff>
    </xdr:to>
    <xdr:sp macro="" textlink="">
      <xdr:nvSpPr>
        <xdr:cNvPr id="17" name="テキスト ボックス 16">
          <a:extLst>
            <a:ext uri="{FF2B5EF4-FFF2-40B4-BE49-F238E27FC236}">
              <a16:creationId xmlns:a16="http://schemas.microsoft.com/office/drawing/2014/main" id="{68CF6569-E14D-44DD-AE23-7356DA44059B}"/>
            </a:ext>
          </a:extLst>
        </xdr:cNvPr>
        <xdr:cNvSpPr txBox="1"/>
      </xdr:nvSpPr>
      <xdr:spPr>
        <a:xfrm>
          <a:off x="5294243" y="4591878"/>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18</xdr:row>
      <xdr:rowOff>0</xdr:rowOff>
    </xdr:from>
    <xdr:to>
      <xdr:col>26</xdr:col>
      <xdr:colOff>192156</xdr:colOff>
      <xdr:row>20</xdr:row>
      <xdr:rowOff>0</xdr:rowOff>
    </xdr:to>
    <xdr:sp macro="" textlink="">
      <xdr:nvSpPr>
        <xdr:cNvPr id="18" name="テキスト ボックス 17">
          <a:extLst>
            <a:ext uri="{FF2B5EF4-FFF2-40B4-BE49-F238E27FC236}">
              <a16:creationId xmlns:a16="http://schemas.microsoft.com/office/drawing/2014/main" id="{CCCA334E-0B58-4641-B5F7-E458500ED112}"/>
            </a:ext>
          </a:extLst>
        </xdr:cNvPr>
        <xdr:cNvSpPr txBox="1"/>
      </xdr:nvSpPr>
      <xdr:spPr>
        <a:xfrm>
          <a:off x="5486400" y="3796748"/>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26</xdr:row>
      <xdr:rowOff>0</xdr:rowOff>
    </xdr:from>
    <xdr:to>
      <xdr:col>26</xdr:col>
      <xdr:colOff>192156</xdr:colOff>
      <xdr:row>28</xdr:row>
      <xdr:rowOff>0</xdr:rowOff>
    </xdr:to>
    <xdr:sp macro="" textlink="">
      <xdr:nvSpPr>
        <xdr:cNvPr id="19" name="テキスト ボックス 18">
          <a:extLst>
            <a:ext uri="{FF2B5EF4-FFF2-40B4-BE49-F238E27FC236}">
              <a16:creationId xmlns:a16="http://schemas.microsoft.com/office/drawing/2014/main" id="{233BB96F-5346-4731-A7A6-3ADDA5E313EE}"/>
            </a:ext>
          </a:extLst>
        </xdr:cNvPr>
        <xdr:cNvSpPr txBox="1"/>
      </xdr:nvSpPr>
      <xdr:spPr>
        <a:xfrm>
          <a:off x="5486400" y="5387009"/>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32</xdr:row>
      <xdr:rowOff>0</xdr:rowOff>
    </xdr:from>
    <xdr:to>
      <xdr:col>11</xdr:col>
      <xdr:colOff>0</xdr:colOff>
      <xdr:row>33</xdr:row>
      <xdr:rowOff>198782</xdr:rowOff>
    </xdr:to>
    <xdr:sp macro="" textlink="">
      <xdr:nvSpPr>
        <xdr:cNvPr id="20" name="テキスト ボックス 19">
          <a:extLst>
            <a:ext uri="{FF2B5EF4-FFF2-40B4-BE49-F238E27FC236}">
              <a16:creationId xmlns:a16="http://schemas.microsoft.com/office/drawing/2014/main" id="{43618803-5099-4D0C-9AF3-96170AB0CABD}"/>
            </a:ext>
          </a:extLst>
        </xdr:cNvPr>
        <xdr:cNvSpPr txBox="1"/>
      </xdr:nvSpPr>
      <xdr:spPr>
        <a:xfrm>
          <a:off x="2411896" y="6579704"/>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40</xdr:row>
      <xdr:rowOff>0</xdr:rowOff>
    </xdr:from>
    <xdr:to>
      <xdr:col>11</xdr:col>
      <xdr:colOff>0</xdr:colOff>
      <xdr:row>42</xdr:row>
      <xdr:rowOff>0</xdr:rowOff>
    </xdr:to>
    <xdr:sp macro="" textlink="">
      <xdr:nvSpPr>
        <xdr:cNvPr id="21" name="テキスト ボックス 20">
          <a:extLst>
            <a:ext uri="{FF2B5EF4-FFF2-40B4-BE49-F238E27FC236}">
              <a16:creationId xmlns:a16="http://schemas.microsoft.com/office/drawing/2014/main" id="{8E69BF7D-D267-4040-BB22-AE08124BFC37}"/>
            </a:ext>
          </a:extLst>
        </xdr:cNvPr>
        <xdr:cNvSpPr txBox="1"/>
      </xdr:nvSpPr>
      <xdr:spPr>
        <a:xfrm>
          <a:off x="2411896" y="8169965"/>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44</xdr:row>
      <xdr:rowOff>0</xdr:rowOff>
    </xdr:from>
    <xdr:to>
      <xdr:col>11</xdr:col>
      <xdr:colOff>0</xdr:colOff>
      <xdr:row>46</xdr:row>
      <xdr:rowOff>0</xdr:rowOff>
    </xdr:to>
    <xdr:sp macro="" textlink="">
      <xdr:nvSpPr>
        <xdr:cNvPr id="22" name="テキスト ボックス 21">
          <a:extLst>
            <a:ext uri="{FF2B5EF4-FFF2-40B4-BE49-F238E27FC236}">
              <a16:creationId xmlns:a16="http://schemas.microsoft.com/office/drawing/2014/main" id="{A5DD8AE3-B5DA-4D72-A463-E3206A4E1C19}"/>
            </a:ext>
          </a:extLst>
        </xdr:cNvPr>
        <xdr:cNvSpPr txBox="1"/>
      </xdr:nvSpPr>
      <xdr:spPr>
        <a:xfrm>
          <a:off x="2411896" y="8965096"/>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10</xdr:col>
      <xdr:colOff>0</xdr:colOff>
      <xdr:row>52</xdr:row>
      <xdr:rowOff>0</xdr:rowOff>
    </xdr:from>
    <xdr:to>
      <xdr:col>11</xdr:col>
      <xdr:colOff>0</xdr:colOff>
      <xdr:row>54</xdr:row>
      <xdr:rowOff>0</xdr:rowOff>
    </xdr:to>
    <xdr:sp macro="" textlink="">
      <xdr:nvSpPr>
        <xdr:cNvPr id="23" name="テキスト ボックス 22">
          <a:extLst>
            <a:ext uri="{FF2B5EF4-FFF2-40B4-BE49-F238E27FC236}">
              <a16:creationId xmlns:a16="http://schemas.microsoft.com/office/drawing/2014/main" id="{A2561D93-0AFD-4212-9E6E-9AC37BDF58A3}"/>
            </a:ext>
          </a:extLst>
        </xdr:cNvPr>
        <xdr:cNvSpPr txBox="1"/>
      </xdr:nvSpPr>
      <xdr:spPr>
        <a:xfrm>
          <a:off x="2411896" y="1055535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0</xdr:colOff>
      <xdr:row>36</xdr:row>
      <xdr:rowOff>0</xdr:rowOff>
    </xdr:from>
    <xdr:to>
      <xdr:col>11</xdr:col>
      <xdr:colOff>192156</xdr:colOff>
      <xdr:row>38</xdr:row>
      <xdr:rowOff>0</xdr:rowOff>
    </xdr:to>
    <xdr:sp macro="" textlink="">
      <xdr:nvSpPr>
        <xdr:cNvPr id="24" name="テキスト ボックス 23">
          <a:extLst>
            <a:ext uri="{FF2B5EF4-FFF2-40B4-BE49-F238E27FC236}">
              <a16:creationId xmlns:a16="http://schemas.microsoft.com/office/drawing/2014/main" id="{B4B490EA-12E7-44BA-9243-9928AFB3B54A}"/>
            </a:ext>
          </a:extLst>
        </xdr:cNvPr>
        <xdr:cNvSpPr txBox="1"/>
      </xdr:nvSpPr>
      <xdr:spPr>
        <a:xfrm>
          <a:off x="2604052" y="7374835"/>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11</xdr:col>
      <xdr:colOff>0</xdr:colOff>
      <xdr:row>48</xdr:row>
      <xdr:rowOff>0</xdr:rowOff>
    </xdr:from>
    <xdr:to>
      <xdr:col>11</xdr:col>
      <xdr:colOff>192156</xdr:colOff>
      <xdr:row>50</xdr:row>
      <xdr:rowOff>0</xdr:rowOff>
    </xdr:to>
    <xdr:sp macro="" textlink="">
      <xdr:nvSpPr>
        <xdr:cNvPr id="25" name="テキスト ボックス 24">
          <a:extLst>
            <a:ext uri="{FF2B5EF4-FFF2-40B4-BE49-F238E27FC236}">
              <a16:creationId xmlns:a16="http://schemas.microsoft.com/office/drawing/2014/main" id="{1B3915DA-9773-46CF-973F-EB9AF1D5D4CA}"/>
            </a:ext>
          </a:extLst>
        </xdr:cNvPr>
        <xdr:cNvSpPr txBox="1"/>
      </xdr:nvSpPr>
      <xdr:spPr>
        <a:xfrm>
          <a:off x="2604052" y="9760226"/>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192156</xdr:colOff>
      <xdr:row>34</xdr:row>
      <xdr:rowOff>0</xdr:rowOff>
    </xdr:from>
    <xdr:to>
      <xdr:col>25</xdr:col>
      <xdr:colOff>192156</xdr:colOff>
      <xdr:row>36</xdr:row>
      <xdr:rowOff>0</xdr:rowOff>
    </xdr:to>
    <xdr:sp macro="" textlink="">
      <xdr:nvSpPr>
        <xdr:cNvPr id="26" name="テキスト ボックス 25">
          <a:extLst>
            <a:ext uri="{FF2B5EF4-FFF2-40B4-BE49-F238E27FC236}">
              <a16:creationId xmlns:a16="http://schemas.microsoft.com/office/drawing/2014/main" id="{255965FB-6A44-40F1-BC5E-4DEF0AA43EEB}"/>
            </a:ext>
          </a:extLst>
        </xdr:cNvPr>
        <xdr:cNvSpPr txBox="1"/>
      </xdr:nvSpPr>
      <xdr:spPr>
        <a:xfrm>
          <a:off x="5294243" y="697727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30</xdr:row>
      <xdr:rowOff>0</xdr:rowOff>
    </xdr:from>
    <xdr:to>
      <xdr:col>26</xdr:col>
      <xdr:colOff>192156</xdr:colOff>
      <xdr:row>32</xdr:row>
      <xdr:rowOff>0</xdr:rowOff>
    </xdr:to>
    <xdr:sp macro="" textlink="">
      <xdr:nvSpPr>
        <xdr:cNvPr id="27" name="テキスト ボックス 26">
          <a:extLst>
            <a:ext uri="{FF2B5EF4-FFF2-40B4-BE49-F238E27FC236}">
              <a16:creationId xmlns:a16="http://schemas.microsoft.com/office/drawing/2014/main" id="{C1E2CBE3-DE6E-4E90-8F7A-B84F828FAA63}"/>
            </a:ext>
          </a:extLst>
        </xdr:cNvPr>
        <xdr:cNvSpPr txBox="1"/>
      </xdr:nvSpPr>
      <xdr:spPr>
        <a:xfrm>
          <a:off x="5486400" y="6182139"/>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38</xdr:row>
      <xdr:rowOff>0</xdr:rowOff>
    </xdr:from>
    <xdr:to>
      <xdr:col>26</xdr:col>
      <xdr:colOff>192156</xdr:colOff>
      <xdr:row>40</xdr:row>
      <xdr:rowOff>0</xdr:rowOff>
    </xdr:to>
    <xdr:sp macro="" textlink="">
      <xdr:nvSpPr>
        <xdr:cNvPr id="28" name="テキスト ボックス 27">
          <a:extLst>
            <a:ext uri="{FF2B5EF4-FFF2-40B4-BE49-F238E27FC236}">
              <a16:creationId xmlns:a16="http://schemas.microsoft.com/office/drawing/2014/main" id="{FC49DEAF-508D-434F-A82A-162EEF86C1C4}"/>
            </a:ext>
          </a:extLst>
        </xdr:cNvPr>
        <xdr:cNvSpPr txBox="1"/>
      </xdr:nvSpPr>
      <xdr:spPr>
        <a:xfrm>
          <a:off x="5486400" y="777240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24</xdr:col>
      <xdr:colOff>192156</xdr:colOff>
      <xdr:row>46</xdr:row>
      <xdr:rowOff>0</xdr:rowOff>
    </xdr:from>
    <xdr:to>
      <xdr:col>25</xdr:col>
      <xdr:colOff>192156</xdr:colOff>
      <xdr:row>48</xdr:row>
      <xdr:rowOff>0</xdr:rowOff>
    </xdr:to>
    <xdr:sp macro="" textlink="">
      <xdr:nvSpPr>
        <xdr:cNvPr id="29" name="テキスト ボックス 28">
          <a:extLst>
            <a:ext uri="{FF2B5EF4-FFF2-40B4-BE49-F238E27FC236}">
              <a16:creationId xmlns:a16="http://schemas.microsoft.com/office/drawing/2014/main" id="{EF815C5A-57BE-40D3-99F8-F2B491F5BE42}"/>
            </a:ext>
          </a:extLst>
        </xdr:cNvPr>
        <xdr:cNvSpPr txBox="1"/>
      </xdr:nvSpPr>
      <xdr:spPr>
        <a:xfrm>
          <a:off x="5294243" y="9362661"/>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42</xdr:row>
      <xdr:rowOff>0</xdr:rowOff>
    </xdr:from>
    <xdr:to>
      <xdr:col>26</xdr:col>
      <xdr:colOff>192156</xdr:colOff>
      <xdr:row>43</xdr:row>
      <xdr:rowOff>198782</xdr:rowOff>
    </xdr:to>
    <xdr:sp macro="" textlink="">
      <xdr:nvSpPr>
        <xdr:cNvPr id="30" name="テキスト ボックス 29">
          <a:extLst>
            <a:ext uri="{FF2B5EF4-FFF2-40B4-BE49-F238E27FC236}">
              <a16:creationId xmlns:a16="http://schemas.microsoft.com/office/drawing/2014/main" id="{D124752D-DFDB-434D-9C51-6BA70A74EDF2}"/>
            </a:ext>
          </a:extLst>
        </xdr:cNvPr>
        <xdr:cNvSpPr txBox="1"/>
      </xdr:nvSpPr>
      <xdr:spPr>
        <a:xfrm>
          <a:off x="5486400" y="856753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26</xdr:col>
      <xdr:colOff>0</xdr:colOff>
      <xdr:row>50</xdr:row>
      <xdr:rowOff>0</xdr:rowOff>
    </xdr:from>
    <xdr:to>
      <xdr:col>26</xdr:col>
      <xdr:colOff>192156</xdr:colOff>
      <xdr:row>51</xdr:row>
      <xdr:rowOff>198782</xdr:rowOff>
    </xdr:to>
    <xdr:sp macro="" textlink="">
      <xdr:nvSpPr>
        <xdr:cNvPr id="31" name="テキスト ボックス 30">
          <a:extLst>
            <a:ext uri="{FF2B5EF4-FFF2-40B4-BE49-F238E27FC236}">
              <a16:creationId xmlns:a16="http://schemas.microsoft.com/office/drawing/2014/main" id="{6DBF6782-D8C6-492C-B84E-B74616BC1F72}"/>
            </a:ext>
          </a:extLst>
        </xdr:cNvPr>
        <xdr:cNvSpPr txBox="1"/>
      </xdr:nvSpPr>
      <xdr:spPr>
        <a:xfrm>
          <a:off x="5486400" y="10157791"/>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6</xdr:row>
      <xdr:rowOff>0</xdr:rowOff>
    </xdr:from>
    <xdr:to>
      <xdr:col>48</xdr:col>
      <xdr:colOff>0</xdr:colOff>
      <xdr:row>8</xdr:row>
      <xdr:rowOff>0</xdr:rowOff>
    </xdr:to>
    <xdr:sp macro="" textlink="">
      <xdr:nvSpPr>
        <xdr:cNvPr id="32" name="テキスト ボックス 31">
          <a:extLst>
            <a:ext uri="{FF2B5EF4-FFF2-40B4-BE49-F238E27FC236}">
              <a16:creationId xmlns:a16="http://schemas.microsoft.com/office/drawing/2014/main" id="{54DEF991-ACB2-4E7C-91C3-BD3B8D9719EB}"/>
            </a:ext>
          </a:extLst>
        </xdr:cNvPr>
        <xdr:cNvSpPr txBox="1"/>
      </xdr:nvSpPr>
      <xdr:spPr>
        <a:xfrm>
          <a:off x="10502348" y="141135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48</xdr:col>
      <xdr:colOff>0</xdr:colOff>
      <xdr:row>10</xdr:row>
      <xdr:rowOff>0</xdr:rowOff>
    </xdr:from>
    <xdr:to>
      <xdr:col>48</xdr:col>
      <xdr:colOff>192156</xdr:colOff>
      <xdr:row>12</xdr:row>
      <xdr:rowOff>0</xdr:rowOff>
    </xdr:to>
    <xdr:sp macro="" textlink="">
      <xdr:nvSpPr>
        <xdr:cNvPr id="33" name="テキスト ボックス 32">
          <a:extLst>
            <a:ext uri="{FF2B5EF4-FFF2-40B4-BE49-F238E27FC236}">
              <a16:creationId xmlns:a16="http://schemas.microsoft.com/office/drawing/2014/main" id="{054929CF-F1EB-4CAD-87FC-17090E5E721A}"/>
            </a:ext>
          </a:extLst>
        </xdr:cNvPr>
        <xdr:cNvSpPr txBox="1"/>
      </xdr:nvSpPr>
      <xdr:spPr>
        <a:xfrm>
          <a:off x="10694504" y="220648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14</xdr:row>
      <xdr:rowOff>0</xdr:rowOff>
    </xdr:from>
    <xdr:to>
      <xdr:col>48</xdr:col>
      <xdr:colOff>0</xdr:colOff>
      <xdr:row>15</xdr:row>
      <xdr:rowOff>198782</xdr:rowOff>
    </xdr:to>
    <xdr:sp macro="" textlink="">
      <xdr:nvSpPr>
        <xdr:cNvPr id="34" name="テキスト ボックス 33">
          <a:extLst>
            <a:ext uri="{FF2B5EF4-FFF2-40B4-BE49-F238E27FC236}">
              <a16:creationId xmlns:a16="http://schemas.microsoft.com/office/drawing/2014/main" id="{6683CB99-CA13-4CD7-9606-4CB8F5FEB7E2}"/>
            </a:ext>
          </a:extLst>
        </xdr:cNvPr>
        <xdr:cNvSpPr txBox="1"/>
      </xdr:nvSpPr>
      <xdr:spPr>
        <a:xfrm>
          <a:off x="10502348" y="300161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18</xdr:row>
      <xdr:rowOff>0</xdr:rowOff>
    </xdr:from>
    <xdr:to>
      <xdr:col>48</xdr:col>
      <xdr:colOff>0</xdr:colOff>
      <xdr:row>20</xdr:row>
      <xdr:rowOff>0</xdr:rowOff>
    </xdr:to>
    <xdr:sp macro="" textlink="">
      <xdr:nvSpPr>
        <xdr:cNvPr id="35" name="テキスト ボックス 34">
          <a:extLst>
            <a:ext uri="{FF2B5EF4-FFF2-40B4-BE49-F238E27FC236}">
              <a16:creationId xmlns:a16="http://schemas.microsoft.com/office/drawing/2014/main" id="{C4DA07F6-9AE4-45F7-AA66-037DB8065A76}"/>
            </a:ext>
          </a:extLst>
        </xdr:cNvPr>
        <xdr:cNvSpPr txBox="1"/>
      </xdr:nvSpPr>
      <xdr:spPr>
        <a:xfrm>
          <a:off x="10502348" y="3796748"/>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48</xdr:col>
      <xdr:colOff>0</xdr:colOff>
      <xdr:row>22</xdr:row>
      <xdr:rowOff>0</xdr:rowOff>
    </xdr:from>
    <xdr:to>
      <xdr:col>48</xdr:col>
      <xdr:colOff>192156</xdr:colOff>
      <xdr:row>23</xdr:row>
      <xdr:rowOff>198782</xdr:rowOff>
    </xdr:to>
    <xdr:sp macro="" textlink="">
      <xdr:nvSpPr>
        <xdr:cNvPr id="36" name="テキスト ボックス 35">
          <a:extLst>
            <a:ext uri="{FF2B5EF4-FFF2-40B4-BE49-F238E27FC236}">
              <a16:creationId xmlns:a16="http://schemas.microsoft.com/office/drawing/2014/main" id="{2C5837DA-6CC1-4E17-B77C-2725B2086056}"/>
            </a:ext>
          </a:extLst>
        </xdr:cNvPr>
        <xdr:cNvSpPr txBox="1"/>
      </xdr:nvSpPr>
      <xdr:spPr>
        <a:xfrm>
          <a:off x="10694504" y="4591878"/>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26</xdr:row>
      <xdr:rowOff>0</xdr:rowOff>
    </xdr:from>
    <xdr:to>
      <xdr:col>48</xdr:col>
      <xdr:colOff>0</xdr:colOff>
      <xdr:row>28</xdr:row>
      <xdr:rowOff>0</xdr:rowOff>
    </xdr:to>
    <xdr:sp macro="" textlink="">
      <xdr:nvSpPr>
        <xdr:cNvPr id="37" name="テキスト ボックス 36">
          <a:extLst>
            <a:ext uri="{FF2B5EF4-FFF2-40B4-BE49-F238E27FC236}">
              <a16:creationId xmlns:a16="http://schemas.microsoft.com/office/drawing/2014/main" id="{A2AF84B8-AFA2-4CB2-A93F-52E676808AB4}"/>
            </a:ext>
          </a:extLst>
        </xdr:cNvPr>
        <xdr:cNvSpPr txBox="1"/>
      </xdr:nvSpPr>
      <xdr:spPr>
        <a:xfrm>
          <a:off x="10502348" y="5387009"/>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6</xdr:row>
      <xdr:rowOff>0</xdr:rowOff>
    </xdr:from>
    <xdr:to>
      <xdr:col>63</xdr:col>
      <xdr:colOff>192156</xdr:colOff>
      <xdr:row>8</xdr:row>
      <xdr:rowOff>0</xdr:rowOff>
    </xdr:to>
    <xdr:sp macro="" textlink="">
      <xdr:nvSpPr>
        <xdr:cNvPr id="38" name="テキスト ボックス 37">
          <a:extLst>
            <a:ext uri="{FF2B5EF4-FFF2-40B4-BE49-F238E27FC236}">
              <a16:creationId xmlns:a16="http://schemas.microsoft.com/office/drawing/2014/main" id="{94CEA852-C8C8-40C7-8E85-608B7B204AF7}"/>
            </a:ext>
          </a:extLst>
        </xdr:cNvPr>
        <xdr:cNvSpPr txBox="1"/>
      </xdr:nvSpPr>
      <xdr:spPr>
        <a:xfrm>
          <a:off x="13576852" y="141135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62</xdr:col>
      <xdr:colOff>0</xdr:colOff>
      <xdr:row>10</xdr:row>
      <xdr:rowOff>0</xdr:rowOff>
    </xdr:from>
    <xdr:to>
      <xdr:col>63</xdr:col>
      <xdr:colOff>0</xdr:colOff>
      <xdr:row>12</xdr:row>
      <xdr:rowOff>0</xdr:rowOff>
    </xdr:to>
    <xdr:sp macro="" textlink="">
      <xdr:nvSpPr>
        <xdr:cNvPr id="39" name="テキスト ボックス 38">
          <a:extLst>
            <a:ext uri="{FF2B5EF4-FFF2-40B4-BE49-F238E27FC236}">
              <a16:creationId xmlns:a16="http://schemas.microsoft.com/office/drawing/2014/main" id="{F5D8D8CD-BFC6-4BBE-B584-E1A48C827960}"/>
            </a:ext>
          </a:extLst>
        </xdr:cNvPr>
        <xdr:cNvSpPr txBox="1"/>
      </xdr:nvSpPr>
      <xdr:spPr>
        <a:xfrm>
          <a:off x="13384696" y="220648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2</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14</xdr:row>
      <xdr:rowOff>0</xdr:rowOff>
    </xdr:from>
    <xdr:to>
      <xdr:col>63</xdr:col>
      <xdr:colOff>192156</xdr:colOff>
      <xdr:row>15</xdr:row>
      <xdr:rowOff>198782</xdr:rowOff>
    </xdr:to>
    <xdr:sp macro="" textlink="">
      <xdr:nvSpPr>
        <xdr:cNvPr id="40" name="テキスト ボックス 39">
          <a:extLst>
            <a:ext uri="{FF2B5EF4-FFF2-40B4-BE49-F238E27FC236}">
              <a16:creationId xmlns:a16="http://schemas.microsoft.com/office/drawing/2014/main" id="{B0E8FB8A-C673-42AC-A5B7-13782043D46A}"/>
            </a:ext>
          </a:extLst>
        </xdr:cNvPr>
        <xdr:cNvSpPr txBox="1"/>
      </xdr:nvSpPr>
      <xdr:spPr>
        <a:xfrm>
          <a:off x="13576852" y="300161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18</xdr:row>
      <xdr:rowOff>0</xdr:rowOff>
    </xdr:from>
    <xdr:to>
      <xdr:col>63</xdr:col>
      <xdr:colOff>192156</xdr:colOff>
      <xdr:row>20</xdr:row>
      <xdr:rowOff>0</xdr:rowOff>
    </xdr:to>
    <xdr:sp macro="" textlink="">
      <xdr:nvSpPr>
        <xdr:cNvPr id="41" name="テキスト ボックス 40">
          <a:extLst>
            <a:ext uri="{FF2B5EF4-FFF2-40B4-BE49-F238E27FC236}">
              <a16:creationId xmlns:a16="http://schemas.microsoft.com/office/drawing/2014/main" id="{58599555-3D94-4B25-B846-0263B0A904F4}"/>
            </a:ext>
          </a:extLst>
        </xdr:cNvPr>
        <xdr:cNvSpPr txBox="1"/>
      </xdr:nvSpPr>
      <xdr:spPr>
        <a:xfrm>
          <a:off x="13576852" y="3796748"/>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62</xdr:col>
      <xdr:colOff>0</xdr:colOff>
      <xdr:row>22</xdr:row>
      <xdr:rowOff>0</xdr:rowOff>
    </xdr:from>
    <xdr:to>
      <xdr:col>63</xdr:col>
      <xdr:colOff>0</xdr:colOff>
      <xdr:row>23</xdr:row>
      <xdr:rowOff>198782</xdr:rowOff>
    </xdr:to>
    <xdr:sp macro="" textlink="">
      <xdr:nvSpPr>
        <xdr:cNvPr id="42" name="テキスト ボックス 41">
          <a:extLst>
            <a:ext uri="{FF2B5EF4-FFF2-40B4-BE49-F238E27FC236}">
              <a16:creationId xmlns:a16="http://schemas.microsoft.com/office/drawing/2014/main" id="{EA13FB1F-3771-4D7D-81F0-E23CB2E9DB6C}"/>
            </a:ext>
          </a:extLst>
        </xdr:cNvPr>
        <xdr:cNvSpPr txBox="1"/>
      </xdr:nvSpPr>
      <xdr:spPr>
        <a:xfrm>
          <a:off x="13384696" y="4591878"/>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26</xdr:row>
      <xdr:rowOff>0</xdr:rowOff>
    </xdr:from>
    <xdr:to>
      <xdr:col>63</xdr:col>
      <xdr:colOff>192156</xdr:colOff>
      <xdr:row>28</xdr:row>
      <xdr:rowOff>0</xdr:rowOff>
    </xdr:to>
    <xdr:sp macro="" textlink="">
      <xdr:nvSpPr>
        <xdr:cNvPr id="43" name="テキスト ボックス 42">
          <a:extLst>
            <a:ext uri="{FF2B5EF4-FFF2-40B4-BE49-F238E27FC236}">
              <a16:creationId xmlns:a16="http://schemas.microsoft.com/office/drawing/2014/main" id="{52688922-0646-43B0-9882-2E1165711BA8}"/>
            </a:ext>
          </a:extLst>
        </xdr:cNvPr>
        <xdr:cNvSpPr txBox="1"/>
      </xdr:nvSpPr>
      <xdr:spPr>
        <a:xfrm>
          <a:off x="13576852" y="5387009"/>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30</xdr:row>
      <xdr:rowOff>0</xdr:rowOff>
    </xdr:from>
    <xdr:to>
      <xdr:col>48</xdr:col>
      <xdr:colOff>0</xdr:colOff>
      <xdr:row>32</xdr:row>
      <xdr:rowOff>0</xdr:rowOff>
    </xdr:to>
    <xdr:sp macro="" textlink="">
      <xdr:nvSpPr>
        <xdr:cNvPr id="44" name="テキスト ボックス 43">
          <a:extLst>
            <a:ext uri="{FF2B5EF4-FFF2-40B4-BE49-F238E27FC236}">
              <a16:creationId xmlns:a16="http://schemas.microsoft.com/office/drawing/2014/main" id="{19577A79-F6EB-4440-88EA-A07DC61D58FD}"/>
            </a:ext>
          </a:extLst>
        </xdr:cNvPr>
        <xdr:cNvSpPr txBox="1"/>
      </xdr:nvSpPr>
      <xdr:spPr>
        <a:xfrm>
          <a:off x="10502348" y="6182139"/>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38</xdr:row>
      <xdr:rowOff>0</xdr:rowOff>
    </xdr:from>
    <xdr:to>
      <xdr:col>48</xdr:col>
      <xdr:colOff>0</xdr:colOff>
      <xdr:row>40</xdr:row>
      <xdr:rowOff>0</xdr:rowOff>
    </xdr:to>
    <xdr:sp macro="" textlink="">
      <xdr:nvSpPr>
        <xdr:cNvPr id="45" name="テキスト ボックス 44">
          <a:extLst>
            <a:ext uri="{FF2B5EF4-FFF2-40B4-BE49-F238E27FC236}">
              <a16:creationId xmlns:a16="http://schemas.microsoft.com/office/drawing/2014/main" id="{57E936D6-666D-4C81-B5D3-5CE89783F5F7}"/>
            </a:ext>
          </a:extLst>
        </xdr:cNvPr>
        <xdr:cNvSpPr txBox="1"/>
      </xdr:nvSpPr>
      <xdr:spPr>
        <a:xfrm>
          <a:off x="10502348" y="777240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48</xdr:col>
      <xdr:colOff>0</xdr:colOff>
      <xdr:row>34</xdr:row>
      <xdr:rowOff>0</xdr:rowOff>
    </xdr:from>
    <xdr:to>
      <xdr:col>48</xdr:col>
      <xdr:colOff>192156</xdr:colOff>
      <xdr:row>36</xdr:row>
      <xdr:rowOff>0</xdr:rowOff>
    </xdr:to>
    <xdr:sp macro="" textlink="">
      <xdr:nvSpPr>
        <xdr:cNvPr id="46" name="テキスト ボックス 45">
          <a:extLst>
            <a:ext uri="{FF2B5EF4-FFF2-40B4-BE49-F238E27FC236}">
              <a16:creationId xmlns:a16="http://schemas.microsoft.com/office/drawing/2014/main" id="{1C2B262C-258D-4A69-8E0D-12568FF3C8CF}"/>
            </a:ext>
          </a:extLst>
        </xdr:cNvPr>
        <xdr:cNvSpPr txBox="1"/>
      </xdr:nvSpPr>
      <xdr:spPr>
        <a:xfrm>
          <a:off x="10694504" y="697727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62</xdr:col>
      <xdr:colOff>0</xdr:colOff>
      <xdr:row>34</xdr:row>
      <xdr:rowOff>0</xdr:rowOff>
    </xdr:from>
    <xdr:to>
      <xdr:col>63</xdr:col>
      <xdr:colOff>0</xdr:colOff>
      <xdr:row>36</xdr:row>
      <xdr:rowOff>0</xdr:rowOff>
    </xdr:to>
    <xdr:sp macro="" textlink="">
      <xdr:nvSpPr>
        <xdr:cNvPr id="47" name="テキスト ボックス 46">
          <a:extLst>
            <a:ext uri="{FF2B5EF4-FFF2-40B4-BE49-F238E27FC236}">
              <a16:creationId xmlns:a16="http://schemas.microsoft.com/office/drawing/2014/main" id="{0F7AE5D4-52CB-48B2-AE1D-7613871033BD}"/>
            </a:ext>
          </a:extLst>
        </xdr:cNvPr>
        <xdr:cNvSpPr txBox="1"/>
      </xdr:nvSpPr>
      <xdr:spPr>
        <a:xfrm>
          <a:off x="13384696" y="697727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1</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30</xdr:row>
      <xdr:rowOff>0</xdr:rowOff>
    </xdr:from>
    <xdr:to>
      <xdr:col>63</xdr:col>
      <xdr:colOff>192156</xdr:colOff>
      <xdr:row>32</xdr:row>
      <xdr:rowOff>0</xdr:rowOff>
    </xdr:to>
    <xdr:sp macro="" textlink="">
      <xdr:nvSpPr>
        <xdr:cNvPr id="48" name="テキスト ボックス 47">
          <a:extLst>
            <a:ext uri="{FF2B5EF4-FFF2-40B4-BE49-F238E27FC236}">
              <a16:creationId xmlns:a16="http://schemas.microsoft.com/office/drawing/2014/main" id="{CF050618-B03E-4F1E-8649-86E831BAAC27}"/>
            </a:ext>
          </a:extLst>
        </xdr:cNvPr>
        <xdr:cNvSpPr txBox="1"/>
      </xdr:nvSpPr>
      <xdr:spPr>
        <a:xfrm>
          <a:off x="13576852" y="6182139"/>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38</xdr:row>
      <xdr:rowOff>0</xdr:rowOff>
    </xdr:from>
    <xdr:to>
      <xdr:col>63</xdr:col>
      <xdr:colOff>192156</xdr:colOff>
      <xdr:row>40</xdr:row>
      <xdr:rowOff>0</xdr:rowOff>
    </xdr:to>
    <xdr:sp macro="" textlink="">
      <xdr:nvSpPr>
        <xdr:cNvPr id="49" name="テキスト ボックス 48">
          <a:extLst>
            <a:ext uri="{FF2B5EF4-FFF2-40B4-BE49-F238E27FC236}">
              <a16:creationId xmlns:a16="http://schemas.microsoft.com/office/drawing/2014/main" id="{F5501CD6-B91A-4954-A9C0-843E284F949A}"/>
            </a:ext>
          </a:extLst>
        </xdr:cNvPr>
        <xdr:cNvSpPr txBox="1"/>
      </xdr:nvSpPr>
      <xdr:spPr>
        <a:xfrm>
          <a:off x="13576852" y="777240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42</xdr:row>
      <xdr:rowOff>0</xdr:rowOff>
    </xdr:from>
    <xdr:to>
      <xdr:col>48</xdr:col>
      <xdr:colOff>0</xdr:colOff>
      <xdr:row>43</xdr:row>
      <xdr:rowOff>198782</xdr:rowOff>
    </xdr:to>
    <xdr:sp macro="" textlink="">
      <xdr:nvSpPr>
        <xdr:cNvPr id="50" name="テキスト ボックス 49">
          <a:extLst>
            <a:ext uri="{FF2B5EF4-FFF2-40B4-BE49-F238E27FC236}">
              <a16:creationId xmlns:a16="http://schemas.microsoft.com/office/drawing/2014/main" id="{D470FE3C-7F40-4207-9B3B-AF46BF5AB584}"/>
            </a:ext>
          </a:extLst>
        </xdr:cNvPr>
        <xdr:cNvSpPr txBox="1"/>
      </xdr:nvSpPr>
      <xdr:spPr>
        <a:xfrm>
          <a:off x="10502348" y="8567530"/>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48</xdr:col>
      <xdr:colOff>0</xdr:colOff>
      <xdr:row>46</xdr:row>
      <xdr:rowOff>0</xdr:rowOff>
    </xdr:from>
    <xdr:to>
      <xdr:col>48</xdr:col>
      <xdr:colOff>192156</xdr:colOff>
      <xdr:row>48</xdr:row>
      <xdr:rowOff>0</xdr:rowOff>
    </xdr:to>
    <xdr:sp macro="" textlink="">
      <xdr:nvSpPr>
        <xdr:cNvPr id="51" name="テキスト ボックス 50">
          <a:extLst>
            <a:ext uri="{FF2B5EF4-FFF2-40B4-BE49-F238E27FC236}">
              <a16:creationId xmlns:a16="http://schemas.microsoft.com/office/drawing/2014/main" id="{F45EFF34-DD55-4FF5-B9E8-BFD3F4421E1F}"/>
            </a:ext>
          </a:extLst>
        </xdr:cNvPr>
        <xdr:cNvSpPr txBox="1"/>
      </xdr:nvSpPr>
      <xdr:spPr>
        <a:xfrm>
          <a:off x="10694504" y="9362661"/>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47</xdr:col>
      <xdr:colOff>0</xdr:colOff>
      <xdr:row>50</xdr:row>
      <xdr:rowOff>0</xdr:rowOff>
    </xdr:from>
    <xdr:to>
      <xdr:col>48</xdr:col>
      <xdr:colOff>0</xdr:colOff>
      <xdr:row>51</xdr:row>
      <xdr:rowOff>198782</xdr:rowOff>
    </xdr:to>
    <xdr:sp macro="" textlink="">
      <xdr:nvSpPr>
        <xdr:cNvPr id="52" name="テキスト ボックス 51">
          <a:extLst>
            <a:ext uri="{FF2B5EF4-FFF2-40B4-BE49-F238E27FC236}">
              <a16:creationId xmlns:a16="http://schemas.microsoft.com/office/drawing/2014/main" id="{5B099D65-6B60-41BF-B598-AD968808FC62}"/>
            </a:ext>
          </a:extLst>
        </xdr:cNvPr>
        <xdr:cNvSpPr txBox="1"/>
      </xdr:nvSpPr>
      <xdr:spPr>
        <a:xfrm>
          <a:off x="10502348" y="10157791"/>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62</xdr:col>
      <xdr:colOff>0</xdr:colOff>
      <xdr:row>48</xdr:row>
      <xdr:rowOff>0</xdr:rowOff>
    </xdr:from>
    <xdr:to>
      <xdr:col>63</xdr:col>
      <xdr:colOff>0</xdr:colOff>
      <xdr:row>50</xdr:row>
      <xdr:rowOff>0</xdr:rowOff>
    </xdr:to>
    <xdr:sp macro="" textlink="">
      <xdr:nvSpPr>
        <xdr:cNvPr id="53" name="テキスト ボックス 52">
          <a:extLst>
            <a:ext uri="{FF2B5EF4-FFF2-40B4-BE49-F238E27FC236}">
              <a16:creationId xmlns:a16="http://schemas.microsoft.com/office/drawing/2014/main" id="{48DD8548-BE79-404C-9F0F-864799DB78FB}"/>
            </a:ext>
          </a:extLst>
        </xdr:cNvPr>
        <xdr:cNvSpPr txBox="1"/>
      </xdr:nvSpPr>
      <xdr:spPr>
        <a:xfrm>
          <a:off x="13384696" y="9760226"/>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44</xdr:row>
      <xdr:rowOff>0</xdr:rowOff>
    </xdr:from>
    <xdr:to>
      <xdr:col>63</xdr:col>
      <xdr:colOff>192156</xdr:colOff>
      <xdr:row>46</xdr:row>
      <xdr:rowOff>0</xdr:rowOff>
    </xdr:to>
    <xdr:sp macro="" textlink="">
      <xdr:nvSpPr>
        <xdr:cNvPr id="54" name="テキスト ボックス 53">
          <a:extLst>
            <a:ext uri="{FF2B5EF4-FFF2-40B4-BE49-F238E27FC236}">
              <a16:creationId xmlns:a16="http://schemas.microsoft.com/office/drawing/2014/main" id="{C1323889-7848-4AEB-AB49-B1541D2B52AC}"/>
            </a:ext>
          </a:extLst>
        </xdr:cNvPr>
        <xdr:cNvSpPr txBox="1"/>
      </xdr:nvSpPr>
      <xdr:spPr>
        <a:xfrm>
          <a:off x="13576852" y="8965096"/>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0</a:t>
          </a:r>
          <a:endParaRPr kumimoji="1" lang="ja-JP" altLang="en-US" sz="1100">
            <a:latin typeface="Arial" panose="020B0604020202020204" pitchFamily="34" charset="0"/>
            <a:cs typeface="Arial" panose="020B0604020202020204" pitchFamily="34" charset="0"/>
          </a:endParaRPr>
        </a:p>
      </xdr:txBody>
    </xdr:sp>
    <xdr:clientData/>
  </xdr:twoCellAnchor>
  <xdr:twoCellAnchor>
    <xdr:from>
      <xdr:col>63</xdr:col>
      <xdr:colOff>0</xdr:colOff>
      <xdr:row>52</xdr:row>
      <xdr:rowOff>0</xdr:rowOff>
    </xdr:from>
    <xdr:to>
      <xdr:col>63</xdr:col>
      <xdr:colOff>192156</xdr:colOff>
      <xdr:row>54</xdr:row>
      <xdr:rowOff>0</xdr:rowOff>
    </xdr:to>
    <xdr:sp macro="" textlink="">
      <xdr:nvSpPr>
        <xdr:cNvPr id="55" name="テキスト ボックス 54">
          <a:extLst>
            <a:ext uri="{FF2B5EF4-FFF2-40B4-BE49-F238E27FC236}">
              <a16:creationId xmlns:a16="http://schemas.microsoft.com/office/drawing/2014/main" id="{DD1429AA-EECA-420D-8344-CE27C219FDB8}"/>
            </a:ext>
          </a:extLst>
        </xdr:cNvPr>
        <xdr:cNvSpPr txBox="1"/>
      </xdr:nvSpPr>
      <xdr:spPr>
        <a:xfrm>
          <a:off x="13576852" y="10555357"/>
          <a:ext cx="19215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Arial" panose="020B0604020202020204" pitchFamily="34" charset="0"/>
              <a:cs typeface="Arial" panose="020B0604020202020204" pitchFamily="34" charset="0"/>
            </a:rPr>
            <a:t>3</a:t>
          </a:r>
          <a:endParaRPr kumimoji="1" lang="ja-JP" altLang="en-US"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_ok/Desktop/&#39640;&#20307;&#36899;/&#20107;&#21209;&#23616;/0.&#22823;&#20250;&#38306;&#20418;/&#9315;&#22269;&#20307;&#20104;&#36984;/R03/&#30007;&#23376;&#12471;&#12531;&#12464;&#12523;&#124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m_ok/Desktop/&#39640;&#20307;&#36899;/&#20107;&#21209;&#23616;/0.&#22823;&#20250;&#38306;&#20418;/&#9315;&#22269;&#20307;&#20104;&#36984;/R03/&#22899;&#23376;&#12471;&#12531;&#12464;&#12523;&#1247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R03_&#22269;&#20307;&#20104;&#36984;&#65288;&#65298;&#27425;&#65289;_&#32080;&#26524;.xlsx" TargetMode="External"/><Relationship Id="rId1" Type="http://schemas.openxmlformats.org/officeDocument/2006/relationships/externalLinkPath" Target="/Users/nm_ok/Downloads/R03_&#22269;&#20307;&#20104;&#36984;&#65288;&#65298;&#27425;&#65289;_&#32080;&#265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R03_&#22269;&#20307;&#20104;&#36984;_&#38918;&#20301;.xlsx" TargetMode="External"/><Relationship Id="rId1" Type="http://schemas.openxmlformats.org/officeDocument/2006/relationships/externalLinkPath" Target="/Users/nm_ok/Downloads/R03_&#22269;&#20307;&#20104;&#36984;_&#38918;&#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3401</v>
          </cell>
          <cell r="E2" t="str">
            <v>吉　田</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3701</v>
          </cell>
          <cell r="E3" t="str">
            <v>坂　東</v>
          </cell>
          <cell r="F3" t="str">
            <v>香川西</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3403</v>
          </cell>
          <cell r="E4" t="str">
            <v>大　恵</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3702</v>
          </cell>
          <cell r="E5" t="str">
            <v>　坂</v>
          </cell>
          <cell r="F5" t="str">
            <v>香川西</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3402</v>
          </cell>
          <cell r="E6" t="str">
            <v>泉　川</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5601</v>
          </cell>
          <cell r="E7" t="str">
            <v>片　桐</v>
          </cell>
          <cell r="F7" t="str">
            <v>丸亀東中</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3705</v>
          </cell>
          <cell r="E8" t="str">
            <v>三　谷</v>
          </cell>
          <cell r="F8" t="str">
            <v>香川西</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3704</v>
          </cell>
          <cell r="E9" t="str">
            <v>　南</v>
          </cell>
          <cell r="F9" t="str">
            <v>香川西</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5101</v>
          </cell>
          <cell r="E10" t="str">
            <v>大　西</v>
          </cell>
          <cell r="F10" t="str">
            <v>卓球家Jr</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3407</v>
          </cell>
          <cell r="E11" t="str">
            <v>平　石</v>
          </cell>
          <cell r="F11" t="str">
            <v>尽　誠</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3405</v>
          </cell>
          <cell r="E12" t="str">
            <v>山　伏</v>
          </cell>
          <cell r="F12" t="str">
            <v>尽　誠</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5102</v>
          </cell>
          <cell r="E13" t="str">
            <v>　森</v>
          </cell>
          <cell r="F13" t="str">
            <v>卓球家Jr</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5201</v>
          </cell>
          <cell r="E14" t="str">
            <v>樋　口</v>
          </cell>
          <cell r="F14" t="str">
            <v>国分寺中</v>
          </cell>
          <cell r="G14">
            <v>244</v>
          </cell>
          <cell r="H14">
            <v>2409</v>
          </cell>
          <cell r="I14" t="str">
            <v>田　原</v>
          </cell>
          <cell r="J14">
            <v>24</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1002</v>
          </cell>
          <cell r="E15" t="str">
            <v>出　石</v>
          </cell>
          <cell r="F15" t="str">
            <v>高中央</v>
          </cell>
          <cell r="G15">
            <v>243</v>
          </cell>
          <cell r="H15">
            <v>607</v>
          </cell>
          <cell r="I15" t="str">
            <v>齊　藤</v>
          </cell>
          <cell r="J15">
            <v>6</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3404</v>
          </cell>
          <cell r="E16" t="str">
            <v>大　川</v>
          </cell>
          <cell r="F16" t="str">
            <v>尽　誠</v>
          </cell>
          <cell r="G16">
            <v>242</v>
          </cell>
          <cell r="H16">
            <v>3311</v>
          </cell>
          <cell r="I16" t="str">
            <v>白　井</v>
          </cell>
          <cell r="J16">
            <v>33</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1101</v>
          </cell>
          <cell r="E17" t="str">
            <v>庄　田</v>
          </cell>
          <cell r="F17" t="str">
            <v>高松商</v>
          </cell>
          <cell r="G17">
            <v>241</v>
          </cell>
          <cell r="H17">
            <v>1022</v>
          </cell>
          <cell r="I17" t="str">
            <v>大　黒</v>
          </cell>
          <cell r="J17">
            <v>10</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1003</v>
          </cell>
          <cell r="E18" t="str">
            <v>植　松</v>
          </cell>
          <cell r="F18" t="str">
            <v>高中央</v>
          </cell>
          <cell r="G18">
            <v>240</v>
          </cell>
          <cell r="H18">
            <v>1618</v>
          </cell>
          <cell r="I18" t="str">
            <v>金　正</v>
          </cell>
          <cell r="J18">
            <v>16</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v>
          </cell>
          <cell r="D19">
            <v>1001</v>
          </cell>
          <cell r="E19" t="str">
            <v>宮　崎</v>
          </cell>
          <cell r="F19" t="str">
            <v>高中央</v>
          </cell>
          <cell r="G19">
            <v>239</v>
          </cell>
          <cell r="H19">
            <v>3802</v>
          </cell>
          <cell r="I19" t="str">
            <v>香　川</v>
          </cell>
          <cell r="J19">
            <v>38</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v>
          </cell>
          <cell r="D20">
            <v>3706</v>
          </cell>
          <cell r="E20" t="str">
            <v>長　野</v>
          </cell>
          <cell r="F20" t="str">
            <v>香川西</v>
          </cell>
          <cell r="G20">
            <v>238</v>
          </cell>
          <cell r="H20">
            <v>1021</v>
          </cell>
          <cell r="I20" t="str">
            <v>末　本</v>
          </cell>
          <cell r="J20">
            <v>10</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v>
          </cell>
          <cell r="D21">
            <v>3410</v>
          </cell>
          <cell r="E21" t="str">
            <v>町　野</v>
          </cell>
          <cell r="F21" t="str">
            <v>尽　誠</v>
          </cell>
          <cell r="G21">
            <v>237</v>
          </cell>
          <cell r="H21">
            <v>1416</v>
          </cell>
          <cell r="I21" t="str">
            <v>柳　萬</v>
          </cell>
          <cell r="J21">
            <v>14</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v>
          </cell>
          <cell r="D22">
            <v>3408</v>
          </cell>
          <cell r="E22" t="str">
            <v>久　德</v>
          </cell>
          <cell r="F22" t="str">
            <v>尽　誠</v>
          </cell>
          <cell r="G22">
            <v>236</v>
          </cell>
          <cell r="H22">
            <v>706</v>
          </cell>
          <cell r="I22" t="str">
            <v>平　福</v>
          </cell>
          <cell r="J22">
            <v>7</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v>
          </cell>
          <cell r="D23">
            <v>3707</v>
          </cell>
          <cell r="E23" t="str">
            <v>秋　月</v>
          </cell>
          <cell r="F23" t="str">
            <v>香川西</v>
          </cell>
          <cell r="G23">
            <v>235</v>
          </cell>
          <cell r="H23">
            <v>1211</v>
          </cell>
          <cell r="I23" t="str">
            <v>岡　部</v>
          </cell>
          <cell r="J23">
            <v>12</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v>
          </cell>
          <cell r="D24">
            <v>3703</v>
          </cell>
          <cell r="E24" t="str">
            <v>西　村</v>
          </cell>
          <cell r="F24" t="str">
            <v>香川西</v>
          </cell>
          <cell r="G24">
            <v>234</v>
          </cell>
          <cell r="H24">
            <v>1415</v>
          </cell>
          <cell r="I24" t="str">
            <v>平　田汰</v>
          </cell>
          <cell r="J24">
            <v>14</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v>
          </cell>
          <cell r="D25">
            <v>3406</v>
          </cell>
          <cell r="E25" t="str">
            <v>荒　木</v>
          </cell>
          <cell r="F25" t="str">
            <v>尽　誠</v>
          </cell>
          <cell r="G25">
            <v>233</v>
          </cell>
          <cell r="H25">
            <v>2108</v>
          </cell>
          <cell r="I25" t="str">
            <v>芳　地</v>
          </cell>
          <cell r="J25">
            <v>21</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v>
          </cell>
          <cell r="D26">
            <v>1004</v>
          </cell>
          <cell r="E26" t="str">
            <v>酒　井</v>
          </cell>
          <cell r="F26" t="str">
            <v>高中央</v>
          </cell>
          <cell r="G26">
            <v>232</v>
          </cell>
          <cell r="H26">
            <v>304</v>
          </cell>
          <cell r="I26" t="str">
            <v>兒　島</v>
          </cell>
          <cell r="J26">
            <v>3</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v>
          </cell>
          <cell r="D27">
            <v>5501</v>
          </cell>
          <cell r="E27" t="str">
            <v>井　原</v>
          </cell>
          <cell r="F27" t="str">
            <v>あいはら</v>
          </cell>
          <cell r="G27">
            <v>231</v>
          </cell>
          <cell r="H27">
            <v>1016</v>
          </cell>
          <cell r="I27" t="str">
            <v>山　口</v>
          </cell>
          <cell r="J27">
            <v>10</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v>
          </cell>
          <cell r="D28">
            <v>3602</v>
          </cell>
          <cell r="E28" t="str">
            <v>造　酒</v>
          </cell>
          <cell r="F28" t="str">
            <v>高　瀬</v>
          </cell>
          <cell r="G28">
            <v>230</v>
          </cell>
          <cell r="H28">
            <v>2301</v>
          </cell>
          <cell r="I28" t="str">
            <v>髙　畠</v>
          </cell>
          <cell r="J28">
            <v>23</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v>
          </cell>
          <cell r="D29">
            <v>3708</v>
          </cell>
          <cell r="E29" t="str">
            <v>池　本</v>
          </cell>
          <cell r="F29" t="str">
            <v>香川西</v>
          </cell>
          <cell r="G29">
            <v>229</v>
          </cell>
          <cell r="H29">
            <v>3308</v>
          </cell>
          <cell r="I29" t="str">
            <v>藤　田</v>
          </cell>
          <cell r="J29">
            <v>33</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v>
          </cell>
          <cell r="D30">
            <v>3409</v>
          </cell>
          <cell r="E30" t="str">
            <v>鉄　本</v>
          </cell>
          <cell r="F30" t="str">
            <v>尽　誠</v>
          </cell>
          <cell r="G30">
            <v>228</v>
          </cell>
          <cell r="H30">
            <v>606</v>
          </cell>
          <cell r="I30" t="str">
            <v>橋　本</v>
          </cell>
          <cell r="J30">
            <v>6</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v>
          </cell>
          <cell r="D31">
            <v>1801</v>
          </cell>
          <cell r="E31" t="str">
            <v>高　橋</v>
          </cell>
          <cell r="F31" t="str">
            <v>高工芸</v>
          </cell>
          <cell r="G31">
            <v>227</v>
          </cell>
          <cell r="H31">
            <v>2822</v>
          </cell>
          <cell r="I31" t="str">
            <v>大　和</v>
          </cell>
          <cell r="J31">
            <v>28</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1103</v>
          </cell>
          <cell r="E32" t="str">
            <v>髙　坂</v>
          </cell>
          <cell r="F32" t="str">
            <v>高松商</v>
          </cell>
          <cell r="G32">
            <v>226</v>
          </cell>
          <cell r="H32">
            <v>707</v>
          </cell>
          <cell r="I32" t="str">
            <v>多　田</v>
          </cell>
          <cell r="J32">
            <v>7</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3710</v>
          </cell>
          <cell r="E33" t="str">
            <v>村　石</v>
          </cell>
          <cell r="F33" t="str">
            <v>香川西</v>
          </cell>
          <cell r="G33">
            <v>225</v>
          </cell>
          <cell r="H33">
            <v>3310</v>
          </cell>
          <cell r="I33" t="str">
            <v>三　宅</v>
          </cell>
          <cell r="J33">
            <v>33</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5</v>
          </cell>
          <cell r="C34" t="str">
            <v>①</v>
          </cell>
          <cell r="D34">
            <v>3601</v>
          </cell>
          <cell r="E34" t="str">
            <v>宮　崎</v>
          </cell>
          <cell r="F34" t="str">
            <v>高　瀬</v>
          </cell>
          <cell r="G34">
            <v>224</v>
          </cell>
          <cell r="H34">
            <v>108</v>
          </cell>
          <cell r="I34" t="str">
            <v>岡　井</v>
          </cell>
          <cell r="J34">
            <v>1</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5</v>
          </cell>
          <cell r="C35" t="str">
            <v>①</v>
          </cell>
          <cell r="D35">
            <v>2801</v>
          </cell>
          <cell r="E35" t="str">
            <v>近　藤</v>
          </cell>
          <cell r="F35" t="str">
            <v>丸　亀</v>
          </cell>
          <cell r="G35">
            <v>223</v>
          </cell>
          <cell r="H35">
            <v>3604</v>
          </cell>
          <cell r="I35" t="str">
            <v>豊　嶋</v>
          </cell>
          <cell r="J35">
            <v>36</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5</v>
          </cell>
          <cell r="C36" t="str">
            <v>①</v>
          </cell>
          <cell r="D36">
            <v>1102</v>
          </cell>
          <cell r="E36" t="str">
            <v>中　川</v>
          </cell>
          <cell r="F36" t="str">
            <v>高松商</v>
          </cell>
          <cell r="G36">
            <v>222</v>
          </cell>
          <cell r="H36">
            <v>506</v>
          </cell>
          <cell r="I36" t="str">
            <v>大　隅</v>
          </cell>
          <cell r="J36">
            <v>5</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5</v>
          </cell>
          <cell r="C37" t="str">
            <v>①</v>
          </cell>
          <cell r="D37">
            <v>1005</v>
          </cell>
          <cell r="E37" t="str">
            <v>大　賀</v>
          </cell>
          <cell r="F37" t="str">
            <v>高中央</v>
          </cell>
          <cell r="G37">
            <v>221</v>
          </cell>
          <cell r="H37">
            <v>2408</v>
          </cell>
          <cell r="I37" t="str">
            <v>　秋</v>
          </cell>
          <cell r="J37">
            <v>24</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5</v>
          </cell>
          <cell r="C38" t="str">
            <v>①</v>
          </cell>
          <cell r="D38">
            <v>1007</v>
          </cell>
          <cell r="E38" t="str">
            <v>中　井</v>
          </cell>
          <cell r="F38" t="str">
            <v>高中央</v>
          </cell>
          <cell r="G38">
            <v>220</v>
          </cell>
          <cell r="H38">
            <v>4012</v>
          </cell>
          <cell r="I38" t="str">
            <v>　森</v>
          </cell>
          <cell r="J38">
            <v>40</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5</v>
          </cell>
          <cell r="C39" t="str">
            <v>①</v>
          </cell>
          <cell r="D39">
            <v>1006</v>
          </cell>
          <cell r="E39" t="str">
            <v>田　中</v>
          </cell>
          <cell r="F39" t="str">
            <v>高中央</v>
          </cell>
          <cell r="G39">
            <v>219</v>
          </cell>
          <cell r="H39">
            <v>1504</v>
          </cell>
          <cell r="I39" t="str">
            <v>佐々木</v>
          </cell>
          <cell r="J39">
            <v>15</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5</v>
          </cell>
          <cell r="C40" t="str">
            <v>①</v>
          </cell>
          <cell r="D40">
            <v>4001</v>
          </cell>
          <cell r="E40" t="str">
            <v>高　橋志</v>
          </cell>
          <cell r="F40" t="str">
            <v>観総合</v>
          </cell>
          <cell r="G40">
            <v>218</v>
          </cell>
          <cell r="H40">
            <v>1617</v>
          </cell>
          <cell r="I40" t="str">
            <v>喜　多</v>
          </cell>
          <cell r="J40">
            <v>16</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5</v>
          </cell>
          <cell r="C41" t="str">
            <v>①</v>
          </cell>
          <cell r="D41">
            <v>1802</v>
          </cell>
          <cell r="E41" t="str">
            <v>後　藤</v>
          </cell>
          <cell r="F41" t="str">
            <v>高工芸</v>
          </cell>
          <cell r="G41">
            <v>217</v>
          </cell>
          <cell r="H41">
            <v>3306</v>
          </cell>
          <cell r="I41" t="str">
            <v>三　野</v>
          </cell>
          <cell r="J41">
            <v>33</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5</v>
          </cell>
          <cell r="C42" t="str">
            <v>①</v>
          </cell>
          <cell r="D42">
            <v>3709</v>
          </cell>
          <cell r="E42" t="str">
            <v>北　條</v>
          </cell>
          <cell r="F42" t="str">
            <v>香川西</v>
          </cell>
          <cell r="G42">
            <v>216</v>
          </cell>
          <cell r="H42">
            <v>1020</v>
          </cell>
          <cell r="I42" t="str">
            <v>筒　井楓</v>
          </cell>
          <cell r="J42">
            <v>10</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5</v>
          </cell>
          <cell r="C43" t="str">
            <v>①</v>
          </cell>
          <cell r="D43">
            <v>1008</v>
          </cell>
          <cell r="E43" t="str">
            <v>中　藤</v>
          </cell>
          <cell r="F43" t="str">
            <v>高中央</v>
          </cell>
          <cell r="G43">
            <v>215</v>
          </cell>
          <cell r="H43">
            <v>107</v>
          </cell>
          <cell r="I43" t="str">
            <v>大　倉</v>
          </cell>
          <cell r="J43">
            <v>1</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5</v>
          </cell>
          <cell r="C44" t="str">
            <v>①</v>
          </cell>
          <cell r="D44">
            <v>1009</v>
          </cell>
          <cell r="E44" t="str">
            <v>帯　包</v>
          </cell>
          <cell r="F44" t="str">
            <v>高中央</v>
          </cell>
          <cell r="G44">
            <v>214</v>
          </cell>
          <cell r="H44">
            <v>2820</v>
          </cell>
          <cell r="I44" t="str">
            <v>山　下</v>
          </cell>
          <cell r="J44">
            <v>28</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5</v>
          </cell>
          <cell r="C45" t="str">
            <v>①</v>
          </cell>
          <cell r="D45">
            <v>1010</v>
          </cell>
          <cell r="E45" t="str">
            <v>田　井</v>
          </cell>
          <cell r="F45" t="str">
            <v>高中央</v>
          </cell>
          <cell r="G45">
            <v>213</v>
          </cell>
          <cell r="H45">
            <v>2106</v>
          </cell>
          <cell r="I45" t="str">
            <v>石　原</v>
          </cell>
          <cell r="J45">
            <v>21</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5</v>
          </cell>
          <cell r="C46" t="str">
            <v>①</v>
          </cell>
          <cell r="D46">
            <v>1104</v>
          </cell>
          <cell r="E46" t="str">
            <v>谷　定</v>
          </cell>
          <cell r="F46" t="str">
            <v>高松商</v>
          </cell>
          <cell r="G46">
            <v>212</v>
          </cell>
          <cell r="H46">
            <v>2104</v>
          </cell>
          <cell r="I46" t="str">
            <v>石　川</v>
          </cell>
          <cell r="J46">
            <v>21</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5</v>
          </cell>
          <cell r="C47" t="str">
            <v>①</v>
          </cell>
          <cell r="D47">
            <v>3411</v>
          </cell>
          <cell r="E47" t="str">
            <v>近　石</v>
          </cell>
          <cell r="F47" t="str">
            <v>尽　誠</v>
          </cell>
          <cell r="G47">
            <v>211</v>
          </cell>
          <cell r="H47">
            <v>2107</v>
          </cell>
          <cell r="I47" t="str">
            <v>渡　辺</v>
          </cell>
          <cell r="J47">
            <v>21</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5</v>
          </cell>
          <cell r="C48" t="str">
            <v>①</v>
          </cell>
          <cell r="D48">
            <v>3901</v>
          </cell>
          <cell r="E48" t="str">
            <v>小　前</v>
          </cell>
          <cell r="F48" t="str">
            <v>観　一</v>
          </cell>
          <cell r="G48">
            <v>210</v>
          </cell>
          <cell r="H48">
            <v>2818</v>
          </cell>
          <cell r="I48" t="str">
            <v>三　野</v>
          </cell>
          <cell r="J48">
            <v>28</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5</v>
          </cell>
          <cell r="C49" t="str">
            <v>①</v>
          </cell>
          <cell r="D49">
            <v>3412</v>
          </cell>
          <cell r="E49" t="str">
            <v>　河</v>
          </cell>
          <cell r="F49" t="str">
            <v>尽　誠</v>
          </cell>
          <cell r="G49">
            <v>209</v>
          </cell>
          <cell r="H49">
            <v>1208</v>
          </cell>
          <cell r="I49" t="str">
            <v>松　熊</v>
          </cell>
          <cell r="J49">
            <v>12</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D50">
            <v>2802</v>
          </cell>
          <cell r="E50" t="str">
            <v>中　川</v>
          </cell>
          <cell r="F50" t="str">
            <v>丸　亀</v>
          </cell>
          <cell r="G50">
            <v>208</v>
          </cell>
          <cell r="H50">
            <v>1616</v>
          </cell>
          <cell r="I50" t="str">
            <v>和　泉</v>
          </cell>
          <cell r="J50">
            <v>16</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301</v>
          </cell>
          <cell r="E51" t="str">
            <v>楠　田</v>
          </cell>
          <cell r="F51" t="str">
            <v>津　田</v>
          </cell>
          <cell r="G51">
            <v>207</v>
          </cell>
          <cell r="H51">
            <v>1502</v>
          </cell>
          <cell r="I51" t="str">
            <v>藤　井</v>
          </cell>
          <cell r="J51">
            <v>15</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1601</v>
          </cell>
          <cell r="E52" t="str">
            <v>山　下翔</v>
          </cell>
          <cell r="F52" t="str">
            <v>香中央</v>
          </cell>
          <cell r="G52">
            <v>206</v>
          </cell>
          <cell r="H52">
            <v>3208</v>
          </cell>
          <cell r="I52" t="str">
            <v>　林</v>
          </cell>
          <cell r="J52">
            <v>32</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1201</v>
          </cell>
          <cell r="E53" t="str">
            <v>　林</v>
          </cell>
          <cell r="F53" t="str">
            <v>高　松</v>
          </cell>
          <cell r="G53">
            <v>205</v>
          </cell>
          <cell r="H53">
            <v>1614</v>
          </cell>
          <cell r="I53" t="str">
            <v>谷　川</v>
          </cell>
          <cell r="J53">
            <v>16</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D54">
            <v>801</v>
          </cell>
          <cell r="E54" t="str">
            <v>武　田</v>
          </cell>
          <cell r="F54" t="str">
            <v>高松北</v>
          </cell>
          <cell r="G54">
            <v>204</v>
          </cell>
          <cell r="H54">
            <v>4008</v>
          </cell>
          <cell r="I54" t="str">
            <v>藤　田</v>
          </cell>
          <cell r="J54">
            <v>40</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D55">
            <v>2803</v>
          </cell>
          <cell r="E55" t="str">
            <v>直　江</v>
          </cell>
          <cell r="F55" t="str">
            <v>丸　亀</v>
          </cell>
          <cell r="G55">
            <v>203</v>
          </cell>
          <cell r="H55">
            <v>2407</v>
          </cell>
          <cell r="I55" t="str">
            <v>三　野</v>
          </cell>
          <cell r="J55">
            <v>24</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2101</v>
          </cell>
          <cell r="E56" t="str">
            <v>佐　藤</v>
          </cell>
          <cell r="F56" t="str">
            <v>高松西</v>
          </cell>
          <cell r="G56">
            <v>202</v>
          </cell>
          <cell r="H56">
            <v>2816</v>
          </cell>
          <cell r="I56" t="str">
            <v>今　井</v>
          </cell>
          <cell r="J56">
            <v>28</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D57">
            <v>1011</v>
          </cell>
          <cell r="E57" t="str">
            <v>國　本</v>
          </cell>
          <cell r="F57" t="str">
            <v>高中央</v>
          </cell>
          <cell r="G57">
            <v>201</v>
          </cell>
          <cell r="H57">
            <v>1304</v>
          </cell>
          <cell r="I57" t="str">
            <v>　仲</v>
          </cell>
          <cell r="J57">
            <v>13</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D58">
            <v>3201</v>
          </cell>
          <cell r="E58" t="str">
            <v>山　本</v>
          </cell>
          <cell r="F58" t="str">
            <v>多度津</v>
          </cell>
          <cell r="G58">
            <v>200</v>
          </cell>
          <cell r="H58">
            <v>4014</v>
          </cell>
          <cell r="I58" t="str">
            <v>神　野</v>
          </cell>
          <cell r="J58">
            <v>40</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1803</v>
          </cell>
          <cell r="E59" t="str">
            <v>原　田</v>
          </cell>
          <cell r="F59" t="str">
            <v>高工芸</v>
          </cell>
          <cell r="G59">
            <v>199</v>
          </cell>
          <cell r="H59">
            <v>3212</v>
          </cell>
          <cell r="I59" t="str">
            <v>鎌　田</v>
          </cell>
          <cell r="J59">
            <v>32</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1605</v>
          </cell>
          <cell r="E60" t="str">
            <v>白　川</v>
          </cell>
          <cell r="F60" t="str">
            <v>香中央</v>
          </cell>
          <cell r="G60">
            <v>198</v>
          </cell>
          <cell r="H60">
            <v>2103</v>
          </cell>
          <cell r="I60" t="str">
            <v>片　岡</v>
          </cell>
          <cell r="J60">
            <v>21</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3203</v>
          </cell>
          <cell r="E61" t="str">
            <v>長　船</v>
          </cell>
          <cell r="F61" t="str">
            <v>多度津</v>
          </cell>
          <cell r="G61">
            <v>197</v>
          </cell>
          <cell r="H61">
            <v>3904</v>
          </cell>
          <cell r="I61" t="str">
            <v>三　宅</v>
          </cell>
          <cell r="J61">
            <v>39</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1301</v>
          </cell>
          <cell r="E62" t="str">
            <v>橋　本</v>
          </cell>
          <cell r="F62" t="str">
            <v>高松一</v>
          </cell>
          <cell r="G62">
            <v>196</v>
          </cell>
          <cell r="H62">
            <v>1808</v>
          </cell>
          <cell r="I62" t="str">
            <v>丸　谷</v>
          </cell>
          <cell r="J62">
            <v>18</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1401</v>
          </cell>
          <cell r="E63" t="str">
            <v>藤　渕</v>
          </cell>
          <cell r="F63" t="str">
            <v>高桜井</v>
          </cell>
          <cell r="G63">
            <v>195</v>
          </cell>
          <cell r="H63">
            <v>1014</v>
          </cell>
          <cell r="I63" t="str">
            <v>　林</v>
          </cell>
          <cell r="J63">
            <v>10</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1012</v>
          </cell>
          <cell r="E64" t="str">
            <v>小　西</v>
          </cell>
          <cell r="F64" t="str">
            <v>高中央</v>
          </cell>
          <cell r="G64">
            <v>194</v>
          </cell>
          <cell r="H64">
            <v>104</v>
          </cell>
          <cell r="I64" t="str">
            <v>橋　本</v>
          </cell>
          <cell r="J64">
            <v>1</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C65" t="str">
            <v>①</v>
          </cell>
          <cell r="D65">
            <v>501</v>
          </cell>
          <cell r="E65" t="str">
            <v>松　村</v>
          </cell>
          <cell r="F65" t="str">
            <v>石　田</v>
          </cell>
          <cell r="G65">
            <v>193</v>
          </cell>
          <cell r="H65">
            <v>4010</v>
          </cell>
          <cell r="I65" t="str">
            <v>辻󠄀</v>
          </cell>
          <cell r="J65">
            <v>40</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C66" t="str">
            <v>①</v>
          </cell>
          <cell r="D66">
            <v>1602</v>
          </cell>
          <cell r="E66" t="str">
            <v>二　宮</v>
          </cell>
          <cell r="F66" t="str">
            <v>香中央</v>
          </cell>
          <cell r="G66">
            <v>192</v>
          </cell>
          <cell r="H66">
            <v>704</v>
          </cell>
          <cell r="I66" t="str">
            <v>笠　井</v>
          </cell>
          <cell r="J66">
            <v>7</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1603</v>
          </cell>
          <cell r="E67" t="str">
            <v>二　川</v>
          </cell>
          <cell r="F67" t="str">
            <v>香中央</v>
          </cell>
          <cell r="G67">
            <v>191</v>
          </cell>
          <cell r="H67">
            <v>3206</v>
          </cell>
          <cell r="I67" t="str">
            <v>岩　里</v>
          </cell>
          <cell r="J67">
            <v>32</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D68">
            <v>3605</v>
          </cell>
          <cell r="E68" t="str">
            <v>横　田</v>
          </cell>
          <cell r="F68" t="str">
            <v>高　瀬</v>
          </cell>
          <cell r="G68">
            <v>190</v>
          </cell>
          <cell r="H68">
            <v>1615</v>
          </cell>
          <cell r="I68" t="str">
            <v>山　田</v>
          </cell>
          <cell r="J68">
            <v>16</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C69" t="str">
            <v>①</v>
          </cell>
          <cell r="D69">
            <v>1402</v>
          </cell>
          <cell r="E69" t="str">
            <v>中　村</v>
          </cell>
          <cell r="F69" t="str">
            <v>高桜井</v>
          </cell>
          <cell r="G69">
            <v>189</v>
          </cell>
          <cell r="H69">
            <v>1212</v>
          </cell>
          <cell r="I69" t="str">
            <v>赤　澤</v>
          </cell>
          <cell r="J69">
            <v>12</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D70">
            <v>1017</v>
          </cell>
          <cell r="E70" t="str">
            <v>山　本</v>
          </cell>
          <cell r="F70" t="str">
            <v>高中央</v>
          </cell>
          <cell r="G70">
            <v>188</v>
          </cell>
          <cell r="H70">
            <v>2821</v>
          </cell>
          <cell r="I70" t="str">
            <v>澤　田</v>
          </cell>
          <cell r="J70">
            <v>28</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701</v>
          </cell>
          <cell r="E71" t="str">
            <v>山　上</v>
          </cell>
          <cell r="F71" t="str">
            <v>三　木</v>
          </cell>
          <cell r="G71">
            <v>187</v>
          </cell>
          <cell r="H71">
            <v>3210</v>
          </cell>
          <cell r="I71" t="str">
            <v>横　井</v>
          </cell>
          <cell r="J71">
            <v>32</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D72">
            <v>1202</v>
          </cell>
          <cell r="E72" t="str">
            <v>平　木</v>
          </cell>
          <cell r="F72" t="str">
            <v>高　松</v>
          </cell>
          <cell r="G72">
            <v>186</v>
          </cell>
          <cell r="H72">
            <v>2109</v>
          </cell>
          <cell r="I72" t="str">
            <v>和　出</v>
          </cell>
          <cell r="J72">
            <v>21</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D73">
            <v>601</v>
          </cell>
          <cell r="E73" t="str">
            <v>川　崎</v>
          </cell>
          <cell r="F73" t="str">
            <v>志　度</v>
          </cell>
          <cell r="G73">
            <v>185</v>
          </cell>
          <cell r="H73">
            <v>2406</v>
          </cell>
          <cell r="I73" t="str">
            <v>近　石</v>
          </cell>
          <cell r="J73">
            <v>24</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D74">
            <v>505</v>
          </cell>
          <cell r="E74" t="str">
            <v>植　松</v>
          </cell>
          <cell r="F74" t="str">
            <v>石　田</v>
          </cell>
          <cell r="G74">
            <v>184</v>
          </cell>
          <cell r="H74">
            <v>1612</v>
          </cell>
          <cell r="I74" t="str">
            <v>飯　間</v>
          </cell>
          <cell r="J74">
            <v>16</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3202</v>
          </cell>
          <cell r="E75" t="str">
            <v>山　下</v>
          </cell>
          <cell r="F75" t="str">
            <v>多度津</v>
          </cell>
          <cell r="G75">
            <v>183</v>
          </cell>
          <cell r="H75">
            <v>1106</v>
          </cell>
          <cell r="I75" t="str">
            <v>加　藤</v>
          </cell>
          <cell r="J75">
            <v>11</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101</v>
          </cell>
          <cell r="E76" t="str">
            <v>森　岡</v>
          </cell>
          <cell r="F76" t="str">
            <v>小中央</v>
          </cell>
          <cell r="G76">
            <v>182</v>
          </cell>
          <cell r="H76">
            <v>4007</v>
          </cell>
          <cell r="I76" t="str">
            <v>山　下</v>
          </cell>
          <cell r="J76">
            <v>40</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1604</v>
          </cell>
          <cell r="E77" t="str">
            <v>兔子尾</v>
          </cell>
          <cell r="F77" t="str">
            <v>香中央</v>
          </cell>
          <cell r="G77">
            <v>181</v>
          </cell>
          <cell r="H77">
            <v>2815</v>
          </cell>
          <cell r="I77" t="str">
            <v>山　中</v>
          </cell>
          <cell r="J77">
            <v>28</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D78">
            <v>3205</v>
          </cell>
          <cell r="E78" t="str">
            <v>長　門</v>
          </cell>
          <cell r="F78" t="str">
            <v>多度津</v>
          </cell>
          <cell r="G78">
            <v>180</v>
          </cell>
          <cell r="H78">
            <v>2819</v>
          </cell>
          <cell r="I78" t="str">
            <v>窪　田</v>
          </cell>
          <cell r="J78">
            <v>28</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4003</v>
          </cell>
          <cell r="E79" t="str">
            <v>井　口</v>
          </cell>
          <cell r="F79" t="str">
            <v>観総合</v>
          </cell>
          <cell r="G79">
            <v>179</v>
          </cell>
          <cell r="H79">
            <v>1207</v>
          </cell>
          <cell r="I79" t="str">
            <v>池　田隆</v>
          </cell>
          <cell r="J79">
            <v>12</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1205</v>
          </cell>
          <cell r="E80" t="str">
            <v>池　田壮</v>
          </cell>
          <cell r="F80" t="str">
            <v>高　松</v>
          </cell>
          <cell r="G80">
            <v>178</v>
          </cell>
          <cell r="H80">
            <v>1019</v>
          </cell>
          <cell r="I80" t="str">
            <v>筒　井遥</v>
          </cell>
          <cell r="J80">
            <v>10</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4002</v>
          </cell>
          <cell r="E81" t="str">
            <v>岩　田</v>
          </cell>
          <cell r="F81" t="str">
            <v>観総合</v>
          </cell>
          <cell r="G81">
            <v>177</v>
          </cell>
          <cell r="H81">
            <v>3304</v>
          </cell>
          <cell r="I81" t="str">
            <v>河　田</v>
          </cell>
          <cell r="J81">
            <v>33</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2817</v>
          </cell>
          <cell r="E82" t="str">
            <v>佐　藤</v>
          </cell>
          <cell r="F82" t="str">
            <v>丸　亀</v>
          </cell>
          <cell r="G82">
            <v>176</v>
          </cell>
          <cell r="H82">
            <v>3101</v>
          </cell>
          <cell r="I82" t="str">
            <v>八　木</v>
          </cell>
          <cell r="J82">
            <v>31</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1302</v>
          </cell>
          <cell r="E83" t="str">
            <v>藤　石</v>
          </cell>
          <cell r="F83" t="str">
            <v>高松一</v>
          </cell>
          <cell r="G83">
            <v>175</v>
          </cell>
          <cell r="H83">
            <v>1412</v>
          </cell>
          <cell r="I83" t="str">
            <v>松　原</v>
          </cell>
          <cell r="J83">
            <v>14</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2401</v>
          </cell>
          <cell r="E84" t="str">
            <v>清　水</v>
          </cell>
          <cell r="F84" t="str">
            <v>坂　出</v>
          </cell>
          <cell r="G84">
            <v>174</v>
          </cell>
          <cell r="H84">
            <v>3309</v>
          </cell>
          <cell r="I84" t="str">
            <v>渡　辺</v>
          </cell>
          <cell r="J84">
            <v>33</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3301</v>
          </cell>
          <cell r="E85" t="str">
            <v>橋　崎</v>
          </cell>
          <cell r="F85" t="str">
            <v>善　一</v>
          </cell>
          <cell r="G85">
            <v>173</v>
          </cell>
          <cell r="H85">
            <v>3603</v>
          </cell>
          <cell r="I85" t="str">
            <v>　森</v>
          </cell>
          <cell r="J85">
            <v>36</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603</v>
          </cell>
          <cell r="E86" t="str">
            <v>猪　池</v>
          </cell>
          <cell r="F86" t="str">
            <v>志　度</v>
          </cell>
          <cell r="G86">
            <v>172</v>
          </cell>
          <cell r="H86">
            <v>302</v>
          </cell>
          <cell r="I86" t="str">
            <v>河　野</v>
          </cell>
          <cell r="J86">
            <v>3</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1405</v>
          </cell>
          <cell r="E87" t="str">
            <v>矢　部</v>
          </cell>
          <cell r="F87" t="str">
            <v>高桜井</v>
          </cell>
          <cell r="G87">
            <v>171</v>
          </cell>
          <cell r="H87">
            <v>3204</v>
          </cell>
          <cell r="I87" t="str">
            <v>木　下</v>
          </cell>
          <cell r="J87">
            <v>32</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1209</v>
          </cell>
          <cell r="E88" t="str">
            <v>能　祖</v>
          </cell>
          <cell r="F88" t="str">
            <v>高　松</v>
          </cell>
          <cell r="G88">
            <v>170</v>
          </cell>
          <cell r="H88">
            <v>4013</v>
          </cell>
          <cell r="I88" t="str">
            <v>佐　藤</v>
          </cell>
          <cell r="J88">
            <v>40</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4005</v>
          </cell>
          <cell r="E89" t="str">
            <v>三　崎</v>
          </cell>
          <cell r="F89" t="str">
            <v>観総合</v>
          </cell>
          <cell r="G89">
            <v>169</v>
          </cell>
          <cell r="H89">
            <v>1105</v>
          </cell>
          <cell r="I89" t="str">
            <v>久　保</v>
          </cell>
          <cell r="J89">
            <v>11</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1403</v>
          </cell>
          <cell r="E90" t="str">
            <v>廣　瀨</v>
          </cell>
          <cell r="F90" t="str">
            <v>高桜井</v>
          </cell>
          <cell r="G90">
            <v>168</v>
          </cell>
          <cell r="H90">
            <v>3902</v>
          </cell>
          <cell r="I90" t="str">
            <v>白　井</v>
          </cell>
          <cell r="J90">
            <v>39</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2403</v>
          </cell>
          <cell r="E91" t="str">
            <v>松　下</v>
          </cell>
          <cell r="F91" t="str">
            <v>坂　出</v>
          </cell>
          <cell r="G91">
            <v>167</v>
          </cell>
          <cell r="H91">
            <v>2808</v>
          </cell>
          <cell r="I91" t="str">
            <v>前　田</v>
          </cell>
          <cell r="J91">
            <v>28</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1203</v>
          </cell>
          <cell r="E92" t="str">
            <v>岩　原</v>
          </cell>
          <cell r="F92" t="str">
            <v>高　松</v>
          </cell>
          <cell r="G92">
            <v>166</v>
          </cell>
          <cell r="H92">
            <v>3307</v>
          </cell>
          <cell r="I92" t="str">
            <v>松　田</v>
          </cell>
          <cell r="J92">
            <v>33</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2804</v>
          </cell>
          <cell r="E93" t="str">
            <v>岡　本</v>
          </cell>
          <cell r="F93" t="str">
            <v>丸　亀</v>
          </cell>
          <cell r="G93">
            <v>165</v>
          </cell>
          <cell r="H93">
            <v>1804</v>
          </cell>
          <cell r="I93" t="str">
            <v>眞　鍋</v>
          </cell>
          <cell r="J93">
            <v>18</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1606</v>
          </cell>
          <cell r="E94" t="str">
            <v>漆　原</v>
          </cell>
          <cell r="F94" t="str">
            <v>香中央</v>
          </cell>
          <cell r="G94">
            <v>164</v>
          </cell>
          <cell r="H94">
            <v>3801</v>
          </cell>
          <cell r="I94" t="str">
            <v>山　階</v>
          </cell>
          <cell r="J94">
            <v>38</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303</v>
          </cell>
          <cell r="E95" t="str">
            <v>西　本</v>
          </cell>
          <cell r="F95" t="str">
            <v>津　田</v>
          </cell>
          <cell r="G95">
            <v>163</v>
          </cell>
          <cell r="H95">
            <v>3903</v>
          </cell>
          <cell r="I95" t="str">
            <v>山　本</v>
          </cell>
          <cell r="J95">
            <v>39</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4006</v>
          </cell>
          <cell r="E96" t="str">
            <v>荒　木</v>
          </cell>
          <cell r="F96" t="str">
            <v>観総合</v>
          </cell>
          <cell r="G96">
            <v>162</v>
          </cell>
          <cell r="H96">
            <v>1807</v>
          </cell>
          <cell r="I96" t="str">
            <v>堀　口</v>
          </cell>
          <cell r="J96">
            <v>18</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1406</v>
          </cell>
          <cell r="E97" t="str">
            <v>　林</v>
          </cell>
          <cell r="F97" t="str">
            <v>高桜井</v>
          </cell>
          <cell r="G97">
            <v>161</v>
          </cell>
          <cell r="H97">
            <v>2404</v>
          </cell>
          <cell r="I97" t="str">
            <v>髙　橋</v>
          </cell>
          <cell r="J97">
            <v>24</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2809</v>
          </cell>
          <cell r="E98" t="str">
            <v>木　村</v>
          </cell>
          <cell r="F98" t="str">
            <v>丸　亀</v>
          </cell>
          <cell r="G98">
            <v>160</v>
          </cell>
          <cell r="H98">
            <v>2102</v>
          </cell>
          <cell r="I98" t="str">
            <v>河　野</v>
          </cell>
          <cell r="J98">
            <v>21</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3302</v>
          </cell>
          <cell r="E99" t="str">
            <v>井　上</v>
          </cell>
          <cell r="F99" t="str">
            <v>善　一</v>
          </cell>
          <cell r="G99">
            <v>159</v>
          </cell>
          <cell r="H99">
            <v>2405</v>
          </cell>
          <cell r="I99" t="str">
            <v>長　尾</v>
          </cell>
          <cell r="J99">
            <v>24</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3303</v>
          </cell>
          <cell r="E100" t="str">
            <v>平　井</v>
          </cell>
          <cell r="F100" t="str">
            <v>善　一</v>
          </cell>
          <cell r="G100">
            <v>158</v>
          </cell>
          <cell r="H100">
            <v>4011</v>
          </cell>
          <cell r="I100" t="str">
            <v>合　田</v>
          </cell>
          <cell r="J100">
            <v>40</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1501</v>
          </cell>
          <cell r="E101" t="str">
            <v>仙　波</v>
          </cell>
          <cell r="F101" t="str">
            <v>高松南</v>
          </cell>
          <cell r="G101">
            <v>157</v>
          </cell>
          <cell r="H101">
            <v>3211</v>
          </cell>
          <cell r="I101" t="str">
            <v>　関</v>
          </cell>
          <cell r="J101">
            <v>32</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102</v>
          </cell>
          <cell r="E102" t="str">
            <v>平　間</v>
          </cell>
          <cell r="F102" t="str">
            <v>小中央</v>
          </cell>
          <cell r="G102">
            <v>156</v>
          </cell>
          <cell r="H102">
            <v>1411</v>
          </cell>
          <cell r="I102" t="str">
            <v>米　田</v>
          </cell>
          <cell r="J102">
            <v>14</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D103">
            <v>5401</v>
          </cell>
          <cell r="E103" t="str">
            <v>山　本</v>
          </cell>
          <cell r="F103" t="str">
            <v>三野津中</v>
          </cell>
          <cell r="G103">
            <v>155</v>
          </cell>
          <cell r="H103">
            <v>2814</v>
          </cell>
          <cell r="I103" t="str">
            <v>池　上</v>
          </cell>
          <cell r="J103">
            <v>28</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703</v>
          </cell>
          <cell r="E104" t="str">
            <v>蕪　木</v>
          </cell>
          <cell r="F104" t="str">
            <v>三　木</v>
          </cell>
          <cell r="G104">
            <v>154</v>
          </cell>
          <cell r="H104">
            <v>1408</v>
          </cell>
          <cell r="I104" t="str">
            <v>寺　嶋</v>
          </cell>
          <cell r="J104">
            <v>14</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103</v>
          </cell>
          <cell r="E105" t="str">
            <v>松　本</v>
          </cell>
          <cell r="F105" t="str">
            <v>小中央</v>
          </cell>
          <cell r="G105">
            <v>153</v>
          </cell>
          <cell r="H105">
            <v>2813</v>
          </cell>
          <cell r="I105" t="str">
            <v>村　田</v>
          </cell>
          <cell r="J105">
            <v>28</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1204</v>
          </cell>
          <cell r="E106" t="str">
            <v>藤　原</v>
          </cell>
          <cell r="F106" t="str">
            <v>高　松</v>
          </cell>
          <cell r="G106">
            <v>152</v>
          </cell>
          <cell r="H106">
            <v>2807</v>
          </cell>
          <cell r="I106" t="str">
            <v>臼　杵</v>
          </cell>
          <cell r="J106">
            <v>28</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1607</v>
          </cell>
          <cell r="E107" t="str">
            <v>東　原</v>
          </cell>
          <cell r="F107" t="str">
            <v>香中央</v>
          </cell>
          <cell r="G107">
            <v>151</v>
          </cell>
          <cell r="H107">
            <v>3305</v>
          </cell>
          <cell r="I107" t="str">
            <v>松　本</v>
          </cell>
          <cell r="J107">
            <v>33</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1805</v>
          </cell>
          <cell r="E108" t="str">
            <v>黒　田</v>
          </cell>
          <cell r="F108" t="str">
            <v>高工芸</v>
          </cell>
          <cell r="G108">
            <v>150</v>
          </cell>
          <cell r="H108">
            <v>1611</v>
          </cell>
          <cell r="I108" t="str">
            <v>御　厩</v>
          </cell>
          <cell r="J108">
            <v>16</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2402</v>
          </cell>
          <cell r="E109" t="str">
            <v>飯　田</v>
          </cell>
          <cell r="F109" t="str">
            <v>坂　出</v>
          </cell>
          <cell r="G109">
            <v>149</v>
          </cell>
          <cell r="H109">
            <v>1407</v>
          </cell>
          <cell r="I109" t="str">
            <v>佐　藤</v>
          </cell>
          <cell r="J109">
            <v>14</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4004</v>
          </cell>
          <cell r="E110" t="str">
            <v>國　土</v>
          </cell>
          <cell r="F110" t="str">
            <v>観総合</v>
          </cell>
          <cell r="G110">
            <v>148</v>
          </cell>
          <cell r="H110">
            <v>2812</v>
          </cell>
          <cell r="I110" t="str">
            <v>藤　井</v>
          </cell>
          <cell r="J110">
            <v>28</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1409</v>
          </cell>
          <cell r="E111" t="str">
            <v>岡　田</v>
          </cell>
          <cell r="F111" t="str">
            <v>高桜井</v>
          </cell>
          <cell r="G111">
            <v>147</v>
          </cell>
          <cell r="H111">
            <v>2811</v>
          </cell>
          <cell r="I111" t="str">
            <v>田　岡</v>
          </cell>
          <cell r="J111">
            <v>28</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C112" t="str">
            <v>①</v>
          </cell>
          <cell r="D112">
            <v>2105</v>
          </cell>
          <cell r="E112" t="str">
            <v>中　尾</v>
          </cell>
          <cell r="F112" t="str">
            <v>高松西</v>
          </cell>
          <cell r="G112">
            <v>146</v>
          </cell>
          <cell r="H112">
            <v>1613</v>
          </cell>
          <cell r="I112" t="str">
            <v>谷　本</v>
          </cell>
          <cell r="J112">
            <v>16</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D113">
            <v>4401</v>
          </cell>
          <cell r="E113" t="str">
            <v>上　村</v>
          </cell>
          <cell r="F113" t="str">
            <v>高専高</v>
          </cell>
          <cell r="G113">
            <v>145</v>
          </cell>
          <cell r="H113">
            <v>605</v>
          </cell>
          <cell r="I113" t="str">
            <v>木　村</v>
          </cell>
          <cell r="J113">
            <v>6</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C114" t="str">
            <v>①</v>
          </cell>
          <cell r="D114">
            <v>1410</v>
          </cell>
          <cell r="E114" t="str">
            <v>長谷川</v>
          </cell>
          <cell r="F114" t="str">
            <v>高桜井</v>
          </cell>
          <cell r="G114">
            <v>144</v>
          </cell>
          <cell r="H114">
            <v>1806</v>
          </cell>
          <cell r="I114" t="str">
            <v>池　田</v>
          </cell>
          <cell r="J114">
            <v>18</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4</v>
          </cell>
          <cell r="C115" t="str">
            <v>①</v>
          </cell>
          <cell r="D115">
            <v>2810</v>
          </cell>
          <cell r="E115" t="str">
            <v>岸　本</v>
          </cell>
          <cell r="F115" t="str">
            <v>丸　亀</v>
          </cell>
          <cell r="G115">
            <v>143</v>
          </cell>
          <cell r="H115">
            <v>4009</v>
          </cell>
          <cell r="I115" t="str">
            <v>中　林</v>
          </cell>
          <cell r="J115">
            <v>40</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4</v>
          </cell>
          <cell r="C116" t="str">
            <v>①</v>
          </cell>
          <cell r="D116">
            <v>1303</v>
          </cell>
          <cell r="E116" t="str">
            <v>西　井</v>
          </cell>
          <cell r="F116" t="str">
            <v>高松一</v>
          </cell>
          <cell r="G116">
            <v>142</v>
          </cell>
          <cell r="H116">
            <v>106</v>
          </cell>
          <cell r="I116" t="str">
            <v>塚　谷</v>
          </cell>
          <cell r="J116">
            <v>1</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4</v>
          </cell>
          <cell r="C117" t="str">
            <v>①</v>
          </cell>
          <cell r="D117">
            <v>1013</v>
          </cell>
          <cell r="E117" t="str">
            <v>栗　谷</v>
          </cell>
          <cell r="F117" t="str">
            <v>高中央</v>
          </cell>
          <cell r="G117">
            <v>141</v>
          </cell>
          <cell r="H117">
            <v>702</v>
          </cell>
          <cell r="I117" t="str">
            <v>岩　崎</v>
          </cell>
          <cell r="J117">
            <v>7</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4</v>
          </cell>
          <cell r="C118" t="str">
            <v>①</v>
          </cell>
          <cell r="D118">
            <v>503</v>
          </cell>
          <cell r="E118" t="str">
            <v>長　門</v>
          </cell>
          <cell r="F118" t="str">
            <v>石　田</v>
          </cell>
          <cell r="G118">
            <v>140</v>
          </cell>
          <cell r="H118">
            <v>1210</v>
          </cell>
          <cell r="I118" t="str">
            <v>日　野</v>
          </cell>
          <cell r="J118">
            <v>12</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4</v>
          </cell>
          <cell r="C119" t="str">
            <v>①</v>
          </cell>
          <cell r="D119">
            <v>502</v>
          </cell>
          <cell r="E119" t="str">
            <v>池　田</v>
          </cell>
          <cell r="F119" t="str">
            <v>石　田</v>
          </cell>
          <cell r="G119">
            <v>139</v>
          </cell>
          <cell r="H119">
            <v>1018</v>
          </cell>
          <cell r="I119" t="str">
            <v>伊　藤</v>
          </cell>
          <cell r="J119">
            <v>10</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4</v>
          </cell>
          <cell r="D120">
            <v>802</v>
          </cell>
          <cell r="E120" t="str">
            <v>香　西</v>
          </cell>
          <cell r="F120" t="str">
            <v>高松北</v>
          </cell>
          <cell r="G120">
            <v>138</v>
          </cell>
          <cell r="H120">
            <v>5103</v>
          </cell>
          <cell r="I120" t="str">
            <v>田　井</v>
          </cell>
          <cell r="J120">
            <v>51</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4</v>
          </cell>
          <cell r="C121" t="str">
            <v>①</v>
          </cell>
          <cell r="D121">
            <v>1413</v>
          </cell>
          <cell r="E121" t="str">
            <v>小　松</v>
          </cell>
          <cell r="F121" t="str">
            <v>高桜井</v>
          </cell>
          <cell r="G121">
            <v>137</v>
          </cell>
          <cell r="H121">
            <v>3209</v>
          </cell>
          <cell r="I121" t="str">
            <v>小笠原</v>
          </cell>
          <cell r="J121">
            <v>32</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4</v>
          </cell>
          <cell r="C122" t="str">
            <v>①</v>
          </cell>
          <cell r="D122">
            <v>1608</v>
          </cell>
          <cell r="E122" t="str">
            <v>岡　田</v>
          </cell>
          <cell r="F122" t="str">
            <v>香中央</v>
          </cell>
          <cell r="G122">
            <v>136</v>
          </cell>
          <cell r="H122">
            <v>1503</v>
          </cell>
          <cell r="I122" t="str">
            <v>野　中</v>
          </cell>
          <cell r="J122">
            <v>15</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4</v>
          </cell>
          <cell r="C123" t="str">
            <v>①</v>
          </cell>
          <cell r="D123">
            <v>602</v>
          </cell>
          <cell r="E123" t="str">
            <v>青　山</v>
          </cell>
          <cell r="F123" t="str">
            <v>志　度</v>
          </cell>
          <cell r="G123">
            <v>135</v>
          </cell>
          <cell r="H123">
            <v>1610</v>
          </cell>
          <cell r="I123" t="str">
            <v>山　下泰</v>
          </cell>
          <cell r="J123">
            <v>16</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4</v>
          </cell>
          <cell r="C124" t="str">
            <v>①</v>
          </cell>
          <cell r="D124">
            <v>604</v>
          </cell>
          <cell r="E124" t="str">
            <v>多　田</v>
          </cell>
          <cell r="F124" t="str">
            <v>志　度</v>
          </cell>
          <cell r="G124">
            <v>134</v>
          </cell>
          <cell r="H124">
            <v>1414</v>
          </cell>
          <cell r="I124" t="str">
            <v>岩　田</v>
          </cell>
          <cell r="J124">
            <v>14</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4</v>
          </cell>
          <cell r="C125" t="str">
            <v>①</v>
          </cell>
          <cell r="D125">
            <v>1206</v>
          </cell>
          <cell r="E125" t="str">
            <v>平　田</v>
          </cell>
          <cell r="F125" t="str">
            <v>高　松</v>
          </cell>
          <cell r="G125">
            <v>133</v>
          </cell>
          <cell r="H125">
            <v>1609</v>
          </cell>
          <cell r="I125" t="str">
            <v>川　松</v>
          </cell>
          <cell r="J125">
            <v>16</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4</v>
          </cell>
          <cell r="C126" t="str">
            <v>①</v>
          </cell>
          <cell r="D126">
            <v>105</v>
          </cell>
          <cell r="E126" t="str">
            <v>木　下</v>
          </cell>
          <cell r="F126" t="str">
            <v>小中央</v>
          </cell>
          <cell r="G126">
            <v>132</v>
          </cell>
          <cell r="H126">
            <v>2806</v>
          </cell>
          <cell r="I126" t="str">
            <v>竹　内</v>
          </cell>
          <cell r="J126">
            <v>28</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4</v>
          </cell>
          <cell r="C127" t="str">
            <v>①</v>
          </cell>
          <cell r="D127">
            <v>705</v>
          </cell>
          <cell r="E127" t="str">
            <v>西　谷</v>
          </cell>
          <cell r="F127" t="str">
            <v>三　木</v>
          </cell>
          <cell r="G127">
            <v>131</v>
          </cell>
          <cell r="H127">
            <v>2805</v>
          </cell>
          <cell r="I127" t="str">
            <v>吉　田</v>
          </cell>
          <cell r="J127">
            <v>28</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4</v>
          </cell>
          <cell r="C128" t="str">
            <v>①</v>
          </cell>
          <cell r="D128">
            <v>504</v>
          </cell>
          <cell r="E128" t="str">
            <v>津　田</v>
          </cell>
          <cell r="F128" t="str">
            <v>石　田</v>
          </cell>
          <cell r="G128">
            <v>130</v>
          </cell>
          <cell r="H128">
            <v>1404</v>
          </cell>
          <cell r="I128" t="str">
            <v>　関</v>
          </cell>
          <cell r="J128">
            <v>14</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4</v>
          </cell>
          <cell r="C129" t="str">
            <v>①</v>
          </cell>
          <cell r="D129">
            <v>1015</v>
          </cell>
          <cell r="E129" t="str">
            <v>和　泉</v>
          </cell>
          <cell r="F129" t="str">
            <v>高中央</v>
          </cell>
          <cell r="G129">
            <v>129</v>
          </cell>
          <cell r="H129">
            <v>3207</v>
          </cell>
          <cell r="I129" t="str">
            <v>吉　永</v>
          </cell>
          <cell r="J129">
            <v>32</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4</v>
          </cell>
          <cell r="C130" t="str">
            <v>①</v>
          </cell>
          <cell r="D130">
            <v>3207</v>
          </cell>
          <cell r="E130" t="str">
            <v>吉　永</v>
          </cell>
          <cell r="F130" t="str">
            <v>多度津</v>
          </cell>
          <cell r="G130">
            <v>128</v>
          </cell>
          <cell r="H130">
            <v>1015</v>
          </cell>
          <cell r="I130" t="str">
            <v>和　泉</v>
          </cell>
          <cell r="J130">
            <v>10</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4</v>
          </cell>
          <cell r="C131" t="str">
            <v>①</v>
          </cell>
          <cell r="D131">
            <v>1404</v>
          </cell>
          <cell r="E131" t="str">
            <v>　関</v>
          </cell>
          <cell r="F131" t="str">
            <v>高桜井</v>
          </cell>
          <cell r="G131">
            <v>127</v>
          </cell>
          <cell r="H131">
            <v>504</v>
          </cell>
          <cell r="I131" t="str">
            <v>津　田</v>
          </cell>
          <cell r="J131">
            <v>5</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4</v>
          </cell>
          <cell r="C132" t="str">
            <v>①</v>
          </cell>
          <cell r="D132">
            <v>2805</v>
          </cell>
          <cell r="E132" t="str">
            <v>吉　田</v>
          </cell>
          <cell r="F132" t="str">
            <v>丸　亀</v>
          </cell>
          <cell r="G132">
            <v>126</v>
          </cell>
          <cell r="H132">
            <v>705</v>
          </cell>
          <cell r="I132" t="str">
            <v>西　谷</v>
          </cell>
          <cell r="J132">
            <v>7</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4</v>
          </cell>
          <cell r="C133" t="str">
            <v>①</v>
          </cell>
          <cell r="D133">
            <v>2806</v>
          </cell>
          <cell r="E133" t="str">
            <v>竹　内</v>
          </cell>
          <cell r="F133" t="str">
            <v>丸　亀</v>
          </cell>
          <cell r="G133">
            <v>125</v>
          </cell>
          <cell r="H133">
            <v>105</v>
          </cell>
          <cell r="I133" t="str">
            <v>木　下</v>
          </cell>
          <cell r="J133">
            <v>1</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4</v>
          </cell>
          <cell r="C134" t="str">
            <v>①</v>
          </cell>
          <cell r="D134">
            <v>1609</v>
          </cell>
          <cell r="E134" t="str">
            <v>川　松</v>
          </cell>
          <cell r="F134" t="str">
            <v>香中央</v>
          </cell>
          <cell r="G134">
            <v>124</v>
          </cell>
          <cell r="H134">
            <v>1206</v>
          </cell>
          <cell r="I134" t="str">
            <v>平　田</v>
          </cell>
          <cell r="J134">
            <v>12</v>
          </cell>
          <cell r="K134">
            <v>1</v>
          </cell>
          <cell r="L134">
            <v>4</v>
          </cell>
          <cell r="M134">
            <v>5</v>
          </cell>
          <cell r="N134">
            <v>5</v>
          </cell>
          <cell r="O134">
            <v>5</v>
          </cell>
          <cell r="P134">
            <v>5</v>
          </cell>
          <cell r="Q134" t="str">
            <v/>
          </cell>
          <cell r="R134" t="str">
            <v/>
          </cell>
          <cell r="S134" t="str">
            <v/>
          </cell>
          <cell r="T134" t="str">
            <v/>
          </cell>
          <cell r="U134" t="str">
            <v/>
          </cell>
          <cell r="V134" t="str">
            <v/>
          </cell>
          <cell r="W134">
            <v>0</v>
          </cell>
          <cell r="X134">
            <v>0</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4</v>
          </cell>
          <cell r="C135" t="str">
            <v>①</v>
          </cell>
          <cell r="D135">
            <v>1414</v>
          </cell>
          <cell r="E135" t="str">
            <v>岩　田</v>
          </cell>
          <cell r="F135" t="str">
            <v>高桜井</v>
          </cell>
          <cell r="G135">
            <v>123</v>
          </cell>
          <cell r="H135">
            <v>604</v>
          </cell>
          <cell r="I135" t="str">
            <v>多　田</v>
          </cell>
          <cell r="J135">
            <v>6</v>
          </cell>
          <cell r="K135">
            <v>2</v>
          </cell>
          <cell r="L135">
            <v>3</v>
          </cell>
          <cell r="M135">
            <v>6</v>
          </cell>
          <cell r="N135">
            <v>6</v>
          </cell>
          <cell r="O135">
            <v>6</v>
          </cell>
          <cell r="P135">
            <v>6</v>
          </cell>
          <cell r="Q135" t="str">
            <v/>
          </cell>
          <cell r="R135" t="str">
            <v/>
          </cell>
          <cell r="S135" t="str">
            <v/>
          </cell>
          <cell r="T135" t="str">
            <v/>
          </cell>
          <cell r="U135" t="str">
            <v/>
          </cell>
          <cell r="V135" t="str">
            <v/>
          </cell>
          <cell r="W135">
            <v>0</v>
          </cell>
          <cell r="X135">
            <v>0</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4</v>
          </cell>
          <cell r="C136" t="str">
            <v>①</v>
          </cell>
          <cell r="D136">
            <v>1610</v>
          </cell>
          <cell r="E136" t="str">
            <v>山　下泰</v>
          </cell>
          <cell r="F136" t="str">
            <v>香中央</v>
          </cell>
          <cell r="G136">
            <v>122</v>
          </cell>
          <cell r="H136">
            <v>602</v>
          </cell>
          <cell r="I136" t="str">
            <v>青　山</v>
          </cell>
          <cell r="J136">
            <v>6</v>
          </cell>
          <cell r="K136">
            <v>2</v>
          </cell>
          <cell r="L136">
            <v>2</v>
          </cell>
          <cell r="M136">
            <v>7</v>
          </cell>
          <cell r="N136">
            <v>7</v>
          </cell>
          <cell r="O136">
            <v>7</v>
          </cell>
          <cell r="P136">
            <v>7</v>
          </cell>
          <cell r="Q136" t="str">
            <v/>
          </cell>
          <cell r="R136" t="str">
            <v/>
          </cell>
          <cell r="S136" t="str">
            <v/>
          </cell>
          <cell r="T136" t="str">
            <v/>
          </cell>
          <cell r="U136" t="str">
            <v/>
          </cell>
          <cell r="V136" t="str">
            <v/>
          </cell>
          <cell r="W136">
            <v>0</v>
          </cell>
          <cell r="X136">
            <v>0</v>
          </cell>
          <cell r="Y136">
            <v>0</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4</v>
          </cell>
          <cell r="C137" t="str">
            <v>①</v>
          </cell>
          <cell r="D137">
            <v>1503</v>
          </cell>
          <cell r="E137" t="str">
            <v>野　中</v>
          </cell>
          <cell r="F137" t="str">
            <v>高松南</v>
          </cell>
          <cell r="G137">
            <v>121</v>
          </cell>
          <cell r="H137">
            <v>1608</v>
          </cell>
          <cell r="I137" t="str">
            <v>岡　田</v>
          </cell>
          <cell r="J137">
            <v>16</v>
          </cell>
          <cell r="K137">
            <v>1</v>
          </cell>
          <cell r="L137">
            <v>1</v>
          </cell>
          <cell r="M137">
            <v>8</v>
          </cell>
          <cell r="N137">
            <v>8</v>
          </cell>
          <cell r="O137">
            <v>8</v>
          </cell>
          <cell r="P137">
            <v>8</v>
          </cell>
          <cell r="Q137" t="str">
            <v/>
          </cell>
          <cell r="R137" t="str">
            <v/>
          </cell>
          <cell r="S137" t="str">
            <v/>
          </cell>
          <cell r="T137" t="str">
            <v/>
          </cell>
          <cell r="U137" t="str">
            <v/>
          </cell>
          <cell r="V137" t="str">
            <v/>
          </cell>
          <cell r="W137">
            <v>0</v>
          </cell>
          <cell r="X137">
            <v>0</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4</v>
          </cell>
          <cell r="C138" t="str">
            <v>①</v>
          </cell>
          <cell r="D138">
            <v>3209</v>
          </cell>
          <cell r="E138" t="str">
            <v>小笠原</v>
          </cell>
          <cell r="F138" t="str">
            <v>多度津</v>
          </cell>
          <cell r="G138">
            <v>120</v>
          </cell>
          <cell r="H138">
            <v>1413</v>
          </cell>
          <cell r="I138" t="str">
            <v>小　松</v>
          </cell>
          <cell r="J138">
            <v>14</v>
          </cell>
          <cell r="K138">
            <v>1</v>
          </cell>
          <cell r="L138">
            <v>1</v>
          </cell>
          <cell r="M138">
            <v>8</v>
          </cell>
          <cell r="N138">
            <v>9</v>
          </cell>
          <cell r="O138">
            <v>9</v>
          </cell>
          <cell r="P138">
            <v>9</v>
          </cell>
          <cell r="Q138" t="str">
            <v/>
          </cell>
          <cell r="R138" t="str">
            <v/>
          </cell>
          <cell r="S138" t="str">
            <v/>
          </cell>
          <cell r="T138" t="str">
            <v/>
          </cell>
          <cell r="U138" t="str">
            <v/>
          </cell>
          <cell r="V138" t="str">
            <v/>
          </cell>
          <cell r="W138">
            <v>0</v>
          </cell>
          <cell r="X138">
            <v>0</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4</v>
          </cell>
          <cell r="D139">
            <v>5103</v>
          </cell>
          <cell r="E139" t="str">
            <v>田　井</v>
          </cell>
          <cell r="F139" t="str">
            <v>卓球家Jr</v>
          </cell>
          <cell r="G139">
            <v>119</v>
          </cell>
          <cell r="H139">
            <v>802</v>
          </cell>
          <cell r="I139" t="str">
            <v>香　西</v>
          </cell>
          <cell r="J139">
            <v>8</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0</v>
          </cell>
          <cell r="X139">
            <v>0</v>
          </cell>
          <cell r="Y139">
            <v>0</v>
          </cell>
          <cell r="Z139">
            <v>0</v>
          </cell>
          <cell r="AA139">
            <v>0</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4</v>
          </cell>
          <cell r="D140">
            <v>1018</v>
          </cell>
          <cell r="E140" t="str">
            <v>伊　藤</v>
          </cell>
          <cell r="F140" t="str">
            <v>高中央</v>
          </cell>
          <cell r="G140">
            <v>118</v>
          </cell>
          <cell r="H140">
            <v>502</v>
          </cell>
          <cell r="I140" t="str">
            <v>池　田</v>
          </cell>
          <cell r="J140">
            <v>5</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0</v>
          </cell>
          <cell r="X140">
            <v>0</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4</v>
          </cell>
          <cell r="D141">
            <v>1210</v>
          </cell>
          <cell r="E141" t="str">
            <v>日　野</v>
          </cell>
          <cell r="F141" t="str">
            <v>高　松</v>
          </cell>
          <cell r="G141">
            <v>117</v>
          </cell>
          <cell r="H141">
            <v>503</v>
          </cell>
          <cell r="I141" t="str">
            <v>長　門</v>
          </cell>
          <cell r="J141">
            <v>5</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0</v>
          </cell>
          <cell r="X141">
            <v>0</v>
          </cell>
          <cell r="Y141">
            <v>0</v>
          </cell>
          <cell r="Z141">
            <v>0</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4</v>
          </cell>
          <cell r="C142" t="str">
            <v>①</v>
          </cell>
          <cell r="D142">
            <v>702</v>
          </cell>
          <cell r="E142" t="str">
            <v>岩　崎</v>
          </cell>
          <cell r="F142" t="str">
            <v>三　木</v>
          </cell>
          <cell r="G142">
            <v>116</v>
          </cell>
          <cell r="H142">
            <v>1013</v>
          </cell>
          <cell r="I142" t="str">
            <v>栗　谷</v>
          </cell>
          <cell r="J142">
            <v>10</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0</v>
          </cell>
          <cell r="X142">
            <v>0</v>
          </cell>
          <cell r="Y142">
            <v>0</v>
          </cell>
          <cell r="Z142">
            <v>0</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4</v>
          </cell>
          <cell r="C143" t="str">
            <v>①</v>
          </cell>
          <cell r="D143">
            <v>106</v>
          </cell>
          <cell r="E143" t="str">
            <v>塚　谷</v>
          </cell>
          <cell r="F143" t="str">
            <v>小中央</v>
          </cell>
          <cell r="G143">
            <v>115</v>
          </cell>
          <cell r="H143">
            <v>1303</v>
          </cell>
          <cell r="I143" t="str">
            <v>西　井</v>
          </cell>
          <cell r="J143">
            <v>13</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0</v>
          </cell>
          <cell r="X143">
            <v>0</v>
          </cell>
          <cell r="Y143">
            <v>0</v>
          </cell>
          <cell r="Z143">
            <v>0</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4</v>
          </cell>
          <cell r="C144" t="str">
            <v>①</v>
          </cell>
          <cell r="D144">
            <v>4009</v>
          </cell>
          <cell r="E144" t="str">
            <v>中　林</v>
          </cell>
          <cell r="F144" t="str">
            <v>観総合</v>
          </cell>
          <cell r="G144">
            <v>114</v>
          </cell>
          <cell r="H144">
            <v>2810</v>
          </cell>
          <cell r="I144" t="str">
            <v>岸　本</v>
          </cell>
          <cell r="J144">
            <v>28</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0</v>
          </cell>
          <cell r="X144">
            <v>0</v>
          </cell>
          <cell r="Y144">
            <v>0</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4</v>
          </cell>
          <cell r="C145" t="str">
            <v>①</v>
          </cell>
          <cell r="D145">
            <v>1806</v>
          </cell>
          <cell r="E145" t="str">
            <v>池　田</v>
          </cell>
          <cell r="F145" t="str">
            <v>高工芸</v>
          </cell>
          <cell r="G145">
            <v>113</v>
          </cell>
          <cell r="H145">
            <v>1410</v>
          </cell>
          <cell r="I145" t="str">
            <v>長谷川</v>
          </cell>
          <cell r="J145">
            <v>14</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0</v>
          </cell>
          <cell r="X145">
            <v>0</v>
          </cell>
          <cell r="Y145">
            <v>0</v>
          </cell>
          <cell r="Z145">
            <v>0</v>
          </cell>
          <cell r="AA145">
            <v>0</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C146" t="str">
            <v>①</v>
          </cell>
          <cell r="D146">
            <v>605</v>
          </cell>
          <cell r="E146" t="str">
            <v>木　村</v>
          </cell>
          <cell r="F146" t="str">
            <v>志　度</v>
          </cell>
          <cell r="G146">
            <v>112</v>
          </cell>
          <cell r="H146">
            <v>4401</v>
          </cell>
          <cell r="I146" t="str">
            <v>上　村</v>
          </cell>
          <cell r="J146">
            <v>44</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0</v>
          </cell>
          <cell r="X146">
            <v>0</v>
          </cell>
          <cell r="Y146">
            <v>0</v>
          </cell>
          <cell r="Z146">
            <v>0</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C147" t="str">
            <v>①</v>
          </cell>
          <cell r="D147">
            <v>1613</v>
          </cell>
          <cell r="E147" t="str">
            <v>谷　本</v>
          </cell>
          <cell r="F147" t="str">
            <v>香中央</v>
          </cell>
          <cell r="G147">
            <v>111</v>
          </cell>
          <cell r="H147">
            <v>2105</v>
          </cell>
          <cell r="I147" t="str">
            <v>中　尾</v>
          </cell>
          <cell r="J147">
            <v>21</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0</v>
          </cell>
          <cell r="X147">
            <v>0</v>
          </cell>
          <cell r="Y147">
            <v>0</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2811</v>
          </cell>
          <cell r="E148" t="str">
            <v>田　岡</v>
          </cell>
          <cell r="F148" t="str">
            <v>丸　亀</v>
          </cell>
          <cell r="G148">
            <v>110</v>
          </cell>
          <cell r="H148">
            <v>1409</v>
          </cell>
          <cell r="I148" t="str">
            <v>岡　田</v>
          </cell>
          <cell r="J148">
            <v>14</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0</v>
          </cell>
          <cell r="X148">
            <v>0</v>
          </cell>
          <cell r="Y148">
            <v>0</v>
          </cell>
          <cell r="Z148">
            <v>0</v>
          </cell>
          <cell r="AA148">
            <v>0</v>
          </cell>
          <cell r="AB148">
            <v>0</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D149">
            <v>2812</v>
          </cell>
          <cell r="E149" t="str">
            <v>藤　井</v>
          </cell>
          <cell r="F149" t="str">
            <v>丸　亀</v>
          </cell>
          <cell r="G149">
            <v>109</v>
          </cell>
          <cell r="H149">
            <v>4004</v>
          </cell>
          <cell r="I149" t="str">
            <v>國　土</v>
          </cell>
          <cell r="J149">
            <v>40</v>
          </cell>
          <cell r="K149">
            <v>1</v>
          </cell>
          <cell r="L149">
            <v>4</v>
          </cell>
          <cell r="M149">
            <v>4</v>
          </cell>
          <cell r="N149">
            <v>13</v>
          </cell>
          <cell r="O149">
            <v>20</v>
          </cell>
          <cell r="P149">
            <v>20</v>
          </cell>
          <cell r="Q149" t="str">
            <v/>
          </cell>
          <cell r="R149" t="str">
            <v/>
          </cell>
          <cell r="S149" t="str">
            <v/>
          </cell>
          <cell r="T149" t="str">
            <v/>
          </cell>
          <cell r="U149" t="str">
            <v/>
          </cell>
          <cell r="V149" t="str">
            <v/>
          </cell>
          <cell r="W149">
            <v>0</v>
          </cell>
          <cell r="X149">
            <v>0</v>
          </cell>
          <cell r="Y149">
            <v>0</v>
          </cell>
          <cell r="Z149">
            <v>0</v>
          </cell>
          <cell r="AA149">
            <v>0</v>
          </cell>
          <cell r="AB149">
            <v>0</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C150" t="str">
            <v>①</v>
          </cell>
          <cell r="D150">
            <v>1407</v>
          </cell>
          <cell r="E150" t="str">
            <v>佐　藤</v>
          </cell>
          <cell r="F150" t="str">
            <v>高桜井</v>
          </cell>
          <cell r="G150">
            <v>108</v>
          </cell>
          <cell r="H150">
            <v>2402</v>
          </cell>
          <cell r="I150" t="str">
            <v>飯　田</v>
          </cell>
          <cell r="J150">
            <v>24</v>
          </cell>
          <cell r="K150">
            <v>1</v>
          </cell>
          <cell r="L150">
            <v>4</v>
          </cell>
          <cell r="M150">
            <v>5</v>
          </cell>
          <cell r="N150">
            <v>12</v>
          </cell>
          <cell r="O150">
            <v>21</v>
          </cell>
          <cell r="P150">
            <v>21</v>
          </cell>
          <cell r="Q150" t="str">
            <v/>
          </cell>
          <cell r="R150" t="str">
            <v/>
          </cell>
          <cell r="S150" t="str">
            <v/>
          </cell>
          <cell r="T150" t="str">
            <v/>
          </cell>
          <cell r="U150" t="str">
            <v/>
          </cell>
          <cell r="V150" t="str">
            <v/>
          </cell>
          <cell r="W150">
            <v>0</v>
          </cell>
          <cell r="X150">
            <v>0</v>
          </cell>
          <cell r="Y150">
            <v>0</v>
          </cell>
          <cell r="Z150">
            <v>0</v>
          </cell>
          <cell r="AA150">
            <v>0</v>
          </cell>
          <cell r="AB150">
            <v>0</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1611</v>
          </cell>
          <cell r="E151" t="str">
            <v>御　厩</v>
          </cell>
          <cell r="F151" t="str">
            <v>香中央</v>
          </cell>
          <cell r="G151">
            <v>107</v>
          </cell>
          <cell r="H151">
            <v>1805</v>
          </cell>
          <cell r="I151" t="str">
            <v>黒　田</v>
          </cell>
          <cell r="J151">
            <v>18</v>
          </cell>
          <cell r="K151">
            <v>2</v>
          </cell>
          <cell r="L151">
            <v>3</v>
          </cell>
          <cell r="M151">
            <v>6</v>
          </cell>
          <cell r="N151">
            <v>11</v>
          </cell>
          <cell r="O151">
            <v>22</v>
          </cell>
          <cell r="P151">
            <v>22</v>
          </cell>
          <cell r="Q151" t="str">
            <v/>
          </cell>
          <cell r="R151" t="str">
            <v/>
          </cell>
          <cell r="S151" t="str">
            <v/>
          </cell>
          <cell r="T151" t="str">
            <v/>
          </cell>
          <cell r="U151" t="str">
            <v/>
          </cell>
          <cell r="V151" t="str">
            <v/>
          </cell>
          <cell r="W151">
            <v>0</v>
          </cell>
          <cell r="X151">
            <v>0</v>
          </cell>
          <cell r="Y151">
            <v>0</v>
          </cell>
          <cell r="Z151">
            <v>0</v>
          </cell>
          <cell r="AA151">
            <v>0</v>
          </cell>
          <cell r="AB151">
            <v>0</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3305</v>
          </cell>
          <cell r="E152" t="str">
            <v>松　本</v>
          </cell>
          <cell r="F152" t="str">
            <v>善　一</v>
          </cell>
          <cell r="G152">
            <v>106</v>
          </cell>
          <cell r="H152">
            <v>1607</v>
          </cell>
          <cell r="I152" t="str">
            <v>東　原</v>
          </cell>
          <cell r="J152">
            <v>16</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0</v>
          </cell>
          <cell r="X152">
            <v>0</v>
          </cell>
          <cell r="Y152">
            <v>0</v>
          </cell>
          <cell r="Z152">
            <v>0</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C153" t="str">
            <v>①</v>
          </cell>
          <cell r="D153">
            <v>2807</v>
          </cell>
          <cell r="E153" t="str">
            <v>臼　杵</v>
          </cell>
          <cell r="F153" t="str">
            <v>丸　亀</v>
          </cell>
          <cell r="G153">
            <v>105</v>
          </cell>
          <cell r="H153">
            <v>1204</v>
          </cell>
          <cell r="I153" t="str">
            <v>藤　原</v>
          </cell>
          <cell r="J153">
            <v>12</v>
          </cell>
          <cell r="K153">
            <v>1</v>
          </cell>
          <cell r="L153">
            <v>1</v>
          </cell>
          <cell r="M153">
            <v>8</v>
          </cell>
          <cell r="N153">
            <v>9</v>
          </cell>
          <cell r="O153">
            <v>24</v>
          </cell>
          <cell r="P153">
            <v>24</v>
          </cell>
          <cell r="Q153" t="str">
            <v/>
          </cell>
          <cell r="R153" t="str">
            <v/>
          </cell>
          <cell r="S153" t="str">
            <v/>
          </cell>
          <cell r="T153" t="str">
            <v/>
          </cell>
          <cell r="U153" t="str">
            <v/>
          </cell>
          <cell r="V153" t="str">
            <v/>
          </cell>
          <cell r="W153">
            <v>0</v>
          </cell>
          <cell r="X153">
            <v>0</v>
          </cell>
          <cell r="Y153">
            <v>0</v>
          </cell>
          <cell r="Z153">
            <v>0</v>
          </cell>
          <cell r="AA153">
            <v>0</v>
          </cell>
          <cell r="AB153">
            <v>0</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2813</v>
          </cell>
          <cell r="E154" t="str">
            <v>村　田</v>
          </cell>
          <cell r="F154" t="str">
            <v>丸　亀</v>
          </cell>
          <cell r="G154">
            <v>104</v>
          </cell>
          <cell r="H154">
            <v>103</v>
          </cell>
          <cell r="I154" t="str">
            <v>松　本</v>
          </cell>
          <cell r="J154">
            <v>1</v>
          </cell>
          <cell r="K154">
            <v>1</v>
          </cell>
          <cell r="L154">
            <v>1</v>
          </cell>
          <cell r="M154">
            <v>8</v>
          </cell>
          <cell r="N154">
            <v>8</v>
          </cell>
          <cell r="O154">
            <v>25</v>
          </cell>
          <cell r="P154">
            <v>25</v>
          </cell>
          <cell r="Q154" t="str">
            <v/>
          </cell>
          <cell r="R154" t="str">
            <v/>
          </cell>
          <cell r="S154" t="str">
            <v/>
          </cell>
          <cell r="T154" t="str">
            <v/>
          </cell>
          <cell r="U154" t="str">
            <v/>
          </cell>
          <cell r="V154" t="str">
            <v/>
          </cell>
          <cell r="W154">
            <v>0</v>
          </cell>
          <cell r="X154">
            <v>0</v>
          </cell>
          <cell r="Y154">
            <v>0</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C155" t="str">
            <v>①</v>
          </cell>
          <cell r="D155">
            <v>1408</v>
          </cell>
          <cell r="E155" t="str">
            <v>寺　嶋</v>
          </cell>
          <cell r="F155" t="str">
            <v>高桜井</v>
          </cell>
          <cell r="G155">
            <v>103</v>
          </cell>
          <cell r="H155">
            <v>703</v>
          </cell>
          <cell r="I155" t="str">
            <v>蕪　木</v>
          </cell>
          <cell r="J155">
            <v>7</v>
          </cell>
          <cell r="K155">
            <v>2</v>
          </cell>
          <cell r="L155">
            <v>2</v>
          </cell>
          <cell r="M155">
            <v>7</v>
          </cell>
          <cell r="N155">
            <v>7</v>
          </cell>
          <cell r="O155">
            <v>26</v>
          </cell>
          <cell r="P155">
            <v>26</v>
          </cell>
          <cell r="Q155" t="str">
            <v/>
          </cell>
          <cell r="R155" t="str">
            <v/>
          </cell>
          <cell r="S155" t="str">
            <v/>
          </cell>
          <cell r="T155" t="str">
            <v/>
          </cell>
          <cell r="U155" t="str">
            <v/>
          </cell>
          <cell r="V155" t="str">
            <v/>
          </cell>
          <cell r="W155">
            <v>0</v>
          </cell>
          <cell r="X155">
            <v>0</v>
          </cell>
          <cell r="Y155">
            <v>0</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C156" t="str">
            <v>①</v>
          </cell>
          <cell r="D156">
            <v>2814</v>
          </cell>
          <cell r="E156" t="str">
            <v>池　上</v>
          </cell>
          <cell r="F156" t="str">
            <v>丸　亀</v>
          </cell>
          <cell r="G156">
            <v>102</v>
          </cell>
          <cell r="H156">
            <v>5401</v>
          </cell>
          <cell r="I156" t="str">
            <v>山　本</v>
          </cell>
          <cell r="J156">
            <v>54</v>
          </cell>
          <cell r="K156">
            <v>2</v>
          </cell>
          <cell r="L156">
            <v>3</v>
          </cell>
          <cell r="M156">
            <v>6</v>
          </cell>
          <cell r="N156">
            <v>6</v>
          </cell>
          <cell r="O156">
            <v>27</v>
          </cell>
          <cell r="P156">
            <v>27</v>
          </cell>
          <cell r="Q156" t="str">
            <v/>
          </cell>
          <cell r="R156" t="str">
            <v/>
          </cell>
          <cell r="S156" t="str">
            <v/>
          </cell>
          <cell r="T156" t="str">
            <v/>
          </cell>
          <cell r="U156" t="str">
            <v/>
          </cell>
          <cell r="V156" t="str">
            <v/>
          </cell>
          <cell r="W156">
            <v>0</v>
          </cell>
          <cell r="X156">
            <v>0</v>
          </cell>
          <cell r="Y156">
            <v>0</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C157" t="str">
            <v>①</v>
          </cell>
          <cell r="D157">
            <v>1411</v>
          </cell>
          <cell r="E157" t="str">
            <v>米　田</v>
          </cell>
          <cell r="F157" t="str">
            <v>高桜井</v>
          </cell>
          <cell r="G157">
            <v>101</v>
          </cell>
          <cell r="H157">
            <v>102</v>
          </cell>
          <cell r="I157" t="str">
            <v>平　間</v>
          </cell>
          <cell r="J157">
            <v>1</v>
          </cell>
          <cell r="K157">
            <v>1</v>
          </cell>
          <cell r="L157">
            <v>4</v>
          </cell>
          <cell r="M157">
            <v>5</v>
          </cell>
          <cell r="N157">
            <v>5</v>
          </cell>
          <cell r="O157">
            <v>28</v>
          </cell>
          <cell r="P157">
            <v>28</v>
          </cell>
          <cell r="Q157" t="str">
            <v/>
          </cell>
          <cell r="R157" t="str">
            <v/>
          </cell>
          <cell r="S157" t="str">
            <v/>
          </cell>
          <cell r="T157" t="str">
            <v/>
          </cell>
          <cell r="U157" t="str">
            <v/>
          </cell>
          <cell r="V157" t="str">
            <v/>
          </cell>
          <cell r="W157">
            <v>0</v>
          </cell>
          <cell r="X157">
            <v>0</v>
          </cell>
          <cell r="Y157">
            <v>0</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C158" t="str">
            <v>①</v>
          </cell>
          <cell r="D158">
            <v>3211</v>
          </cell>
          <cell r="E158" t="str">
            <v>　関</v>
          </cell>
          <cell r="F158" t="str">
            <v>多度津</v>
          </cell>
          <cell r="G158">
            <v>100</v>
          </cell>
          <cell r="H158">
            <v>1501</v>
          </cell>
          <cell r="I158" t="str">
            <v>仙　波</v>
          </cell>
          <cell r="J158">
            <v>15</v>
          </cell>
          <cell r="K158">
            <v>1</v>
          </cell>
          <cell r="L158">
            <v>4</v>
          </cell>
          <cell r="M158">
            <v>4</v>
          </cell>
          <cell r="N158">
            <v>4</v>
          </cell>
          <cell r="O158">
            <v>29</v>
          </cell>
          <cell r="P158">
            <v>29</v>
          </cell>
          <cell r="Q158" t="str">
            <v/>
          </cell>
          <cell r="R158" t="str">
            <v/>
          </cell>
          <cell r="S158" t="str">
            <v/>
          </cell>
          <cell r="T158" t="str">
            <v/>
          </cell>
          <cell r="U158" t="str">
            <v/>
          </cell>
          <cell r="V158" t="str">
            <v/>
          </cell>
          <cell r="W158">
            <v>0</v>
          </cell>
          <cell r="X158">
            <v>0</v>
          </cell>
          <cell r="Y158">
            <v>0</v>
          </cell>
          <cell r="Z158">
            <v>0</v>
          </cell>
          <cell r="AA158">
            <v>0</v>
          </cell>
          <cell r="AB158">
            <v>0</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C159" t="str">
            <v>①</v>
          </cell>
          <cell r="D159">
            <v>4011</v>
          </cell>
          <cell r="E159" t="str">
            <v>合　田</v>
          </cell>
          <cell r="F159" t="str">
            <v>観総合</v>
          </cell>
          <cell r="G159">
            <v>99</v>
          </cell>
          <cell r="H159">
            <v>3303</v>
          </cell>
          <cell r="I159" t="str">
            <v>平　井</v>
          </cell>
          <cell r="J159">
            <v>33</v>
          </cell>
          <cell r="K159">
            <v>2</v>
          </cell>
          <cell r="L159">
            <v>3</v>
          </cell>
          <cell r="M159">
            <v>3</v>
          </cell>
          <cell r="N159">
            <v>3</v>
          </cell>
          <cell r="O159">
            <v>30</v>
          </cell>
          <cell r="P159">
            <v>30</v>
          </cell>
          <cell r="Q159" t="str">
            <v/>
          </cell>
          <cell r="R159" t="str">
            <v/>
          </cell>
          <cell r="S159" t="str">
            <v/>
          </cell>
          <cell r="T159" t="str">
            <v/>
          </cell>
          <cell r="U159" t="str">
            <v/>
          </cell>
          <cell r="V159" t="str">
            <v/>
          </cell>
          <cell r="W159">
            <v>0</v>
          </cell>
          <cell r="X159">
            <v>0</v>
          </cell>
          <cell r="Y159">
            <v>0</v>
          </cell>
          <cell r="Z159">
            <v>0</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2405</v>
          </cell>
          <cell r="E160" t="str">
            <v>長　尾</v>
          </cell>
          <cell r="F160" t="str">
            <v>坂　出</v>
          </cell>
          <cell r="G160">
            <v>98</v>
          </cell>
          <cell r="H160">
            <v>3302</v>
          </cell>
          <cell r="I160" t="str">
            <v>井　上</v>
          </cell>
          <cell r="J160">
            <v>33</v>
          </cell>
          <cell r="K160">
            <v>2</v>
          </cell>
          <cell r="L160">
            <v>2</v>
          </cell>
          <cell r="M160">
            <v>2</v>
          </cell>
          <cell r="N160">
            <v>2</v>
          </cell>
          <cell r="O160">
            <v>31</v>
          </cell>
          <cell r="P160">
            <v>31</v>
          </cell>
          <cell r="Q160" t="str">
            <v/>
          </cell>
          <cell r="R160" t="str">
            <v/>
          </cell>
          <cell r="S160" t="str">
            <v/>
          </cell>
          <cell r="T160" t="str">
            <v/>
          </cell>
          <cell r="U160" t="str">
            <v/>
          </cell>
          <cell r="V160" t="str">
            <v/>
          </cell>
          <cell r="W160">
            <v>0</v>
          </cell>
          <cell r="X160">
            <v>0</v>
          </cell>
          <cell r="Y160">
            <v>0</v>
          </cell>
          <cell r="Z160">
            <v>0</v>
          </cell>
          <cell r="AA160">
            <v>0</v>
          </cell>
          <cell r="AB160">
            <v>0</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2102</v>
          </cell>
          <cell r="E161" t="str">
            <v>河　野</v>
          </cell>
          <cell r="F161" t="str">
            <v>高松西</v>
          </cell>
          <cell r="G161">
            <v>97</v>
          </cell>
          <cell r="H161">
            <v>2809</v>
          </cell>
          <cell r="I161" t="str">
            <v>木　村</v>
          </cell>
          <cell r="J161">
            <v>28</v>
          </cell>
          <cell r="K161">
            <v>1</v>
          </cell>
          <cell r="L161">
            <v>1</v>
          </cell>
          <cell r="M161">
            <v>1</v>
          </cell>
          <cell r="N161">
            <v>1</v>
          </cell>
          <cell r="O161">
            <v>32</v>
          </cell>
          <cell r="P161">
            <v>32</v>
          </cell>
          <cell r="Q161" t="str">
            <v/>
          </cell>
          <cell r="R161" t="str">
            <v/>
          </cell>
          <cell r="S161" t="str">
            <v/>
          </cell>
          <cell r="T161" t="str">
            <v/>
          </cell>
          <cell r="U161" t="str">
            <v/>
          </cell>
          <cell r="V161" t="str">
            <v/>
          </cell>
          <cell r="W161">
            <v>0</v>
          </cell>
          <cell r="X161">
            <v>0</v>
          </cell>
          <cell r="Y161">
            <v>0</v>
          </cell>
          <cell r="Z161">
            <v>0</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C162" t="str">
            <v>①</v>
          </cell>
          <cell r="D162">
            <v>2404</v>
          </cell>
          <cell r="E162" t="str">
            <v>髙　橋</v>
          </cell>
          <cell r="F162" t="str">
            <v>坂　出</v>
          </cell>
          <cell r="G162">
            <v>96</v>
          </cell>
          <cell r="H162">
            <v>1406</v>
          </cell>
          <cell r="I162" t="str">
            <v>　林</v>
          </cell>
          <cell r="J162">
            <v>14</v>
          </cell>
          <cell r="K162">
            <v>1</v>
          </cell>
          <cell r="L162">
            <v>1</v>
          </cell>
          <cell r="M162">
            <v>1</v>
          </cell>
          <cell r="N162">
            <v>1</v>
          </cell>
          <cell r="O162">
            <v>32</v>
          </cell>
          <cell r="P162">
            <v>33</v>
          </cell>
          <cell r="Q162" t="str">
            <v/>
          </cell>
          <cell r="R162" t="str">
            <v/>
          </cell>
          <cell r="S162" t="str">
            <v/>
          </cell>
          <cell r="T162" t="str">
            <v/>
          </cell>
          <cell r="U162" t="str">
            <v/>
          </cell>
          <cell r="V162" t="str">
            <v/>
          </cell>
          <cell r="W162">
            <v>0</v>
          </cell>
          <cell r="X162">
            <v>0</v>
          </cell>
          <cell r="Y162">
            <v>0</v>
          </cell>
          <cell r="Z162">
            <v>0</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C163" t="str">
            <v>①</v>
          </cell>
          <cell r="D163">
            <v>1807</v>
          </cell>
          <cell r="E163" t="str">
            <v>堀　口</v>
          </cell>
          <cell r="F163" t="str">
            <v>高工芸</v>
          </cell>
          <cell r="G163">
            <v>95</v>
          </cell>
          <cell r="H163">
            <v>4006</v>
          </cell>
          <cell r="I163" t="str">
            <v>荒　木</v>
          </cell>
          <cell r="J163">
            <v>40</v>
          </cell>
          <cell r="K163">
            <v>2</v>
          </cell>
          <cell r="L163">
            <v>2</v>
          </cell>
          <cell r="M163">
            <v>2</v>
          </cell>
          <cell r="N163">
            <v>2</v>
          </cell>
          <cell r="O163">
            <v>31</v>
          </cell>
          <cell r="P163">
            <v>34</v>
          </cell>
          <cell r="Q163" t="str">
            <v/>
          </cell>
          <cell r="R163" t="str">
            <v/>
          </cell>
          <cell r="S163" t="str">
            <v/>
          </cell>
          <cell r="T163" t="str">
            <v/>
          </cell>
          <cell r="U163" t="str">
            <v/>
          </cell>
          <cell r="V163" t="str">
            <v/>
          </cell>
          <cell r="W163">
            <v>0</v>
          </cell>
          <cell r="X163">
            <v>0</v>
          </cell>
          <cell r="Y163">
            <v>0</v>
          </cell>
          <cell r="Z163">
            <v>0</v>
          </cell>
          <cell r="AA163">
            <v>0</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C164" t="str">
            <v>①</v>
          </cell>
          <cell r="D164">
            <v>3903</v>
          </cell>
          <cell r="E164" t="str">
            <v>山　本</v>
          </cell>
          <cell r="F164" t="str">
            <v>観　一</v>
          </cell>
          <cell r="G164">
            <v>94</v>
          </cell>
          <cell r="H164">
            <v>303</v>
          </cell>
          <cell r="I164" t="str">
            <v>西　本</v>
          </cell>
          <cell r="J164">
            <v>3</v>
          </cell>
          <cell r="K164">
            <v>2</v>
          </cell>
          <cell r="L164">
            <v>3</v>
          </cell>
          <cell r="M164">
            <v>3</v>
          </cell>
          <cell r="N164">
            <v>3</v>
          </cell>
          <cell r="O164">
            <v>30</v>
          </cell>
          <cell r="P164">
            <v>35</v>
          </cell>
          <cell r="Q164" t="str">
            <v/>
          </cell>
          <cell r="R164" t="str">
            <v/>
          </cell>
          <cell r="S164" t="str">
            <v/>
          </cell>
          <cell r="T164" t="str">
            <v/>
          </cell>
          <cell r="U164" t="str">
            <v/>
          </cell>
          <cell r="V164" t="str">
            <v/>
          </cell>
          <cell r="W164">
            <v>0</v>
          </cell>
          <cell r="X164">
            <v>0</v>
          </cell>
          <cell r="Y164">
            <v>0</v>
          </cell>
          <cell r="Z164">
            <v>0</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D165">
            <v>3801</v>
          </cell>
          <cell r="E165" t="str">
            <v>山　階</v>
          </cell>
          <cell r="F165" t="str">
            <v>笠　田</v>
          </cell>
          <cell r="G165">
            <v>93</v>
          </cell>
          <cell r="H165">
            <v>1606</v>
          </cell>
          <cell r="I165" t="str">
            <v>漆　原</v>
          </cell>
          <cell r="J165">
            <v>16</v>
          </cell>
          <cell r="K165">
            <v>1</v>
          </cell>
          <cell r="L165">
            <v>4</v>
          </cell>
          <cell r="M165">
            <v>4</v>
          </cell>
          <cell r="N165">
            <v>4</v>
          </cell>
          <cell r="O165">
            <v>29</v>
          </cell>
          <cell r="P165">
            <v>36</v>
          </cell>
          <cell r="Q165" t="str">
            <v/>
          </cell>
          <cell r="R165" t="str">
            <v/>
          </cell>
          <cell r="S165" t="str">
            <v/>
          </cell>
          <cell r="T165" t="str">
            <v/>
          </cell>
          <cell r="U165" t="str">
            <v/>
          </cell>
          <cell r="V165" t="str">
            <v/>
          </cell>
          <cell r="W165">
            <v>0</v>
          </cell>
          <cell r="X165">
            <v>0</v>
          </cell>
          <cell r="Y165">
            <v>0</v>
          </cell>
          <cell r="Z165">
            <v>0</v>
          </cell>
          <cell r="AA165">
            <v>0</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1804</v>
          </cell>
          <cell r="E166" t="str">
            <v>眞　鍋</v>
          </cell>
          <cell r="F166" t="str">
            <v>高工芸</v>
          </cell>
          <cell r="G166">
            <v>92</v>
          </cell>
          <cell r="H166">
            <v>2804</v>
          </cell>
          <cell r="I166" t="str">
            <v>岡　本</v>
          </cell>
          <cell r="J166">
            <v>28</v>
          </cell>
          <cell r="K166">
            <v>1</v>
          </cell>
          <cell r="L166">
            <v>4</v>
          </cell>
          <cell r="M166">
            <v>5</v>
          </cell>
          <cell r="N166">
            <v>5</v>
          </cell>
          <cell r="O166">
            <v>28</v>
          </cell>
          <cell r="P166">
            <v>37</v>
          </cell>
          <cell r="Q166" t="str">
            <v/>
          </cell>
          <cell r="R166" t="str">
            <v/>
          </cell>
          <cell r="S166" t="str">
            <v/>
          </cell>
          <cell r="T166" t="str">
            <v/>
          </cell>
          <cell r="U166" t="str">
            <v/>
          </cell>
          <cell r="V166" t="str">
            <v/>
          </cell>
          <cell r="W166">
            <v>0</v>
          </cell>
          <cell r="X166">
            <v>0</v>
          </cell>
          <cell r="Y166">
            <v>0</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C167" t="str">
            <v>①</v>
          </cell>
          <cell r="D167">
            <v>3307</v>
          </cell>
          <cell r="E167" t="str">
            <v>松　田</v>
          </cell>
          <cell r="F167" t="str">
            <v>善　一</v>
          </cell>
          <cell r="G167">
            <v>91</v>
          </cell>
          <cell r="H167">
            <v>1203</v>
          </cell>
          <cell r="I167" t="str">
            <v>岩　原</v>
          </cell>
          <cell r="J167">
            <v>12</v>
          </cell>
          <cell r="K167">
            <v>2</v>
          </cell>
          <cell r="L167">
            <v>3</v>
          </cell>
          <cell r="M167">
            <v>6</v>
          </cell>
          <cell r="N167">
            <v>6</v>
          </cell>
          <cell r="O167">
            <v>27</v>
          </cell>
          <cell r="P167">
            <v>38</v>
          </cell>
          <cell r="Q167" t="str">
            <v/>
          </cell>
          <cell r="R167" t="str">
            <v/>
          </cell>
          <cell r="S167" t="str">
            <v/>
          </cell>
          <cell r="T167" t="str">
            <v/>
          </cell>
          <cell r="U167" t="str">
            <v/>
          </cell>
          <cell r="V167" t="str">
            <v/>
          </cell>
          <cell r="W167">
            <v>0</v>
          </cell>
          <cell r="X167">
            <v>0</v>
          </cell>
          <cell r="Y167">
            <v>0</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2808</v>
          </cell>
          <cell r="E168" t="str">
            <v>前　田</v>
          </cell>
          <cell r="F168" t="str">
            <v>丸　亀</v>
          </cell>
          <cell r="G168">
            <v>90</v>
          </cell>
          <cell r="H168">
            <v>2403</v>
          </cell>
          <cell r="I168" t="str">
            <v>松　下</v>
          </cell>
          <cell r="J168">
            <v>24</v>
          </cell>
          <cell r="K168">
            <v>2</v>
          </cell>
          <cell r="L168">
            <v>2</v>
          </cell>
          <cell r="M168">
            <v>7</v>
          </cell>
          <cell r="N168">
            <v>7</v>
          </cell>
          <cell r="O168">
            <v>26</v>
          </cell>
          <cell r="P168">
            <v>39</v>
          </cell>
          <cell r="Q168" t="str">
            <v/>
          </cell>
          <cell r="R168" t="str">
            <v/>
          </cell>
          <cell r="S168" t="str">
            <v/>
          </cell>
          <cell r="T168" t="str">
            <v/>
          </cell>
          <cell r="U168" t="str">
            <v/>
          </cell>
          <cell r="V168" t="str">
            <v/>
          </cell>
          <cell r="W168">
            <v>0</v>
          </cell>
          <cell r="X168">
            <v>0</v>
          </cell>
          <cell r="Y168">
            <v>0</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C169" t="str">
            <v>①</v>
          </cell>
          <cell r="D169">
            <v>3902</v>
          </cell>
          <cell r="E169" t="str">
            <v>白　井</v>
          </cell>
          <cell r="F169" t="str">
            <v>観　一</v>
          </cell>
          <cell r="G169">
            <v>89</v>
          </cell>
          <cell r="H169">
            <v>1403</v>
          </cell>
          <cell r="I169" t="str">
            <v>廣　瀨</v>
          </cell>
          <cell r="J169">
            <v>14</v>
          </cell>
          <cell r="K169">
            <v>1</v>
          </cell>
          <cell r="L169">
            <v>1</v>
          </cell>
          <cell r="M169">
            <v>8</v>
          </cell>
          <cell r="N169">
            <v>8</v>
          </cell>
          <cell r="O169">
            <v>25</v>
          </cell>
          <cell r="P169">
            <v>40</v>
          </cell>
          <cell r="Q169" t="str">
            <v/>
          </cell>
          <cell r="R169" t="str">
            <v/>
          </cell>
          <cell r="S169" t="str">
            <v/>
          </cell>
          <cell r="T169" t="str">
            <v/>
          </cell>
          <cell r="U169" t="str">
            <v/>
          </cell>
          <cell r="V169" t="str">
            <v/>
          </cell>
          <cell r="W169">
            <v>0</v>
          </cell>
          <cell r="X169">
            <v>0</v>
          </cell>
          <cell r="Y169">
            <v>0</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D170">
            <v>1105</v>
          </cell>
          <cell r="E170" t="str">
            <v>久　保</v>
          </cell>
          <cell r="F170" t="str">
            <v>高松商</v>
          </cell>
          <cell r="G170">
            <v>88</v>
          </cell>
          <cell r="H170">
            <v>4005</v>
          </cell>
          <cell r="I170" t="str">
            <v>三　崎</v>
          </cell>
          <cell r="J170">
            <v>40</v>
          </cell>
          <cell r="K170">
            <v>1</v>
          </cell>
          <cell r="L170">
            <v>1</v>
          </cell>
          <cell r="M170">
            <v>8</v>
          </cell>
          <cell r="N170">
            <v>9</v>
          </cell>
          <cell r="O170">
            <v>24</v>
          </cell>
          <cell r="P170">
            <v>41</v>
          </cell>
          <cell r="Q170" t="str">
            <v/>
          </cell>
          <cell r="R170" t="str">
            <v/>
          </cell>
          <cell r="S170" t="str">
            <v/>
          </cell>
          <cell r="T170" t="str">
            <v/>
          </cell>
          <cell r="U170" t="str">
            <v/>
          </cell>
          <cell r="V170" t="str">
            <v/>
          </cell>
          <cell r="W170">
            <v>0</v>
          </cell>
          <cell r="X170">
            <v>0</v>
          </cell>
          <cell r="Y170">
            <v>0</v>
          </cell>
          <cell r="Z170">
            <v>0</v>
          </cell>
          <cell r="AA170">
            <v>0</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C171" t="str">
            <v>①</v>
          </cell>
          <cell r="D171">
            <v>4013</v>
          </cell>
          <cell r="E171" t="str">
            <v>佐　藤</v>
          </cell>
          <cell r="F171" t="str">
            <v>観総合</v>
          </cell>
          <cell r="G171">
            <v>87</v>
          </cell>
          <cell r="H171">
            <v>1209</v>
          </cell>
          <cell r="I171" t="str">
            <v>能　祖</v>
          </cell>
          <cell r="J171">
            <v>12</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0</v>
          </cell>
          <cell r="X171">
            <v>0</v>
          </cell>
          <cell r="Y171">
            <v>0</v>
          </cell>
          <cell r="Z171">
            <v>0</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D172">
            <v>3204</v>
          </cell>
          <cell r="E172" t="str">
            <v>木　下</v>
          </cell>
          <cell r="F172" t="str">
            <v>多度津</v>
          </cell>
          <cell r="G172">
            <v>86</v>
          </cell>
          <cell r="H172">
            <v>1405</v>
          </cell>
          <cell r="I172" t="str">
            <v>矢　部</v>
          </cell>
          <cell r="J172">
            <v>14</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0</v>
          </cell>
          <cell r="X172">
            <v>0</v>
          </cell>
          <cell r="Y172">
            <v>0</v>
          </cell>
          <cell r="Z172">
            <v>0</v>
          </cell>
          <cell r="AA172">
            <v>0</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C173" t="str">
            <v>①</v>
          </cell>
          <cell r="D173">
            <v>302</v>
          </cell>
          <cell r="E173" t="str">
            <v>河　野</v>
          </cell>
          <cell r="F173" t="str">
            <v>津　田</v>
          </cell>
          <cell r="G173">
            <v>85</v>
          </cell>
          <cell r="H173">
            <v>603</v>
          </cell>
          <cell r="I173" t="str">
            <v>猪　池</v>
          </cell>
          <cell r="J173">
            <v>6</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0</v>
          </cell>
          <cell r="X173">
            <v>0</v>
          </cell>
          <cell r="Y173">
            <v>0</v>
          </cell>
          <cell r="Z173">
            <v>0</v>
          </cell>
          <cell r="AA173">
            <v>0</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C174" t="str">
            <v>①</v>
          </cell>
          <cell r="D174">
            <v>3603</v>
          </cell>
          <cell r="E174" t="str">
            <v>　森</v>
          </cell>
          <cell r="F174" t="str">
            <v>高　瀬</v>
          </cell>
          <cell r="G174">
            <v>84</v>
          </cell>
          <cell r="H174">
            <v>3301</v>
          </cell>
          <cell r="I174" t="str">
            <v>橋　崎</v>
          </cell>
          <cell r="J174">
            <v>33</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0</v>
          </cell>
          <cell r="X174">
            <v>0</v>
          </cell>
          <cell r="Y174">
            <v>0</v>
          </cell>
          <cell r="Z174">
            <v>0</v>
          </cell>
          <cell r="AA174">
            <v>0</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D175">
            <v>3309</v>
          </cell>
          <cell r="E175" t="str">
            <v>渡　辺</v>
          </cell>
          <cell r="F175" t="str">
            <v>善　一</v>
          </cell>
          <cell r="G175">
            <v>83</v>
          </cell>
          <cell r="H175">
            <v>2401</v>
          </cell>
          <cell r="I175" t="str">
            <v>清　水</v>
          </cell>
          <cell r="J175">
            <v>24</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0</v>
          </cell>
          <cell r="X175">
            <v>0</v>
          </cell>
          <cell r="Y175">
            <v>0</v>
          </cell>
          <cell r="Z175">
            <v>0</v>
          </cell>
          <cell r="AA175">
            <v>0</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C176" t="str">
            <v>①</v>
          </cell>
          <cell r="D176">
            <v>1412</v>
          </cell>
          <cell r="E176" t="str">
            <v>松　原</v>
          </cell>
          <cell r="F176" t="str">
            <v>高桜井</v>
          </cell>
          <cell r="G176">
            <v>82</v>
          </cell>
          <cell r="H176">
            <v>1302</v>
          </cell>
          <cell r="I176" t="str">
            <v>藤　石</v>
          </cell>
          <cell r="J176">
            <v>13</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0</v>
          </cell>
          <cell r="X176">
            <v>0</v>
          </cell>
          <cell r="Y176">
            <v>0</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D177">
            <v>3101</v>
          </cell>
          <cell r="E177" t="str">
            <v>八　木</v>
          </cell>
          <cell r="F177" t="str">
            <v>藤　井</v>
          </cell>
          <cell r="G177">
            <v>81</v>
          </cell>
          <cell r="H177">
            <v>2817</v>
          </cell>
          <cell r="I177" t="str">
            <v>佐　藤</v>
          </cell>
          <cell r="J177">
            <v>28</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0</v>
          </cell>
          <cell r="X177">
            <v>0</v>
          </cell>
          <cell r="Y177">
            <v>0</v>
          </cell>
          <cell r="Z177">
            <v>0</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D178">
            <v>3304</v>
          </cell>
          <cell r="E178" t="str">
            <v>河　田</v>
          </cell>
          <cell r="F178" t="str">
            <v>善　一</v>
          </cell>
          <cell r="G178">
            <v>80</v>
          </cell>
          <cell r="H178">
            <v>4002</v>
          </cell>
          <cell r="I178" t="str">
            <v>岩　田</v>
          </cell>
          <cell r="J178">
            <v>40</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0</v>
          </cell>
          <cell r="X178">
            <v>0</v>
          </cell>
          <cell r="Y178">
            <v>0</v>
          </cell>
          <cell r="Z178">
            <v>0</v>
          </cell>
          <cell r="AA178">
            <v>0</v>
          </cell>
          <cell r="AB178">
            <v>0</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D179">
            <v>1019</v>
          </cell>
          <cell r="E179" t="str">
            <v>筒　井遥</v>
          </cell>
          <cell r="F179" t="str">
            <v>高中央</v>
          </cell>
          <cell r="G179">
            <v>79</v>
          </cell>
          <cell r="H179">
            <v>1205</v>
          </cell>
          <cell r="I179" t="str">
            <v>池　田壮</v>
          </cell>
          <cell r="J179">
            <v>12</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0</v>
          </cell>
          <cell r="X179">
            <v>0</v>
          </cell>
          <cell r="Y179">
            <v>0</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C180" t="str">
            <v>①</v>
          </cell>
          <cell r="D180">
            <v>1207</v>
          </cell>
          <cell r="E180" t="str">
            <v>池　田隆</v>
          </cell>
          <cell r="F180" t="str">
            <v>高　松</v>
          </cell>
          <cell r="G180">
            <v>78</v>
          </cell>
          <cell r="H180">
            <v>4003</v>
          </cell>
          <cell r="I180" t="str">
            <v>井　口</v>
          </cell>
          <cell r="J180">
            <v>40</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0</v>
          </cell>
          <cell r="X180">
            <v>0</v>
          </cell>
          <cell r="Y180">
            <v>0</v>
          </cell>
          <cell r="Z180">
            <v>0</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C181" t="str">
            <v>①</v>
          </cell>
          <cell r="D181">
            <v>2819</v>
          </cell>
          <cell r="E181" t="str">
            <v>窪　田</v>
          </cell>
          <cell r="F181" t="str">
            <v>丸　亀</v>
          </cell>
          <cell r="G181">
            <v>77</v>
          </cell>
          <cell r="H181">
            <v>3205</v>
          </cell>
          <cell r="I181" t="str">
            <v>長　門</v>
          </cell>
          <cell r="J181">
            <v>32</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0</v>
          </cell>
          <cell r="X181">
            <v>0</v>
          </cell>
          <cell r="Y181">
            <v>0</v>
          </cell>
          <cell r="Z181">
            <v>0</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C182" t="str">
            <v>①</v>
          </cell>
          <cell r="D182">
            <v>2815</v>
          </cell>
          <cell r="E182" t="str">
            <v>山　中</v>
          </cell>
          <cell r="F182" t="str">
            <v>丸　亀</v>
          </cell>
          <cell r="G182">
            <v>76</v>
          </cell>
          <cell r="H182">
            <v>1604</v>
          </cell>
          <cell r="I182" t="str">
            <v>兔子尾</v>
          </cell>
          <cell r="J182">
            <v>16</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0</v>
          </cell>
          <cell r="X182">
            <v>0</v>
          </cell>
          <cell r="Y182">
            <v>0</v>
          </cell>
          <cell r="Z182">
            <v>0</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C183" t="str">
            <v>①</v>
          </cell>
          <cell r="D183">
            <v>4007</v>
          </cell>
          <cell r="E183" t="str">
            <v>山　下</v>
          </cell>
          <cell r="F183" t="str">
            <v>観総合</v>
          </cell>
          <cell r="G183">
            <v>75</v>
          </cell>
          <cell r="H183">
            <v>101</v>
          </cell>
          <cell r="I183" t="str">
            <v>森　岡</v>
          </cell>
          <cell r="J183">
            <v>1</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0</v>
          </cell>
          <cell r="X183">
            <v>0</v>
          </cell>
          <cell r="Y183">
            <v>0</v>
          </cell>
          <cell r="Z183">
            <v>0</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D184">
            <v>1106</v>
          </cell>
          <cell r="E184" t="str">
            <v>加　藤</v>
          </cell>
          <cell r="F184" t="str">
            <v>高松商</v>
          </cell>
          <cell r="G184">
            <v>74</v>
          </cell>
          <cell r="H184">
            <v>3202</v>
          </cell>
          <cell r="I184" t="str">
            <v>山　下</v>
          </cell>
          <cell r="J184">
            <v>32</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0</v>
          </cell>
          <cell r="X184">
            <v>0</v>
          </cell>
          <cell r="Y184">
            <v>0</v>
          </cell>
          <cell r="Z184">
            <v>0</v>
          </cell>
          <cell r="AA184">
            <v>0</v>
          </cell>
          <cell r="AB184">
            <v>0</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C185" t="str">
            <v>①</v>
          </cell>
          <cell r="D185">
            <v>1612</v>
          </cell>
          <cell r="E185" t="str">
            <v>飯　間</v>
          </cell>
          <cell r="F185" t="str">
            <v>香中央</v>
          </cell>
          <cell r="G185">
            <v>73</v>
          </cell>
          <cell r="H185">
            <v>505</v>
          </cell>
          <cell r="I185" t="str">
            <v>植　松</v>
          </cell>
          <cell r="J185">
            <v>5</v>
          </cell>
          <cell r="K185">
            <v>1</v>
          </cell>
          <cell r="L185">
            <v>1</v>
          </cell>
          <cell r="M185">
            <v>8</v>
          </cell>
          <cell r="N185">
            <v>9</v>
          </cell>
          <cell r="O185">
            <v>9</v>
          </cell>
          <cell r="P185">
            <v>56</v>
          </cell>
          <cell r="Q185" t="str">
            <v/>
          </cell>
          <cell r="R185" t="str">
            <v/>
          </cell>
          <cell r="S185" t="str">
            <v/>
          </cell>
          <cell r="T185" t="str">
            <v/>
          </cell>
          <cell r="U185" t="str">
            <v/>
          </cell>
          <cell r="V185" t="str">
            <v/>
          </cell>
          <cell r="W185">
            <v>0</v>
          </cell>
          <cell r="X185">
            <v>0</v>
          </cell>
          <cell r="Y185">
            <v>0</v>
          </cell>
          <cell r="Z185">
            <v>0</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2406</v>
          </cell>
          <cell r="E186" t="str">
            <v>近　石</v>
          </cell>
          <cell r="F186" t="str">
            <v>坂　出</v>
          </cell>
          <cell r="G186">
            <v>72</v>
          </cell>
          <cell r="H186">
            <v>601</v>
          </cell>
          <cell r="I186" t="str">
            <v>川　崎</v>
          </cell>
          <cell r="J186">
            <v>6</v>
          </cell>
          <cell r="K186">
            <v>1</v>
          </cell>
          <cell r="L186">
            <v>1</v>
          </cell>
          <cell r="M186">
            <v>8</v>
          </cell>
          <cell r="N186">
            <v>8</v>
          </cell>
          <cell r="O186">
            <v>8</v>
          </cell>
          <cell r="P186">
            <v>57</v>
          </cell>
          <cell r="Q186" t="str">
            <v/>
          </cell>
          <cell r="R186" t="str">
            <v/>
          </cell>
          <cell r="S186" t="str">
            <v/>
          </cell>
          <cell r="T186" t="str">
            <v/>
          </cell>
          <cell r="U186" t="str">
            <v/>
          </cell>
          <cell r="V186" t="str">
            <v/>
          </cell>
          <cell r="W186">
            <v>0</v>
          </cell>
          <cell r="X186">
            <v>0</v>
          </cell>
          <cell r="Y186">
            <v>0</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D187">
            <v>2109</v>
          </cell>
          <cell r="E187" t="str">
            <v>和　出</v>
          </cell>
          <cell r="F187" t="str">
            <v>高松西</v>
          </cell>
          <cell r="G187">
            <v>71</v>
          </cell>
          <cell r="H187">
            <v>1202</v>
          </cell>
          <cell r="I187" t="str">
            <v>平　木</v>
          </cell>
          <cell r="J187">
            <v>12</v>
          </cell>
          <cell r="K187">
            <v>2</v>
          </cell>
          <cell r="L187">
            <v>2</v>
          </cell>
          <cell r="M187">
            <v>7</v>
          </cell>
          <cell r="N187">
            <v>7</v>
          </cell>
          <cell r="O187">
            <v>7</v>
          </cell>
          <cell r="P187">
            <v>58</v>
          </cell>
          <cell r="Q187" t="str">
            <v/>
          </cell>
          <cell r="R187" t="str">
            <v/>
          </cell>
          <cell r="S187" t="str">
            <v/>
          </cell>
          <cell r="T187" t="str">
            <v/>
          </cell>
          <cell r="U187" t="str">
            <v/>
          </cell>
          <cell r="V187" t="str">
            <v/>
          </cell>
          <cell r="W187">
            <v>0</v>
          </cell>
          <cell r="X187">
            <v>0</v>
          </cell>
          <cell r="Y187">
            <v>0</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C188" t="str">
            <v>①</v>
          </cell>
          <cell r="D188">
            <v>3210</v>
          </cell>
          <cell r="E188" t="str">
            <v>横　井</v>
          </cell>
          <cell r="F188" t="str">
            <v>多度津</v>
          </cell>
          <cell r="G188">
            <v>70</v>
          </cell>
          <cell r="H188">
            <v>701</v>
          </cell>
          <cell r="I188" t="str">
            <v>山　上</v>
          </cell>
          <cell r="J188">
            <v>7</v>
          </cell>
          <cell r="K188">
            <v>2</v>
          </cell>
          <cell r="L188">
            <v>3</v>
          </cell>
          <cell r="M188">
            <v>6</v>
          </cell>
          <cell r="N188">
            <v>6</v>
          </cell>
          <cell r="O188">
            <v>6</v>
          </cell>
          <cell r="P188">
            <v>59</v>
          </cell>
          <cell r="Q188" t="str">
            <v/>
          </cell>
          <cell r="R188" t="str">
            <v/>
          </cell>
          <cell r="S188" t="str">
            <v/>
          </cell>
          <cell r="T188" t="str">
            <v/>
          </cell>
          <cell r="U188" t="str">
            <v/>
          </cell>
          <cell r="V188" t="str">
            <v/>
          </cell>
          <cell r="W188">
            <v>0</v>
          </cell>
          <cell r="X188">
            <v>0</v>
          </cell>
          <cell r="Y188">
            <v>0</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D189">
            <v>2821</v>
          </cell>
          <cell r="E189" t="str">
            <v>澤　田</v>
          </cell>
          <cell r="F189" t="str">
            <v>丸　亀</v>
          </cell>
          <cell r="G189">
            <v>69</v>
          </cell>
          <cell r="H189">
            <v>1017</v>
          </cell>
          <cell r="I189" t="str">
            <v>山　本</v>
          </cell>
          <cell r="J189">
            <v>10</v>
          </cell>
          <cell r="K189">
            <v>1</v>
          </cell>
          <cell r="L189">
            <v>4</v>
          </cell>
          <cell r="M189">
            <v>5</v>
          </cell>
          <cell r="N189">
            <v>5</v>
          </cell>
          <cell r="O189">
            <v>5</v>
          </cell>
          <cell r="P189">
            <v>60</v>
          </cell>
          <cell r="Q189" t="str">
            <v/>
          </cell>
          <cell r="R189" t="str">
            <v/>
          </cell>
          <cell r="S189" t="str">
            <v/>
          </cell>
          <cell r="T189" t="str">
            <v/>
          </cell>
          <cell r="U189" t="str">
            <v/>
          </cell>
          <cell r="V189" t="str">
            <v/>
          </cell>
          <cell r="W189">
            <v>0</v>
          </cell>
          <cell r="X189">
            <v>0</v>
          </cell>
          <cell r="Y189">
            <v>0</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D190">
            <v>1212</v>
          </cell>
          <cell r="E190" t="str">
            <v>赤　澤</v>
          </cell>
          <cell r="F190" t="str">
            <v>高　松</v>
          </cell>
          <cell r="G190">
            <v>68</v>
          </cell>
          <cell r="H190">
            <v>1402</v>
          </cell>
          <cell r="I190" t="str">
            <v>中　村</v>
          </cell>
          <cell r="J190">
            <v>14</v>
          </cell>
          <cell r="K190">
            <v>1</v>
          </cell>
          <cell r="L190">
            <v>4</v>
          </cell>
          <cell r="M190">
            <v>4</v>
          </cell>
          <cell r="N190">
            <v>4</v>
          </cell>
          <cell r="O190">
            <v>4</v>
          </cell>
          <cell r="P190">
            <v>61</v>
          </cell>
          <cell r="Q190" t="str">
            <v/>
          </cell>
          <cell r="R190" t="str">
            <v/>
          </cell>
          <cell r="S190" t="str">
            <v/>
          </cell>
          <cell r="T190" t="str">
            <v/>
          </cell>
          <cell r="U190" t="str">
            <v/>
          </cell>
          <cell r="V190" t="str">
            <v/>
          </cell>
          <cell r="W190">
            <v>0</v>
          </cell>
          <cell r="X190">
            <v>0</v>
          </cell>
          <cell r="Y190">
            <v>0</v>
          </cell>
          <cell r="Z190">
            <v>0</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C191" t="str">
            <v>①</v>
          </cell>
          <cell r="D191">
            <v>1615</v>
          </cell>
          <cell r="E191" t="str">
            <v>山　田</v>
          </cell>
          <cell r="F191" t="str">
            <v>香中央</v>
          </cell>
          <cell r="G191">
            <v>67</v>
          </cell>
          <cell r="H191">
            <v>3605</v>
          </cell>
          <cell r="I191" t="str">
            <v>横　田</v>
          </cell>
          <cell r="J191">
            <v>36</v>
          </cell>
          <cell r="K191">
            <v>2</v>
          </cell>
          <cell r="L191">
            <v>3</v>
          </cell>
          <cell r="M191">
            <v>3</v>
          </cell>
          <cell r="N191">
            <v>3</v>
          </cell>
          <cell r="O191">
            <v>3</v>
          </cell>
          <cell r="P191">
            <v>62</v>
          </cell>
          <cell r="Q191" t="str">
            <v/>
          </cell>
          <cell r="R191" t="str">
            <v/>
          </cell>
          <cell r="S191" t="str">
            <v/>
          </cell>
          <cell r="T191" t="str">
            <v/>
          </cell>
          <cell r="U191" t="str">
            <v/>
          </cell>
          <cell r="V191" t="str">
            <v/>
          </cell>
          <cell r="W191">
            <v>0</v>
          </cell>
          <cell r="X191">
            <v>0</v>
          </cell>
          <cell r="Y191">
            <v>0</v>
          </cell>
          <cell r="Z191">
            <v>0</v>
          </cell>
          <cell r="AA191">
            <v>0</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C192" t="str">
            <v>①</v>
          </cell>
          <cell r="D192">
            <v>3206</v>
          </cell>
          <cell r="E192" t="str">
            <v>岩　里</v>
          </cell>
          <cell r="F192" t="str">
            <v>多度津</v>
          </cell>
          <cell r="G192">
            <v>66</v>
          </cell>
          <cell r="H192">
            <v>1603</v>
          </cell>
          <cell r="I192" t="str">
            <v>二　川</v>
          </cell>
          <cell r="J192">
            <v>16</v>
          </cell>
          <cell r="K192">
            <v>2</v>
          </cell>
          <cell r="L192">
            <v>2</v>
          </cell>
          <cell r="M192">
            <v>2</v>
          </cell>
          <cell r="N192">
            <v>2</v>
          </cell>
          <cell r="O192">
            <v>2</v>
          </cell>
          <cell r="P192">
            <v>63</v>
          </cell>
          <cell r="Q192" t="str">
            <v/>
          </cell>
          <cell r="R192" t="str">
            <v/>
          </cell>
          <cell r="S192" t="str">
            <v/>
          </cell>
          <cell r="T192" t="str">
            <v/>
          </cell>
          <cell r="U192" t="str">
            <v/>
          </cell>
          <cell r="V192" t="str">
            <v/>
          </cell>
          <cell r="W192">
            <v>0</v>
          </cell>
          <cell r="X192">
            <v>0</v>
          </cell>
          <cell r="Y192">
            <v>0</v>
          </cell>
          <cell r="Z192">
            <v>0</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C193" t="str">
            <v>①</v>
          </cell>
          <cell r="D193">
            <v>704</v>
          </cell>
          <cell r="E193" t="str">
            <v>笠　井</v>
          </cell>
          <cell r="F193" t="str">
            <v>三　木</v>
          </cell>
          <cell r="G193">
            <v>65</v>
          </cell>
          <cell r="H193">
            <v>1602</v>
          </cell>
          <cell r="I193" t="str">
            <v>二　宮</v>
          </cell>
          <cell r="J193">
            <v>16</v>
          </cell>
          <cell r="K193">
            <v>1</v>
          </cell>
          <cell r="L193">
            <v>1</v>
          </cell>
          <cell r="M193">
            <v>1</v>
          </cell>
          <cell r="N193">
            <v>1</v>
          </cell>
          <cell r="O193">
            <v>1</v>
          </cell>
          <cell r="P193">
            <v>64</v>
          </cell>
          <cell r="Q193" t="str">
            <v/>
          </cell>
          <cell r="R193" t="str">
            <v/>
          </cell>
          <cell r="S193" t="str">
            <v/>
          </cell>
          <cell r="T193" t="str">
            <v/>
          </cell>
          <cell r="U193" t="str">
            <v/>
          </cell>
          <cell r="V193" t="str">
            <v/>
          </cell>
          <cell r="W193">
            <v>0</v>
          </cell>
          <cell r="X193">
            <v>0</v>
          </cell>
          <cell r="Y193">
            <v>0</v>
          </cell>
          <cell r="Z193">
            <v>0</v>
          </cell>
          <cell r="AA193">
            <v>0</v>
          </cell>
          <cell r="AB193">
            <v>0</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4010</v>
          </cell>
          <cell r="E194" t="str">
            <v>辻󠄀</v>
          </cell>
          <cell r="F194" t="str">
            <v>観総合</v>
          </cell>
          <cell r="G194">
            <v>64</v>
          </cell>
          <cell r="H194">
            <v>501</v>
          </cell>
          <cell r="I194" t="str">
            <v>松　村</v>
          </cell>
          <cell r="J194">
            <v>5</v>
          </cell>
          <cell r="K194">
            <v>1</v>
          </cell>
          <cell r="L194">
            <v>1</v>
          </cell>
          <cell r="M194">
            <v>1</v>
          </cell>
          <cell r="N194">
            <v>1</v>
          </cell>
          <cell r="O194">
            <v>1</v>
          </cell>
          <cell r="P194">
            <v>64</v>
          </cell>
          <cell r="Q194" t="str">
            <v/>
          </cell>
          <cell r="R194" t="str">
            <v/>
          </cell>
          <cell r="S194" t="str">
            <v/>
          </cell>
          <cell r="T194" t="str">
            <v/>
          </cell>
          <cell r="U194" t="str">
            <v/>
          </cell>
          <cell r="V194" t="str">
            <v/>
          </cell>
          <cell r="W194">
            <v>0</v>
          </cell>
          <cell r="X194">
            <v>0</v>
          </cell>
          <cell r="Y194">
            <v>0</v>
          </cell>
          <cell r="Z194">
            <v>0</v>
          </cell>
          <cell r="AA194">
            <v>0</v>
          </cell>
          <cell r="AB194">
            <v>0</v>
          </cell>
          <cell r="AC194" t="str">
            <v>○</v>
          </cell>
          <cell r="AD194" t="str">
            <v>×</v>
          </cell>
          <cell r="AE194" t="e">
            <v>#N/A</v>
          </cell>
          <cell r="AF194" t="str">
            <v>○</v>
          </cell>
          <cell r="AG194" t="str">
            <v>○</v>
          </cell>
          <cell r="AH194" t="e">
            <v>#N/A</v>
          </cell>
          <cell r="AI194" t="e">
            <v>#N/A</v>
          </cell>
          <cell r="AJ194">
            <v>193</v>
          </cell>
          <cell r="AK194" t="str">
            <v/>
          </cell>
        </row>
        <row r="195">
          <cell r="A195">
            <v>194</v>
          </cell>
          <cell r="B195">
            <v>4</v>
          </cell>
          <cell r="C195" t="str">
            <v>①</v>
          </cell>
          <cell r="D195">
            <v>104</v>
          </cell>
          <cell r="E195" t="str">
            <v>橋　本</v>
          </cell>
          <cell r="F195" t="str">
            <v>小中央</v>
          </cell>
          <cell r="G195">
            <v>63</v>
          </cell>
          <cell r="H195">
            <v>1012</v>
          </cell>
          <cell r="I195" t="str">
            <v>小　西</v>
          </cell>
          <cell r="J195">
            <v>10</v>
          </cell>
          <cell r="K195">
            <v>2</v>
          </cell>
          <cell r="L195">
            <v>2</v>
          </cell>
          <cell r="M195">
            <v>2</v>
          </cell>
          <cell r="N195">
            <v>2</v>
          </cell>
          <cell r="O195">
            <v>2</v>
          </cell>
          <cell r="P195">
            <v>63</v>
          </cell>
          <cell r="Q195" t="str">
            <v/>
          </cell>
          <cell r="R195" t="str">
            <v/>
          </cell>
          <cell r="S195" t="str">
            <v/>
          </cell>
          <cell r="T195" t="str">
            <v/>
          </cell>
          <cell r="U195" t="str">
            <v/>
          </cell>
          <cell r="V195" t="str">
            <v/>
          </cell>
          <cell r="W195">
            <v>0</v>
          </cell>
          <cell r="X195">
            <v>0</v>
          </cell>
          <cell r="Y195">
            <v>0</v>
          </cell>
          <cell r="Z195">
            <v>0</v>
          </cell>
          <cell r="AA195">
            <v>0</v>
          </cell>
          <cell r="AB195">
            <v>0</v>
          </cell>
          <cell r="AC195" t="str">
            <v>○</v>
          </cell>
          <cell r="AD195" t="str">
            <v>×</v>
          </cell>
          <cell r="AE195" t="e">
            <v>#N/A</v>
          </cell>
          <cell r="AF195" t="str">
            <v>○</v>
          </cell>
          <cell r="AG195" t="str">
            <v>○</v>
          </cell>
          <cell r="AH195" t="e">
            <v>#N/A</v>
          </cell>
          <cell r="AI195" t="e">
            <v>#N/A</v>
          </cell>
          <cell r="AJ195">
            <v>194</v>
          </cell>
          <cell r="AK195" t="str">
            <v/>
          </cell>
        </row>
        <row r="196">
          <cell r="A196">
            <v>195</v>
          </cell>
          <cell r="B196">
            <v>4</v>
          </cell>
          <cell r="C196" t="str">
            <v>①</v>
          </cell>
          <cell r="D196">
            <v>1014</v>
          </cell>
          <cell r="E196" t="str">
            <v>　林</v>
          </cell>
          <cell r="F196" t="str">
            <v>高中央</v>
          </cell>
          <cell r="G196">
            <v>62</v>
          </cell>
          <cell r="H196">
            <v>1401</v>
          </cell>
          <cell r="I196" t="str">
            <v>藤　渕</v>
          </cell>
          <cell r="J196">
            <v>14</v>
          </cell>
          <cell r="K196">
            <v>2</v>
          </cell>
          <cell r="L196">
            <v>3</v>
          </cell>
          <cell r="M196">
            <v>3</v>
          </cell>
          <cell r="N196">
            <v>3</v>
          </cell>
          <cell r="O196">
            <v>3</v>
          </cell>
          <cell r="P196">
            <v>62</v>
          </cell>
          <cell r="Q196" t="str">
            <v/>
          </cell>
          <cell r="R196" t="str">
            <v/>
          </cell>
          <cell r="S196" t="str">
            <v/>
          </cell>
          <cell r="T196" t="str">
            <v/>
          </cell>
          <cell r="U196" t="str">
            <v/>
          </cell>
          <cell r="V196" t="str">
            <v/>
          </cell>
          <cell r="W196">
            <v>0</v>
          </cell>
          <cell r="X196">
            <v>0</v>
          </cell>
          <cell r="Y196">
            <v>0</v>
          </cell>
          <cell r="Z196">
            <v>0</v>
          </cell>
          <cell r="AA196">
            <v>0</v>
          </cell>
          <cell r="AB196">
            <v>0</v>
          </cell>
          <cell r="AC196" t="str">
            <v>○</v>
          </cell>
          <cell r="AD196" t="str">
            <v>×</v>
          </cell>
          <cell r="AE196" t="e">
            <v>#N/A</v>
          </cell>
          <cell r="AF196" t="str">
            <v>○</v>
          </cell>
          <cell r="AG196" t="str">
            <v>○</v>
          </cell>
          <cell r="AH196" t="e">
            <v>#N/A</v>
          </cell>
          <cell r="AI196" t="e">
            <v>#N/A</v>
          </cell>
          <cell r="AJ196">
            <v>195</v>
          </cell>
          <cell r="AK196" t="str">
            <v/>
          </cell>
        </row>
        <row r="197">
          <cell r="A197">
            <v>196</v>
          </cell>
          <cell r="B197">
            <v>4</v>
          </cell>
          <cell r="C197" t="str">
            <v>①</v>
          </cell>
          <cell r="D197">
            <v>1808</v>
          </cell>
          <cell r="E197" t="str">
            <v>丸　谷</v>
          </cell>
          <cell r="F197" t="str">
            <v>高工芸</v>
          </cell>
          <cell r="G197">
            <v>61</v>
          </cell>
          <cell r="H197">
            <v>1301</v>
          </cell>
          <cell r="I197" t="str">
            <v>橋　本</v>
          </cell>
          <cell r="J197">
            <v>13</v>
          </cell>
          <cell r="K197">
            <v>1</v>
          </cell>
          <cell r="L197">
            <v>4</v>
          </cell>
          <cell r="M197">
            <v>4</v>
          </cell>
          <cell r="N197">
            <v>4</v>
          </cell>
          <cell r="O197">
            <v>4</v>
          </cell>
          <cell r="P197">
            <v>61</v>
          </cell>
          <cell r="Q197" t="str">
            <v/>
          </cell>
          <cell r="R197" t="str">
            <v/>
          </cell>
          <cell r="S197" t="str">
            <v/>
          </cell>
          <cell r="T197" t="str">
            <v/>
          </cell>
          <cell r="U197" t="str">
            <v/>
          </cell>
          <cell r="V197" t="str">
            <v/>
          </cell>
          <cell r="W197">
            <v>0</v>
          </cell>
          <cell r="X197">
            <v>0</v>
          </cell>
          <cell r="Y197">
            <v>0</v>
          </cell>
          <cell r="Z197">
            <v>0</v>
          </cell>
          <cell r="AA197">
            <v>0</v>
          </cell>
          <cell r="AB197">
            <v>0</v>
          </cell>
          <cell r="AC197" t="str">
            <v>○</v>
          </cell>
          <cell r="AD197" t="str">
            <v>×</v>
          </cell>
          <cell r="AE197" t="e">
            <v>#N/A</v>
          </cell>
          <cell r="AF197" t="str">
            <v>○</v>
          </cell>
          <cell r="AG197" t="str">
            <v>○</v>
          </cell>
          <cell r="AH197" t="e">
            <v>#N/A</v>
          </cell>
          <cell r="AI197" t="e">
            <v>#N/A</v>
          </cell>
          <cell r="AJ197">
            <v>196</v>
          </cell>
          <cell r="AK197" t="str">
            <v/>
          </cell>
        </row>
        <row r="198">
          <cell r="A198">
            <v>197</v>
          </cell>
          <cell r="B198">
            <v>4</v>
          </cell>
          <cell r="C198" t="str">
            <v>①</v>
          </cell>
          <cell r="D198">
            <v>3904</v>
          </cell>
          <cell r="E198" t="str">
            <v>三　宅</v>
          </cell>
          <cell r="F198" t="str">
            <v>観　一</v>
          </cell>
          <cell r="G198">
            <v>60</v>
          </cell>
          <cell r="H198">
            <v>3203</v>
          </cell>
          <cell r="I198" t="str">
            <v>長　船</v>
          </cell>
          <cell r="J198">
            <v>32</v>
          </cell>
          <cell r="K198">
            <v>1</v>
          </cell>
          <cell r="L198">
            <v>4</v>
          </cell>
          <cell r="M198">
            <v>5</v>
          </cell>
          <cell r="N198">
            <v>5</v>
          </cell>
          <cell r="O198">
            <v>5</v>
          </cell>
          <cell r="P198">
            <v>60</v>
          </cell>
          <cell r="Q198" t="str">
            <v/>
          </cell>
          <cell r="R198" t="str">
            <v/>
          </cell>
          <cell r="S198" t="str">
            <v/>
          </cell>
          <cell r="T198" t="str">
            <v/>
          </cell>
          <cell r="U198" t="str">
            <v/>
          </cell>
          <cell r="V198" t="str">
            <v/>
          </cell>
          <cell r="W198">
            <v>0</v>
          </cell>
          <cell r="X198">
            <v>0</v>
          </cell>
          <cell r="Y198">
            <v>0</v>
          </cell>
          <cell r="Z198">
            <v>0</v>
          </cell>
          <cell r="AA198">
            <v>0</v>
          </cell>
          <cell r="AB198">
            <v>0</v>
          </cell>
          <cell r="AC198" t="str">
            <v>○</v>
          </cell>
          <cell r="AD198" t="str">
            <v>×</v>
          </cell>
          <cell r="AE198" t="e">
            <v>#N/A</v>
          </cell>
          <cell r="AF198" t="str">
            <v>○</v>
          </cell>
          <cell r="AG198" t="str">
            <v>○</v>
          </cell>
          <cell r="AH198" t="e">
            <v>#N/A</v>
          </cell>
          <cell r="AI198" t="e">
            <v>#N/A</v>
          </cell>
          <cell r="AJ198">
            <v>197</v>
          </cell>
          <cell r="AK198" t="str">
            <v/>
          </cell>
        </row>
        <row r="199">
          <cell r="A199">
            <v>198</v>
          </cell>
          <cell r="B199">
            <v>4</v>
          </cell>
          <cell r="C199" t="str">
            <v>①</v>
          </cell>
          <cell r="D199">
            <v>2103</v>
          </cell>
          <cell r="E199" t="str">
            <v>片　岡</v>
          </cell>
          <cell r="F199" t="str">
            <v>高松西</v>
          </cell>
          <cell r="G199">
            <v>59</v>
          </cell>
          <cell r="H199">
            <v>1605</v>
          </cell>
          <cell r="I199" t="str">
            <v>白　川</v>
          </cell>
          <cell r="J199">
            <v>16</v>
          </cell>
          <cell r="K199">
            <v>2</v>
          </cell>
          <cell r="L199">
            <v>3</v>
          </cell>
          <cell r="M199">
            <v>6</v>
          </cell>
          <cell r="N199">
            <v>6</v>
          </cell>
          <cell r="O199">
            <v>6</v>
          </cell>
          <cell r="P199">
            <v>59</v>
          </cell>
          <cell r="Q199" t="str">
            <v/>
          </cell>
          <cell r="R199" t="str">
            <v/>
          </cell>
          <cell r="S199" t="str">
            <v/>
          </cell>
          <cell r="T199" t="str">
            <v/>
          </cell>
          <cell r="U199" t="str">
            <v/>
          </cell>
          <cell r="V199" t="str">
            <v/>
          </cell>
          <cell r="W199">
            <v>0</v>
          </cell>
          <cell r="X199">
            <v>0</v>
          </cell>
          <cell r="Y199">
            <v>0</v>
          </cell>
          <cell r="Z199">
            <v>0</v>
          </cell>
          <cell r="AA199">
            <v>0</v>
          </cell>
          <cell r="AB199">
            <v>0</v>
          </cell>
          <cell r="AC199" t="str">
            <v>○</v>
          </cell>
          <cell r="AD199" t="str">
            <v>×</v>
          </cell>
          <cell r="AE199" t="e">
            <v>#N/A</v>
          </cell>
          <cell r="AF199" t="str">
            <v>○</v>
          </cell>
          <cell r="AG199" t="str">
            <v>○</v>
          </cell>
          <cell r="AH199" t="e">
            <v>#N/A</v>
          </cell>
          <cell r="AI199" t="e">
            <v>#N/A</v>
          </cell>
          <cell r="AJ199">
            <v>198</v>
          </cell>
          <cell r="AK199" t="str">
            <v/>
          </cell>
        </row>
        <row r="200">
          <cell r="A200">
            <v>199</v>
          </cell>
          <cell r="B200">
            <v>4</v>
          </cell>
          <cell r="D200">
            <v>3212</v>
          </cell>
          <cell r="E200" t="str">
            <v>鎌　田</v>
          </cell>
          <cell r="F200" t="str">
            <v>多度津</v>
          </cell>
          <cell r="G200">
            <v>58</v>
          </cell>
          <cell r="H200">
            <v>1803</v>
          </cell>
          <cell r="I200" t="str">
            <v>原　田</v>
          </cell>
          <cell r="J200">
            <v>18</v>
          </cell>
          <cell r="K200">
            <v>2</v>
          </cell>
          <cell r="L200">
            <v>2</v>
          </cell>
          <cell r="M200">
            <v>7</v>
          </cell>
          <cell r="N200">
            <v>7</v>
          </cell>
          <cell r="O200">
            <v>7</v>
          </cell>
          <cell r="P200">
            <v>58</v>
          </cell>
          <cell r="Q200" t="str">
            <v/>
          </cell>
          <cell r="R200" t="str">
            <v/>
          </cell>
          <cell r="S200" t="str">
            <v/>
          </cell>
          <cell r="T200" t="str">
            <v/>
          </cell>
          <cell r="U200" t="str">
            <v/>
          </cell>
          <cell r="V200" t="str">
            <v/>
          </cell>
          <cell r="W200">
            <v>0</v>
          </cell>
          <cell r="X200">
            <v>0</v>
          </cell>
          <cell r="Y200">
            <v>0</v>
          </cell>
          <cell r="Z200">
            <v>0</v>
          </cell>
          <cell r="AA200">
            <v>0</v>
          </cell>
          <cell r="AB200">
            <v>0</v>
          </cell>
          <cell r="AC200" t="str">
            <v>○</v>
          </cell>
          <cell r="AD200" t="str">
            <v>×</v>
          </cell>
          <cell r="AE200" t="e">
            <v>#N/A</v>
          </cell>
          <cell r="AF200" t="str">
            <v>○</v>
          </cell>
          <cell r="AG200" t="str">
            <v>○</v>
          </cell>
          <cell r="AH200" t="e">
            <v>#N/A</v>
          </cell>
          <cell r="AI200" t="e">
            <v>#N/A</v>
          </cell>
          <cell r="AJ200">
            <v>199</v>
          </cell>
          <cell r="AK200" t="str">
            <v/>
          </cell>
        </row>
        <row r="201">
          <cell r="A201">
            <v>200</v>
          </cell>
          <cell r="B201">
            <v>4</v>
          </cell>
          <cell r="C201" t="str">
            <v>①</v>
          </cell>
          <cell r="D201">
            <v>4014</v>
          </cell>
          <cell r="E201" t="str">
            <v>神　野</v>
          </cell>
          <cell r="F201" t="str">
            <v>観総合</v>
          </cell>
          <cell r="G201">
            <v>57</v>
          </cell>
          <cell r="H201">
            <v>3201</v>
          </cell>
          <cell r="I201" t="str">
            <v>山　本</v>
          </cell>
          <cell r="J201">
            <v>32</v>
          </cell>
          <cell r="K201">
            <v>1</v>
          </cell>
          <cell r="L201">
            <v>1</v>
          </cell>
          <cell r="M201">
            <v>8</v>
          </cell>
          <cell r="N201">
            <v>8</v>
          </cell>
          <cell r="O201">
            <v>8</v>
          </cell>
          <cell r="P201">
            <v>57</v>
          </cell>
          <cell r="Q201" t="str">
            <v/>
          </cell>
          <cell r="R201" t="str">
            <v/>
          </cell>
          <cell r="S201" t="str">
            <v/>
          </cell>
          <cell r="T201" t="str">
            <v/>
          </cell>
          <cell r="U201" t="str">
            <v/>
          </cell>
          <cell r="V201" t="str">
            <v/>
          </cell>
          <cell r="W201">
            <v>0</v>
          </cell>
          <cell r="X201">
            <v>0</v>
          </cell>
          <cell r="Y201">
            <v>0</v>
          </cell>
          <cell r="Z201">
            <v>0</v>
          </cell>
          <cell r="AA201">
            <v>0</v>
          </cell>
          <cell r="AB201">
            <v>0</v>
          </cell>
          <cell r="AC201" t="str">
            <v>○</v>
          </cell>
          <cell r="AD201" t="str">
            <v>×</v>
          </cell>
          <cell r="AE201" t="e">
            <v>#N/A</v>
          </cell>
          <cell r="AF201" t="str">
            <v>○</v>
          </cell>
          <cell r="AG201" t="str">
            <v>○</v>
          </cell>
          <cell r="AH201" t="e">
            <v>#N/A</v>
          </cell>
          <cell r="AI201" t="e">
            <v>#N/A</v>
          </cell>
          <cell r="AJ201">
            <v>200</v>
          </cell>
          <cell r="AK201" t="str">
            <v/>
          </cell>
        </row>
        <row r="202">
          <cell r="A202">
            <v>201</v>
          </cell>
          <cell r="B202">
            <v>4</v>
          </cell>
          <cell r="C202" t="str">
            <v>①</v>
          </cell>
          <cell r="D202">
            <v>1304</v>
          </cell>
          <cell r="E202" t="str">
            <v>　仲</v>
          </cell>
          <cell r="F202" t="str">
            <v>高松一</v>
          </cell>
          <cell r="G202">
            <v>56</v>
          </cell>
          <cell r="H202">
            <v>1011</v>
          </cell>
          <cell r="I202" t="str">
            <v>國　本</v>
          </cell>
          <cell r="J202">
            <v>10</v>
          </cell>
          <cell r="K202">
            <v>1</v>
          </cell>
          <cell r="L202">
            <v>1</v>
          </cell>
          <cell r="M202">
            <v>8</v>
          </cell>
          <cell r="N202">
            <v>9</v>
          </cell>
          <cell r="O202">
            <v>9</v>
          </cell>
          <cell r="P202">
            <v>56</v>
          </cell>
          <cell r="Q202" t="str">
            <v/>
          </cell>
          <cell r="R202" t="str">
            <v/>
          </cell>
          <cell r="S202" t="str">
            <v/>
          </cell>
          <cell r="T202" t="str">
            <v/>
          </cell>
          <cell r="U202" t="str">
            <v/>
          </cell>
          <cell r="V202" t="str">
            <v/>
          </cell>
          <cell r="W202">
            <v>0</v>
          </cell>
          <cell r="X202">
            <v>0</v>
          </cell>
          <cell r="Y202">
            <v>0</v>
          </cell>
          <cell r="Z202">
            <v>0</v>
          </cell>
          <cell r="AA202">
            <v>0</v>
          </cell>
          <cell r="AB202">
            <v>0</v>
          </cell>
          <cell r="AC202" t="str">
            <v>○</v>
          </cell>
          <cell r="AD202" t="str">
            <v>×</v>
          </cell>
          <cell r="AE202" t="e">
            <v>#N/A</v>
          </cell>
          <cell r="AF202" t="str">
            <v>○</v>
          </cell>
          <cell r="AG202" t="str">
            <v>○</v>
          </cell>
          <cell r="AH202" t="e">
            <v>#N/A</v>
          </cell>
          <cell r="AI202" t="e">
            <v>#N/A</v>
          </cell>
          <cell r="AJ202">
            <v>201</v>
          </cell>
          <cell r="AK202" t="str">
            <v/>
          </cell>
        </row>
        <row r="203">
          <cell r="A203">
            <v>202</v>
          </cell>
          <cell r="B203">
            <v>4</v>
          </cell>
          <cell r="C203" t="str">
            <v>①</v>
          </cell>
          <cell r="D203">
            <v>2816</v>
          </cell>
          <cell r="E203" t="str">
            <v>今　井</v>
          </cell>
          <cell r="F203" t="str">
            <v>丸　亀</v>
          </cell>
          <cell r="G203">
            <v>55</v>
          </cell>
          <cell r="H203">
            <v>2101</v>
          </cell>
          <cell r="I203" t="str">
            <v>佐　藤</v>
          </cell>
          <cell r="J203">
            <v>21</v>
          </cell>
          <cell r="K203">
            <v>2</v>
          </cell>
          <cell r="L203">
            <v>2</v>
          </cell>
          <cell r="M203">
            <v>7</v>
          </cell>
          <cell r="N203">
            <v>10</v>
          </cell>
          <cell r="O203">
            <v>10</v>
          </cell>
          <cell r="P203">
            <v>55</v>
          </cell>
          <cell r="Q203" t="str">
            <v/>
          </cell>
          <cell r="R203" t="str">
            <v/>
          </cell>
          <cell r="S203" t="str">
            <v/>
          </cell>
          <cell r="T203" t="str">
            <v/>
          </cell>
          <cell r="U203" t="str">
            <v/>
          </cell>
          <cell r="V203" t="str">
            <v/>
          </cell>
          <cell r="W203">
            <v>0</v>
          </cell>
          <cell r="X203">
            <v>0</v>
          </cell>
          <cell r="Y203">
            <v>0</v>
          </cell>
          <cell r="Z203">
            <v>0</v>
          </cell>
          <cell r="AA203">
            <v>0</v>
          </cell>
          <cell r="AB203">
            <v>0</v>
          </cell>
          <cell r="AC203" t="str">
            <v>○</v>
          </cell>
          <cell r="AD203" t="str">
            <v>×</v>
          </cell>
          <cell r="AE203" t="e">
            <v>#N/A</v>
          </cell>
          <cell r="AF203" t="str">
            <v>○</v>
          </cell>
          <cell r="AG203" t="str">
            <v>○</v>
          </cell>
          <cell r="AH203" t="e">
            <v>#N/A</v>
          </cell>
          <cell r="AI203" t="e">
            <v>#N/A</v>
          </cell>
          <cell r="AJ203">
            <v>202</v>
          </cell>
          <cell r="AK203" t="str">
            <v/>
          </cell>
        </row>
        <row r="204">
          <cell r="A204">
            <v>203</v>
          </cell>
          <cell r="B204">
            <v>4</v>
          </cell>
          <cell r="C204" t="str">
            <v>①</v>
          </cell>
          <cell r="D204">
            <v>2407</v>
          </cell>
          <cell r="E204" t="str">
            <v>三　野</v>
          </cell>
          <cell r="F204" t="str">
            <v>坂　出</v>
          </cell>
          <cell r="G204">
            <v>54</v>
          </cell>
          <cell r="H204">
            <v>2803</v>
          </cell>
          <cell r="I204" t="str">
            <v>直　江</v>
          </cell>
          <cell r="J204">
            <v>28</v>
          </cell>
          <cell r="K204">
            <v>2</v>
          </cell>
          <cell r="L204">
            <v>3</v>
          </cell>
          <cell r="M204">
            <v>6</v>
          </cell>
          <cell r="N204">
            <v>11</v>
          </cell>
          <cell r="O204">
            <v>11</v>
          </cell>
          <cell r="P204">
            <v>54</v>
          </cell>
          <cell r="Q204" t="str">
            <v/>
          </cell>
          <cell r="R204" t="str">
            <v/>
          </cell>
          <cell r="S204" t="str">
            <v/>
          </cell>
          <cell r="T204" t="str">
            <v/>
          </cell>
          <cell r="U204" t="str">
            <v/>
          </cell>
          <cell r="V204" t="str">
            <v/>
          </cell>
          <cell r="W204">
            <v>0</v>
          </cell>
          <cell r="X204">
            <v>0</v>
          </cell>
          <cell r="Y204">
            <v>0</v>
          </cell>
          <cell r="Z204">
            <v>0</v>
          </cell>
          <cell r="AA204">
            <v>0</v>
          </cell>
          <cell r="AB204">
            <v>0</v>
          </cell>
          <cell r="AC204" t="str">
            <v>○</v>
          </cell>
          <cell r="AD204" t="str">
            <v>×</v>
          </cell>
          <cell r="AE204" t="e">
            <v>#N/A</v>
          </cell>
          <cell r="AF204" t="str">
            <v>○</v>
          </cell>
          <cell r="AG204" t="str">
            <v>○</v>
          </cell>
          <cell r="AH204" t="e">
            <v>#N/A</v>
          </cell>
          <cell r="AI204" t="e">
            <v>#N/A</v>
          </cell>
          <cell r="AJ204">
            <v>203</v>
          </cell>
          <cell r="AK204" t="str">
            <v/>
          </cell>
        </row>
        <row r="205">
          <cell r="A205">
            <v>204</v>
          </cell>
          <cell r="B205">
            <v>4</v>
          </cell>
          <cell r="C205" t="str">
            <v>①</v>
          </cell>
          <cell r="D205">
            <v>4008</v>
          </cell>
          <cell r="E205" t="str">
            <v>藤　田</v>
          </cell>
          <cell r="F205" t="str">
            <v>観総合</v>
          </cell>
          <cell r="G205">
            <v>53</v>
          </cell>
          <cell r="H205">
            <v>801</v>
          </cell>
          <cell r="I205" t="str">
            <v>武　田</v>
          </cell>
          <cell r="J205">
            <v>8</v>
          </cell>
          <cell r="K205">
            <v>1</v>
          </cell>
          <cell r="L205">
            <v>4</v>
          </cell>
          <cell r="M205">
            <v>5</v>
          </cell>
          <cell r="N205">
            <v>12</v>
          </cell>
          <cell r="O205">
            <v>12</v>
          </cell>
          <cell r="P205">
            <v>53</v>
          </cell>
          <cell r="Q205" t="str">
            <v/>
          </cell>
          <cell r="R205" t="str">
            <v/>
          </cell>
          <cell r="S205" t="str">
            <v/>
          </cell>
          <cell r="T205" t="str">
            <v/>
          </cell>
          <cell r="U205" t="str">
            <v/>
          </cell>
          <cell r="V205" t="str">
            <v/>
          </cell>
          <cell r="W205">
            <v>0</v>
          </cell>
          <cell r="X205">
            <v>0</v>
          </cell>
          <cell r="Y205">
            <v>0</v>
          </cell>
          <cell r="Z205">
            <v>0</v>
          </cell>
          <cell r="AA205">
            <v>0</v>
          </cell>
          <cell r="AB205">
            <v>0</v>
          </cell>
          <cell r="AC205" t="str">
            <v>○</v>
          </cell>
          <cell r="AD205" t="str">
            <v>×</v>
          </cell>
          <cell r="AE205" t="e">
            <v>#N/A</v>
          </cell>
          <cell r="AF205" t="str">
            <v>○</v>
          </cell>
          <cell r="AG205" t="str">
            <v>○</v>
          </cell>
          <cell r="AH205" t="e">
            <v>#N/A</v>
          </cell>
          <cell r="AI205" t="e">
            <v>#N/A</v>
          </cell>
          <cell r="AJ205">
            <v>204</v>
          </cell>
          <cell r="AK205" t="str">
            <v/>
          </cell>
        </row>
        <row r="206">
          <cell r="A206">
            <v>205</v>
          </cell>
          <cell r="B206">
            <v>4</v>
          </cell>
          <cell r="C206" t="str">
            <v>①</v>
          </cell>
          <cell r="D206">
            <v>1614</v>
          </cell>
          <cell r="E206" t="str">
            <v>谷　川</v>
          </cell>
          <cell r="F206" t="str">
            <v>香中央</v>
          </cell>
          <cell r="G206">
            <v>52</v>
          </cell>
          <cell r="H206">
            <v>1201</v>
          </cell>
          <cell r="I206" t="str">
            <v>　林</v>
          </cell>
          <cell r="J206">
            <v>12</v>
          </cell>
          <cell r="K206">
            <v>1</v>
          </cell>
          <cell r="L206">
            <v>4</v>
          </cell>
          <cell r="M206">
            <v>4</v>
          </cell>
          <cell r="N206">
            <v>13</v>
          </cell>
          <cell r="O206">
            <v>13</v>
          </cell>
          <cell r="P206">
            <v>52</v>
          </cell>
          <cell r="Q206" t="str">
            <v/>
          </cell>
          <cell r="R206" t="str">
            <v/>
          </cell>
          <cell r="S206" t="str">
            <v/>
          </cell>
          <cell r="T206" t="str">
            <v/>
          </cell>
          <cell r="U206" t="str">
            <v/>
          </cell>
          <cell r="V206" t="str">
            <v/>
          </cell>
          <cell r="W206">
            <v>0</v>
          </cell>
          <cell r="X206">
            <v>0</v>
          </cell>
          <cell r="Y206">
            <v>0</v>
          </cell>
          <cell r="Z206">
            <v>0</v>
          </cell>
          <cell r="AA206">
            <v>0</v>
          </cell>
          <cell r="AB206">
            <v>0</v>
          </cell>
          <cell r="AC206" t="str">
            <v>○</v>
          </cell>
          <cell r="AD206" t="str">
            <v>×</v>
          </cell>
          <cell r="AE206" t="e">
            <v>#N/A</v>
          </cell>
          <cell r="AF206" t="str">
            <v>○</v>
          </cell>
          <cell r="AG206" t="str">
            <v>○</v>
          </cell>
          <cell r="AH206" t="e">
            <v>#N/A</v>
          </cell>
          <cell r="AI206" t="e">
            <v>#N/A</v>
          </cell>
          <cell r="AJ206">
            <v>205</v>
          </cell>
          <cell r="AK206" t="str">
            <v/>
          </cell>
        </row>
        <row r="207">
          <cell r="A207">
            <v>206</v>
          </cell>
          <cell r="B207">
            <v>4</v>
          </cell>
          <cell r="C207" t="str">
            <v>①</v>
          </cell>
          <cell r="D207">
            <v>3208</v>
          </cell>
          <cell r="E207" t="str">
            <v>　林</v>
          </cell>
          <cell r="F207" t="str">
            <v>多度津</v>
          </cell>
          <cell r="G207">
            <v>51</v>
          </cell>
          <cell r="H207">
            <v>1601</v>
          </cell>
          <cell r="I207" t="str">
            <v>山　下翔</v>
          </cell>
          <cell r="J207">
            <v>16</v>
          </cell>
          <cell r="K207">
            <v>2</v>
          </cell>
          <cell r="L207">
            <v>3</v>
          </cell>
          <cell r="M207">
            <v>3</v>
          </cell>
          <cell r="N207">
            <v>14</v>
          </cell>
          <cell r="O207">
            <v>14</v>
          </cell>
          <cell r="P207">
            <v>51</v>
          </cell>
          <cell r="Q207" t="str">
            <v/>
          </cell>
          <cell r="R207" t="str">
            <v/>
          </cell>
          <cell r="S207" t="str">
            <v/>
          </cell>
          <cell r="T207" t="str">
            <v/>
          </cell>
          <cell r="U207" t="str">
            <v/>
          </cell>
          <cell r="V207" t="str">
            <v/>
          </cell>
          <cell r="W207">
            <v>0</v>
          </cell>
          <cell r="X207">
            <v>0</v>
          </cell>
          <cell r="Y207">
            <v>0</v>
          </cell>
          <cell r="Z207">
            <v>0</v>
          </cell>
          <cell r="AA207">
            <v>0</v>
          </cell>
          <cell r="AB207">
            <v>0</v>
          </cell>
          <cell r="AC207" t="str">
            <v>○</v>
          </cell>
          <cell r="AD207" t="str">
            <v>×</v>
          </cell>
          <cell r="AE207" t="e">
            <v>#N/A</v>
          </cell>
          <cell r="AF207" t="str">
            <v>○</v>
          </cell>
          <cell r="AG207" t="str">
            <v>○</v>
          </cell>
          <cell r="AH207" t="e">
            <v>#N/A</v>
          </cell>
          <cell r="AI207" t="e">
            <v>#N/A</v>
          </cell>
          <cell r="AJ207">
            <v>206</v>
          </cell>
          <cell r="AK207" t="str">
            <v/>
          </cell>
        </row>
        <row r="208">
          <cell r="A208">
            <v>207</v>
          </cell>
          <cell r="B208">
            <v>4</v>
          </cell>
          <cell r="C208" t="str">
            <v>①</v>
          </cell>
          <cell r="D208">
            <v>1502</v>
          </cell>
          <cell r="E208" t="str">
            <v>藤　井</v>
          </cell>
          <cell r="F208" t="str">
            <v>高松南</v>
          </cell>
          <cell r="G208">
            <v>50</v>
          </cell>
          <cell r="H208">
            <v>301</v>
          </cell>
          <cell r="I208" t="str">
            <v>楠　田</v>
          </cell>
          <cell r="J208">
            <v>3</v>
          </cell>
          <cell r="K208">
            <v>2</v>
          </cell>
          <cell r="L208">
            <v>2</v>
          </cell>
          <cell r="M208">
            <v>2</v>
          </cell>
          <cell r="N208">
            <v>15</v>
          </cell>
          <cell r="O208">
            <v>15</v>
          </cell>
          <cell r="P208">
            <v>50</v>
          </cell>
          <cell r="Q208" t="str">
            <v/>
          </cell>
          <cell r="R208" t="str">
            <v/>
          </cell>
          <cell r="S208" t="str">
            <v/>
          </cell>
          <cell r="T208" t="str">
            <v/>
          </cell>
          <cell r="U208" t="str">
            <v/>
          </cell>
          <cell r="V208" t="str">
            <v/>
          </cell>
          <cell r="W208">
            <v>0</v>
          </cell>
          <cell r="X208">
            <v>0</v>
          </cell>
          <cell r="Y208">
            <v>0</v>
          </cell>
          <cell r="Z208">
            <v>0</v>
          </cell>
          <cell r="AA208">
            <v>0</v>
          </cell>
          <cell r="AB208">
            <v>0</v>
          </cell>
          <cell r="AC208" t="str">
            <v>○</v>
          </cell>
          <cell r="AD208" t="str">
            <v>×</v>
          </cell>
          <cell r="AE208" t="e">
            <v>#N/A</v>
          </cell>
          <cell r="AF208" t="str">
            <v>○</v>
          </cell>
          <cell r="AG208" t="str">
            <v>○</v>
          </cell>
          <cell r="AH208" t="e">
            <v>#N/A</v>
          </cell>
          <cell r="AI208" t="e">
            <v>#N/A</v>
          </cell>
          <cell r="AJ208">
            <v>207</v>
          </cell>
          <cell r="AK208" t="str">
            <v/>
          </cell>
        </row>
        <row r="209">
          <cell r="A209">
            <v>208</v>
          </cell>
          <cell r="B209">
            <v>4</v>
          </cell>
          <cell r="C209" t="str">
            <v>①</v>
          </cell>
          <cell r="D209">
            <v>1616</v>
          </cell>
          <cell r="E209" t="str">
            <v>和　泉</v>
          </cell>
          <cell r="F209" t="str">
            <v>香中央</v>
          </cell>
          <cell r="G209">
            <v>49</v>
          </cell>
          <cell r="H209">
            <v>2802</v>
          </cell>
          <cell r="I209" t="str">
            <v>中　川</v>
          </cell>
          <cell r="J209">
            <v>28</v>
          </cell>
          <cell r="K209">
            <v>1</v>
          </cell>
          <cell r="L209">
            <v>1</v>
          </cell>
          <cell r="M209">
            <v>1</v>
          </cell>
          <cell r="N209">
            <v>16</v>
          </cell>
          <cell r="O209">
            <v>16</v>
          </cell>
          <cell r="P209">
            <v>49</v>
          </cell>
          <cell r="Q209" t="str">
            <v/>
          </cell>
          <cell r="R209" t="str">
            <v/>
          </cell>
          <cell r="S209" t="str">
            <v/>
          </cell>
          <cell r="T209" t="str">
            <v/>
          </cell>
          <cell r="U209" t="str">
            <v/>
          </cell>
          <cell r="V209" t="str">
            <v/>
          </cell>
          <cell r="W209">
            <v>0</v>
          </cell>
          <cell r="X209">
            <v>0</v>
          </cell>
          <cell r="Y209">
            <v>0</v>
          </cell>
          <cell r="Z209">
            <v>0</v>
          </cell>
          <cell r="AA209">
            <v>0</v>
          </cell>
          <cell r="AB209">
            <v>0</v>
          </cell>
          <cell r="AC209" t="str">
            <v>○</v>
          </cell>
          <cell r="AD209" t="str">
            <v>×</v>
          </cell>
          <cell r="AE209" t="e">
            <v>#N/A</v>
          </cell>
          <cell r="AF209" t="str">
            <v>○</v>
          </cell>
          <cell r="AG209" t="str">
            <v>○</v>
          </cell>
          <cell r="AH209" t="e">
            <v>#N/A</v>
          </cell>
          <cell r="AI209" t="e">
            <v>#N/A</v>
          </cell>
          <cell r="AJ209">
            <v>208</v>
          </cell>
          <cell r="AK209" t="str">
            <v/>
          </cell>
        </row>
        <row r="210">
          <cell r="A210">
            <v>209</v>
          </cell>
          <cell r="B210">
            <v>4</v>
          </cell>
          <cell r="C210" t="str">
            <v>①</v>
          </cell>
          <cell r="D210">
            <v>1208</v>
          </cell>
          <cell r="E210" t="str">
            <v>松　熊</v>
          </cell>
          <cell r="F210" t="str">
            <v>高　松</v>
          </cell>
          <cell r="G210">
            <v>48</v>
          </cell>
          <cell r="H210">
            <v>3412</v>
          </cell>
          <cell r="I210" t="str">
            <v>　河</v>
          </cell>
          <cell r="J210">
            <v>34</v>
          </cell>
          <cell r="K210">
            <v>1</v>
          </cell>
          <cell r="L210">
            <v>1</v>
          </cell>
          <cell r="M210">
            <v>1</v>
          </cell>
          <cell r="N210">
            <v>16</v>
          </cell>
          <cell r="O210">
            <v>17</v>
          </cell>
          <cell r="P210">
            <v>48</v>
          </cell>
          <cell r="Q210" t="str">
            <v/>
          </cell>
          <cell r="R210" t="str">
            <v/>
          </cell>
          <cell r="S210" t="str">
            <v/>
          </cell>
          <cell r="T210" t="str">
            <v/>
          </cell>
          <cell r="U210" t="str">
            <v/>
          </cell>
          <cell r="V210" t="str">
            <v/>
          </cell>
          <cell r="W210">
            <v>0</v>
          </cell>
          <cell r="X210">
            <v>0</v>
          </cell>
          <cell r="Y210">
            <v>0</v>
          </cell>
          <cell r="Z210">
            <v>0</v>
          </cell>
          <cell r="AA210">
            <v>0</v>
          </cell>
          <cell r="AB210">
            <v>0</v>
          </cell>
          <cell r="AC210" t="str">
            <v>○</v>
          </cell>
          <cell r="AD210" t="str">
            <v>×</v>
          </cell>
          <cell r="AE210" t="e">
            <v>#N/A</v>
          </cell>
          <cell r="AF210" t="str">
            <v>○</v>
          </cell>
          <cell r="AG210" t="str">
            <v>○</v>
          </cell>
          <cell r="AH210" t="e">
            <v>#N/A</v>
          </cell>
          <cell r="AI210" t="e">
            <v>#N/A</v>
          </cell>
          <cell r="AJ210">
            <v>209</v>
          </cell>
          <cell r="AK210" t="str">
            <v/>
          </cell>
        </row>
        <row r="211">
          <cell r="A211">
            <v>210</v>
          </cell>
          <cell r="B211">
            <v>4</v>
          </cell>
          <cell r="D211">
            <v>2818</v>
          </cell>
          <cell r="E211" t="str">
            <v>三　野</v>
          </cell>
          <cell r="F211" t="str">
            <v>丸　亀</v>
          </cell>
          <cell r="G211">
            <v>47</v>
          </cell>
          <cell r="H211">
            <v>3901</v>
          </cell>
          <cell r="I211" t="str">
            <v>小　前</v>
          </cell>
          <cell r="J211">
            <v>39</v>
          </cell>
          <cell r="K211">
            <v>2</v>
          </cell>
          <cell r="L211">
            <v>2</v>
          </cell>
          <cell r="M211">
            <v>2</v>
          </cell>
          <cell r="N211">
            <v>15</v>
          </cell>
          <cell r="O211">
            <v>18</v>
          </cell>
          <cell r="P211">
            <v>47</v>
          </cell>
          <cell r="Q211" t="str">
            <v/>
          </cell>
          <cell r="R211" t="str">
            <v/>
          </cell>
          <cell r="S211" t="str">
            <v/>
          </cell>
          <cell r="T211" t="str">
            <v/>
          </cell>
          <cell r="U211" t="str">
            <v/>
          </cell>
          <cell r="V211" t="str">
            <v/>
          </cell>
          <cell r="W211">
            <v>0</v>
          </cell>
          <cell r="X211">
            <v>0</v>
          </cell>
          <cell r="Y211">
            <v>0</v>
          </cell>
          <cell r="Z211">
            <v>0</v>
          </cell>
          <cell r="AA211">
            <v>0</v>
          </cell>
          <cell r="AB211">
            <v>0</v>
          </cell>
          <cell r="AC211" t="str">
            <v>○</v>
          </cell>
          <cell r="AD211" t="str">
            <v>×</v>
          </cell>
          <cell r="AE211" t="e">
            <v>#N/A</v>
          </cell>
          <cell r="AF211" t="str">
            <v>○</v>
          </cell>
          <cell r="AG211" t="str">
            <v>○</v>
          </cell>
          <cell r="AH211" t="e">
            <v>#N/A</v>
          </cell>
          <cell r="AI211" t="e">
            <v>#N/A</v>
          </cell>
          <cell r="AJ211">
            <v>210</v>
          </cell>
          <cell r="AK211" t="str">
            <v/>
          </cell>
        </row>
        <row r="212">
          <cell r="A212">
            <v>211</v>
          </cell>
          <cell r="B212">
            <v>4</v>
          </cell>
          <cell r="C212" t="str">
            <v>①</v>
          </cell>
          <cell r="D212">
            <v>2107</v>
          </cell>
          <cell r="E212" t="str">
            <v>渡　辺</v>
          </cell>
          <cell r="F212" t="str">
            <v>高松西</v>
          </cell>
          <cell r="G212">
            <v>46</v>
          </cell>
          <cell r="H212">
            <v>3411</v>
          </cell>
          <cell r="I212" t="str">
            <v>近　石</v>
          </cell>
          <cell r="J212">
            <v>34</v>
          </cell>
          <cell r="K212">
            <v>2</v>
          </cell>
          <cell r="L212">
            <v>3</v>
          </cell>
          <cell r="M212">
            <v>3</v>
          </cell>
          <cell r="N212">
            <v>14</v>
          </cell>
          <cell r="O212">
            <v>19</v>
          </cell>
          <cell r="P212">
            <v>46</v>
          </cell>
          <cell r="Q212" t="str">
            <v/>
          </cell>
          <cell r="R212" t="str">
            <v/>
          </cell>
          <cell r="S212" t="str">
            <v/>
          </cell>
          <cell r="T212" t="str">
            <v/>
          </cell>
          <cell r="U212" t="str">
            <v/>
          </cell>
          <cell r="V212" t="str">
            <v/>
          </cell>
          <cell r="W212">
            <v>0</v>
          </cell>
          <cell r="X212">
            <v>0</v>
          </cell>
          <cell r="Y212">
            <v>0</v>
          </cell>
          <cell r="Z212">
            <v>0</v>
          </cell>
          <cell r="AA212">
            <v>0</v>
          </cell>
          <cell r="AB212">
            <v>0</v>
          </cell>
          <cell r="AC212" t="str">
            <v>○</v>
          </cell>
          <cell r="AD212" t="str">
            <v>×</v>
          </cell>
          <cell r="AE212" t="e">
            <v>#N/A</v>
          </cell>
          <cell r="AF212" t="str">
            <v>○</v>
          </cell>
          <cell r="AG212" t="str">
            <v>○</v>
          </cell>
          <cell r="AH212" t="e">
            <v>#N/A</v>
          </cell>
          <cell r="AI212" t="e">
            <v>#N/A</v>
          </cell>
          <cell r="AJ212">
            <v>211</v>
          </cell>
          <cell r="AK212" t="str">
            <v/>
          </cell>
        </row>
        <row r="213">
          <cell r="A213">
            <v>212</v>
          </cell>
          <cell r="B213">
            <v>4</v>
          </cell>
          <cell r="C213" t="str">
            <v>①</v>
          </cell>
          <cell r="D213">
            <v>2104</v>
          </cell>
          <cell r="E213" t="str">
            <v>石　川</v>
          </cell>
          <cell r="F213" t="str">
            <v>高松西</v>
          </cell>
          <cell r="G213">
            <v>45</v>
          </cell>
          <cell r="H213">
            <v>1104</v>
          </cell>
          <cell r="I213" t="str">
            <v>谷　定</v>
          </cell>
          <cell r="J213">
            <v>11</v>
          </cell>
          <cell r="K213">
            <v>1</v>
          </cell>
          <cell r="L213">
            <v>4</v>
          </cell>
          <cell r="M213">
            <v>4</v>
          </cell>
          <cell r="N213">
            <v>13</v>
          </cell>
          <cell r="O213">
            <v>20</v>
          </cell>
          <cell r="P213">
            <v>45</v>
          </cell>
          <cell r="Q213" t="str">
            <v/>
          </cell>
          <cell r="R213" t="str">
            <v/>
          </cell>
          <cell r="S213" t="str">
            <v/>
          </cell>
          <cell r="T213" t="str">
            <v/>
          </cell>
          <cell r="U213" t="str">
            <v/>
          </cell>
          <cell r="V213" t="str">
            <v/>
          </cell>
          <cell r="W213">
            <v>0</v>
          </cell>
          <cell r="X213">
            <v>0</v>
          </cell>
          <cell r="Y213">
            <v>0</v>
          </cell>
          <cell r="Z213">
            <v>0</v>
          </cell>
          <cell r="AA213">
            <v>0</v>
          </cell>
          <cell r="AB213">
            <v>0</v>
          </cell>
          <cell r="AC213" t="str">
            <v>○</v>
          </cell>
          <cell r="AD213" t="str">
            <v>×</v>
          </cell>
          <cell r="AE213" t="e">
            <v>#N/A</v>
          </cell>
          <cell r="AF213" t="str">
            <v>○</v>
          </cell>
          <cell r="AG213" t="str">
            <v>○</v>
          </cell>
          <cell r="AH213" t="e">
            <v>#N/A</v>
          </cell>
          <cell r="AI213" t="e">
            <v>#N/A</v>
          </cell>
          <cell r="AJ213">
            <v>212</v>
          </cell>
          <cell r="AK213" t="str">
            <v/>
          </cell>
        </row>
        <row r="214">
          <cell r="A214">
            <v>213</v>
          </cell>
          <cell r="B214">
            <v>4</v>
          </cell>
          <cell r="C214" t="str">
            <v>①</v>
          </cell>
          <cell r="D214">
            <v>2106</v>
          </cell>
          <cell r="E214" t="str">
            <v>石　原</v>
          </cell>
          <cell r="F214" t="str">
            <v>高松西</v>
          </cell>
          <cell r="G214">
            <v>44</v>
          </cell>
          <cell r="H214">
            <v>1010</v>
          </cell>
          <cell r="I214" t="str">
            <v>田　井</v>
          </cell>
          <cell r="J214">
            <v>10</v>
          </cell>
          <cell r="K214">
            <v>1</v>
          </cell>
          <cell r="L214">
            <v>4</v>
          </cell>
          <cell r="M214">
            <v>5</v>
          </cell>
          <cell r="N214">
            <v>12</v>
          </cell>
          <cell r="O214">
            <v>21</v>
          </cell>
          <cell r="P214">
            <v>44</v>
          </cell>
          <cell r="Q214" t="str">
            <v/>
          </cell>
          <cell r="R214" t="str">
            <v/>
          </cell>
          <cell r="S214" t="str">
            <v/>
          </cell>
          <cell r="T214" t="str">
            <v/>
          </cell>
          <cell r="U214" t="str">
            <v/>
          </cell>
          <cell r="V214" t="str">
            <v/>
          </cell>
          <cell r="W214">
            <v>0</v>
          </cell>
          <cell r="X214">
            <v>0</v>
          </cell>
          <cell r="Y214">
            <v>0</v>
          </cell>
          <cell r="Z214">
            <v>0</v>
          </cell>
          <cell r="AA214">
            <v>0</v>
          </cell>
          <cell r="AB214">
            <v>0</v>
          </cell>
          <cell r="AC214" t="str">
            <v>○</v>
          </cell>
          <cell r="AD214" t="str">
            <v>×</v>
          </cell>
          <cell r="AE214" t="e">
            <v>#N/A</v>
          </cell>
          <cell r="AF214" t="str">
            <v>○</v>
          </cell>
          <cell r="AG214" t="str">
            <v>○</v>
          </cell>
          <cell r="AH214" t="e">
            <v>#N/A</v>
          </cell>
          <cell r="AI214" t="e">
            <v>#N/A</v>
          </cell>
          <cell r="AJ214">
            <v>213</v>
          </cell>
          <cell r="AK214" t="str">
            <v/>
          </cell>
        </row>
        <row r="215">
          <cell r="A215">
            <v>214</v>
          </cell>
          <cell r="B215">
            <v>4</v>
          </cell>
          <cell r="C215" t="str">
            <v>①</v>
          </cell>
          <cell r="D215">
            <v>2820</v>
          </cell>
          <cell r="E215" t="str">
            <v>山　下</v>
          </cell>
          <cell r="F215" t="str">
            <v>丸　亀</v>
          </cell>
          <cell r="G215">
            <v>43</v>
          </cell>
          <cell r="H215">
            <v>1009</v>
          </cell>
          <cell r="I215" t="str">
            <v>帯　包</v>
          </cell>
          <cell r="J215">
            <v>10</v>
          </cell>
          <cell r="K215">
            <v>2</v>
          </cell>
          <cell r="L215">
            <v>3</v>
          </cell>
          <cell r="M215">
            <v>6</v>
          </cell>
          <cell r="N215">
            <v>11</v>
          </cell>
          <cell r="O215">
            <v>22</v>
          </cell>
          <cell r="P215">
            <v>43</v>
          </cell>
          <cell r="Q215" t="str">
            <v/>
          </cell>
          <cell r="R215" t="str">
            <v/>
          </cell>
          <cell r="S215" t="str">
            <v/>
          </cell>
          <cell r="T215" t="str">
            <v/>
          </cell>
          <cell r="U215" t="str">
            <v/>
          </cell>
          <cell r="V215" t="str">
            <v/>
          </cell>
          <cell r="W215">
            <v>0</v>
          </cell>
          <cell r="X215">
            <v>0</v>
          </cell>
          <cell r="Y215">
            <v>0</v>
          </cell>
          <cell r="Z215">
            <v>0</v>
          </cell>
          <cell r="AA215">
            <v>0</v>
          </cell>
          <cell r="AB215">
            <v>0</v>
          </cell>
          <cell r="AC215" t="str">
            <v>○</v>
          </cell>
          <cell r="AD215" t="str">
            <v>×</v>
          </cell>
          <cell r="AE215" t="e">
            <v>#N/A</v>
          </cell>
          <cell r="AF215" t="str">
            <v>○</v>
          </cell>
          <cell r="AG215" t="str">
            <v>○</v>
          </cell>
          <cell r="AH215" t="e">
            <v>#N/A</v>
          </cell>
          <cell r="AI215" t="e">
            <v>#N/A</v>
          </cell>
          <cell r="AJ215">
            <v>214</v>
          </cell>
          <cell r="AK215" t="str">
            <v/>
          </cell>
        </row>
        <row r="216">
          <cell r="A216">
            <v>215</v>
          </cell>
          <cell r="B216">
            <v>4</v>
          </cell>
          <cell r="C216" t="str">
            <v>①</v>
          </cell>
          <cell r="D216">
            <v>107</v>
          </cell>
          <cell r="E216" t="str">
            <v>大　倉</v>
          </cell>
          <cell r="F216" t="str">
            <v>小中央</v>
          </cell>
          <cell r="G216">
            <v>42</v>
          </cell>
          <cell r="H216">
            <v>1008</v>
          </cell>
          <cell r="I216" t="str">
            <v>中　藤</v>
          </cell>
          <cell r="J216">
            <v>10</v>
          </cell>
          <cell r="K216">
            <v>2</v>
          </cell>
          <cell r="L216">
            <v>2</v>
          </cell>
          <cell r="M216">
            <v>7</v>
          </cell>
          <cell r="N216">
            <v>10</v>
          </cell>
          <cell r="O216">
            <v>23</v>
          </cell>
          <cell r="P216">
            <v>42</v>
          </cell>
          <cell r="Q216" t="str">
            <v/>
          </cell>
          <cell r="R216" t="str">
            <v/>
          </cell>
          <cell r="S216" t="str">
            <v/>
          </cell>
          <cell r="T216" t="str">
            <v/>
          </cell>
          <cell r="U216" t="str">
            <v/>
          </cell>
          <cell r="V216" t="str">
            <v/>
          </cell>
          <cell r="W216">
            <v>0</v>
          </cell>
          <cell r="X216">
            <v>0</v>
          </cell>
          <cell r="Y216">
            <v>0</v>
          </cell>
          <cell r="Z216">
            <v>0</v>
          </cell>
          <cell r="AA216">
            <v>0</v>
          </cell>
          <cell r="AB216">
            <v>0</v>
          </cell>
          <cell r="AC216" t="str">
            <v>○</v>
          </cell>
          <cell r="AD216" t="str">
            <v>×</v>
          </cell>
          <cell r="AE216" t="e">
            <v>#N/A</v>
          </cell>
          <cell r="AF216" t="str">
            <v>○</v>
          </cell>
          <cell r="AG216" t="str">
            <v>○</v>
          </cell>
          <cell r="AH216" t="e">
            <v>#N/A</v>
          </cell>
          <cell r="AI216" t="e">
            <v>#N/A</v>
          </cell>
          <cell r="AJ216">
            <v>215</v>
          </cell>
          <cell r="AK216" t="str">
            <v/>
          </cell>
        </row>
        <row r="217">
          <cell r="A217">
            <v>216</v>
          </cell>
          <cell r="B217">
            <v>4</v>
          </cell>
          <cell r="C217" t="str">
            <v>①</v>
          </cell>
          <cell r="D217">
            <v>1020</v>
          </cell>
          <cell r="E217" t="str">
            <v>筒　井楓</v>
          </cell>
          <cell r="F217" t="str">
            <v>高中央</v>
          </cell>
          <cell r="G217">
            <v>41</v>
          </cell>
          <cell r="H217">
            <v>3709</v>
          </cell>
          <cell r="I217" t="str">
            <v>北　條</v>
          </cell>
          <cell r="J217">
            <v>37</v>
          </cell>
          <cell r="K217">
            <v>1</v>
          </cell>
          <cell r="L217">
            <v>1</v>
          </cell>
          <cell r="M217">
            <v>8</v>
          </cell>
          <cell r="N217">
            <v>9</v>
          </cell>
          <cell r="O217">
            <v>24</v>
          </cell>
          <cell r="P217">
            <v>41</v>
          </cell>
          <cell r="Q217" t="str">
            <v/>
          </cell>
          <cell r="R217" t="str">
            <v/>
          </cell>
          <cell r="S217" t="str">
            <v/>
          </cell>
          <cell r="T217" t="str">
            <v/>
          </cell>
          <cell r="U217" t="str">
            <v/>
          </cell>
          <cell r="V217" t="str">
            <v/>
          </cell>
          <cell r="W217">
            <v>0</v>
          </cell>
          <cell r="X217">
            <v>0</v>
          </cell>
          <cell r="Y217">
            <v>0</v>
          </cell>
          <cell r="Z217">
            <v>0</v>
          </cell>
          <cell r="AA217">
            <v>0</v>
          </cell>
          <cell r="AB217">
            <v>0</v>
          </cell>
          <cell r="AC217" t="str">
            <v>○</v>
          </cell>
          <cell r="AD217" t="str">
            <v>×</v>
          </cell>
          <cell r="AE217" t="e">
            <v>#N/A</v>
          </cell>
          <cell r="AF217" t="str">
            <v>○</v>
          </cell>
          <cell r="AG217" t="str">
            <v>○</v>
          </cell>
          <cell r="AH217" t="e">
            <v>#N/A</v>
          </cell>
          <cell r="AI217" t="e">
            <v>#N/A</v>
          </cell>
          <cell r="AJ217">
            <v>216</v>
          </cell>
          <cell r="AK217" t="str">
            <v/>
          </cell>
        </row>
        <row r="218">
          <cell r="A218">
            <v>217</v>
          </cell>
          <cell r="B218">
            <v>4</v>
          </cell>
          <cell r="C218" t="str">
            <v>①</v>
          </cell>
          <cell r="D218">
            <v>3306</v>
          </cell>
          <cell r="E218" t="str">
            <v>三　野</v>
          </cell>
          <cell r="F218" t="str">
            <v>善　一</v>
          </cell>
          <cell r="G218">
            <v>40</v>
          </cell>
          <cell r="H218">
            <v>1802</v>
          </cell>
          <cell r="I218" t="str">
            <v>後　藤</v>
          </cell>
          <cell r="J218">
            <v>18</v>
          </cell>
          <cell r="K218">
            <v>1</v>
          </cell>
          <cell r="L218">
            <v>1</v>
          </cell>
          <cell r="M218">
            <v>8</v>
          </cell>
          <cell r="N218">
            <v>8</v>
          </cell>
          <cell r="O218">
            <v>25</v>
          </cell>
          <cell r="P218">
            <v>40</v>
          </cell>
          <cell r="Q218" t="str">
            <v/>
          </cell>
          <cell r="R218" t="str">
            <v/>
          </cell>
          <cell r="S218" t="str">
            <v/>
          </cell>
          <cell r="T218" t="str">
            <v/>
          </cell>
          <cell r="U218" t="str">
            <v/>
          </cell>
          <cell r="V218" t="str">
            <v/>
          </cell>
          <cell r="W218">
            <v>0</v>
          </cell>
          <cell r="X218">
            <v>0</v>
          </cell>
          <cell r="Y218">
            <v>0</v>
          </cell>
          <cell r="Z218">
            <v>0</v>
          </cell>
          <cell r="AA218">
            <v>0</v>
          </cell>
          <cell r="AB218">
            <v>0</v>
          </cell>
          <cell r="AC218" t="str">
            <v>○</v>
          </cell>
          <cell r="AD218" t="str">
            <v>×</v>
          </cell>
          <cell r="AE218" t="e">
            <v>#N/A</v>
          </cell>
          <cell r="AF218" t="str">
            <v>○</v>
          </cell>
          <cell r="AG218" t="str">
            <v>○</v>
          </cell>
          <cell r="AH218" t="e">
            <v>#N/A</v>
          </cell>
          <cell r="AI218" t="e">
            <v>#N/A</v>
          </cell>
          <cell r="AJ218">
            <v>217</v>
          </cell>
          <cell r="AK218" t="str">
            <v/>
          </cell>
        </row>
        <row r="219">
          <cell r="A219">
            <v>218</v>
          </cell>
          <cell r="B219">
            <v>4</v>
          </cell>
          <cell r="D219">
            <v>1617</v>
          </cell>
          <cell r="E219" t="str">
            <v>喜　多</v>
          </cell>
          <cell r="F219" t="str">
            <v>香中央</v>
          </cell>
          <cell r="G219">
            <v>39</v>
          </cell>
          <cell r="H219">
            <v>4001</v>
          </cell>
          <cell r="I219" t="str">
            <v>高　橋志</v>
          </cell>
          <cell r="J219">
            <v>40</v>
          </cell>
          <cell r="K219">
            <v>2</v>
          </cell>
          <cell r="L219">
            <v>2</v>
          </cell>
          <cell r="M219">
            <v>7</v>
          </cell>
          <cell r="N219">
            <v>7</v>
          </cell>
          <cell r="O219">
            <v>26</v>
          </cell>
          <cell r="P219">
            <v>39</v>
          </cell>
          <cell r="Q219" t="str">
            <v/>
          </cell>
          <cell r="R219" t="str">
            <v/>
          </cell>
          <cell r="S219" t="str">
            <v/>
          </cell>
          <cell r="T219" t="str">
            <v/>
          </cell>
          <cell r="U219" t="str">
            <v/>
          </cell>
          <cell r="V219" t="str">
            <v/>
          </cell>
          <cell r="W219">
            <v>0</v>
          </cell>
          <cell r="X219">
            <v>0</v>
          </cell>
          <cell r="Y219">
            <v>0</v>
          </cell>
          <cell r="Z219">
            <v>0</v>
          </cell>
          <cell r="AA219">
            <v>0</v>
          </cell>
          <cell r="AB219">
            <v>0</v>
          </cell>
          <cell r="AC219" t="str">
            <v>○</v>
          </cell>
          <cell r="AD219" t="str">
            <v>×</v>
          </cell>
          <cell r="AE219" t="e">
            <v>#N/A</v>
          </cell>
          <cell r="AF219" t="str">
            <v>○</v>
          </cell>
          <cell r="AG219" t="str">
            <v>○</v>
          </cell>
          <cell r="AH219" t="e">
            <v>#N/A</v>
          </cell>
          <cell r="AI219" t="e">
            <v>#N/A</v>
          </cell>
          <cell r="AJ219">
            <v>218</v>
          </cell>
          <cell r="AK219" t="str">
            <v/>
          </cell>
        </row>
        <row r="220">
          <cell r="A220">
            <v>219</v>
          </cell>
          <cell r="B220">
            <v>4</v>
          </cell>
          <cell r="C220" t="str">
            <v>①</v>
          </cell>
          <cell r="D220">
            <v>1504</v>
          </cell>
          <cell r="E220" t="str">
            <v>佐々木</v>
          </cell>
          <cell r="F220" t="str">
            <v>高松南</v>
          </cell>
          <cell r="G220">
            <v>38</v>
          </cell>
          <cell r="H220">
            <v>1006</v>
          </cell>
          <cell r="I220" t="str">
            <v>田　中</v>
          </cell>
          <cell r="J220">
            <v>10</v>
          </cell>
          <cell r="K220">
            <v>2</v>
          </cell>
          <cell r="L220">
            <v>3</v>
          </cell>
          <cell r="M220">
            <v>6</v>
          </cell>
          <cell r="N220">
            <v>6</v>
          </cell>
          <cell r="O220">
            <v>27</v>
          </cell>
          <cell r="P220">
            <v>38</v>
          </cell>
          <cell r="Q220" t="str">
            <v/>
          </cell>
          <cell r="R220" t="str">
            <v/>
          </cell>
          <cell r="S220" t="str">
            <v/>
          </cell>
          <cell r="T220" t="str">
            <v/>
          </cell>
          <cell r="U220" t="str">
            <v/>
          </cell>
          <cell r="V220" t="str">
            <v/>
          </cell>
          <cell r="W220">
            <v>0</v>
          </cell>
          <cell r="X220">
            <v>0</v>
          </cell>
          <cell r="Y220">
            <v>0</v>
          </cell>
          <cell r="Z220">
            <v>0</v>
          </cell>
          <cell r="AA220">
            <v>0</v>
          </cell>
          <cell r="AB220">
            <v>0</v>
          </cell>
          <cell r="AC220" t="str">
            <v>○</v>
          </cell>
          <cell r="AD220" t="str">
            <v>×</v>
          </cell>
          <cell r="AE220" t="e">
            <v>#N/A</v>
          </cell>
          <cell r="AF220" t="str">
            <v>○</v>
          </cell>
          <cell r="AG220" t="str">
            <v>○</v>
          </cell>
          <cell r="AH220" t="e">
            <v>#N/A</v>
          </cell>
          <cell r="AI220" t="e">
            <v>#N/A</v>
          </cell>
          <cell r="AJ220">
            <v>219</v>
          </cell>
          <cell r="AK220" t="str">
            <v/>
          </cell>
        </row>
        <row r="221">
          <cell r="A221">
            <v>220</v>
          </cell>
          <cell r="B221">
            <v>4</v>
          </cell>
          <cell r="C221" t="str">
            <v>①</v>
          </cell>
          <cell r="D221">
            <v>4012</v>
          </cell>
          <cell r="E221" t="str">
            <v>　森</v>
          </cell>
          <cell r="F221" t="str">
            <v>観総合</v>
          </cell>
          <cell r="G221">
            <v>37</v>
          </cell>
          <cell r="H221">
            <v>1007</v>
          </cell>
          <cell r="I221" t="str">
            <v>中　井</v>
          </cell>
          <cell r="J221">
            <v>10</v>
          </cell>
          <cell r="K221">
            <v>1</v>
          </cell>
          <cell r="L221">
            <v>4</v>
          </cell>
          <cell r="M221">
            <v>5</v>
          </cell>
          <cell r="N221">
            <v>5</v>
          </cell>
          <cell r="O221">
            <v>28</v>
          </cell>
          <cell r="P221">
            <v>37</v>
          </cell>
          <cell r="Q221" t="str">
            <v/>
          </cell>
          <cell r="R221" t="str">
            <v/>
          </cell>
          <cell r="S221" t="str">
            <v/>
          </cell>
          <cell r="T221" t="str">
            <v/>
          </cell>
          <cell r="U221" t="str">
            <v/>
          </cell>
          <cell r="V221" t="str">
            <v/>
          </cell>
          <cell r="W221">
            <v>0</v>
          </cell>
          <cell r="X221">
            <v>0</v>
          </cell>
          <cell r="Y221">
            <v>0</v>
          </cell>
          <cell r="Z221">
            <v>0</v>
          </cell>
          <cell r="AA221">
            <v>0</v>
          </cell>
          <cell r="AB221">
            <v>0</v>
          </cell>
          <cell r="AC221" t="str">
            <v>○</v>
          </cell>
          <cell r="AD221" t="str">
            <v>×</v>
          </cell>
          <cell r="AE221" t="e">
            <v>#N/A</v>
          </cell>
          <cell r="AF221" t="str">
            <v>○</v>
          </cell>
          <cell r="AG221" t="str">
            <v>○</v>
          </cell>
          <cell r="AH221" t="e">
            <v>#N/A</v>
          </cell>
          <cell r="AI221" t="e">
            <v>#N/A</v>
          </cell>
          <cell r="AJ221">
            <v>220</v>
          </cell>
          <cell r="AK221" t="str">
            <v/>
          </cell>
        </row>
        <row r="222">
          <cell r="A222">
            <v>221</v>
          </cell>
          <cell r="B222">
            <v>4</v>
          </cell>
          <cell r="C222" t="str">
            <v>①</v>
          </cell>
          <cell r="D222">
            <v>2408</v>
          </cell>
          <cell r="E222" t="str">
            <v>　秋</v>
          </cell>
          <cell r="F222" t="str">
            <v>坂　出</v>
          </cell>
          <cell r="G222">
            <v>36</v>
          </cell>
          <cell r="H222">
            <v>1005</v>
          </cell>
          <cell r="I222" t="str">
            <v>大　賀</v>
          </cell>
          <cell r="J222">
            <v>10</v>
          </cell>
          <cell r="K222">
            <v>1</v>
          </cell>
          <cell r="L222">
            <v>4</v>
          </cell>
          <cell r="M222">
            <v>4</v>
          </cell>
          <cell r="N222">
            <v>4</v>
          </cell>
          <cell r="O222">
            <v>29</v>
          </cell>
          <cell r="P222">
            <v>36</v>
          </cell>
          <cell r="Q222" t="str">
            <v/>
          </cell>
          <cell r="R222" t="str">
            <v/>
          </cell>
          <cell r="S222" t="str">
            <v/>
          </cell>
          <cell r="T222" t="str">
            <v/>
          </cell>
          <cell r="U222" t="str">
            <v/>
          </cell>
          <cell r="V222" t="str">
            <v/>
          </cell>
          <cell r="W222">
            <v>0</v>
          </cell>
          <cell r="X222">
            <v>0</v>
          </cell>
          <cell r="Y222">
            <v>0</v>
          </cell>
          <cell r="Z222">
            <v>0</v>
          </cell>
          <cell r="AA222">
            <v>0</v>
          </cell>
          <cell r="AB222">
            <v>0</v>
          </cell>
          <cell r="AC222" t="str">
            <v>○</v>
          </cell>
          <cell r="AD222" t="str">
            <v>×</v>
          </cell>
          <cell r="AE222" t="e">
            <v>#N/A</v>
          </cell>
          <cell r="AF222" t="str">
            <v>○</v>
          </cell>
          <cell r="AG222" t="str">
            <v>○</v>
          </cell>
          <cell r="AH222" t="e">
            <v>#N/A</v>
          </cell>
          <cell r="AI222" t="e">
            <v>#N/A</v>
          </cell>
          <cell r="AJ222">
            <v>221</v>
          </cell>
          <cell r="AK222" t="str">
            <v/>
          </cell>
        </row>
        <row r="223">
          <cell r="A223">
            <v>222</v>
          </cell>
          <cell r="B223">
            <v>4</v>
          </cell>
          <cell r="D223">
            <v>506</v>
          </cell>
          <cell r="E223" t="str">
            <v>大　隅</v>
          </cell>
          <cell r="F223" t="str">
            <v>石　田</v>
          </cell>
          <cell r="G223">
            <v>35</v>
          </cell>
          <cell r="H223">
            <v>1102</v>
          </cell>
          <cell r="I223" t="str">
            <v>中　川</v>
          </cell>
          <cell r="J223">
            <v>11</v>
          </cell>
          <cell r="K223">
            <v>2</v>
          </cell>
          <cell r="L223">
            <v>3</v>
          </cell>
          <cell r="M223">
            <v>3</v>
          </cell>
          <cell r="N223">
            <v>3</v>
          </cell>
          <cell r="O223">
            <v>30</v>
          </cell>
          <cell r="P223">
            <v>35</v>
          </cell>
          <cell r="Q223" t="str">
            <v/>
          </cell>
          <cell r="R223" t="str">
            <v/>
          </cell>
          <cell r="S223" t="str">
            <v/>
          </cell>
          <cell r="T223" t="str">
            <v/>
          </cell>
          <cell r="U223" t="str">
            <v/>
          </cell>
          <cell r="V223" t="str">
            <v/>
          </cell>
          <cell r="W223">
            <v>0</v>
          </cell>
          <cell r="X223">
            <v>0</v>
          </cell>
          <cell r="Y223">
            <v>0</v>
          </cell>
          <cell r="Z223">
            <v>0</v>
          </cell>
          <cell r="AA223">
            <v>0</v>
          </cell>
          <cell r="AB223">
            <v>0</v>
          </cell>
          <cell r="AC223" t="str">
            <v>○</v>
          </cell>
          <cell r="AD223" t="str">
            <v>×</v>
          </cell>
          <cell r="AE223" t="e">
            <v>#N/A</v>
          </cell>
          <cell r="AF223" t="str">
            <v>○</v>
          </cell>
          <cell r="AG223" t="str">
            <v>○</v>
          </cell>
          <cell r="AH223" t="e">
            <v>#N/A</v>
          </cell>
          <cell r="AI223" t="e">
            <v>#N/A</v>
          </cell>
          <cell r="AJ223">
            <v>222</v>
          </cell>
          <cell r="AK223" t="str">
            <v/>
          </cell>
        </row>
        <row r="224">
          <cell r="A224">
            <v>223</v>
          </cell>
          <cell r="B224">
            <v>4</v>
          </cell>
          <cell r="C224" t="str">
            <v>①</v>
          </cell>
          <cell r="D224">
            <v>3604</v>
          </cell>
          <cell r="E224" t="str">
            <v>豊　嶋</v>
          </cell>
          <cell r="F224" t="str">
            <v>高　瀬</v>
          </cell>
          <cell r="G224">
            <v>34</v>
          </cell>
          <cell r="H224">
            <v>2801</v>
          </cell>
          <cell r="I224" t="str">
            <v>近　藤</v>
          </cell>
          <cell r="J224">
            <v>28</v>
          </cell>
          <cell r="K224">
            <v>2</v>
          </cell>
          <cell r="L224">
            <v>2</v>
          </cell>
          <cell r="M224">
            <v>2</v>
          </cell>
          <cell r="N224">
            <v>2</v>
          </cell>
          <cell r="O224">
            <v>31</v>
          </cell>
          <cell r="P224">
            <v>34</v>
          </cell>
          <cell r="Q224" t="str">
            <v/>
          </cell>
          <cell r="R224" t="str">
            <v/>
          </cell>
          <cell r="S224" t="str">
            <v/>
          </cell>
          <cell r="T224" t="str">
            <v/>
          </cell>
          <cell r="U224" t="str">
            <v/>
          </cell>
          <cell r="V224" t="str">
            <v/>
          </cell>
          <cell r="W224">
            <v>0</v>
          </cell>
          <cell r="X224">
            <v>0</v>
          </cell>
          <cell r="Y224">
            <v>0</v>
          </cell>
          <cell r="Z224">
            <v>0</v>
          </cell>
          <cell r="AA224">
            <v>0</v>
          </cell>
          <cell r="AB224">
            <v>0</v>
          </cell>
          <cell r="AC224" t="str">
            <v>○</v>
          </cell>
          <cell r="AD224" t="str">
            <v>×</v>
          </cell>
          <cell r="AE224" t="e">
            <v>#N/A</v>
          </cell>
          <cell r="AF224" t="str">
            <v>○</v>
          </cell>
          <cell r="AG224" t="str">
            <v>○</v>
          </cell>
          <cell r="AH224" t="e">
            <v>#N/A</v>
          </cell>
          <cell r="AI224" t="e">
            <v>#N/A</v>
          </cell>
          <cell r="AJ224">
            <v>223</v>
          </cell>
          <cell r="AK224" t="str">
            <v/>
          </cell>
        </row>
        <row r="225">
          <cell r="A225">
            <v>224</v>
          </cell>
          <cell r="B225">
            <v>4</v>
          </cell>
          <cell r="C225" t="str">
            <v>①</v>
          </cell>
          <cell r="D225">
            <v>108</v>
          </cell>
          <cell r="E225" t="str">
            <v>岡　井</v>
          </cell>
          <cell r="F225" t="str">
            <v>小中央</v>
          </cell>
          <cell r="G225">
            <v>33</v>
          </cell>
          <cell r="H225">
            <v>3601</v>
          </cell>
          <cell r="I225" t="str">
            <v>宮　崎</v>
          </cell>
          <cell r="J225">
            <v>36</v>
          </cell>
          <cell r="K225">
            <v>1</v>
          </cell>
          <cell r="L225">
            <v>1</v>
          </cell>
          <cell r="M225">
            <v>1</v>
          </cell>
          <cell r="N225">
            <v>1</v>
          </cell>
          <cell r="O225">
            <v>32</v>
          </cell>
          <cell r="P225">
            <v>33</v>
          </cell>
          <cell r="Q225" t="str">
            <v/>
          </cell>
          <cell r="R225" t="str">
            <v/>
          </cell>
          <cell r="S225" t="str">
            <v/>
          </cell>
          <cell r="T225" t="str">
            <v/>
          </cell>
          <cell r="U225" t="str">
            <v/>
          </cell>
          <cell r="V225" t="str">
            <v/>
          </cell>
          <cell r="W225">
            <v>0</v>
          </cell>
          <cell r="X225">
            <v>0</v>
          </cell>
          <cell r="Y225">
            <v>0</v>
          </cell>
          <cell r="Z225">
            <v>0</v>
          </cell>
          <cell r="AA225">
            <v>0</v>
          </cell>
          <cell r="AB225">
            <v>0</v>
          </cell>
          <cell r="AC225" t="str">
            <v>○</v>
          </cell>
          <cell r="AD225" t="str">
            <v>×</v>
          </cell>
          <cell r="AE225" t="e">
            <v>#N/A</v>
          </cell>
          <cell r="AF225" t="str">
            <v>○</v>
          </cell>
          <cell r="AG225" t="str">
            <v>○</v>
          </cell>
          <cell r="AH225" t="e">
            <v>#N/A</v>
          </cell>
          <cell r="AI225" t="e">
            <v>#N/A</v>
          </cell>
          <cell r="AJ225">
            <v>224</v>
          </cell>
          <cell r="AK225" t="str">
            <v/>
          </cell>
        </row>
        <row r="226">
          <cell r="A226">
            <v>225</v>
          </cell>
          <cell r="B226">
            <v>4</v>
          </cell>
          <cell r="C226" t="str">
            <v>①</v>
          </cell>
          <cell r="D226">
            <v>3310</v>
          </cell>
          <cell r="E226" t="str">
            <v>三　宅</v>
          </cell>
          <cell r="F226" t="str">
            <v>善　一</v>
          </cell>
          <cell r="G226">
            <v>32</v>
          </cell>
          <cell r="H226">
            <v>3710</v>
          </cell>
          <cell r="I226" t="str">
            <v>村　石</v>
          </cell>
          <cell r="J226">
            <v>37</v>
          </cell>
          <cell r="K226">
            <v>1</v>
          </cell>
          <cell r="L226">
            <v>1</v>
          </cell>
          <cell r="M226">
            <v>1</v>
          </cell>
          <cell r="N226">
            <v>1</v>
          </cell>
          <cell r="O226">
            <v>32</v>
          </cell>
          <cell r="P226">
            <v>32</v>
          </cell>
          <cell r="Q226" t="str">
            <v/>
          </cell>
          <cell r="R226" t="str">
            <v/>
          </cell>
          <cell r="S226" t="str">
            <v/>
          </cell>
          <cell r="T226" t="str">
            <v/>
          </cell>
          <cell r="U226" t="str">
            <v/>
          </cell>
          <cell r="V226" t="str">
            <v/>
          </cell>
          <cell r="W226">
            <v>0</v>
          </cell>
          <cell r="X226">
            <v>0</v>
          </cell>
          <cell r="Y226">
            <v>0</v>
          </cell>
          <cell r="Z226">
            <v>0</v>
          </cell>
          <cell r="AA226">
            <v>0</v>
          </cell>
          <cell r="AB226">
            <v>0</v>
          </cell>
          <cell r="AC226" t="str">
            <v>○</v>
          </cell>
          <cell r="AD226" t="str">
            <v>×</v>
          </cell>
          <cell r="AE226" t="e">
            <v>#N/A</v>
          </cell>
          <cell r="AF226" t="str">
            <v>○</v>
          </cell>
          <cell r="AG226" t="str">
            <v>○</v>
          </cell>
          <cell r="AH226" t="e">
            <v>#N/A</v>
          </cell>
          <cell r="AI226" t="e">
            <v>#N/A</v>
          </cell>
          <cell r="AJ226">
            <v>225</v>
          </cell>
          <cell r="AK226" t="str">
            <v/>
          </cell>
        </row>
        <row r="227">
          <cell r="A227">
            <v>226</v>
          </cell>
          <cell r="B227">
            <v>4</v>
          </cell>
          <cell r="C227" t="str">
            <v>①</v>
          </cell>
          <cell r="D227">
            <v>707</v>
          </cell>
          <cell r="E227" t="str">
            <v>多　田</v>
          </cell>
          <cell r="F227" t="str">
            <v>三　木</v>
          </cell>
          <cell r="G227">
            <v>31</v>
          </cell>
          <cell r="H227">
            <v>1103</v>
          </cell>
          <cell r="I227" t="str">
            <v>髙　坂</v>
          </cell>
          <cell r="J227">
            <v>11</v>
          </cell>
          <cell r="K227">
            <v>2</v>
          </cell>
          <cell r="L227">
            <v>2</v>
          </cell>
          <cell r="M227">
            <v>2</v>
          </cell>
          <cell r="N227">
            <v>2</v>
          </cell>
          <cell r="O227">
            <v>31</v>
          </cell>
          <cell r="P227">
            <v>31</v>
          </cell>
          <cell r="Q227" t="str">
            <v/>
          </cell>
          <cell r="R227" t="str">
            <v/>
          </cell>
          <cell r="S227" t="str">
            <v/>
          </cell>
          <cell r="T227" t="str">
            <v/>
          </cell>
          <cell r="U227" t="str">
            <v/>
          </cell>
          <cell r="V227" t="str">
            <v/>
          </cell>
          <cell r="W227">
            <v>0</v>
          </cell>
          <cell r="X227">
            <v>0</v>
          </cell>
          <cell r="Y227">
            <v>0</v>
          </cell>
          <cell r="Z227">
            <v>0</v>
          </cell>
          <cell r="AA227">
            <v>0</v>
          </cell>
          <cell r="AB227">
            <v>0</v>
          </cell>
          <cell r="AC227" t="str">
            <v>○</v>
          </cell>
          <cell r="AD227" t="str">
            <v>×</v>
          </cell>
          <cell r="AE227" t="e">
            <v>#N/A</v>
          </cell>
          <cell r="AF227" t="str">
            <v>○</v>
          </cell>
          <cell r="AG227" t="str">
            <v>○</v>
          </cell>
          <cell r="AH227" t="e">
            <v>#N/A</v>
          </cell>
          <cell r="AI227" t="e">
            <v>#N/A</v>
          </cell>
          <cell r="AJ227">
            <v>226</v>
          </cell>
          <cell r="AK227" t="str">
            <v/>
          </cell>
        </row>
        <row r="228">
          <cell r="A228">
            <v>227</v>
          </cell>
          <cell r="B228">
            <v>4</v>
          </cell>
          <cell r="D228">
            <v>2822</v>
          </cell>
          <cell r="E228" t="str">
            <v>大　和</v>
          </cell>
          <cell r="F228" t="str">
            <v>丸　亀</v>
          </cell>
          <cell r="G228">
            <v>30</v>
          </cell>
          <cell r="H228">
            <v>1801</v>
          </cell>
          <cell r="I228" t="str">
            <v>高　橋</v>
          </cell>
          <cell r="J228">
            <v>18</v>
          </cell>
          <cell r="K228">
            <v>2</v>
          </cell>
          <cell r="L228">
            <v>3</v>
          </cell>
          <cell r="M228">
            <v>3</v>
          </cell>
          <cell r="N228">
            <v>3</v>
          </cell>
          <cell r="O228">
            <v>30</v>
          </cell>
          <cell r="P228">
            <v>30</v>
          </cell>
          <cell r="Q228" t="str">
            <v/>
          </cell>
          <cell r="R228" t="str">
            <v/>
          </cell>
          <cell r="S228" t="str">
            <v/>
          </cell>
          <cell r="T228" t="str">
            <v/>
          </cell>
          <cell r="U228" t="str">
            <v/>
          </cell>
          <cell r="V228" t="str">
            <v/>
          </cell>
          <cell r="W228">
            <v>0</v>
          </cell>
          <cell r="X228">
            <v>0</v>
          </cell>
          <cell r="Y228">
            <v>0</v>
          </cell>
          <cell r="Z228">
            <v>0</v>
          </cell>
          <cell r="AA228">
            <v>0</v>
          </cell>
          <cell r="AB228">
            <v>0</v>
          </cell>
          <cell r="AC228" t="str">
            <v>○</v>
          </cell>
          <cell r="AD228" t="str">
            <v>×</v>
          </cell>
          <cell r="AE228" t="e">
            <v>#N/A</v>
          </cell>
          <cell r="AF228" t="str">
            <v>○</v>
          </cell>
          <cell r="AG228" t="str">
            <v>○</v>
          </cell>
          <cell r="AH228" t="e">
            <v>#N/A</v>
          </cell>
          <cell r="AI228" t="e">
            <v>#N/A</v>
          </cell>
          <cell r="AJ228">
            <v>227</v>
          </cell>
          <cell r="AK228" t="str">
            <v/>
          </cell>
        </row>
        <row r="229">
          <cell r="A229">
            <v>228</v>
          </cell>
          <cell r="B229">
            <v>4</v>
          </cell>
          <cell r="D229">
            <v>606</v>
          </cell>
          <cell r="E229" t="str">
            <v>橋　本</v>
          </cell>
          <cell r="F229" t="str">
            <v>志　度</v>
          </cell>
          <cell r="G229">
            <v>29</v>
          </cell>
          <cell r="H229">
            <v>3409</v>
          </cell>
          <cell r="I229" t="str">
            <v>鉄　本</v>
          </cell>
          <cell r="J229">
            <v>34</v>
          </cell>
          <cell r="K229">
            <v>1</v>
          </cell>
          <cell r="L229">
            <v>4</v>
          </cell>
          <cell r="M229">
            <v>4</v>
          </cell>
          <cell r="N229">
            <v>4</v>
          </cell>
          <cell r="O229">
            <v>29</v>
          </cell>
          <cell r="P229">
            <v>29</v>
          </cell>
          <cell r="Q229" t="str">
            <v/>
          </cell>
          <cell r="R229" t="str">
            <v/>
          </cell>
          <cell r="S229" t="str">
            <v/>
          </cell>
          <cell r="T229" t="str">
            <v/>
          </cell>
          <cell r="U229" t="str">
            <v/>
          </cell>
          <cell r="V229" t="str">
            <v/>
          </cell>
          <cell r="W229">
            <v>0</v>
          </cell>
          <cell r="X229">
            <v>0</v>
          </cell>
          <cell r="Y229">
            <v>0</v>
          </cell>
          <cell r="Z229">
            <v>0</v>
          </cell>
          <cell r="AA229">
            <v>0</v>
          </cell>
          <cell r="AB229">
            <v>0</v>
          </cell>
          <cell r="AC229" t="str">
            <v>○</v>
          </cell>
          <cell r="AD229" t="str">
            <v>×</v>
          </cell>
          <cell r="AE229" t="e">
            <v>#N/A</v>
          </cell>
          <cell r="AF229" t="str">
            <v>○</v>
          </cell>
          <cell r="AG229" t="str">
            <v>○</v>
          </cell>
          <cell r="AH229" t="e">
            <v>#N/A</v>
          </cell>
          <cell r="AI229" t="e">
            <v>#N/A</v>
          </cell>
          <cell r="AJ229">
            <v>228</v>
          </cell>
          <cell r="AK229" t="str">
            <v/>
          </cell>
        </row>
        <row r="230">
          <cell r="A230">
            <v>229</v>
          </cell>
          <cell r="B230">
            <v>4</v>
          </cell>
          <cell r="C230" t="str">
            <v>①</v>
          </cell>
          <cell r="D230">
            <v>3308</v>
          </cell>
          <cell r="E230" t="str">
            <v>藤　田</v>
          </cell>
          <cell r="F230" t="str">
            <v>善　一</v>
          </cell>
          <cell r="G230">
            <v>28</v>
          </cell>
          <cell r="H230">
            <v>3708</v>
          </cell>
          <cell r="I230" t="str">
            <v>池　本</v>
          </cell>
          <cell r="J230">
            <v>37</v>
          </cell>
          <cell r="K230">
            <v>1</v>
          </cell>
          <cell r="L230">
            <v>4</v>
          </cell>
          <cell r="M230">
            <v>5</v>
          </cell>
          <cell r="N230">
            <v>5</v>
          </cell>
          <cell r="O230">
            <v>28</v>
          </cell>
          <cell r="P230">
            <v>28</v>
          </cell>
          <cell r="Q230" t="str">
            <v/>
          </cell>
          <cell r="R230" t="str">
            <v/>
          </cell>
          <cell r="S230" t="str">
            <v/>
          </cell>
          <cell r="T230" t="str">
            <v/>
          </cell>
          <cell r="U230" t="str">
            <v/>
          </cell>
          <cell r="V230" t="str">
            <v/>
          </cell>
          <cell r="W230">
            <v>0</v>
          </cell>
          <cell r="X230">
            <v>0</v>
          </cell>
          <cell r="Y230">
            <v>0</v>
          </cell>
          <cell r="Z230">
            <v>0</v>
          </cell>
          <cell r="AA230">
            <v>0</v>
          </cell>
          <cell r="AB230">
            <v>0</v>
          </cell>
          <cell r="AC230" t="str">
            <v>○</v>
          </cell>
          <cell r="AD230" t="str">
            <v>×</v>
          </cell>
          <cell r="AE230" t="e">
            <v>#N/A</v>
          </cell>
          <cell r="AF230" t="str">
            <v>○</v>
          </cell>
          <cell r="AG230" t="str">
            <v>○</v>
          </cell>
          <cell r="AH230" t="e">
            <v>#N/A</v>
          </cell>
          <cell r="AI230" t="e">
            <v>#N/A</v>
          </cell>
          <cell r="AJ230">
            <v>229</v>
          </cell>
          <cell r="AK230" t="str">
            <v/>
          </cell>
        </row>
        <row r="231">
          <cell r="A231">
            <v>230</v>
          </cell>
          <cell r="B231">
            <v>4</v>
          </cell>
          <cell r="D231">
            <v>2301</v>
          </cell>
          <cell r="E231" t="str">
            <v>髙　畠</v>
          </cell>
          <cell r="F231" t="str">
            <v>飯　山</v>
          </cell>
          <cell r="G231">
            <v>27</v>
          </cell>
          <cell r="H231">
            <v>3602</v>
          </cell>
          <cell r="I231" t="str">
            <v>造　酒</v>
          </cell>
          <cell r="J231">
            <v>36</v>
          </cell>
          <cell r="K231">
            <v>2</v>
          </cell>
          <cell r="L231">
            <v>3</v>
          </cell>
          <cell r="M231">
            <v>6</v>
          </cell>
          <cell r="N231">
            <v>6</v>
          </cell>
          <cell r="O231">
            <v>27</v>
          </cell>
          <cell r="P231">
            <v>27</v>
          </cell>
          <cell r="Q231" t="str">
            <v/>
          </cell>
          <cell r="R231" t="str">
            <v/>
          </cell>
          <cell r="S231" t="str">
            <v/>
          </cell>
          <cell r="T231" t="str">
            <v/>
          </cell>
          <cell r="U231" t="str">
            <v/>
          </cell>
          <cell r="V231" t="str">
            <v/>
          </cell>
          <cell r="W231">
            <v>0</v>
          </cell>
          <cell r="X231">
            <v>0</v>
          </cell>
          <cell r="Y231">
            <v>0</v>
          </cell>
          <cell r="Z231">
            <v>0</v>
          </cell>
          <cell r="AA231">
            <v>0</v>
          </cell>
          <cell r="AB231">
            <v>0</v>
          </cell>
          <cell r="AC231" t="str">
            <v>○</v>
          </cell>
          <cell r="AD231" t="str">
            <v>×</v>
          </cell>
          <cell r="AE231" t="e">
            <v>#N/A</v>
          </cell>
          <cell r="AF231" t="str">
            <v>○</v>
          </cell>
          <cell r="AG231" t="str">
            <v>○</v>
          </cell>
          <cell r="AH231" t="e">
            <v>#N/A</v>
          </cell>
          <cell r="AI231" t="e">
            <v>#N/A</v>
          </cell>
          <cell r="AJ231">
            <v>230</v>
          </cell>
          <cell r="AK231" t="str">
            <v/>
          </cell>
        </row>
        <row r="232">
          <cell r="A232">
            <v>231</v>
          </cell>
          <cell r="B232">
            <v>4</v>
          </cell>
          <cell r="C232" t="str">
            <v>①</v>
          </cell>
          <cell r="D232">
            <v>1016</v>
          </cell>
          <cell r="E232" t="str">
            <v>山　口</v>
          </cell>
          <cell r="F232" t="str">
            <v>高中央</v>
          </cell>
          <cell r="G232">
            <v>26</v>
          </cell>
          <cell r="H232">
            <v>5501</v>
          </cell>
          <cell r="I232" t="str">
            <v>井　原</v>
          </cell>
          <cell r="J232">
            <v>55</v>
          </cell>
          <cell r="K232">
            <v>2</v>
          </cell>
          <cell r="L232">
            <v>2</v>
          </cell>
          <cell r="M232">
            <v>7</v>
          </cell>
          <cell r="N232">
            <v>7</v>
          </cell>
          <cell r="O232">
            <v>26</v>
          </cell>
          <cell r="P232">
            <v>26</v>
          </cell>
          <cell r="Q232" t="str">
            <v/>
          </cell>
          <cell r="R232" t="str">
            <v/>
          </cell>
          <cell r="S232" t="str">
            <v/>
          </cell>
          <cell r="T232" t="str">
            <v/>
          </cell>
          <cell r="U232" t="str">
            <v/>
          </cell>
          <cell r="V232" t="str">
            <v/>
          </cell>
          <cell r="W232">
            <v>0</v>
          </cell>
          <cell r="X232">
            <v>0</v>
          </cell>
          <cell r="Y232">
            <v>0</v>
          </cell>
          <cell r="Z232">
            <v>0</v>
          </cell>
          <cell r="AA232">
            <v>0</v>
          </cell>
          <cell r="AB232">
            <v>0</v>
          </cell>
          <cell r="AC232" t="str">
            <v>○</v>
          </cell>
          <cell r="AD232" t="str">
            <v>×</v>
          </cell>
          <cell r="AE232" t="e">
            <v>#N/A</v>
          </cell>
          <cell r="AF232" t="str">
            <v>○</v>
          </cell>
          <cell r="AG232" t="str">
            <v>○</v>
          </cell>
          <cell r="AH232" t="e">
            <v>#N/A</v>
          </cell>
          <cell r="AI232" t="e">
            <v>#N/A</v>
          </cell>
          <cell r="AJ232">
            <v>231</v>
          </cell>
          <cell r="AK232" t="str">
            <v/>
          </cell>
        </row>
        <row r="233">
          <cell r="A233">
            <v>232</v>
          </cell>
          <cell r="B233">
            <v>4</v>
          </cell>
          <cell r="C233" t="str">
            <v>①</v>
          </cell>
          <cell r="D233">
            <v>304</v>
          </cell>
          <cell r="E233" t="str">
            <v>兒　島</v>
          </cell>
          <cell r="F233" t="str">
            <v>津　田</v>
          </cell>
          <cell r="G233">
            <v>25</v>
          </cell>
          <cell r="H233">
            <v>1004</v>
          </cell>
          <cell r="I233" t="str">
            <v>酒　井</v>
          </cell>
          <cell r="J233">
            <v>10</v>
          </cell>
          <cell r="K233">
            <v>1</v>
          </cell>
          <cell r="L233">
            <v>1</v>
          </cell>
          <cell r="M233">
            <v>8</v>
          </cell>
          <cell r="N233">
            <v>8</v>
          </cell>
          <cell r="O233">
            <v>25</v>
          </cell>
          <cell r="P233">
            <v>25</v>
          </cell>
          <cell r="Q233" t="str">
            <v/>
          </cell>
          <cell r="R233" t="str">
            <v/>
          </cell>
          <cell r="S233" t="str">
            <v/>
          </cell>
          <cell r="T233" t="str">
            <v/>
          </cell>
          <cell r="U233" t="str">
            <v/>
          </cell>
          <cell r="V233" t="str">
            <v/>
          </cell>
          <cell r="W233">
            <v>0</v>
          </cell>
          <cell r="X233">
            <v>0</v>
          </cell>
          <cell r="Y233">
            <v>0</v>
          </cell>
          <cell r="Z233">
            <v>0</v>
          </cell>
          <cell r="AA233">
            <v>0</v>
          </cell>
          <cell r="AB233">
            <v>0</v>
          </cell>
          <cell r="AC233" t="str">
            <v>○</v>
          </cell>
          <cell r="AD233" t="str">
            <v>×</v>
          </cell>
          <cell r="AE233" t="e">
            <v>#N/A</v>
          </cell>
          <cell r="AF233" t="str">
            <v>○</v>
          </cell>
          <cell r="AG233" t="str">
            <v>○</v>
          </cell>
          <cell r="AH233" t="e">
            <v>#N/A</v>
          </cell>
          <cell r="AI233" t="e">
            <v>#N/A</v>
          </cell>
          <cell r="AJ233">
            <v>232</v>
          </cell>
          <cell r="AK233" t="str">
            <v/>
          </cell>
        </row>
        <row r="234">
          <cell r="A234">
            <v>233</v>
          </cell>
          <cell r="B234">
            <v>4</v>
          </cell>
          <cell r="C234" t="str">
            <v>①</v>
          </cell>
          <cell r="D234">
            <v>2108</v>
          </cell>
          <cell r="E234" t="str">
            <v>芳　地</v>
          </cell>
          <cell r="F234" t="str">
            <v>高松西</v>
          </cell>
          <cell r="G234">
            <v>24</v>
          </cell>
          <cell r="H234">
            <v>3406</v>
          </cell>
          <cell r="I234" t="str">
            <v>荒　木</v>
          </cell>
          <cell r="J234">
            <v>34</v>
          </cell>
          <cell r="K234">
            <v>1</v>
          </cell>
          <cell r="L234">
            <v>1</v>
          </cell>
          <cell r="M234">
            <v>8</v>
          </cell>
          <cell r="N234">
            <v>9</v>
          </cell>
          <cell r="O234">
            <v>24</v>
          </cell>
          <cell r="P234">
            <v>24</v>
          </cell>
          <cell r="Q234" t="str">
            <v/>
          </cell>
          <cell r="R234" t="str">
            <v/>
          </cell>
          <cell r="S234" t="str">
            <v/>
          </cell>
          <cell r="T234" t="str">
            <v/>
          </cell>
          <cell r="U234" t="str">
            <v/>
          </cell>
          <cell r="V234" t="str">
            <v/>
          </cell>
          <cell r="W234">
            <v>0</v>
          </cell>
          <cell r="X234">
            <v>0</v>
          </cell>
          <cell r="Y234">
            <v>0</v>
          </cell>
          <cell r="Z234">
            <v>0</v>
          </cell>
          <cell r="AA234">
            <v>0</v>
          </cell>
          <cell r="AB234">
            <v>0</v>
          </cell>
          <cell r="AC234" t="str">
            <v>○</v>
          </cell>
          <cell r="AD234" t="str">
            <v>×</v>
          </cell>
          <cell r="AE234" t="e">
            <v>#N/A</v>
          </cell>
          <cell r="AF234" t="str">
            <v>○</v>
          </cell>
          <cell r="AG234" t="str">
            <v>○</v>
          </cell>
          <cell r="AH234" t="e">
            <v>#N/A</v>
          </cell>
          <cell r="AI234" t="e">
            <v>#N/A</v>
          </cell>
          <cell r="AJ234">
            <v>233</v>
          </cell>
          <cell r="AK234" t="str">
            <v/>
          </cell>
        </row>
        <row r="235">
          <cell r="A235">
            <v>234</v>
          </cell>
          <cell r="B235">
            <v>4</v>
          </cell>
          <cell r="C235" t="str">
            <v>①</v>
          </cell>
          <cell r="D235">
            <v>1415</v>
          </cell>
          <cell r="E235" t="str">
            <v>平　田汰</v>
          </cell>
          <cell r="F235" t="str">
            <v>高桜井</v>
          </cell>
          <cell r="G235">
            <v>23</v>
          </cell>
          <cell r="H235">
            <v>3703</v>
          </cell>
          <cell r="I235" t="str">
            <v>西　村</v>
          </cell>
          <cell r="J235">
            <v>37</v>
          </cell>
          <cell r="K235">
            <v>2</v>
          </cell>
          <cell r="L235">
            <v>2</v>
          </cell>
          <cell r="M235">
            <v>7</v>
          </cell>
          <cell r="N235">
            <v>10</v>
          </cell>
          <cell r="O235">
            <v>23</v>
          </cell>
          <cell r="P235">
            <v>23</v>
          </cell>
          <cell r="Q235" t="str">
            <v/>
          </cell>
          <cell r="R235" t="str">
            <v/>
          </cell>
          <cell r="S235" t="str">
            <v/>
          </cell>
          <cell r="T235" t="str">
            <v/>
          </cell>
          <cell r="U235" t="str">
            <v/>
          </cell>
          <cell r="V235" t="str">
            <v/>
          </cell>
          <cell r="W235">
            <v>0</v>
          </cell>
          <cell r="X235">
            <v>0</v>
          </cell>
          <cell r="Y235">
            <v>0</v>
          </cell>
          <cell r="Z235">
            <v>0</v>
          </cell>
          <cell r="AA235">
            <v>0</v>
          </cell>
          <cell r="AB235">
            <v>0</v>
          </cell>
          <cell r="AC235" t="str">
            <v>○</v>
          </cell>
          <cell r="AD235" t="str">
            <v>×</v>
          </cell>
          <cell r="AE235" t="e">
            <v>#N/A</v>
          </cell>
          <cell r="AF235" t="str">
            <v>○</v>
          </cell>
          <cell r="AG235" t="str">
            <v>○</v>
          </cell>
          <cell r="AH235" t="e">
            <v>#N/A</v>
          </cell>
          <cell r="AI235" t="e">
            <v>#N/A</v>
          </cell>
          <cell r="AJ235">
            <v>234</v>
          </cell>
          <cell r="AK235" t="str">
            <v/>
          </cell>
        </row>
        <row r="236">
          <cell r="A236">
            <v>235</v>
          </cell>
          <cell r="B236">
            <v>4</v>
          </cell>
          <cell r="C236" t="str">
            <v>①</v>
          </cell>
          <cell r="D236">
            <v>1211</v>
          </cell>
          <cell r="E236" t="str">
            <v>岡　部</v>
          </cell>
          <cell r="F236" t="str">
            <v>高　松</v>
          </cell>
          <cell r="G236">
            <v>22</v>
          </cell>
          <cell r="H236">
            <v>3707</v>
          </cell>
          <cell r="I236" t="str">
            <v>秋　月</v>
          </cell>
          <cell r="J236">
            <v>37</v>
          </cell>
          <cell r="K236">
            <v>2</v>
          </cell>
          <cell r="L236">
            <v>3</v>
          </cell>
          <cell r="M236">
            <v>6</v>
          </cell>
          <cell r="N236">
            <v>11</v>
          </cell>
          <cell r="O236">
            <v>22</v>
          </cell>
          <cell r="P236">
            <v>22</v>
          </cell>
          <cell r="Q236" t="str">
            <v/>
          </cell>
          <cell r="R236" t="str">
            <v/>
          </cell>
          <cell r="S236" t="str">
            <v/>
          </cell>
          <cell r="T236" t="str">
            <v/>
          </cell>
          <cell r="U236" t="str">
            <v/>
          </cell>
          <cell r="V236" t="str">
            <v/>
          </cell>
          <cell r="W236">
            <v>0</v>
          </cell>
          <cell r="X236">
            <v>0</v>
          </cell>
          <cell r="Y236">
            <v>0</v>
          </cell>
          <cell r="Z236">
            <v>0</v>
          </cell>
          <cell r="AA236">
            <v>0</v>
          </cell>
          <cell r="AB236">
            <v>0</v>
          </cell>
          <cell r="AC236" t="str">
            <v>○</v>
          </cell>
          <cell r="AD236" t="str">
            <v>×</v>
          </cell>
          <cell r="AE236" t="e">
            <v>#N/A</v>
          </cell>
          <cell r="AF236" t="str">
            <v>○</v>
          </cell>
          <cell r="AG236" t="str">
            <v>○</v>
          </cell>
          <cell r="AH236" t="e">
            <v>#N/A</v>
          </cell>
          <cell r="AI236" t="e">
            <v>#N/A</v>
          </cell>
          <cell r="AJ236">
            <v>235</v>
          </cell>
          <cell r="AK236" t="str">
            <v/>
          </cell>
        </row>
        <row r="237">
          <cell r="A237">
            <v>236</v>
          </cell>
          <cell r="B237">
            <v>4</v>
          </cell>
          <cell r="C237" t="str">
            <v>①</v>
          </cell>
          <cell r="D237">
            <v>706</v>
          </cell>
          <cell r="E237" t="str">
            <v>平　福</v>
          </cell>
          <cell r="F237" t="str">
            <v>三　木</v>
          </cell>
          <cell r="G237">
            <v>21</v>
          </cell>
          <cell r="H237">
            <v>3408</v>
          </cell>
          <cell r="I237" t="str">
            <v>久　德</v>
          </cell>
          <cell r="J237">
            <v>34</v>
          </cell>
          <cell r="K237">
            <v>1</v>
          </cell>
          <cell r="L237">
            <v>4</v>
          </cell>
          <cell r="M237">
            <v>5</v>
          </cell>
          <cell r="N237">
            <v>12</v>
          </cell>
          <cell r="O237">
            <v>21</v>
          </cell>
          <cell r="P237">
            <v>21</v>
          </cell>
          <cell r="Q237" t="str">
            <v/>
          </cell>
          <cell r="R237" t="str">
            <v/>
          </cell>
          <cell r="S237" t="str">
            <v/>
          </cell>
          <cell r="T237" t="str">
            <v/>
          </cell>
          <cell r="U237" t="str">
            <v/>
          </cell>
          <cell r="V237" t="str">
            <v/>
          </cell>
          <cell r="W237">
            <v>0</v>
          </cell>
          <cell r="X237">
            <v>0</v>
          </cell>
          <cell r="Y237">
            <v>0</v>
          </cell>
          <cell r="Z237">
            <v>0</v>
          </cell>
          <cell r="AA237">
            <v>0</v>
          </cell>
          <cell r="AB237">
            <v>0</v>
          </cell>
          <cell r="AC237" t="str">
            <v>○</v>
          </cell>
          <cell r="AD237" t="str">
            <v>×</v>
          </cell>
          <cell r="AE237" t="e">
            <v>#N/A</v>
          </cell>
          <cell r="AF237" t="str">
            <v>○</v>
          </cell>
          <cell r="AG237" t="str">
            <v>○</v>
          </cell>
          <cell r="AH237" t="e">
            <v>#N/A</v>
          </cell>
          <cell r="AI237" t="e">
            <v>#N/A</v>
          </cell>
          <cell r="AJ237">
            <v>236</v>
          </cell>
          <cell r="AK237" t="str">
            <v/>
          </cell>
        </row>
        <row r="238">
          <cell r="A238">
            <v>237</v>
          </cell>
          <cell r="B238">
            <v>4</v>
          </cell>
          <cell r="C238" t="str">
            <v>①</v>
          </cell>
          <cell r="D238">
            <v>1416</v>
          </cell>
          <cell r="E238" t="str">
            <v>柳　萬</v>
          </cell>
          <cell r="F238" t="str">
            <v>高桜井</v>
          </cell>
          <cell r="G238">
            <v>20</v>
          </cell>
          <cell r="H238">
            <v>3410</v>
          </cell>
          <cell r="I238" t="str">
            <v>町　野</v>
          </cell>
          <cell r="J238">
            <v>34</v>
          </cell>
          <cell r="K238">
            <v>1</v>
          </cell>
          <cell r="L238">
            <v>4</v>
          </cell>
          <cell r="M238">
            <v>4</v>
          </cell>
          <cell r="N238">
            <v>13</v>
          </cell>
          <cell r="O238">
            <v>20</v>
          </cell>
          <cell r="P238">
            <v>20</v>
          </cell>
          <cell r="Q238" t="str">
            <v/>
          </cell>
          <cell r="R238" t="str">
            <v/>
          </cell>
          <cell r="S238" t="str">
            <v/>
          </cell>
          <cell r="T238" t="str">
            <v/>
          </cell>
          <cell r="U238" t="str">
            <v/>
          </cell>
          <cell r="V238" t="str">
            <v/>
          </cell>
          <cell r="W238">
            <v>0</v>
          </cell>
          <cell r="X238">
            <v>0</v>
          </cell>
          <cell r="Y238">
            <v>0</v>
          </cell>
          <cell r="Z238">
            <v>0</v>
          </cell>
          <cell r="AA238">
            <v>0</v>
          </cell>
          <cell r="AB238">
            <v>0</v>
          </cell>
          <cell r="AC238" t="str">
            <v>○</v>
          </cell>
          <cell r="AD238" t="str">
            <v>×</v>
          </cell>
          <cell r="AE238" t="e">
            <v>#N/A</v>
          </cell>
          <cell r="AF238" t="str">
            <v>○</v>
          </cell>
          <cell r="AG238" t="str">
            <v>○</v>
          </cell>
          <cell r="AH238" t="e">
            <v>#N/A</v>
          </cell>
          <cell r="AI238" t="e">
            <v>#N/A</v>
          </cell>
          <cell r="AJ238">
            <v>237</v>
          </cell>
          <cell r="AK238" t="str">
            <v/>
          </cell>
        </row>
        <row r="239">
          <cell r="A239">
            <v>238</v>
          </cell>
          <cell r="B239">
            <v>4</v>
          </cell>
          <cell r="D239">
            <v>1021</v>
          </cell>
          <cell r="E239" t="str">
            <v>末　本</v>
          </cell>
          <cell r="F239" t="str">
            <v>高中央</v>
          </cell>
          <cell r="G239">
            <v>19</v>
          </cell>
          <cell r="H239">
            <v>3706</v>
          </cell>
          <cell r="I239" t="str">
            <v>長　野</v>
          </cell>
          <cell r="J239">
            <v>37</v>
          </cell>
          <cell r="K239">
            <v>2</v>
          </cell>
          <cell r="L239">
            <v>3</v>
          </cell>
          <cell r="M239">
            <v>3</v>
          </cell>
          <cell r="N239">
            <v>14</v>
          </cell>
          <cell r="O239">
            <v>19</v>
          </cell>
          <cell r="P239">
            <v>19</v>
          </cell>
          <cell r="Q239" t="str">
            <v/>
          </cell>
          <cell r="R239" t="str">
            <v/>
          </cell>
          <cell r="S239" t="str">
            <v/>
          </cell>
          <cell r="T239" t="str">
            <v/>
          </cell>
          <cell r="U239" t="str">
            <v/>
          </cell>
          <cell r="V239" t="str">
            <v/>
          </cell>
          <cell r="W239">
            <v>0</v>
          </cell>
          <cell r="X239">
            <v>0</v>
          </cell>
          <cell r="Y239">
            <v>0</v>
          </cell>
          <cell r="Z239">
            <v>0</v>
          </cell>
          <cell r="AA239">
            <v>0</v>
          </cell>
          <cell r="AB239">
            <v>0</v>
          </cell>
          <cell r="AC239" t="str">
            <v>○</v>
          </cell>
          <cell r="AD239" t="str">
            <v>×</v>
          </cell>
          <cell r="AE239" t="e">
            <v>#N/A</v>
          </cell>
          <cell r="AF239" t="str">
            <v>○</v>
          </cell>
          <cell r="AG239" t="str">
            <v>○</v>
          </cell>
          <cell r="AH239" t="e">
            <v>#N/A</v>
          </cell>
          <cell r="AI239" t="e">
            <v>#N/A</v>
          </cell>
          <cell r="AJ239">
            <v>238</v>
          </cell>
          <cell r="AK239" t="str">
            <v/>
          </cell>
        </row>
        <row r="240">
          <cell r="A240">
            <v>239</v>
          </cell>
          <cell r="B240">
            <v>4</v>
          </cell>
          <cell r="D240">
            <v>3802</v>
          </cell>
          <cell r="E240" t="str">
            <v>香　川</v>
          </cell>
          <cell r="F240" t="str">
            <v>笠　田</v>
          </cell>
          <cell r="G240">
            <v>18</v>
          </cell>
          <cell r="H240">
            <v>1001</v>
          </cell>
          <cell r="I240" t="str">
            <v>宮　崎</v>
          </cell>
          <cell r="J240">
            <v>10</v>
          </cell>
          <cell r="K240">
            <v>2</v>
          </cell>
          <cell r="L240">
            <v>2</v>
          </cell>
          <cell r="M240">
            <v>2</v>
          </cell>
          <cell r="N240">
            <v>15</v>
          </cell>
          <cell r="O240">
            <v>18</v>
          </cell>
          <cell r="P240">
            <v>18</v>
          </cell>
          <cell r="Q240" t="str">
            <v/>
          </cell>
          <cell r="R240" t="str">
            <v/>
          </cell>
          <cell r="S240" t="str">
            <v/>
          </cell>
          <cell r="T240" t="str">
            <v/>
          </cell>
          <cell r="U240" t="str">
            <v/>
          </cell>
          <cell r="V240" t="str">
            <v/>
          </cell>
          <cell r="W240">
            <v>0</v>
          </cell>
          <cell r="X240">
            <v>0</v>
          </cell>
          <cell r="Y240">
            <v>0</v>
          </cell>
          <cell r="Z240">
            <v>0</v>
          </cell>
          <cell r="AA240">
            <v>0</v>
          </cell>
          <cell r="AB240">
            <v>0</v>
          </cell>
          <cell r="AC240" t="str">
            <v>○</v>
          </cell>
          <cell r="AD240" t="str">
            <v>×</v>
          </cell>
          <cell r="AE240" t="e">
            <v>#N/A</v>
          </cell>
          <cell r="AF240" t="str">
            <v>○</v>
          </cell>
          <cell r="AG240" t="str">
            <v>○</v>
          </cell>
          <cell r="AH240" t="e">
            <v>#N/A</v>
          </cell>
          <cell r="AI240" t="e">
            <v>#N/A</v>
          </cell>
          <cell r="AJ240">
            <v>239</v>
          </cell>
          <cell r="AK240" t="str">
            <v/>
          </cell>
        </row>
        <row r="241">
          <cell r="A241">
            <v>240</v>
          </cell>
          <cell r="B241">
            <v>4</v>
          </cell>
          <cell r="D241">
            <v>1618</v>
          </cell>
          <cell r="E241" t="str">
            <v>金　正</v>
          </cell>
          <cell r="F241" t="str">
            <v>香中央</v>
          </cell>
          <cell r="G241">
            <v>17</v>
          </cell>
          <cell r="H241">
            <v>1003</v>
          </cell>
          <cell r="I241" t="str">
            <v>植　松</v>
          </cell>
          <cell r="J241">
            <v>10</v>
          </cell>
          <cell r="K241">
            <v>1</v>
          </cell>
          <cell r="L241">
            <v>1</v>
          </cell>
          <cell r="M241">
            <v>1</v>
          </cell>
          <cell r="N241">
            <v>16</v>
          </cell>
          <cell r="O241">
            <v>17</v>
          </cell>
          <cell r="P241">
            <v>17</v>
          </cell>
          <cell r="Q241" t="str">
            <v/>
          </cell>
          <cell r="R241" t="str">
            <v/>
          </cell>
          <cell r="S241" t="str">
            <v/>
          </cell>
          <cell r="T241" t="str">
            <v/>
          </cell>
          <cell r="U241" t="str">
            <v/>
          </cell>
          <cell r="V241" t="str">
            <v/>
          </cell>
          <cell r="W241">
            <v>0</v>
          </cell>
          <cell r="X241">
            <v>0</v>
          </cell>
          <cell r="Y241">
            <v>0</v>
          </cell>
          <cell r="Z241">
            <v>0</v>
          </cell>
          <cell r="AA241">
            <v>0</v>
          </cell>
          <cell r="AB241">
            <v>0</v>
          </cell>
          <cell r="AC241" t="str">
            <v>○</v>
          </cell>
          <cell r="AD241" t="str">
            <v>×</v>
          </cell>
          <cell r="AE241" t="e">
            <v>#N/A</v>
          </cell>
          <cell r="AF241" t="str">
            <v>○</v>
          </cell>
          <cell r="AG241" t="str">
            <v>○</v>
          </cell>
          <cell r="AH241" t="e">
            <v>#N/A</v>
          </cell>
          <cell r="AI241" t="e">
            <v>#N/A</v>
          </cell>
          <cell r="AJ241">
            <v>240</v>
          </cell>
          <cell r="AK241" t="str">
            <v/>
          </cell>
        </row>
        <row r="242">
          <cell r="A242">
            <v>241</v>
          </cell>
          <cell r="B242">
            <v>1</v>
          </cell>
          <cell r="C242" t="str">
            <v>①</v>
          </cell>
          <cell r="D242">
            <v>1022</v>
          </cell>
          <cell r="E242" t="str">
            <v>大　黒</v>
          </cell>
          <cell r="F242" t="str">
            <v>高中央</v>
          </cell>
          <cell r="G242">
            <v>16</v>
          </cell>
          <cell r="H242">
            <v>1101</v>
          </cell>
          <cell r="I242" t="str">
            <v>庄　田</v>
          </cell>
          <cell r="J242">
            <v>11</v>
          </cell>
          <cell r="K242">
            <v>1</v>
          </cell>
          <cell r="L242">
            <v>1</v>
          </cell>
          <cell r="M242">
            <v>1</v>
          </cell>
          <cell r="N242">
            <v>16</v>
          </cell>
          <cell r="O242">
            <v>16</v>
          </cell>
          <cell r="P242">
            <v>16</v>
          </cell>
          <cell r="Q242" t="str">
            <v/>
          </cell>
          <cell r="R242" t="str">
            <v/>
          </cell>
          <cell r="S242" t="str">
            <v/>
          </cell>
          <cell r="T242" t="str">
            <v/>
          </cell>
          <cell r="U242" t="str">
            <v/>
          </cell>
          <cell r="V242" t="str">
            <v/>
          </cell>
          <cell r="W242">
            <v>0</v>
          </cell>
          <cell r="X242">
            <v>0</v>
          </cell>
          <cell r="Y242">
            <v>0</v>
          </cell>
          <cell r="Z242">
            <v>0</v>
          </cell>
          <cell r="AA242">
            <v>0</v>
          </cell>
          <cell r="AB242">
            <v>0</v>
          </cell>
          <cell r="AC242" t="str">
            <v>○</v>
          </cell>
          <cell r="AD242" t="str">
            <v>×</v>
          </cell>
          <cell r="AE242" t="e">
            <v>#N/A</v>
          </cell>
          <cell r="AF242" t="str">
            <v>○</v>
          </cell>
          <cell r="AG242" t="str">
            <v>○</v>
          </cell>
          <cell r="AH242" t="e">
            <v>#N/A</v>
          </cell>
          <cell r="AI242" t="e">
            <v>#N/A</v>
          </cell>
          <cell r="AJ242">
            <v>241</v>
          </cell>
          <cell r="AK242" t="str">
            <v/>
          </cell>
        </row>
        <row r="243">
          <cell r="A243">
            <v>242</v>
          </cell>
          <cell r="B243">
            <v>1</v>
          </cell>
          <cell r="C243" t="str">
            <v>①</v>
          </cell>
          <cell r="D243">
            <v>3311</v>
          </cell>
          <cell r="E243" t="str">
            <v>白　井</v>
          </cell>
          <cell r="F243" t="str">
            <v>善　一</v>
          </cell>
          <cell r="G243">
            <v>15</v>
          </cell>
          <cell r="H243">
            <v>3404</v>
          </cell>
          <cell r="I243" t="str">
            <v>大　川</v>
          </cell>
          <cell r="J243">
            <v>34</v>
          </cell>
          <cell r="K243">
            <v>2</v>
          </cell>
          <cell r="L243">
            <v>2</v>
          </cell>
          <cell r="M243">
            <v>2</v>
          </cell>
          <cell r="N243">
            <v>15</v>
          </cell>
          <cell r="O243">
            <v>15</v>
          </cell>
          <cell r="P243">
            <v>15</v>
          </cell>
          <cell r="Q243" t="str">
            <v/>
          </cell>
          <cell r="R243" t="str">
            <v/>
          </cell>
          <cell r="S243" t="str">
            <v/>
          </cell>
          <cell r="T243" t="str">
            <v/>
          </cell>
          <cell r="U243" t="str">
            <v/>
          </cell>
          <cell r="V243" t="str">
            <v/>
          </cell>
          <cell r="W243">
            <v>0</v>
          </cell>
          <cell r="X243">
            <v>0</v>
          </cell>
          <cell r="Y243">
            <v>0</v>
          </cell>
          <cell r="Z243">
            <v>0</v>
          </cell>
          <cell r="AA243">
            <v>0</v>
          </cell>
          <cell r="AB243">
            <v>0</v>
          </cell>
          <cell r="AC243" t="str">
            <v>○</v>
          </cell>
          <cell r="AD243" t="str">
            <v>×</v>
          </cell>
          <cell r="AE243" t="e">
            <v>#N/A</v>
          </cell>
          <cell r="AF243" t="str">
            <v>○</v>
          </cell>
          <cell r="AG243" t="str">
            <v>○</v>
          </cell>
          <cell r="AH243" t="e">
            <v>#N/A</v>
          </cell>
          <cell r="AI243" t="e">
            <v>#N/A</v>
          </cell>
          <cell r="AJ243">
            <v>242</v>
          </cell>
          <cell r="AK243" t="str">
            <v/>
          </cell>
        </row>
        <row r="244">
          <cell r="A244">
            <v>243</v>
          </cell>
          <cell r="B244">
            <v>1</v>
          </cell>
          <cell r="C244" t="str">
            <v>①</v>
          </cell>
          <cell r="D244">
            <v>607</v>
          </cell>
          <cell r="E244" t="str">
            <v>齊　藤</v>
          </cell>
          <cell r="F244" t="str">
            <v>志　度</v>
          </cell>
          <cell r="G244">
            <v>14</v>
          </cell>
          <cell r="H244">
            <v>1002</v>
          </cell>
          <cell r="I244" t="str">
            <v>出　石</v>
          </cell>
          <cell r="J244">
            <v>10</v>
          </cell>
          <cell r="K244">
            <v>2</v>
          </cell>
          <cell r="L244">
            <v>3</v>
          </cell>
          <cell r="M244">
            <v>3</v>
          </cell>
          <cell r="N244">
            <v>14</v>
          </cell>
          <cell r="O244">
            <v>14</v>
          </cell>
          <cell r="P244">
            <v>14</v>
          </cell>
          <cell r="Q244" t="str">
            <v/>
          </cell>
          <cell r="R244" t="str">
            <v/>
          </cell>
          <cell r="S244" t="str">
            <v/>
          </cell>
          <cell r="T244" t="str">
            <v/>
          </cell>
          <cell r="U244" t="str">
            <v/>
          </cell>
          <cell r="V244" t="str">
            <v/>
          </cell>
          <cell r="W244">
            <v>0</v>
          </cell>
          <cell r="X244">
            <v>0</v>
          </cell>
          <cell r="Y244">
            <v>0</v>
          </cell>
          <cell r="Z244">
            <v>0</v>
          </cell>
          <cell r="AA244">
            <v>0</v>
          </cell>
          <cell r="AB244">
            <v>0</v>
          </cell>
          <cell r="AC244" t="str">
            <v>○</v>
          </cell>
          <cell r="AD244" t="str">
            <v>×</v>
          </cell>
          <cell r="AE244" t="e">
            <v>#N/A</v>
          </cell>
          <cell r="AF244" t="str">
            <v>○</v>
          </cell>
          <cell r="AG244" t="str">
            <v>○</v>
          </cell>
          <cell r="AH244" t="e">
            <v>#N/A</v>
          </cell>
          <cell r="AI244" t="e">
            <v>#N/A</v>
          </cell>
          <cell r="AJ244">
            <v>243</v>
          </cell>
          <cell r="AK244" t="str">
            <v/>
          </cell>
        </row>
        <row r="245">
          <cell r="A245">
            <v>244</v>
          </cell>
          <cell r="B245">
            <v>1</v>
          </cell>
          <cell r="C245" t="str">
            <v>①</v>
          </cell>
          <cell r="D245">
            <v>2409</v>
          </cell>
          <cell r="E245" t="str">
            <v>田　原</v>
          </cell>
          <cell r="F245" t="str">
            <v>坂　出</v>
          </cell>
          <cell r="G245">
            <v>13</v>
          </cell>
          <cell r="H245">
            <v>5201</v>
          </cell>
          <cell r="I245" t="str">
            <v>樋　口</v>
          </cell>
          <cell r="J245">
            <v>52</v>
          </cell>
          <cell r="K245">
            <v>1</v>
          </cell>
          <cell r="L245">
            <v>4</v>
          </cell>
          <cell r="M245">
            <v>4</v>
          </cell>
          <cell r="N245">
            <v>13</v>
          </cell>
          <cell r="O245">
            <v>13</v>
          </cell>
          <cell r="P245">
            <v>13</v>
          </cell>
          <cell r="Q245" t="str">
            <v/>
          </cell>
          <cell r="R245" t="str">
            <v/>
          </cell>
          <cell r="S245" t="str">
            <v/>
          </cell>
          <cell r="T245" t="str">
            <v/>
          </cell>
          <cell r="U245" t="str">
            <v/>
          </cell>
          <cell r="V245" t="str">
            <v/>
          </cell>
          <cell r="W245">
            <v>0</v>
          </cell>
          <cell r="X245">
            <v>0</v>
          </cell>
          <cell r="Y245">
            <v>0</v>
          </cell>
          <cell r="Z245">
            <v>0</v>
          </cell>
          <cell r="AA245">
            <v>0</v>
          </cell>
          <cell r="AB245">
            <v>0</v>
          </cell>
          <cell r="AC245" t="str">
            <v>○</v>
          </cell>
          <cell r="AD245" t="str">
            <v>×</v>
          </cell>
          <cell r="AE245" t="e">
            <v>#N/A</v>
          </cell>
          <cell r="AF245" t="str">
            <v>○</v>
          </cell>
          <cell r="AG245" t="str">
            <v>○</v>
          </cell>
          <cell r="AH245" t="e">
            <v>#N/A</v>
          </cell>
          <cell r="AI245" t="e">
            <v>#N/A</v>
          </cell>
          <cell r="AJ245">
            <v>244</v>
          </cell>
          <cell r="AK245" t="str">
            <v/>
          </cell>
        </row>
        <row r="246">
          <cell r="A246">
            <v>245</v>
          </cell>
          <cell r="B246">
            <v>1</v>
          </cell>
          <cell r="C246" t="str">
            <v>①</v>
          </cell>
          <cell r="D246">
            <v>3213</v>
          </cell>
          <cell r="E246" t="str">
            <v>片　岡</v>
          </cell>
          <cell r="F246" t="str">
            <v>多度津</v>
          </cell>
          <cell r="G246">
            <v>268</v>
          </cell>
          <cell r="H246">
            <v>1305</v>
          </cell>
          <cell r="I246" t="str">
            <v>二　川</v>
          </cell>
          <cell r="J246">
            <v>13</v>
          </cell>
          <cell r="K246">
            <v>1</v>
          </cell>
          <cell r="L246">
            <v>4</v>
          </cell>
          <cell r="M246">
            <v>5</v>
          </cell>
          <cell r="N246">
            <v>12</v>
          </cell>
          <cell r="O246">
            <v>12</v>
          </cell>
          <cell r="P246">
            <v>12</v>
          </cell>
          <cell r="Q246" t="str">
            <v/>
          </cell>
          <cell r="R246" t="str">
            <v/>
          </cell>
          <cell r="S246" t="str">
            <v/>
          </cell>
          <cell r="T246" t="str">
            <v/>
          </cell>
          <cell r="U246" t="str">
            <v/>
          </cell>
          <cell r="V246" t="str">
            <v/>
          </cell>
          <cell r="W246">
            <v>0</v>
          </cell>
          <cell r="X246">
            <v>0</v>
          </cell>
          <cell r="Y246">
            <v>0</v>
          </cell>
          <cell r="Z246">
            <v>0</v>
          </cell>
          <cell r="AA246">
            <v>0</v>
          </cell>
          <cell r="AB246">
            <v>0</v>
          </cell>
          <cell r="AC246" t="str">
            <v>○</v>
          </cell>
          <cell r="AD246" t="str">
            <v>×</v>
          </cell>
          <cell r="AE246" t="e">
            <v>#N/A</v>
          </cell>
          <cell r="AF246" t="str">
            <v>○</v>
          </cell>
          <cell r="AG246" t="str">
            <v>○</v>
          </cell>
          <cell r="AH246" t="e">
            <v>#N/A</v>
          </cell>
          <cell r="AI246" t="e">
            <v>#N/A</v>
          </cell>
          <cell r="AJ246">
            <v>245</v>
          </cell>
          <cell r="AK246" t="str">
            <v/>
          </cell>
        </row>
        <row r="247">
          <cell r="A247">
            <v>246</v>
          </cell>
          <cell r="B247">
            <v>1</v>
          </cell>
          <cell r="C247" t="str">
            <v>①</v>
          </cell>
          <cell r="D247">
            <v>305</v>
          </cell>
          <cell r="E247" t="str">
            <v>丸　山</v>
          </cell>
          <cell r="F247" t="str">
            <v>津　田</v>
          </cell>
          <cell r="G247">
            <v>267</v>
          </cell>
          <cell r="H247">
            <v>1620</v>
          </cell>
          <cell r="I247" t="str">
            <v>帯　包</v>
          </cell>
          <cell r="J247">
            <v>16</v>
          </cell>
          <cell r="K247">
            <v>2</v>
          </cell>
          <cell r="L247">
            <v>3</v>
          </cell>
          <cell r="M247">
            <v>6</v>
          </cell>
          <cell r="N247">
            <v>11</v>
          </cell>
          <cell r="O247">
            <v>11</v>
          </cell>
          <cell r="P247">
            <v>11</v>
          </cell>
          <cell r="Q247" t="str">
            <v/>
          </cell>
          <cell r="R247" t="str">
            <v/>
          </cell>
          <cell r="S247" t="str">
            <v/>
          </cell>
          <cell r="T247" t="str">
            <v/>
          </cell>
          <cell r="U247" t="str">
            <v/>
          </cell>
          <cell r="V247" t="str">
            <v/>
          </cell>
          <cell r="W247">
            <v>0</v>
          </cell>
          <cell r="X247">
            <v>0</v>
          </cell>
          <cell r="Y247">
            <v>0</v>
          </cell>
          <cell r="Z247">
            <v>0</v>
          </cell>
          <cell r="AA247">
            <v>0</v>
          </cell>
          <cell r="AB247">
            <v>0</v>
          </cell>
          <cell r="AC247" t="str">
            <v>○</v>
          </cell>
          <cell r="AD247" t="str">
            <v>×</v>
          </cell>
          <cell r="AE247" t="e">
            <v>#N/A</v>
          </cell>
          <cell r="AF247" t="str">
            <v>○</v>
          </cell>
          <cell r="AG247" t="str">
            <v>○</v>
          </cell>
          <cell r="AH247" t="e">
            <v>#N/A</v>
          </cell>
          <cell r="AI247" t="e">
            <v>#N/A</v>
          </cell>
          <cell r="AJ247">
            <v>246</v>
          </cell>
          <cell r="AK247" t="str">
            <v/>
          </cell>
        </row>
        <row r="248">
          <cell r="A248">
            <v>247</v>
          </cell>
          <cell r="B248">
            <v>1</v>
          </cell>
          <cell r="C248" t="str">
            <v>①</v>
          </cell>
          <cell r="D248">
            <v>507</v>
          </cell>
          <cell r="E248" t="str">
            <v>三　橋</v>
          </cell>
          <cell r="F248" t="str">
            <v>石　田</v>
          </cell>
          <cell r="G248">
            <v>266</v>
          </cell>
          <cell r="H248">
            <v>1023</v>
          </cell>
          <cell r="I248" t="str">
            <v>秋　山</v>
          </cell>
          <cell r="J248">
            <v>10</v>
          </cell>
          <cell r="K248">
            <v>2</v>
          </cell>
          <cell r="L248">
            <v>2</v>
          </cell>
          <cell r="M248">
            <v>7</v>
          </cell>
          <cell r="N248">
            <v>10</v>
          </cell>
          <cell r="O248">
            <v>10</v>
          </cell>
          <cell r="P248">
            <v>10</v>
          </cell>
          <cell r="Q248" t="str">
            <v/>
          </cell>
          <cell r="R248" t="str">
            <v/>
          </cell>
          <cell r="S248" t="str">
            <v/>
          </cell>
          <cell r="T248" t="str">
            <v/>
          </cell>
          <cell r="U248" t="str">
            <v/>
          </cell>
          <cell r="V248" t="str">
            <v/>
          </cell>
          <cell r="W248">
            <v>0</v>
          </cell>
          <cell r="X248">
            <v>0</v>
          </cell>
          <cell r="Y248">
            <v>0</v>
          </cell>
          <cell r="Z248">
            <v>0</v>
          </cell>
          <cell r="AA248">
            <v>0</v>
          </cell>
          <cell r="AB248">
            <v>0</v>
          </cell>
          <cell r="AC248" t="str">
            <v>○</v>
          </cell>
          <cell r="AD248" t="str">
            <v>×</v>
          </cell>
          <cell r="AE248" t="e">
            <v>#N/A</v>
          </cell>
          <cell r="AF248" t="str">
            <v>○</v>
          </cell>
          <cell r="AG248" t="str">
            <v>○</v>
          </cell>
          <cell r="AH248" t="e">
            <v>#N/A</v>
          </cell>
          <cell r="AI248" t="e">
            <v>#N/A</v>
          </cell>
          <cell r="AJ248">
            <v>247</v>
          </cell>
          <cell r="AK248" t="str">
            <v/>
          </cell>
        </row>
        <row r="249">
          <cell r="A249">
            <v>248</v>
          </cell>
          <cell r="B249">
            <v>1</v>
          </cell>
          <cell r="C249" t="str">
            <v>①</v>
          </cell>
          <cell r="D249">
            <v>109</v>
          </cell>
          <cell r="E249" t="str">
            <v>永　岡</v>
          </cell>
          <cell r="F249" t="str">
            <v>小中央</v>
          </cell>
          <cell r="G249">
            <v>265</v>
          </cell>
          <cell r="H249">
            <v>708</v>
          </cell>
          <cell r="I249" t="str">
            <v>澤　地</v>
          </cell>
          <cell r="J249">
            <v>7</v>
          </cell>
          <cell r="K249">
            <v>1</v>
          </cell>
          <cell r="L249">
            <v>1</v>
          </cell>
          <cell r="M249">
            <v>8</v>
          </cell>
          <cell r="N249">
            <v>9</v>
          </cell>
          <cell r="O249">
            <v>9</v>
          </cell>
          <cell r="P249">
            <v>9</v>
          </cell>
          <cell r="Q249" t="str">
            <v/>
          </cell>
          <cell r="R249" t="str">
            <v/>
          </cell>
          <cell r="S249" t="str">
            <v/>
          </cell>
          <cell r="T249" t="str">
            <v/>
          </cell>
          <cell r="U249" t="str">
            <v/>
          </cell>
          <cell r="V249" t="str">
            <v/>
          </cell>
          <cell r="W249">
            <v>0</v>
          </cell>
          <cell r="X249">
            <v>0</v>
          </cell>
          <cell r="Y249">
            <v>0</v>
          </cell>
          <cell r="Z249">
            <v>0</v>
          </cell>
          <cell r="AA249">
            <v>0</v>
          </cell>
          <cell r="AB249">
            <v>0</v>
          </cell>
          <cell r="AC249" t="str">
            <v>○</v>
          </cell>
          <cell r="AD249" t="str">
            <v>×</v>
          </cell>
          <cell r="AE249" t="e">
            <v>#N/A</v>
          </cell>
          <cell r="AF249" t="str">
            <v>○</v>
          </cell>
          <cell r="AG249" t="str">
            <v>○</v>
          </cell>
          <cell r="AH249" t="e">
            <v>#N/A</v>
          </cell>
          <cell r="AI249" t="e">
            <v>#N/A</v>
          </cell>
          <cell r="AJ249">
            <v>248</v>
          </cell>
          <cell r="AK249" t="str">
            <v/>
          </cell>
        </row>
        <row r="250">
          <cell r="A250">
            <v>249</v>
          </cell>
          <cell r="B250">
            <v>1</v>
          </cell>
          <cell r="C250" t="str">
            <v>①</v>
          </cell>
          <cell r="D250">
            <v>2823</v>
          </cell>
          <cell r="E250" t="str">
            <v>田　中</v>
          </cell>
          <cell r="F250" t="str">
            <v>丸　亀</v>
          </cell>
          <cell r="G250">
            <v>264</v>
          </cell>
          <cell r="H250">
            <v>1213</v>
          </cell>
          <cell r="I250" t="str">
            <v>近　藤</v>
          </cell>
          <cell r="J250">
            <v>12</v>
          </cell>
          <cell r="K250">
            <v>1</v>
          </cell>
          <cell r="L250">
            <v>1</v>
          </cell>
          <cell r="M250">
            <v>8</v>
          </cell>
          <cell r="N250">
            <v>8</v>
          </cell>
          <cell r="O250">
            <v>8</v>
          </cell>
          <cell r="P250">
            <v>8</v>
          </cell>
          <cell r="Q250" t="str">
            <v/>
          </cell>
          <cell r="R250" t="str">
            <v/>
          </cell>
          <cell r="S250" t="str">
            <v/>
          </cell>
          <cell r="T250" t="str">
            <v/>
          </cell>
          <cell r="U250" t="str">
            <v/>
          </cell>
          <cell r="V250" t="str">
            <v/>
          </cell>
          <cell r="W250">
            <v>0</v>
          </cell>
          <cell r="X250">
            <v>0</v>
          </cell>
          <cell r="Y250">
            <v>0</v>
          </cell>
          <cell r="Z250">
            <v>0</v>
          </cell>
          <cell r="AA250">
            <v>0</v>
          </cell>
          <cell r="AB250">
            <v>0</v>
          </cell>
          <cell r="AC250" t="str">
            <v>○</v>
          </cell>
          <cell r="AD250" t="str">
            <v>×</v>
          </cell>
          <cell r="AE250" t="e">
            <v>#N/A</v>
          </cell>
          <cell r="AF250" t="str">
            <v>○</v>
          </cell>
          <cell r="AG250" t="str">
            <v>○</v>
          </cell>
          <cell r="AH250" t="e">
            <v>#N/A</v>
          </cell>
          <cell r="AI250" t="e">
            <v>#N/A</v>
          </cell>
          <cell r="AJ250">
            <v>249</v>
          </cell>
          <cell r="AK250" t="str">
            <v/>
          </cell>
        </row>
        <row r="251">
          <cell r="A251">
            <v>250</v>
          </cell>
          <cell r="B251">
            <v>1</v>
          </cell>
          <cell r="C251" t="str">
            <v>①</v>
          </cell>
          <cell r="D251">
            <v>2824</v>
          </cell>
          <cell r="E251" t="str">
            <v>溝　渕</v>
          </cell>
          <cell r="F251" t="str">
            <v>丸　亀</v>
          </cell>
          <cell r="G251">
            <v>263</v>
          </cell>
          <cell r="H251">
            <v>1418</v>
          </cell>
          <cell r="I251" t="str">
            <v>平　田雄</v>
          </cell>
          <cell r="J251">
            <v>14</v>
          </cell>
          <cell r="K251">
            <v>2</v>
          </cell>
          <cell r="L251">
            <v>2</v>
          </cell>
          <cell r="M251">
            <v>7</v>
          </cell>
          <cell r="N251">
            <v>7</v>
          </cell>
          <cell r="O251">
            <v>7</v>
          </cell>
          <cell r="P251">
            <v>7</v>
          </cell>
          <cell r="Q251" t="str">
            <v/>
          </cell>
          <cell r="R251" t="str">
            <v/>
          </cell>
          <cell r="S251" t="str">
            <v/>
          </cell>
          <cell r="T251" t="str">
            <v/>
          </cell>
          <cell r="U251" t="str">
            <v/>
          </cell>
          <cell r="V251" t="str">
            <v/>
          </cell>
          <cell r="W251">
            <v>0</v>
          </cell>
          <cell r="X251">
            <v>0</v>
          </cell>
          <cell r="Y251">
            <v>0</v>
          </cell>
          <cell r="Z251">
            <v>0</v>
          </cell>
          <cell r="AA251">
            <v>0</v>
          </cell>
          <cell r="AB251">
            <v>0</v>
          </cell>
          <cell r="AC251" t="str">
            <v>○</v>
          </cell>
          <cell r="AD251" t="str">
            <v>×</v>
          </cell>
          <cell r="AE251" t="e">
            <v>#N/A</v>
          </cell>
          <cell r="AF251" t="str">
            <v>○</v>
          </cell>
          <cell r="AG251" t="str">
            <v>○</v>
          </cell>
          <cell r="AH251" t="e">
            <v>#N/A</v>
          </cell>
          <cell r="AI251" t="e">
            <v>#N/A</v>
          </cell>
          <cell r="AJ251">
            <v>250</v>
          </cell>
          <cell r="AK251" t="str">
            <v/>
          </cell>
        </row>
        <row r="252">
          <cell r="A252">
            <v>251</v>
          </cell>
          <cell r="B252">
            <v>1</v>
          </cell>
          <cell r="C252" t="str">
            <v>①</v>
          </cell>
          <cell r="D252">
            <v>3905</v>
          </cell>
          <cell r="E252" t="str">
            <v>白　川</v>
          </cell>
          <cell r="F252" t="str">
            <v>観　一</v>
          </cell>
          <cell r="G252">
            <v>262</v>
          </cell>
          <cell r="H252">
            <v>4016</v>
          </cell>
          <cell r="I252" t="str">
            <v>佐　伯</v>
          </cell>
          <cell r="J252">
            <v>40</v>
          </cell>
          <cell r="K252">
            <v>2</v>
          </cell>
          <cell r="L252">
            <v>3</v>
          </cell>
          <cell r="M252">
            <v>6</v>
          </cell>
          <cell r="N252">
            <v>6</v>
          </cell>
          <cell r="O252">
            <v>6</v>
          </cell>
          <cell r="P252">
            <v>6</v>
          </cell>
          <cell r="Q252" t="str">
            <v/>
          </cell>
          <cell r="R252" t="str">
            <v/>
          </cell>
          <cell r="S252" t="str">
            <v/>
          </cell>
          <cell r="T252" t="str">
            <v/>
          </cell>
          <cell r="U252" t="str">
            <v/>
          </cell>
          <cell r="V252" t="str">
            <v/>
          </cell>
          <cell r="W252">
            <v>0</v>
          </cell>
          <cell r="X252">
            <v>0</v>
          </cell>
          <cell r="Y252">
            <v>0</v>
          </cell>
          <cell r="Z252">
            <v>0</v>
          </cell>
          <cell r="AA252">
            <v>0</v>
          </cell>
          <cell r="AB252">
            <v>0</v>
          </cell>
          <cell r="AC252" t="str">
            <v>○</v>
          </cell>
          <cell r="AD252" t="str">
            <v>×</v>
          </cell>
          <cell r="AE252" t="e">
            <v>#N/A</v>
          </cell>
          <cell r="AF252" t="str">
            <v>○</v>
          </cell>
          <cell r="AG252" t="str">
            <v>○</v>
          </cell>
          <cell r="AH252" t="e">
            <v>#N/A</v>
          </cell>
          <cell r="AI252" t="e">
            <v>#N/A</v>
          </cell>
          <cell r="AJ252">
            <v>251</v>
          </cell>
          <cell r="AK252" t="str">
            <v/>
          </cell>
        </row>
        <row r="253">
          <cell r="A253">
            <v>252</v>
          </cell>
          <cell r="B253">
            <v>1</v>
          </cell>
          <cell r="C253" t="str">
            <v>①</v>
          </cell>
          <cell r="D253">
            <v>1417</v>
          </cell>
          <cell r="E253" t="str">
            <v>髙　尾</v>
          </cell>
          <cell r="F253" t="str">
            <v>高桜井</v>
          </cell>
          <cell r="G253">
            <v>261</v>
          </cell>
          <cell r="H253">
            <v>2110</v>
          </cell>
          <cell r="I253" t="str">
            <v>西　谷</v>
          </cell>
          <cell r="J253">
            <v>21</v>
          </cell>
          <cell r="K253">
            <v>1</v>
          </cell>
          <cell r="L253">
            <v>4</v>
          </cell>
          <cell r="M253">
            <v>5</v>
          </cell>
          <cell r="N253">
            <v>5</v>
          </cell>
          <cell r="O253">
            <v>5</v>
          </cell>
          <cell r="P253">
            <v>5</v>
          </cell>
          <cell r="Q253" t="str">
            <v/>
          </cell>
          <cell r="R253" t="str">
            <v/>
          </cell>
          <cell r="S253" t="str">
            <v/>
          </cell>
          <cell r="T253" t="str">
            <v/>
          </cell>
          <cell r="U253" t="str">
            <v/>
          </cell>
          <cell r="V253" t="str">
            <v/>
          </cell>
          <cell r="W253">
            <v>0</v>
          </cell>
          <cell r="X253">
            <v>0</v>
          </cell>
          <cell r="Y253">
            <v>0</v>
          </cell>
          <cell r="Z253">
            <v>0</v>
          </cell>
          <cell r="AA253">
            <v>0</v>
          </cell>
          <cell r="AB253">
            <v>0</v>
          </cell>
          <cell r="AC253" t="str">
            <v>○</v>
          </cell>
          <cell r="AD253" t="str">
            <v>×</v>
          </cell>
          <cell r="AE253" t="e">
            <v>#N/A</v>
          </cell>
          <cell r="AF253" t="str">
            <v>○</v>
          </cell>
          <cell r="AG253" t="str">
            <v>○</v>
          </cell>
          <cell r="AH253" t="e">
            <v>#N/A</v>
          </cell>
          <cell r="AI253" t="e">
            <v>#N/A</v>
          </cell>
          <cell r="AJ253">
            <v>252</v>
          </cell>
          <cell r="AK253" t="str">
            <v/>
          </cell>
        </row>
        <row r="254">
          <cell r="A254">
            <v>253</v>
          </cell>
          <cell r="B254">
            <v>1</v>
          </cell>
          <cell r="C254" t="str">
            <v>①</v>
          </cell>
          <cell r="D254">
            <v>4015</v>
          </cell>
          <cell r="E254" t="str">
            <v>高　橋完</v>
          </cell>
          <cell r="F254" t="str">
            <v>観総合</v>
          </cell>
          <cell r="G254">
            <v>260</v>
          </cell>
          <cell r="H254">
            <v>1619</v>
          </cell>
          <cell r="I254" t="str">
            <v>高　木</v>
          </cell>
          <cell r="J254">
            <v>16</v>
          </cell>
          <cell r="K254">
            <v>1</v>
          </cell>
          <cell r="L254">
            <v>4</v>
          </cell>
          <cell r="M254">
            <v>4</v>
          </cell>
          <cell r="N254">
            <v>4</v>
          </cell>
          <cell r="O254">
            <v>4</v>
          </cell>
          <cell r="P254">
            <v>4</v>
          </cell>
          <cell r="Q254" t="str">
            <v/>
          </cell>
          <cell r="R254" t="str">
            <v/>
          </cell>
          <cell r="S254" t="str">
            <v/>
          </cell>
          <cell r="T254" t="str">
            <v/>
          </cell>
          <cell r="U254" t="str">
            <v/>
          </cell>
          <cell r="V254" t="str">
            <v/>
          </cell>
          <cell r="W254">
            <v>0</v>
          </cell>
          <cell r="X254">
            <v>0</v>
          </cell>
          <cell r="Y254">
            <v>0</v>
          </cell>
          <cell r="Z254">
            <v>0</v>
          </cell>
          <cell r="AA254">
            <v>0</v>
          </cell>
          <cell r="AB254">
            <v>0</v>
          </cell>
          <cell r="AC254" t="str">
            <v>○</v>
          </cell>
          <cell r="AD254" t="str">
            <v>×</v>
          </cell>
          <cell r="AE254" t="e">
            <v>#N/A</v>
          </cell>
          <cell r="AF254" t="str">
            <v>○</v>
          </cell>
          <cell r="AG254" t="str">
            <v>○</v>
          </cell>
          <cell r="AH254" t="e">
            <v>#N/A</v>
          </cell>
          <cell r="AI254" t="e">
            <v>#N/A</v>
          </cell>
          <cell r="AJ254">
            <v>253</v>
          </cell>
          <cell r="AK254" t="str">
            <v/>
          </cell>
        </row>
        <row r="255">
          <cell r="A255">
            <v>254</v>
          </cell>
          <cell r="B255">
            <v>1</v>
          </cell>
          <cell r="C255" t="str">
            <v>①</v>
          </cell>
          <cell r="D255">
            <v>2111</v>
          </cell>
          <cell r="E255" t="str">
            <v>吉　田</v>
          </cell>
          <cell r="F255" t="str">
            <v>高松西</v>
          </cell>
          <cell r="G255">
            <v>259</v>
          </cell>
          <cell r="H255">
            <v>3214</v>
          </cell>
          <cell r="I255" t="str">
            <v>酒　井</v>
          </cell>
          <cell r="J255">
            <v>32</v>
          </cell>
          <cell r="K255">
            <v>2</v>
          </cell>
          <cell r="L255">
            <v>3</v>
          </cell>
          <cell r="M255">
            <v>3</v>
          </cell>
          <cell r="N255">
            <v>3</v>
          </cell>
          <cell r="O255">
            <v>3</v>
          </cell>
          <cell r="P255">
            <v>3</v>
          </cell>
          <cell r="Q255" t="str">
            <v/>
          </cell>
          <cell r="R255" t="str">
            <v/>
          </cell>
          <cell r="S255" t="str">
            <v/>
          </cell>
          <cell r="T255" t="str">
            <v/>
          </cell>
          <cell r="U255" t="str">
            <v/>
          </cell>
          <cell r="V255" t="str">
            <v/>
          </cell>
          <cell r="W255">
            <v>0</v>
          </cell>
          <cell r="X255">
            <v>0</v>
          </cell>
          <cell r="Y255">
            <v>0</v>
          </cell>
          <cell r="Z255">
            <v>0</v>
          </cell>
          <cell r="AA255">
            <v>0</v>
          </cell>
          <cell r="AB255">
            <v>0</v>
          </cell>
          <cell r="AC255" t="str">
            <v>○</v>
          </cell>
          <cell r="AD255" t="str">
            <v>×</v>
          </cell>
          <cell r="AE255" t="e">
            <v>#N/A</v>
          </cell>
          <cell r="AF255" t="str">
            <v>○</v>
          </cell>
          <cell r="AG255" t="str">
            <v>○</v>
          </cell>
          <cell r="AH255" t="e">
            <v>#N/A</v>
          </cell>
          <cell r="AI255" t="e">
            <v>#N/A</v>
          </cell>
          <cell r="AJ255">
            <v>254</v>
          </cell>
          <cell r="AK255" t="str">
            <v/>
          </cell>
        </row>
        <row r="256">
          <cell r="A256">
            <v>255</v>
          </cell>
          <cell r="B256">
            <v>1</v>
          </cell>
          <cell r="C256" t="str">
            <v>①</v>
          </cell>
          <cell r="D256">
            <v>1214</v>
          </cell>
          <cell r="E256" t="str">
            <v>野　溝</v>
          </cell>
          <cell r="F256" t="str">
            <v>高　松</v>
          </cell>
          <cell r="G256">
            <v>258</v>
          </cell>
          <cell r="H256">
            <v>3413</v>
          </cell>
          <cell r="I256" t="str">
            <v>古　竹</v>
          </cell>
          <cell r="J256">
            <v>34</v>
          </cell>
          <cell r="K256">
            <v>2</v>
          </cell>
          <cell r="L256">
            <v>2</v>
          </cell>
          <cell r="M256">
            <v>2</v>
          </cell>
          <cell r="N256">
            <v>2</v>
          </cell>
          <cell r="O256">
            <v>2</v>
          </cell>
          <cell r="P256">
            <v>2</v>
          </cell>
          <cell r="Q256" t="str">
            <v/>
          </cell>
          <cell r="R256" t="str">
            <v/>
          </cell>
          <cell r="S256" t="str">
            <v/>
          </cell>
          <cell r="T256" t="str">
            <v/>
          </cell>
          <cell r="U256" t="str">
            <v/>
          </cell>
          <cell r="V256" t="str">
            <v/>
          </cell>
          <cell r="W256">
            <v>0</v>
          </cell>
          <cell r="X256">
            <v>0</v>
          </cell>
          <cell r="Y256">
            <v>0</v>
          </cell>
          <cell r="Z256">
            <v>0</v>
          </cell>
          <cell r="AA256">
            <v>0</v>
          </cell>
          <cell r="AB256">
            <v>0</v>
          </cell>
          <cell r="AC256" t="str">
            <v>○</v>
          </cell>
          <cell r="AD256" t="str">
            <v>×</v>
          </cell>
          <cell r="AE256" t="e">
            <v>#N/A</v>
          </cell>
          <cell r="AF256" t="str">
            <v>○</v>
          </cell>
          <cell r="AG256" t="str">
            <v>○</v>
          </cell>
          <cell r="AH256" t="e">
            <v>#N/A</v>
          </cell>
          <cell r="AI256" t="e">
            <v>#N/A</v>
          </cell>
          <cell r="AJ256">
            <v>255</v>
          </cell>
          <cell r="AK256" t="str">
            <v/>
          </cell>
        </row>
        <row r="257">
          <cell r="A257">
            <v>256</v>
          </cell>
          <cell r="B257">
            <v>1</v>
          </cell>
          <cell r="C257" t="str">
            <v>①</v>
          </cell>
          <cell r="D257">
            <v>1809</v>
          </cell>
          <cell r="E257" t="str">
            <v>宮　地</v>
          </cell>
          <cell r="F257" t="str">
            <v>高工芸</v>
          </cell>
          <cell r="G257">
            <v>257</v>
          </cell>
          <cell r="H257">
            <v>1505</v>
          </cell>
          <cell r="I257" t="str">
            <v>大　坪</v>
          </cell>
          <cell r="J257">
            <v>15</v>
          </cell>
          <cell r="K257">
            <v>1</v>
          </cell>
          <cell r="L257">
            <v>1</v>
          </cell>
          <cell r="M257">
            <v>1</v>
          </cell>
          <cell r="N257">
            <v>1</v>
          </cell>
          <cell r="O257">
            <v>1</v>
          </cell>
          <cell r="P257">
            <v>1</v>
          </cell>
          <cell r="Q257" t="str">
            <v/>
          </cell>
          <cell r="R257" t="str">
            <v/>
          </cell>
          <cell r="S257" t="str">
            <v/>
          </cell>
          <cell r="T257" t="str">
            <v/>
          </cell>
          <cell r="U257" t="str">
            <v/>
          </cell>
          <cell r="V257" t="str">
            <v/>
          </cell>
          <cell r="W257">
            <v>0</v>
          </cell>
          <cell r="X257">
            <v>0</v>
          </cell>
          <cell r="Y257">
            <v>0</v>
          </cell>
          <cell r="Z257">
            <v>0</v>
          </cell>
          <cell r="AA257">
            <v>0</v>
          </cell>
          <cell r="AB257">
            <v>0</v>
          </cell>
          <cell r="AC257" t="str">
            <v>○</v>
          </cell>
          <cell r="AD257" t="str">
            <v>×</v>
          </cell>
          <cell r="AE257" t="e">
            <v>#N/A</v>
          </cell>
          <cell r="AF257" t="str">
            <v>○</v>
          </cell>
          <cell r="AG257" t="str">
            <v>○</v>
          </cell>
          <cell r="AH257" t="e">
            <v>#N/A</v>
          </cell>
          <cell r="AI257" t="e">
            <v>#N/A</v>
          </cell>
          <cell r="AJ257">
            <v>256</v>
          </cell>
          <cell r="AK257" t="str">
            <v/>
          </cell>
        </row>
        <row r="258">
          <cell r="A258">
            <v>257</v>
          </cell>
          <cell r="B258">
            <v>1</v>
          </cell>
          <cell r="C258" t="str">
            <v>①</v>
          </cell>
          <cell r="D258">
            <v>1505</v>
          </cell>
          <cell r="E258" t="str">
            <v>大　坪</v>
          </cell>
          <cell r="F258" t="str">
            <v>高松南</v>
          </cell>
          <cell r="G258">
            <v>256</v>
          </cell>
          <cell r="H258">
            <v>1809</v>
          </cell>
          <cell r="I258" t="str">
            <v>宮　地</v>
          </cell>
          <cell r="J258">
            <v>18</v>
          </cell>
          <cell r="K258">
            <v>1</v>
          </cell>
          <cell r="L258">
            <v>1</v>
          </cell>
          <cell r="M258">
            <v>1</v>
          </cell>
          <cell r="N258">
            <v>1</v>
          </cell>
          <cell r="O258">
            <v>1</v>
          </cell>
          <cell r="P258">
            <v>1</v>
          </cell>
          <cell r="Q258" t="str">
            <v/>
          </cell>
          <cell r="R258" t="str">
            <v/>
          </cell>
          <cell r="S258" t="str">
            <v/>
          </cell>
          <cell r="T258" t="str">
            <v/>
          </cell>
          <cell r="U258" t="str">
            <v/>
          </cell>
          <cell r="V258" t="str">
            <v/>
          </cell>
          <cell r="W258">
            <v>0</v>
          </cell>
          <cell r="X258">
            <v>0</v>
          </cell>
          <cell r="Y258">
            <v>0</v>
          </cell>
          <cell r="Z258">
            <v>0</v>
          </cell>
          <cell r="AA258">
            <v>0</v>
          </cell>
          <cell r="AB258">
            <v>0</v>
          </cell>
          <cell r="AC258" t="str">
            <v>○</v>
          </cell>
          <cell r="AD258" t="str">
            <v>×</v>
          </cell>
          <cell r="AE258" t="e">
            <v>#N/A</v>
          </cell>
          <cell r="AF258" t="str">
            <v>○</v>
          </cell>
          <cell r="AG258" t="str">
            <v>○</v>
          </cell>
          <cell r="AH258" t="e">
            <v>#N/A</v>
          </cell>
          <cell r="AI258" t="e">
            <v>#N/A</v>
          </cell>
          <cell r="AJ258">
            <v>257</v>
          </cell>
          <cell r="AK258" t="str">
            <v/>
          </cell>
        </row>
        <row r="259">
          <cell r="A259">
            <v>258</v>
          </cell>
          <cell r="B259">
            <v>1</v>
          </cell>
          <cell r="C259" t="str">
            <v>①</v>
          </cell>
          <cell r="D259">
            <v>3413</v>
          </cell>
          <cell r="E259" t="str">
            <v>古　竹</v>
          </cell>
          <cell r="F259" t="str">
            <v>尽　誠</v>
          </cell>
          <cell r="G259">
            <v>255</v>
          </cell>
          <cell r="H259">
            <v>1214</v>
          </cell>
          <cell r="I259" t="str">
            <v>野　溝</v>
          </cell>
          <cell r="J259">
            <v>12</v>
          </cell>
          <cell r="K259">
            <v>2</v>
          </cell>
          <cell r="L259">
            <v>2</v>
          </cell>
          <cell r="M259">
            <v>2</v>
          </cell>
          <cell r="N259">
            <v>2</v>
          </cell>
          <cell r="O259">
            <v>2</v>
          </cell>
          <cell r="P259">
            <v>2</v>
          </cell>
          <cell r="Q259" t="str">
            <v/>
          </cell>
          <cell r="R259" t="str">
            <v/>
          </cell>
          <cell r="S259" t="str">
            <v/>
          </cell>
          <cell r="T259" t="str">
            <v/>
          </cell>
          <cell r="U259" t="str">
            <v/>
          </cell>
          <cell r="V259" t="str">
            <v/>
          </cell>
          <cell r="W259">
            <v>0</v>
          </cell>
          <cell r="X259">
            <v>0</v>
          </cell>
          <cell r="Y259">
            <v>0</v>
          </cell>
          <cell r="Z259">
            <v>0</v>
          </cell>
          <cell r="AA259">
            <v>0</v>
          </cell>
          <cell r="AB259">
            <v>0</v>
          </cell>
          <cell r="AC259" t="str">
            <v>○</v>
          </cell>
          <cell r="AD259" t="str">
            <v>×</v>
          </cell>
          <cell r="AE259" t="e">
            <v>#N/A</v>
          </cell>
          <cell r="AF259" t="str">
            <v>○</v>
          </cell>
          <cell r="AG259" t="str">
            <v>○</v>
          </cell>
          <cell r="AH259" t="e">
            <v>#N/A</v>
          </cell>
          <cell r="AI259" t="e">
            <v>#N/A</v>
          </cell>
          <cell r="AJ259">
            <v>258</v>
          </cell>
          <cell r="AK259" t="str">
            <v/>
          </cell>
        </row>
        <row r="260">
          <cell r="A260">
            <v>259</v>
          </cell>
          <cell r="B260">
            <v>1</v>
          </cell>
          <cell r="C260" t="str">
            <v>①</v>
          </cell>
          <cell r="D260">
            <v>3214</v>
          </cell>
          <cell r="E260" t="str">
            <v>酒　井</v>
          </cell>
          <cell r="F260" t="str">
            <v>多度津</v>
          </cell>
          <cell r="G260">
            <v>254</v>
          </cell>
          <cell r="H260">
            <v>2111</v>
          </cell>
          <cell r="I260" t="str">
            <v>吉　田</v>
          </cell>
          <cell r="J260">
            <v>21</v>
          </cell>
          <cell r="K260">
            <v>2</v>
          </cell>
          <cell r="L260">
            <v>3</v>
          </cell>
          <cell r="M260">
            <v>3</v>
          </cell>
          <cell r="N260">
            <v>3</v>
          </cell>
          <cell r="O260">
            <v>3</v>
          </cell>
          <cell r="P260">
            <v>3</v>
          </cell>
          <cell r="Q260" t="str">
            <v/>
          </cell>
          <cell r="R260" t="str">
            <v/>
          </cell>
          <cell r="S260" t="str">
            <v/>
          </cell>
          <cell r="T260" t="str">
            <v/>
          </cell>
          <cell r="U260" t="str">
            <v/>
          </cell>
          <cell r="V260" t="str">
            <v/>
          </cell>
          <cell r="W260">
            <v>0</v>
          </cell>
          <cell r="X260">
            <v>0</v>
          </cell>
          <cell r="Y260">
            <v>0</v>
          </cell>
          <cell r="Z260">
            <v>0</v>
          </cell>
          <cell r="AA260">
            <v>0</v>
          </cell>
          <cell r="AB260">
            <v>0</v>
          </cell>
          <cell r="AC260" t="str">
            <v>○</v>
          </cell>
          <cell r="AD260" t="str">
            <v>×</v>
          </cell>
          <cell r="AE260" t="e">
            <v>#N/A</v>
          </cell>
          <cell r="AF260" t="str">
            <v>○</v>
          </cell>
          <cell r="AG260" t="str">
            <v>○</v>
          </cell>
          <cell r="AH260" t="e">
            <v>#N/A</v>
          </cell>
          <cell r="AI260" t="e">
            <v>#N/A</v>
          </cell>
          <cell r="AJ260">
            <v>259</v>
          </cell>
          <cell r="AK260" t="str">
            <v/>
          </cell>
        </row>
        <row r="261">
          <cell r="A261">
            <v>260</v>
          </cell>
          <cell r="B261">
            <v>1</v>
          </cell>
          <cell r="C261" t="str">
            <v>①</v>
          </cell>
          <cell r="D261">
            <v>1619</v>
          </cell>
          <cell r="E261" t="str">
            <v>高　木</v>
          </cell>
          <cell r="F261" t="str">
            <v>香中央</v>
          </cell>
          <cell r="G261">
            <v>253</v>
          </cell>
          <cell r="H261">
            <v>4015</v>
          </cell>
          <cell r="I261" t="str">
            <v>高　橋完</v>
          </cell>
          <cell r="J261">
            <v>40</v>
          </cell>
          <cell r="K261">
            <v>1</v>
          </cell>
          <cell r="L261">
            <v>4</v>
          </cell>
          <cell r="M261">
            <v>4</v>
          </cell>
          <cell r="N261">
            <v>4</v>
          </cell>
          <cell r="O261">
            <v>4</v>
          </cell>
          <cell r="P261">
            <v>4</v>
          </cell>
          <cell r="Q261" t="str">
            <v/>
          </cell>
          <cell r="R261" t="str">
            <v/>
          </cell>
          <cell r="S261" t="str">
            <v/>
          </cell>
          <cell r="T261" t="str">
            <v/>
          </cell>
          <cell r="U261" t="str">
            <v/>
          </cell>
          <cell r="V261" t="str">
            <v/>
          </cell>
          <cell r="W261">
            <v>0</v>
          </cell>
          <cell r="X261">
            <v>0</v>
          </cell>
          <cell r="Y261">
            <v>0</v>
          </cell>
          <cell r="Z261">
            <v>0</v>
          </cell>
          <cell r="AA261">
            <v>0</v>
          </cell>
          <cell r="AB261">
            <v>0</v>
          </cell>
          <cell r="AC261" t="str">
            <v>○</v>
          </cell>
          <cell r="AD261" t="str">
            <v>×</v>
          </cell>
          <cell r="AE261" t="e">
            <v>#N/A</v>
          </cell>
          <cell r="AF261" t="str">
            <v>○</v>
          </cell>
          <cell r="AG261" t="str">
            <v>○</v>
          </cell>
          <cell r="AH261" t="e">
            <v>#N/A</v>
          </cell>
          <cell r="AI261" t="e">
            <v>#N/A</v>
          </cell>
          <cell r="AJ261">
            <v>260</v>
          </cell>
          <cell r="AK261" t="str">
            <v/>
          </cell>
        </row>
        <row r="262">
          <cell r="A262">
            <v>261</v>
          </cell>
          <cell r="B262">
            <v>1</v>
          </cell>
          <cell r="C262" t="str">
            <v>①</v>
          </cell>
          <cell r="D262">
            <v>2110</v>
          </cell>
          <cell r="E262" t="str">
            <v>西　谷</v>
          </cell>
          <cell r="F262" t="str">
            <v>高松西</v>
          </cell>
          <cell r="G262">
            <v>252</v>
          </cell>
          <cell r="H262">
            <v>1417</v>
          </cell>
          <cell r="I262" t="str">
            <v>髙　尾</v>
          </cell>
          <cell r="J262">
            <v>14</v>
          </cell>
          <cell r="K262">
            <v>1</v>
          </cell>
          <cell r="L262">
            <v>4</v>
          </cell>
          <cell r="M262">
            <v>5</v>
          </cell>
          <cell r="N262">
            <v>5</v>
          </cell>
          <cell r="O262">
            <v>5</v>
          </cell>
          <cell r="P262">
            <v>5</v>
          </cell>
          <cell r="Q262" t="str">
            <v/>
          </cell>
          <cell r="R262" t="str">
            <v/>
          </cell>
          <cell r="S262" t="str">
            <v/>
          </cell>
          <cell r="T262" t="str">
            <v/>
          </cell>
          <cell r="U262" t="str">
            <v/>
          </cell>
          <cell r="V262" t="str">
            <v/>
          </cell>
          <cell r="W262">
            <v>0</v>
          </cell>
          <cell r="X262">
            <v>0</v>
          </cell>
          <cell r="Y262">
            <v>0</v>
          </cell>
          <cell r="Z262">
            <v>0</v>
          </cell>
          <cell r="AA262">
            <v>0</v>
          </cell>
          <cell r="AB262">
            <v>0</v>
          </cell>
          <cell r="AC262" t="str">
            <v>○</v>
          </cell>
          <cell r="AD262" t="str">
            <v>×</v>
          </cell>
          <cell r="AE262" t="e">
            <v>#N/A</v>
          </cell>
          <cell r="AF262" t="str">
            <v>○</v>
          </cell>
          <cell r="AG262" t="str">
            <v>○</v>
          </cell>
          <cell r="AH262" t="e">
            <v>#N/A</v>
          </cell>
          <cell r="AI262" t="e">
            <v>#N/A</v>
          </cell>
          <cell r="AJ262">
            <v>261</v>
          </cell>
          <cell r="AK262" t="str">
            <v/>
          </cell>
        </row>
        <row r="263">
          <cell r="A263">
            <v>262</v>
          </cell>
          <cell r="B263">
            <v>1</v>
          </cell>
          <cell r="C263" t="str">
            <v>①</v>
          </cell>
          <cell r="D263">
            <v>4016</v>
          </cell>
          <cell r="E263" t="str">
            <v>佐　伯</v>
          </cell>
          <cell r="F263" t="str">
            <v>観総合</v>
          </cell>
          <cell r="G263">
            <v>251</v>
          </cell>
          <cell r="H263">
            <v>3905</v>
          </cell>
          <cell r="I263" t="str">
            <v>白　川</v>
          </cell>
          <cell r="J263">
            <v>39</v>
          </cell>
          <cell r="K263">
            <v>2</v>
          </cell>
          <cell r="L263">
            <v>3</v>
          </cell>
          <cell r="M263">
            <v>6</v>
          </cell>
          <cell r="N263">
            <v>6</v>
          </cell>
          <cell r="O263">
            <v>6</v>
          </cell>
          <cell r="P263">
            <v>6</v>
          </cell>
          <cell r="Q263" t="str">
            <v/>
          </cell>
          <cell r="R263" t="str">
            <v/>
          </cell>
          <cell r="S263" t="str">
            <v/>
          </cell>
          <cell r="T263" t="str">
            <v/>
          </cell>
          <cell r="U263" t="str">
            <v/>
          </cell>
          <cell r="V263" t="str">
            <v/>
          </cell>
          <cell r="W263">
            <v>0</v>
          </cell>
          <cell r="X263">
            <v>0</v>
          </cell>
          <cell r="Y263">
            <v>0</v>
          </cell>
          <cell r="Z263">
            <v>0</v>
          </cell>
          <cell r="AA263">
            <v>0</v>
          </cell>
          <cell r="AB263">
            <v>0</v>
          </cell>
          <cell r="AC263" t="str">
            <v>○</v>
          </cell>
          <cell r="AD263" t="str">
            <v>×</v>
          </cell>
          <cell r="AE263" t="e">
            <v>#N/A</v>
          </cell>
          <cell r="AF263" t="str">
            <v>○</v>
          </cell>
          <cell r="AG263" t="str">
            <v>○</v>
          </cell>
          <cell r="AH263" t="e">
            <v>#N/A</v>
          </cell>
          <cell r="AI263" t="e">
            <v>#N/A</v>
          </cell>
          <cell r="AJ263">
            <v>262</v>
          </cell>
          <cell r="AK263" t="str">
            <v/>
          </cell>
        </row>
        <row r="264">
          <cell r="A264">
            <v>263</v>
          </cell>
          <cell r="B264">
            <v>1</v>
          </cell>
          <cell r="C264" t="str">
            <v>①</v>
          </cell>
          <cell r="D264">
            <v>1418</v>
          </cell>
          <cell r="E264" t="str">
            <v>平　田雄</v>
          </cell>
          <cell r="F264" t="str">
            <v>高桜井</v>
          </cell>
          <cell r="G264">
            <v>250</v>
          </cell>
          <cell r="H264">
            <v>2824</v>
          </cell>
          <cell r="I264" t="str">
            <v>溝　渕</v>
          </cell>
          <cell r="J264">
            <v>28</v>
          </cell>
          <cell r="K264">
            <v>2</v>
          </cell>
          <cell r="L264">
            <v>2</v>
          </cell>
          <cell r="M264">
            <v>7</v>
          </cell>
          <cell r="N264">
            <v>7</v>
          </cell>
          <cell r="O264">
            <v>7</v>
          </cell>
          <cell r="P264">
            <v>7</v>
          </cell>
          <cell r="Q264" t="str">
            <v/>
          </cell>
          <cell r="R264" t="str">
            <v/>
          </cell>
          <cell r="S264" t="str">
            <v/>
          </cell>
          <cell r="T264" t="str">
            <v/>
          </cell>
          <cell r="U264" t="str">
            <v/>
          </cell>
          <cell r="V264" t="str">
            <v/>
          </cell>
          <cell r="W264">
            <v>0</v>
          </cell>
          <cell r="X264">
            <v>0</v>
          </cell>
          <cell r="Y264">
            <v>0</v>
          </cell>
          <cell r="Z264">
            <v>0</v>
          </cell>
          <cell r="AA264">
            <v>0</v>
          </cell>
          <cell r="AB264">
            <v>0</v>
          </cell>
          <cell r="AC264" t="str">
            <v>○</v>
          </cell>
          <cell r="AD264" t="str">
            <v>×</v>
          </cell>
          <cell r="AE264" t="e">
            <v>#N/A</v>
          </cell>
          <cell r="AF264" t="str">
            <v>○</v>
          </cell>
          <cell r="AG264" t="str">
            <v>○</v>
          </cell>
          <cell r="AH264" t="e">
            <v>#N/A</v>
          </cell>
          <cell r="AI264" t="e">
            <v>#N/A</v>
          </cell>
          <cell r="AJ264">
            <v>263</v>
          </cell>
          <cell r="AK264" t="str">
            <v/>
          </cell>
        </row>
        <row r="265">
          <cell r="A265">
            <v>264</v>
          </cell>
          <cell r="B265">
            <v>1</v>
          </cell>
          <cell r="C265" t="str">
            <v>①</v>
          </cell>
          <cell r="D265">
            <v>1213</v>
          </cell>
          <cell r="E265" t="str">
            <v>近　藤</v>
          </cell>
          <cell r="F265" t="str">
            <v>高　松</v>
          </cell>
          <cell r="G265">
            <v>249</v>
          </cell>
          <cell r="H265">
            <v>2823</v>
          </cell>
          <cell r="I265" t="str">
            <v>田　中</v>
          </cell>
          <cell r="J265">
            <v>28</v>
          </cell>
          <cell r="K265">
            <v>1</v>
          </cell>
          <cell r="L265">
            <v>1</v>
          </cell>
          <cell r="M265">
            <v>8</v>
          </cell>
          <cell r="N265">
            <v>8</v>
          </cell>
          <cell r="O265">
            <v>8</v>
          </cell>
          <cell r="P265">
            <v>8</v>
          </cell>
          <cell r="Q265" t="str">
            <v/>
          </cell>
          <cell r="R265" t="str">
            <v/>
          </cell>
          <cell r="S265" t="str">
            <v/>
          </cell>
          <cell r="T265" t="str">
            <v/>
          </cell>
          <cell r="U265" t="str">
            <v/>
          </cell>
          <cell r="V265" t="str">
            <v/>
          </cell>
          <cell r="W265">
            <v>0</v>
          </cell>
          <cell r="X265">
            <v>0</v>
          </cell>
          <cell r="Y265">
            <v>0</v>
          </cell>
          <cell r="Z265">
            <v>0</v>
          </cell>
          <cell r="AA265">
            <v>0</v>
          </cell>
          <cell r="AB265">
            <v>0</v>
          </cell>
          <cell r="AC265" t="str">
            <v>○</v>
          </cell>
          <cell r="AD265" t="str">
            <v>×</v>
          </cell>
          <cell r="AE265" t="e">
            <v>#N/A</v>
          </cell>
          <cell r="AF265" t="str">
            <v>○</v>
          </cell>
          <cell r="AG265" t="str">
            <v>○</v>
          </cell>
          <cell r="AH265" t="e">
            <v>#N/A</v>
          </cell>
          <cell r="AI265" t="e">
            <v>#N/A</v>
          </cell>
          <cell r="AJ265">
            <v>264</v>
          </cell>
          <cell r="AK265" t="str">
            <v/>
          </cell>
        </row>
        <row r="266">
          <cell r="A266">
            <v>265</v>
          </cell>
          <cell r="B266">
            <v>1</v>
          </cell>
          <cell r="C266" t="str">
            <v>①</v>
          </cell>
          <cell r="D266">
            <v>708</v>
          </cell>
          <cell r="E266" t="str">
            <v>澤　地</v>
          </cell>
          <cell r="F266" t="str">
            <v>三　木</v>
          </cell>
          <cell r="G266">
            <v>248</v>
          </cell>
          <cell r="H266">
            <v>109</v>
          </cell>
          <cell r="I266" t="str">
            <v>永　岡</v>
          </cell>
          <cell r="J266">
            <v>1</v>
          </cell>
          <cell r="K266">
            <v>1</v>
          </cell>
          <cell r="L266">
            <v>1</v>
          </cell>
          <cell r="M266">
            <v>8</v>
          </cell>
          <cell r="N266">
            <v>9</v>
          </cell>
          <cell r="O266">
            <v>9</v>
          </cell>
          <cell r="P266">
            <v>9</v>
          </cell>
          <cell r="Q266" t="str">
            <v/>
          </cell>
          <cell r="R266" t="str">
            <v/>
          </cell>
          <cell r="S266" t="str">
            <v/>
          </cell>
          <cell r="T266" t="str">
            <v/>
          </cell>
          <cell r="U266" t="str">
            <v/>
          </cell>
          <cell r="V266" t="str">
            <v/>
          </cell>
          <cell r="W266">
            <v>0</v>
          </cell>
          <cell r="X266">
            <v>0</v>
          </cell>
          <cell r="Y266">
            <v>0</v>
          </cell>
          <cell r="Z266">
            <v>0</v>
          </cell>
          <cell r="AA266">
            <v>0</v>
          </cell>
          <cell r="AB266">
            <v>0</v>
          </cell>
          <cell r="AC266" t="str">
            <v>○</v>
          </cell>
          <cell r="AD266" t="str">
            <v>×</v>
          </cell>
          <cell r="AE266" t="e">
            <v>#N/A</v>
          </cell>
          <cell r="AF266" t="str">
            <v>○</v>
          </cell>
          <cell r="AG266" t="str">
            <v>○</v>
          </cell>
          <cell r="AH266" t="e">
            <v>#N/A</v>
          </cell>
          <cell r="AI266" t="e">
            <v>#N/A</v>
          </cell>
          <cell r="AJ266">
            <v>265</v>
          </cell>
          <cell r="AK266" t="str">
            <v/>
          </cell>
        </row>
        <row r="267">
          <cell r="A267">
            <v>266</v>
          </cell>
          <cell r="B267">
            <v>1</v>
          </cell>
          <cell r="C267" t="str">
            <v>①</v>
          </cell>
          <cell r="D267">
            <v>1023</v>
          </cell>
          <cell r="E267" t="str">
            <v>秋　山</v>
          </cell>
          <cell r="F267" t="str">
            <v>高中央</v>
          </cell>
          <cell r="G267">
            <v>247</v>
          </cell>
          <cell r="H267">
            <v>507</v>
          </cell>
          <cell r="I267" t="str">
            <v>三　橋</v>
          </cell>
          <cell r="J267">
            <v>5</v>
          </cell>
          <cell r="K267">
            <v>2</v>
          </cell>
          <cell r="L267">
            <v>2</v>
          </cell>
          <cell r="M267">
            <v>7</v>
          </cell>
          <cell r="N267">
            <v>10</v>
          </cell>
          <cell r="O267">
            <v>10</v>
          </cell>
          <cell r="P267">
            <v>10</v>
          </cell>
          <cell r="Q267" t="str">
            <v/>
          </cell>
          <cell r="R267" t="str">
            <v/>
          </cell>
          <cell r="S267" t="str">
            <v/>
          </cell>
          <cell r="T267" t="str">
            <v/>
          </cell>
          <cell r="U267" t="str">
            <v/>
          </cell>
          <cell r="V267" t="str">
            <v/>
          </cell>
          <cell r="W267">
            <v>0</v>
          </cell>
          <cell r="X267">
            <v>0</v>
          </cell>
          <cell r="Y267">
            <v>0</v>
          </cell>
          <cell r="Z267">
            <v>0</v>
          </cell>
          <cell r="AA267">
            <v>0</v>
          </cell>
          <cell r="AB267">
            <v>0</v>
          </cell>
          <cell r="AC267" t="str">
            <v>○</v>
          </cell>
          <cell r="AD267" t="str">
            <v>×</v>
          </cell>
          <cell r="AE267" t="e">
            <v>#N/A</v>
          </cell>
          <cell r="AF267" t="str">
            <v>○</v>
          </cell>
          <cell r="AG267" t="str">
            <v>○</v>
          </cell>
          <cell r="AH267" t="e">
            <v>#N/A</v>
          </cell>
          <cell r="AI267" t="e">
            <v>#N/A</v>
          </cell>
          <cell r="AJ267">
            <v>266</v>
          </cell>
          <cell r="AK267" t="str">
            <v/>
          </cell>
        </row>
        <row r="268">
          <cell r="A268">
            <v>267</v>
          </cell>
          <cell r="B268">
            <v>1</v>
          </cell>
          <cell r="C268" t="str">
            <v>①</v>
          </cell>
          <cell r="D268">
            <v>1620</v>
          </cell>
          <cell r="E268" t="str">
            <v>帯　包</v>
          </cell>
          <cell r="F268" t="str">
            <v>香中央</v>
          </cell>
          <cell r="G268">
            <v>246</v>
          </cell>
          <cell r="H268">
            <v>305</v>
          </cell>
          <cell r="I268" t="str">
            <v>丸　山</v>
          </cell>
          <cell r="J268">
            <v>3</v>
          </cell>
          <cell r="K268">
            <v>2</v>
          </cell>
          <cell r="L268">
            <v>3</v>
          </cell>
          <cell r="M268">
            <v>6</v>
          </cell>
          <cell r="N268">
            <v>11</v>
          </cell>
          <cell r="O268">
            <v>11</v>
          </cell>
          <cell r="P268">
            <v>11</v>
          </cell>
          <cell r="Q268" t="str">
            <v/>
          </cell>
          <cell r="R268" t="str">
            <v/>
          </cell>
          <cell r="S268" t="str">
            <v/>
          </cell>
          <cell r="T268" t="str">
            <v/>
          </cell>
          <cell r="U268" t="str">
            <v/>
          </cell>
          <cell r="V268" t="str">
            <v/>
          </cell>
          <cell r="W268">
            <v>0</v>
          </cell>
          <cell r="X268">
            <v>0</v>
          </cell>
          <cell r="Y268">
            <v>0</v>
          </cell>
          <cell r="Z268">
            <v>0</v>
          </cell>
          <cell r="AA268">
            <v>0</v>
          </cell>
          <cell r="AB268">
            <v>0</v>
          </cell>
          <cell r="AC268" t="str">
            <v>○</v>
          </cell>
          <cell r="AD268" t="str">
            <v>×</v>
          </cell>
          <cell r="AE268" t="e">
            <v>#N/A</v>
          </cell>
          <cell r="AF268" t="str">
            <v>○</v>
          </cell>
          <cell r="AG268" t="str">
            <v>○</v>
          </cell>
          <cell r="AH268" t="e">
            <v>#N/A</v>
          </cell>
          <cell r="AI268" t="e">
            <v>#N/A</v>
          </cell>
          <cell r="AJ268">
            <v>267</v>
          </cell>
          <cell r="AK268" t="str">
            <v/>
          </cell>
        </row>
        <row r="269">
          <cell r="A269">
            <v>268</v>
          </cell>
          <cell r="B269">
            <v>1</v>
          </cell>
          <cell r="C269" t="str">
            <v>①</v>
          </cell>
          <cell r="D269">
            <v>1305</v>
          </cell>
          <cell r="E269" t="str">
            <v>二　川</v>
          </cell>
          <cell r="F269" t="str">
            <v>高松一</v>
          </cell>
          <cell r="G269">
            <v>245</v>
          </cell>
          <cell r="H269">
            <v>3213</v>
          </cell>
          <cell r="I269" t="str">
            <v>片　岡</v>
          </cell>
          <cell r="J269">
            <v>32</v>
          </cell>
          <cell r="K269">
            <v>1</v>
          </cell>
          <cell r="L269">
            <v>4</v>
          </cell>
          <cell r="M269">
            <v>5</v>
          </cell>
          <cell r="N269">
            <v>12</v>
          </cell>
          <cell r="O269">
            <v>12</v>
          </cell>
          <cell r="P269">
            <v>12</v>
          </cell>
          <cell r="Q269" t="str">
            <v/>
          </cell>
          <cell r="R269" t="str">
            <v/>
          </cell>
          <cell r="S269" t="str">
            <v/>
          </cell>
          <cell r="T269" t="str">
            <v/>
          </cell>
          <cell r="U269" t="str">
            <v/>
          </cell>
          <cell r="V269" t="str">
            <v/>
          </cell>
          <cell r="W269">
            <v>0</v>
          </cell>
          <cell r="X269">
            <v>0</v>
          </cell>
          <cell r="Y269">
            <v>0</v>
          </cell>
          <cell r="Z269">
            <v>0</v>
          </cell>
          <cell r="AA269">
            <v>0</v>
          </cell>
          <cell r="AB269">
            <v>0</v>
          </cell>
          <cell r="AC269" t="str">
            <v>○</v>
          </cell>
          <cell r="AD269" t="str">
            <v>×</v>
          </cell>
          <cell r="AE269" t="e">
            <v>#N/A</v>
          </cell>
          <cell r="AF269" t="str">
            <v>○</v>
          </cell>
          <cell r="AG269" t="str">
            <v>○</v>
          </cell>
          <cell r="AH269" t="e">
            <v>#N/A</v>
          </cell>
          <cell r="AI269" t="e">
            <v>#N/A</v>
          </cell>
          <cell r="AJ269">
            <v>268</v>
          </cell>
          <cell r="AK269" t="str">
            <v/>
          </cell>
        </row>
      </sheetData>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3401</v>
          </cell>
          <cell r="E2" t="str">
            <v>前　山</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3701</v>
          </cell>
          <cell r="E3" t="str">
            <v>安　藤</v>
          </cell>
          <cell r="F3" t="str">
            <v>香川西</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3402</v>
          </cell>
          <cell r="E4" t="str">
            <v>洙　田</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5801</v>
          </cell>
          <cell r="E5" t="str">
            <v>三　谷</v>
          </cell>
          <cell r="F5" t="str">
            <v>ヴィスポ</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3404</v>
          </cell>
          <cell r="E6" t="str">
            <v>伊　藤</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3702</v>
          </cell>
          <cell r="E7" t="str">
            <v>大　西</v>
          </cell>
          <cell r="F7" t="str">
            <v>香川西</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3403</v>
          </cell>
          <cell r="E8" t="str">
            <v>長　尾</v>
          </cell>
          <cell r="F8" t="str">
            <v>尽　誠</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5101</v>
          </cell>
          <cell r="E9" t="str">
            <v>横　手</v>
          </cell>
          <cell r="F9" t="str">
            <v>卓球家Jr</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3405</v>
          </cell>
          <cell r="E10" t="str">
            <v>香　川</v>
          </cell>
          <cell r="F10" t="str">
            <v>尽　誠</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3703</v>
          </cell>
          <cell r="E11" t="str">
            <v>岡　本</v>
          </cell>
          <cell r="F11" t="str">
            <v>香川西</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5802</v>
          </cell>
          <cell r="E12" t="str">
            <v>櫻　井</v>
          </cell>
          <cell r="F12" t="str">
            <v>ヴィスポ</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1001</v>
          </cell>
          <cell r="E13" t="str">
            <v>佐々木</v>
          </cell>
          <cell r="F13" t="str">
            <v>高中央</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3408</v>
          </cell>
          <cell r="E14" t="str">
            <v>平　田</v>
          </cell>
          <cell r="F14" t="str">
            <v>尽　誠</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1101</v>
          </cell>
          <cell r="E15" t="str">
            <v>武　下</v>
          </cell>
          <cell r="F15" t="str">
            <v>高松商</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3406</v>
          </cell>
          <cell r="E16" t="str">
            <v>　森</v>
          </cell>
          <cell r="F16" t="str">
            <v>尽　誠</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5701</v>
          </cell>
          <cell r="E17" t="str">
            <v>宮　崎</v>
          </cell>
          <cell r="F17" t="str">
            <v>香東中</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3704</v>
          </cell>
          <cell r="E18" t="str">
            <v>川　崎</v>
          </cell>
          <cell r="F18" t="str">
            <v>香川西</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①</v>
          </cell>
          <cell r="D19">
            <v>5901</v>
          </cell>
          <cell r="E19" t="str">
            <v>川　崎</v>
          </cell>
          <cell r="F19" t="str">
            <v>和光中</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①</v>
          </cell>
          <cell r="D20">
            <v>3409</v>
          </cell>
          <cell r="E20" t="str">
            <v>秋　月</v>
          </cell>
          <cell r="F20" t="str">
            <v>尽　誠</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①</v>
          </cell>
          <cell r="D21">
            <v>3705</v>
          </cell>
          <cell r="E21" t="str">
            <v>　堤</v>
          </cell>
          <cell r="F21" t="str">
            <v>香川西</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①</v>
          </cell>
          <cell r="D22">
            <v>3410</v>
          </cell>
          <cell r="E22" t="str">
            <v>松　原</v>
          </cell>
          <cell r="F22" t="str">
            <v>尽　誠</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①</v>
          </cell>
          <cell r="D23">
            <v>5301</v>
          </cell>
          <cell r="E23" t="str">
            <v>高　尾</v>
          </cell>
          <cell r="F23" t="str">
            <v>山田中</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①</v>
          </cell>
          <cell r="D24">
            <v>1103</v>
          </cell>
          <cell r="E24" t="str">
            <v>眞　鍋</v>
          </cell>
          <cell r="F24" t="str">
            <v>高松商</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①</v>
          </cell>
          <cell r="D25">
            <v>1003</v>
          </cell>
          <cell r="E25" t="str">
            <v>吉　井</v>
          </cell>
          <cell r="F25" t="str">
            <v>高中央</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①</v>
          </cell>
          <cell r="D26">
            <v>3706</v>
          </cell>
          <cell r="E26" t="str">
            <v>丸　橋</v>
          </cell>
          <cell r="F26" t="str">
            <v>香川西</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①</v>
          </cell>
          <cell r="D27">
            <v>1801</v>
          </cell>
          <cell r="E27" t="str">
            <v>福　本</v>
          </cell>
          <cell r="F27" t="str">
            <v>高工芸</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①</v>
          </cell>
          <cell r="D28">
            <v>3407</v>
          </cell>
          <cell r="E28" t="str">
            <v>三　宅</v>
          </cell>
          <cell r="F28" t="str">
            <v>尽　誠</v>
          </cell>
          <cell r="G28" t="str">
            <v/>
          </cell>
          <cell r="H28" t="str">
            <v/>
          </cell>
          <cell r="I28" t="str">
            <v/>
          </cell>
          <cell r="J28" t="str">
            <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①</v>
          </cell>
          <cell r="D29">
            <v>1301</v>
          </cell>
          <cell r="E29" t="str">
            <v>兵　頭</v>
          </cell>
          <cell r="F29" t="str">
            <v>高松一</v>
          </cell>
          <cell r="G29" t="str">
            <v/>
          </cell>
          <cell r="H29" t="str">
            <v/>
          </cell>
          <cell r="I29" t="str">
            <v/>
          </cell>
          <cell r="J29" t="str">
            <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①</v>
          </cell>
          <cell r="D30">
            <v>1802</v>
          </cell>
          <cell r="E30" t="str">
            <v>明　野</v>
          </cell>
          <cell r="F30" t="str">
            <v>高工芸</v>
          </cell>
          <cell r="G30" t="str">
            <v/>
          </cell>
          <cell r="H30" t="str">
            <v/>
          </cell>
          <cell r="I30" t="str">
            <v/>
          </cell>
          <cell r="J30" t="str">
            <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①</v>
          </cell>
          <cell r="D31">
            <v>1002</v>
          </cell>
          <cell r="E31" t="str">
            <v>藤　原</v>
          </cell>
          <cell r="F31" t="str">
            <v>高中央</v>
          </cell>
          <cell r="G31" t="str">
            <v/>
          </cell>
          <cell r="H31" t="str">
            <v/>
          </cell>
          <cell r="I31" t="str">
            <v/>
          </cell>
          <cell r="J31" t="str">
            <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①</v>
          </cell>
          <cell r="D32">
            <v>1004</v>
          </cell>
          <cell r="E32" t="str">
            <v>藤　本</v>
          </cell>
          <cell r="F32" t="str">
            <v>高中央</v>
          </cell>
          <cell r="G32">
            <v>98</v>
          </cell>
          <cell r="H32">
            <v>1407</v>
          </cell>
          <cell r="I32" t="str">
            <v>髙　木</v>
          </cell>
          <cell r="J32">
            <v>14</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①</v>
          </cell>
          <cell r="D33">
            <v>1102</v>
          </cell>
          <cell r="E33" t="str">
            <v>多　田</v>
          </cell>
          <cell r="F33" t="str">
            <v>高松商</v>
          </cell>
          <cell r="G33">
            <v>97</v>
          </cell>
          <cell r="H33">
            <v>1406</v>
          </cell>
          <cell r="I33" t="str">
            <v>佐　佐々</v>
          </cell>
          <cell r="J33">
            <v>14</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4</v>
          </cell>
          <cell r="C34" t="str">
            <v>①</v>
          </cell>
          <cell r="D34">
            <v>3901</v>
          </cell>
          <cell r="E34" t="str">
            <v>合　田</v>
          </cell>
          <cell r="F34" t="str">
            <v>観　一</v>
          </cell>
          <cell r="G34">
            <v>96</v>
          </cell>
          <cell r="H34">
            <v>1202</v>
          </cell>
          <cell r="I34" t="str">
            <v>山　本</v>
          </cell>
          <cell r="J34">
            <v>12</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4</v>
          </cell>
          <cell r="C35" t="str">
            <v>①</v>
          </cell>
          <cell r="D35">
            <v>2801</v>
          </cell>
          <cell r="E35" t="str">
            <v>上　村</v>
          </cell>
          <cell r="F35" t="str">
            <v>丸　亀</v>
          </cell>
          <cell r="G35">
            <v>95</v>
          </cell>
          <cell r="H35">
            <v>1306</v>
          </cell>
          <cell r="I35" t="str">
            <v>田　村</v>
          </cell>
          <cell r="J35">
            <v>13</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4</v>
          </cell>
          <cell r="D36">
            <v>601</v>
          </cell>
          <cell r="E36" t="str">
            <v>吉　武</v>
          </cell>
          <cell r="F36" t="str">
            <v>志　度</v>
          </cell>
          <cell r="G36">
            <v>94</v>
          </cell>
          <cell r="H36">
            <v>4004</v>
          </cell>
          <cell r="I36" t="str">
            <v>白　井</v>
          </cell>
          <cell r="J36">
            <v>40</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4</v>
          </cell>
          <cell r="C37" t="str">
            <v>①</v>
          </cell>
          <cell r="D37">
            <v>1305</v>
          </cell>
          <cell r="E37" t="str">
            <v>寺　竹</v>
          </cell>
          <cell r="F37" t="str">
            <v>高松一</v>
          </cell>
          <cell r="G37">
            <v>93</v>
          </cell>
          <cell r="H37">
            <v>1601</v>
          </cell>
          <cell r="I37" t="str">
            <v>多　田</v>
          </cell>
          <cell r="J37">
            <v>16</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4</v>
          </cell>
          <cell r="C38" t="str">
            <v>①</v>
          </cell>
          <cell r="D38">
            <v>2101</v>
          </cell>
          <cell r="E38" t="str">
            <v>山　口</v>
          </cell>
          <cell r="F38" t="str">
            <v>高松西</v>
          </cell>
          <cell r="G38">
            <v>92</v>
          </cell>
          <cell r="H38">
            <v>704</v>
          </cell>
          <cell r="I38" t="str">
            <v>小　西</v>
          </cell>
          <cell r="J38">
            <v>7</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4</v>
          </cell>
          <cell r="D39">
            <v>1005</v>
          </cell>
          <cell r="E39" t="str">
            <v>渡　邊</v>
          </cell>
          <cell r="F39" t="str">
            <v>高中央</v>
          </cell>
          <cell r="G39">
            <v>91</v>
          </cell>
          <cell r="H39">
            <v>301</v>
          </cell>
          <cell r="I39" t="str">
            <v>安　西</v>
          </cell>
          <cell r="J39">
            <v>3</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4</v>
          </cell>
          <cell r="C40" t="str">
            <v>①</v>
          </cell>
          <cell r="D40">
            <v>2102</v>
          </cell>
          <cell r="E40" t="str">
            <v>水　田</v>
          </cell>
          <cell r="F40" t="str">
            <v>高松西</v>
          </cell>
          <cell r="G40">
            <v>90</v>
          </cell>
          <cell r="H40">
            <v>4006</v>
          </cell>
          <cell r="I40" t="str">
            <v>小　野</v>
          </cell>
          <cell r="J40">
            <v>40</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4</v>
          </cell>
          <cell r="C41" t="str">
            <v>①</v>
          </cell>
          <cell r="D41">
            <v>701</v>
          </cell>
          <cell r="E41" t="str">
            <v>村　尾</v>
          </cell>
          <cell r="F41" t="str">
            <v>三　木</v>
          </cell>
          <cell r="G41">
            <v>89</v>
          </cell>
          <cell r="H41">
            <v>1307</v>
          </cell>
          <cell r="I41" t="str">
            <v>川　村</v>
          </cell>
          <cell r="J41">
            <v>13</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4</v>
          </cell>
          <cell r="D42">
            <v>1105</v>
          </cell>
          <cell r="E42" t="str">
            <v>斎　藤</v>
          </cell>
          <cell r="F42" t="str">
            <v>高松商</v>
          </cell>
          <cell r="G42">
            <v>88</v>
          </cell>
          <cell r="H42">
            <v>802</v>
          </cell>
          <cell r="I42" t="str">
            <v>辻　本</v>
          </cell>
          <cell r="J42">
            <v>8</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4</v>
          </cell>
          <cell r="D43">
            <v>3301</v>
          </cell>
          <cell r="E43" t="str">
            <v>田　村</v>
          </cell>
          <cell r="F43" t="str">
            <v>善　一</v>
          </cell>
          <cell r="G43">
            <v>87</v>
          </cell>
          <cell r="H43">
            <v>703</v>
          </cell>
          <cell r="I43" t="str">
            <v>市　川</v>
          </cell>
          <cell r="J43">
            <v>7</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4</v>
          </cell>
          <cell r="C44" t="str">
            <v>①</v>
          </cell>
          <cell r="D44">
            <v>1803</v>
          </cell>
          <cell r="E44" t="str">
            <v>香　西</v>
          </cell>
          <cell r="F44" t="str">
            <v>高工芸</v>
          </cell>
          <cell r="G44">
            <v>86</v>
          </cell>
          <cell r="H44">
            <v>3902</v>
          </cell>
          <cell r="I44" t="str">
            <v>　堤</v>
          </cell>
          <cell r="J44">
            <v>39</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4</v>
          </cell>
          <cell r="C45" t="str">
            <v>①</v>
          </cell>
          <cell r="D45">
            <v>4001</v>
          </cell>
          <cell r="E45" t="str">
            <v>高　平</v>
          </cell>
          <cell r="F45" t="str">
            <v>観総合</v>
          </cell>
          <cell r="G45">
            <v>85</v>
          </cell>
          <cell r="H45">
            <v>3903</v>
          </cell>
          <cell r="I45" t="str">
            <v>高　橋</v>
          </cell>
          <cell r="J45">
            <v>39</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4</v>
          </cell>
          <cell r="D46">
            <v>3801</v>
          </cell>
          <cell r="E46" t="str">
            <v>宮　崎</v>
          </cell>
          <cell r="F46" t="str">
            <v>笠　田</v>
          </cell>
          <cell r="G46">
            <v>84</v>
          </cell>
          <cell r="H46">
            <v>1404</v>
          </cell>
          <cell r="I46" t="str">
            <v>古　市</v>
          </cell>
          <cell r="J46">
            <v>14</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4</v>
          </cell>
          <cell r="C47" t="str">
            <v>①</v>
          </cell>
          <cell r="D47">
            <v>1302</v>
          </cell>
          <cell r="E47" t="str">
            <v>溝　渕</v>
          </cell>
          <cell r="F47" t="str">
            <v>高松一</v>
          </cell>
          <cell r="G47">
            <v>83</v>
          </cell>
          <cell r="H47">
            <v>801</v>
          </cell>
          <cell r="I47" t="str">
            <v>　脇</v>
          </cell>
          <cell r="J47">
            <v>8</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4</v>
          </cell>
          <cell r="D48">
            <v>201</v>
          </cell>
          <cell r="E48" t="str">
            <v>野　瀬</v>
          </cell>
          <cell r="F48" t="str">
            <v>三本松</v>
          </cell>
          <cell r="G48">
            <v>82</v>
          </cell>
          <cell r="H48">
            <v>4002</v>
          </cell>
          <cell r="I48" t="str">
            <v>宮　崎</v>
          </cell>
          <cell r="J48">
            <v>40</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4</v>
          </cell>
          <cell r="D49">
            <v>2401</v>
          </cell>
          <cell r="E49" t="str">
            <v>三　好</v>
          </cell>
          <cell r="F49" t="str">
            <v>坂　出</v>
          </cell>
          <cell r="G49">
            <v>81</v>
          </cell>
          <cell r="H49">
            <v>4005</v>
          </cell>
          <cell r="I49" t="str">
            <v>東　根</v>
          </cell>
          <cell r="J49">
            <v>40</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D50">
            <v>3411</v>
          </cell>
          <cell r="E50" t="str">
            <v>西　山</v>
          </cell>
          <cell r="F50" t="str">
            <v>尽　誠</v>
          </cell>
          <cell r="G50">
            <v>80</v>
          </cell>
          <cell r="H50">
            <v>1304</v>
          </cell>
          <cell r="I50" t="str">
            <v>岩　渕</v>
          </cell>
          <cell r="J50">
            <v>13</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D51">
            <v>1201</v>
          </cell>
          <cell r="E51" t="str">
            <v>三　瀨</v>
          </cell>
          <cell r="F51" t="str">
            <v>高　松</v>
          </cell>
          <cell r="G51">
            <v>79</v>
          </cell>
          <cell r="H51">
            <v>1106</v>
          </cell>
          <cell r="I51" t="str">
            <v>木　村</v>
          </cell>
          <cell r="J51">
            <v>11</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702</v>
          </cell>
          <cell r="E52" t="str">
            <v>竹　井</v>
          </cell>
          <cell r="F52" t="str">
            <v>三　木</v>
          </cell>
          <cell r="G52">
            <v>78</v>
          </cell>
          <cell r="H52">
            <v>1405</v>
          </cell>
          <cell r="I52" t="str">
            <v>佐　々木</v>
          </cell>
          <cell r="J52">
            <v>14</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1104</v>
          </cell>
          <cell r="E53" t="str">
            <v>森　兼</v>
          </cell>
          <cell r="F53" t="str">
            <v>高松商</v>
          </cell>
          <cell r="G53">
            <v>77</v>
          </cell>
          <cell r="H53">
            <v>1006</v>
          </cell>
          <cell r="I53" t="str">
            <v>長　田</v>
          </cell>
          <cell r="J53">
            <v>10</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D54">
            <v>1107</v>
          </cell>
          <cell r="E54" t="str">
            <v>玉　木</v>
          </cell>
          <cell r="F54" t="str">
            <v>高松商</v>
          </cell>
          <cell r="G54">
            <v>76</v>
          </cell>
          <cell r="H54">
            <v>2802</v>
          </cell>
          <cell r="I54" t="str">
            <v>大　池</v>
          </cell>
          <cell r="J54">
            <v>28</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1401</v>
          </cell>
          <cell r="E55" t="str">
            <v>増　田</v>
          </cell>
          <cell r="F55" t="str">
            <v>高桜井</v>
          </cell>
          <cell r="G55">
            <v>75</v>
          </cell>
          <cell r="H55">
            <v>1203</v>
          </cell>
          <cell r="I55" t="str">
            <v>松　岡</v>
          </cell>
          <cell r="J55">
            <v>12</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1403</v>
          </cell>
          <cell r="E56" t="str">
            <v>大　西</v>
          </cell>
          <cell r="F56" t="str">
            <v>高桜井</v>
          </cell>
          <cell r="G56">
            <v>74</v>
          </cell>
          <cell r="H56">
            <v>1303</v>
          </cell>
          <cell r="I56" t="str">
            <v>佐々木</v>
          </cell>
          <cell r="J56">
            <v>13</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1402</v>
          </cell>
          <cell r="E57" t="str">
            <v>平　松</v>
          </cell>
          <cell r="F57" t="str">
            <v>高桜井</v>
          </cell>
          <cell r="G57">
            <v>73</v>
          </cell>
          <cell r="H57">
            <v>4003</v>
          </cell>
          <cell r="I57" t="str">
            <v>小　濱</v>
          </cell>
          <cell r="J57">
            <v>40</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2</v>
          </cell>
          <cell r="C58" t="str">
            <v>①</v>
          </cell>
          <cell r="D58">
            <v>202</v>
          </cell>
          <cell r="E58" t="str">
            <v>岸　野</v>
          </cell>
          <cell r="F58" t="str">
            <v>三本松</v>
          </cell>
          <cell r="G58">
            <v>72</v>
          </cell>
          <cell r="H58">
            <v>1804</v>
          </cell>
          <cell r="I58" t="str">
            <v>中　田</v>
          </cell>
          <cell r="J58">
            <v>18</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2</v>
          </cell>
          <cell r="C59" t="str">
            <v>①</v>
          </cell>
          <cell r="D59">
            <v>3904</v>
          </cell>
          <cell r="E59" t="str">
            <v>山　路</v>
          </cell>
          <cell r="F59" t="str">
            <v>観　一</v>
          </cell>
          <cell r="G59">
            <v>71</v>
          </cell>
          <cell r="H59">
            <v>2402</v>
          </cell>
          <cell r="I59" t="str">
            <v>深　井</v>
          </cell>
          <cell r="J59">
            <v>24</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2</v>
          </cell>
          <cell r="C60" t="str">
            <v>①</v>
          </cell>
          <cell r="D60">
            <v>1308</v>
          </cell>
          <cell r="E60" t="str">
            <v>菰　渕</v>
          </cell>
          <cell r="F60" t="str">
            <v>高松一</v>
          </cell>
          <cell r="G60">
            <v>70</v>
          </cell>
          <cell r="H60">
            <v>4007</v>
          </cell>
          <cell r="I60" t="str">
            <v>八　木</v>
          </cell>
          <cell r="J60">
            <v>40</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2</v>
          </cell>
          <cell r="C61" t="str">
            <v>①</v>
          </cell>
          <cell r="D61">
            <v>2601</v>
          </cell>
          <cell r="E61" t="str">
            <v>井　上</v>
          </cell>
          <cell r="F61" t="str">
            <v>坂出一</v>
          </cell>
          <cell r="G61">
            <v>69</v>
          </cell>
          <cell r="H61">
            <v>1408</v>
          </cell>
          <cell r="I61" t="str">
            <v>井　元</v>
          </cell>
          <cell r="J61">
            <v>14</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1</v>
          </cell>
          <cell r="C62" t="str">
            <v>①</v>
          </cell>
          <cell r="D62">
            <v>4008</v>
          </cell>
          <cell r="E62" t="str">
            <v>　原</v>
          </cell>
          <cell r="F62" t="str">
            <v>観総合</v>
          </cell>
          <cell r="G62">
            <v>68</v>
          </cell>
          <cell r="H62">
            <v>302</v>
          </cell>
          <cell r="I62" t="str">
            <v>栗　原</v>
          </cell>
          <cell r="J62">
            <v>3</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1</v>
          </cell>
          <cell r="C63" t="str">
            <v>①</v>
          </cell>
          <cell r="D63">
            <v>1309</v>
          </cell>
          <cell r="E63" t="str">
            <v>山　上</v>
          </cell>
          <cell r="F63" t="str">
            <v>高松一</v>
          </cell>
          <cell r="G63">
            <v>67</v>
          </cell>
          <cell r="H63">
            <v>1409</v>
          </cell>
          <cell r="I63" t="str">
            <v>犬　伏</v>
          </cell>
          <cell r="J63">
            <v>14</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1</v>
          </cell>
          <cell r="C64" t="str">
            <v>①</v>
          </cell>
          <cell r="D64">
            <v>3412</v>
          </cell>
          <cell r="E64" t="str">
            <v>菰　下</v>
          </cell>
          <cell r="F64" t="str">
            <v>尽　誠</v>
          </cell>
          <cell r="G64">
            <v>66</v>
          </cell>
          <cell r="H64">
            <v>705</v>
          </cell>
          <cell r="I64" t="str">
            <v>金　藤</v>
          </cell>
          <cell r="J64">
            <v>7</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1</v>
          </cell>
          <cell r="C65" t="str">
            <v>①</v>
          </cell>
          <cell r="D65">
            <v>2103</v>
          </cell>
          <cell r="E65" t="str">
            <v>中　尾</v>
          </cell>
          <cell r="F65" t="str">
            <v>高松西</v>
          </cell>
          <cell r="G65">
            <v>65</v>
          </cell>
          <cell r="H65">
            <v>2803</v>
          </cell>
          <cell r="I65" t="str">
            <v>吉　久</v>
          </cell>
          <cell r="J65">
            <v>28</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1</v>
          </cell>
          <cell r="C66" t="str">
            <v>①</v>
          </cell>
          <cell r="D66">
            <v>2803</v>
          </cell>
          <cell r="E66" t="str">
            <v>吉　久</v>
          </cell>
          <cell r="F66" t="str">
            <v>丸　亀</v>
          </cell>
          <cell r="G66">
            <v>64</v>
          </cell>
          <cell r="H66">
            <v>2103</v>
          </cell>
          <cell r="I66" t="str">
            <v>中　尾</v>
          </cell>
          <cell r="J66">
            <v>21</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1</v>
          </cell>
          <cell r="C67" t="str">
            <v>①</v>
          </cell>
          <cell r="D67">
            <v>705</v>
          </cell>
          <cell r="E67" t="str">
            <v>金　藤</v>
          </cell>
          <cell r="F67" t="str">
            <v>三　木</v>
          </cell>
          <cell r="G67">
            <v>63</v>
          </cell>
          <cell r="H67">
            <v>3412</v>
          </cell>
          <cell r="I67" t="str">
            <v>菰　下</v>
          </cell>
          <cell r="J67">
            <v>34</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1</v>
          </cell>
          <cell r="C68" t="str">
            <v>①</v>
          </cell>
          <cell r="D68">
            <v>1409</v>
          </cell>
          <cell r="E68" t="str">
            <v>犬　伏</v>
          </cell>
          <cell r="F68" t="str">
            <v>高桜井</v>
          </cell>
          <cell r="G68">
            <v>62</v>
          </cell>
          <cell r="H68">
            <v>1309</v>
          </cell>
          <cell r="I68" t="str">
            <v>山　上</v>
          </cell>
          <cell r="J68">
            <v>13</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1</v>
          </cell>
          <cell r="C69" t="str">
            <v>①</v>
          </cell>
          <cell r="D69">
            <v>302</v>
          </cell>
          <cell r="E69" t="str">
            <v>栗　原</v>
          </cell>
          <cell r="F69" t="str">
            <v>津　田</v>
          </cell>
          <cell r="G69">
            <v>61</v>
          </cell>
          <cell r="H69">
            <v>4008</v>
          </cell>
          <cell r="I69" t="str">
            <v>　原</v>
          </cell>
          <cell r="J69">
            <v>40</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2</v>
          </cell>
          <cell r="C70" t="str">
            <v>①</v>
          </cell>
          <cell r="D70">
            <v>1408</v>
          </cell>
          <cell r="E70" t="str">
            <v>井　元</v>
          </cell>
          <cell r="F70" t="str">
            <v>高桜井</v>
          </cell>
          <cell r="G70">
            <v>60</v>
          </cell>
          <cell r="H70">
            <v>2601</v>
          </cell>
          <cell r="I70" t="str">
            <v>井　上</v>
          </cell>
          <cell r="J70">
            <v>26</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2</v>
          </cell>
          <cell r="C71" t="str">
            <v>①</v>
          </cell>
          <cell r="D71">
            <v>4007</v>
          </cell>
          <cell r="E71" t="str">
            <v>八　木</v>
          </cell>
          <cell r="F71" t="str">
            <v>観総合</v>
          </cell>
          <cell r="G71">
            <v>59</v>
          </cell>
          <cell r="H71">
            <v>1308</v>
          </cell>
          <cell r="I71" t="str">
            <v>菰　渕</v>
          </cell>
          <cell r="J71">
            <v>13</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2</v>
          </cell>
          <cell r="C72" t="str">
            <v>①</v>
          </cell>
          <cell r="D72">
            <v>2402</v>
          </cell>
          <cell r="E72" t="str">
            <v>深　井</v>
          </cell>
          <cell r="F72" t="str">
            <v>坂　出</v>
          </cell>
          <cell r="G72">
            <v>58</v>
          </cell>
          <cell r="H72">
            <v>3904</v>
          </cell>
          <cell r="I72" t="str">
            <v>山　路</v>
          </cell>
          <cell r="J72">
            <v>39</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2</v>
          </cell>
          <cell r="C73" t="str">
            <v>①</v>
          </cell>
          <cell r="D73">
            <v>1804</v>
          </cell>
          <cell r="E73" t="str">
            <v>中　田</v>
          </cell>
          <cell r="F73" t="str">
            <v>高工芸</v>
          </cell>
          <cell r="G73">
            <v>57</v>
          </cell>
          <cell r="H73">
            <v>202</v>
          </cell>
          <cell r="I73" t="str">
            <v>岸　野</v>
          </cell>
          <cell r="J73">
            <v>2</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4003</v>
          </cell>
          <cell r="E74" t="str">
            <v>小　濱</v>
          </cell>
          <cell r="F74" t="str">
            <v>観総合</v>
          </cell>
          <cell r="G74">
            <v>56</v>
          </cell>
          <cell r="H74">
            <v>1402</v>
          </cell>
          <cell r="I74" t="str">
            <v>平　松</v>
          </cell>
          <cell r="J74">
            <v>14</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1303</v>
          </cell>
          <cell r="E75" t="str">
            <v>佐々木</v>
          </cell>
          <cell r="F75" t="str">
            <v>高松一</v>
          </cell>
          <cell r="G75">
            <v>55</v>
          </cell>
          <cell r="H75">
            <v>1403</v>
          </cell>
          <cell r="I75" t="str">
            <v>大　西</v>
          </cell>
          <cell r="J75">
            <v>14</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D76">
            <v>1203</v>
          </cell>
          <cell r="E76" t="str">
            <v>松　岡</v>
          </cell>
          <cell r="F76" t="str">
            <v>高　松</v>
          </cell>
          <cell r="G76">
            <v>54</v>
          </cell>
          <cell r="H76">
            <v>1401</v>
          </cell>
          <cell r="I76" t="str">
            <v>増　田</v>
          </cell>
          <cell r="J76">
            <v>14</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2802</v>
          </cell>
          <cell r="E77" t="str">
            <v>大　池</v>
          </cell>
          <cell r="F77" t="str">
            <v>丸　亀</v>
          </cell>
          <cell r="G77">
            <v>53</v>
          </cell>
          <cell r="H77">
            <v>1107</v>
          </cell>
          <cell r="I77" t="str">
            <v>玉　木</v>
          </cell>
          <cell r="J77">
            <v>11</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D78">
            <v>1006</v>
          </cell>
          <cell r="E78" t="str">
            <v>長　田</v>
          </cell>
          <cell r="F78" t="str">
            <v>高中央</v>
          </cell>
          <cell r="G78">
            <v>52</v>
          </cell>
          <cell r="H78">
            <v>1104</v>
          </cell>
          <cell r="I78" t="str">
            <v>森　兼</v>
          </cell>
          <cell r="J78">
            <v>11</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1405</v>
          </cell>
          <cell r="E79" t="str">
            <v>佐　々木</v>
          </cell>
          <cell r="F79" t="str">
            <v>高桜井</v>
          </cell>
          <cell r="G79">
            <v>51</v>
          </cell>
          <cell r="H79">
            <v>702</v>
          </cell>
          <cell r="I79" t="str">
            <v>竹　井</v>
          </cell>
          <cell r="J79">
            <v>7</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D80">
            <v>1106</v>
          </cell>
          <cell r="E80" t="str">
            <v>木　村</v>
          </cell>
          <cell r="F80" t="str">
            <v>高松商</v>
          </cell>
          <cell r="G80">
            <v>50</v>
          </cell>
          <cell r="H80">
            <v>1201</v>
          </cell>
          <cell r="I80" t="str">
            <v>三　瀨</v>
          </cell>
          <cell r="J80">
            <v>12</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1304</v>
          </cell>
          <cell r="E81" t="str">
            <v>岩　渕</v>
          </cell>
          <cell r="F81" t="str">
            <v>高松一</v>
          </cell>
          <cell r="G81">
            <v>49</v>
          </cell>
          <cell r="H81">
            <v>3411</v>
          </cell>
          <cell r="I81" t="str">
            <v>西　山</v>
          </cell>
          <cell r="J81">
            <v>34</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4005</v>
          </cell>
          <cell r="E82" t="str">
            <v>東　根</v>
          </cell>
          <cell r="F82" t="str">
            <v>観総合</v>
          </cell>
          <cell r="G82">
            <v>48</v>
          </cell>
          <cell r="H82">
            <v>2401</v>
          </cell>
          <cell r="I82" t="str">
            <v>三　好</v>
          </cell>
          <cell r="J82">
            <v>24</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4002</v>
          </cell>
          <cell r="E83" t="str">
            <v>宮　崎</v>
          </cell>
          <cell r="F83" t="str">
            <v>観総合</v>
          </cell>
          <cell r="G83">
            <v>47</v>
          </cell>
          <cell r="H83">
            <v>201</v>
          </cell>
          <cell r="I83" t="str">
            <v>野　瀬</v>
          </cell>
          <cell r="J83">
            <v>2</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D84">
            <v>801</v>
          </cell>
          <cell r="E84" t="str">
            <v>　脇</v>
          </cell>
          <cell r="F84" t="str">
            <v>高松北</v>
          </cell>
          <cell r="G84">
            <v>46</v>
          </cell>
          <cell r="H84">
            <v>1302</v>
          </cell>
          <cell r="I84" t="str">
            <v>溝　渕</v>
          </cell>
          <cell r="J84">
            <v>13</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1404</v>
          </cell>
          <cell r="E85" t="str">
            <v>古　市</v>
          </cell>
          <cell r="F85" t="str">
            <v>高桜井</v>
          </cell>
          <cell r="G85">
            <v>45</v>
          </cell>
          <cell r="H85">
            <v>3801</v>
          </cell>
          <cell r="I85" t="str">
            <v>宮　崎</v>
          </cell>
          <cell r="J85">
            <v>38</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3903</v>
          </cell>
          <cell r="E86" t="str">
            <v>高　橋</v>
          </cell>
          <cell r="F86" t="str">
            <v>観　一</v>
          </cell>
          <cell r="G86">
            <v>44</v>
          </cell>
          <cell r="H86">
            <v>4001</v>
          </cell>
          <cell r="I86" t="str">
            <v>高　平</v>
          </cell>
          <cell r="J86">
            <v>40</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3902</v>
          </cell>
          <cell r="E87" t="str">
            <v>　堤</v>
          </cell>
          <cell r="F87" t="str">
            <v>観　一</v>
          </cell>
          <cell r="G87">
            <v>43</v>
          </cell>
          <cell r="H87">
            <v>1803</v>
          </cell>
          <cell r="I87" t="str">
            <v>香　西</v>
          </cell>
          <cell r="J87">
            <v>18</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703</v>
          </cell>
          <cell r="E88" t="str">
            <v>市　川</v>
          </cell>
          <cell r="F88" t="str">
            <v>三　木</v>
          </cell>
          <cell r="G88">
            <v>42</v>
          </cell>
          <cell r="H88">
            <v>3301</v>
          </cell>
          <cell r="I88" t="str">
            <v>田　村</v>
          </cell>
          <cell r="J88">
            <v>33</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D89">
            <v>802</v>
          </cell>
          <cell r="E89" t="str">
            <v>辻　本</v>
          </cell>
          <cell r="F89" t="str">
            <v>高松北</v>
          </cell>
          <cell r="G89">
            <v>41</v>
          </cell>
          <cell r="H89">
            <v>1105</v>
          </cell>
          <cell r="I89" t="str">
            <v>斎　藤</v>
          </cell>
          <cell r="J89">
            <v>11</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1307</v>
          </cell>
          <cell r="E90" t="str">
            <v>川　村</v>
          </cell>
          <cell r="F90" t="str">
            <v>高松一</v>
          </cell>
          <cell r="G90">
            <v>40</v>
          </cell>
          <cell r="H90">
            <v>701</v>
          </cell>
          <cell r="I90" t="str">
            <v>村　尾</v>
          </cell>
          <cell r="J90">
            <v>7</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4006</v>
          </cell>
          <cell r="E91" t="str">
            <v>小　野</v>
          </cell>
          <cell r="F91" t="str">
            <v>観総合</v>
          </cell>
          <cell r="G91">
            <v>39</v>
          </cell>
          <cell r="H91">
            <v>2102</v>
          </cell>
          <cell r="I91" t="str">
            <v>水　田</v>
          </cell>
          <cell r="J91">
            <v>21</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301</v>
          </cell>
          <cell r="E92" t="str">
            <v>安　西</v>
          </cell>
          <cell r="F92" t="str">
            <v>津　田</v>
          </cell>
          <cell r="G92">
            <v>38</v>
          </cell>
          <cell r="H92">
            <v>1005</v>
          </cell>
          <cell r="I92" t="str">
            <v>渡　邊</v>
          </cell>
          <cell r="J92">
            <v>10</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704</v>
          </cell>
          <cell r="E93" t="str">
            <v>小　西</v>
          </cell>
          <cell r="F93" t="str">
            <v>三　木</v>
          </cell>
          <cell r="G93">
            <v>37</v>
          </cell>
          <cell r="H93">
            <v>2101</v>
          </cell>
          <cell r="I93" t="str">
            <v>山　口</v>
          </cell>
          <cell r="J93">
            <v>21</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D94">
            <v>1601</v>
          </cell>
          <cell r="E94" t="str">
            <v>多　田</v>
          </cell>
          <cell r="F94" t="str">
            <v>香中央</v>
          </cell>
          <cell r="G94">
            <v>36</v>
          </cell>
          <cell r="H94">
            <v>1305</v>
          </cell>
          <cell r="I94" t="str">
            <v>寺　竹</v>
          </cell>
          <cell r="J94">
            <v>13</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4004</v>
          </cell>
          <cell r="E95" t="str">
            <v>白　井</v>
          </cell>
          <cell r="F95" t="str">
            <v>観総合</v>
          </cell>
          <cell r="G95">
            <v>35</v>
          </cell>
          <cell r="H95">
            <v>601</v>
          </cell>
          <cell r="I95" t="str">
            <v>吉　武</v>
          </cell>
          <cell r="J95">
            <v>6</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1306</v>
          </cell>
          <cell r="E96" t="str">
            <v>田　村</v>
          </cell>
          <cell r="F96" t="str">
            <v>高松一</v>
          </cell>
          <cell r="G96">
            <v>34</v>
          </cell>
          <cell r="H96">
            <v>2801</v>
          </cell>
          <cell r="I96" t="str">
            <v>上　村</v>
          </cell>
          <cell r="J96">
            <v>28</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D97">
            <v>1202</v>
          </cell>
          <cell r="E97" t="str">
            <v>山　本</v>
          </cell>
          <cell r="F97" t="str">
            <v>高　松</v>
          </cell>
          <cell r="G97">
            <v>33</v>
          </cell>
          <cell r="H97">
            <v>3901</v>
          </cell>
          <cell r="I97" t="str">
            <v>合　田</v>
          </cell>
          <cell r="J97">
            <v>39</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1406</v>
          </cell>
          <cell r="E98" t="str">
            <v>佐　佐々</v>
          </cell>
          <cell r="F98" t="str">
            <v>高桜井</v>
          </cell>
          <cell r="G98">
            <v>32</v>
          </cell>
          <cell r="H98">
            <v>1102</v>
          </cell>
          <cell r="I98" t="str">
            <v>多　田</v>
          </cell>
          <cell r="J98">
            <v>11</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1407</v>
          </cell>
          <cell r="E99" t="str">
            <v>髙　木</v>
          </cell>
          <cell r="F99" t="str">
            <v>高桜井</v>
          </cell>
          <cell r="G99">
            <v>31</v>
          </cell>
          <cell r="H99">
            <v>1004</v>
          </cell>
          <cell r="I99" t="str">
            <v>藤　本</v>
          </cell>
          <cell r="J99">
            <v>10</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sheetData>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C01F-2D8B-4E6E-BE84-967EACD546F6}">
  <sheetPr codeName="Sheet21">
    <pageSetUpPr fitToPage="1"/>
  </sheetPr>
  <dimension ref="B1:BU144"/>
  <sheetViews>
    <sheetView zoomScale="85" zoomScaleNormal="85" zoomScaleSheetLayoutView="85" workbookViewId="0">
      <selection activeCell="D2" sqref="D2"/>
    </sheetView>
  </sheetViews>
  <sheetFormatPr defaultColWidth="9" defaultRowHeight="13.8" x14ac:dyDescent="0.2"/>
  <cols>
    <col min="1" max="1" width="2.77734375" style="1" customWidth="1"/>
    <col min="2" max="2" width="4.33203125" style="2" customWidth="1"/>
    <col min="3" max="3" width="0" style="1" hidden="1" customWidth="1"/>
    <col min="4" max="4" width="9.33203125" style="5" customWidth="1"/>
    <col min="5" max="5" width="1.77734375" style="4" customWidth="1"/>
    <col min="6" max="6" width="6.77734375" style="3" customWidth="1"/>
    <col min="7" max="7" width="1.77734375" style="4" customWidth="1"/>
    <col min="8" max="30" width="2.77734375" style="1" customWidth="1"/>
    <col min="31" max="31" width="0" style="1" hidden="1" customWidth="1"/>
    <col min="32" max="32" width="9.33203125" style="5" customWidth="1"/>
    <col min="33" max="33" width="1.77734375" style="4" customWidth="1"/>
    <col min="34" max="34" width="6.77734375" style="3" customWidth="1"/>
    <col min="35" max="35" width="1.77734375" style="4" customWidth="1"/>
    <col min="36" max="36" width="4.33203125" style="2" customWidth="1"/>
    <col min="37" max="38" width="2.77734375" style="1" customWidth="1"/>
    <col min="39" max="39" width="4.33203125" style="2" customWidth="1"/>
    <col min="40" max="40" width="0" style="1" hidden="1" customWidth="1"/>
    <col min="41" max="41" width="9.33203125" style="5" customWidth="1"/>
    <col min="42" max="42" width="1.77734375" style="4" customWidth="1"/>
    <col min="43" max="43" width="6.77734375" style="3" customWidth="1"/>
    <col min="44" max="44" width="1.77734375" style="4" customWidth="1"/>
    <col min="45" max="67" width="2.77734375" style="1" customWidth="1"/>
    <col min="68" max="68" width="0" style="1" hidden="1" customWidth="1"/>
    <col min="69" max="69" width="9.33203125" style="5" customWidth="1"/>
    <col min="70" max="70" width="1.77734375" style="4" customWidth="1"/>
    <col min="71" max="71" width="6.77734375" style="3" customWidth="1"/>
    <col min="72" max="72" width="1.77734375" style="4" customWidth="1"/>
    <col min="73" max="73" width="4.33203125" style="2" customWidth="1"/>
    <col min="74" max="74" width="2.77734375" style="1" customWidth="1"/>
    <col min="75" max="256" width="9" style="1"/>
    <col min="257" max="257" width="2.77734375" style="1" customWidth="1"/>
    <col min="258" max="258" width="4.33203125" style="1" customWidth="1"/>
    <col min="259" max="259" width="0" style="1" hidden="1" customWidth="1"/>
    <col min="260" max="260" width="9.33203125" style="1" customWidth="1"/>
    <col min="261" max="261" width="1.77734375" style="1" customWidth="1"/>
    <col min="262" max="262" width="6.77734375" style="1" customWidth="1"/>
    <col min="263" max="263" width="1.77734375" style="1" customWidth="1"/>
    <col min="264" max="286" width="2.77734375" style="1" customWidth="1"/>
    <col min="287" max="287" width="0" style="1" hidden="1" customWidth="1"/>
    <col min="288" max="288" width="9.33203125" style="1" customWidth="1"/>
    <col min="289" max="289" width="1.77734375" style="1" customWidth="1"/>
    <col min="290" max="290" width="6.77734375" style="1" customWidth="1"/>
    <col min="291" max="291" width="1.77734375" style="1" customWidth="1"/>
    <col min="292" max="292" width="4.33203125" style="1" customWidth="1"/>
    <col min="293" max="294" width="2.77734375" style="1" customWidth="1"/>
    <col min="295" max="295" width="4.33203125" style="1" customWidth="1"/>
    <col min="296" max="296" width="0" style="1" hidden="1" customWidth="1"/>
    <col min="297" max="297" width="9.33203125" style="1" customWidth="1"/>
    <col min="298" max="298" width="1.77734375" style="1" customWidth="1"/>
    <col min="299" max="299" width="6.77734375" style="1" customWidth="1"/>
    <col min="300" max="300" width="1.77734375" style="1" customWidth="1"/>
    <col min="301" max="323" width="2.77734375" style="1" customWidth="1"/>
    <col min="324" max="324" width="0" style="1" hidden="1" customWidth="1"/>
    <col min="325" max="325" width="9.33203125" style="1" customWidth="1"/>
    <col min="326" max="326" width="1.77734375" style="1" customWidth="1"/>
    <col min="327" max="327" width="6.77734375" style="1" customWidth="1"/>
    <col min="328" max="328" width="1.77734375" style="1" customWidth="1"/>
    <col min="329" max="329" width="4.33203125" style="1" customWidth="1"/>
    <col min="330" max="330" width="2.77734375" style="1" customWidth="1"/>
    <col min="331" max="512" width="9" style="1"/>
    <col min="513" max="513" width="2.77734375" style="1" customWidth="1"/>
    <col min="514" max="514" width="4.33203125" style="1" customWidth="1"/>
    <col min="515" max="515" width="0" style="1" hidden="1" customWidth="1"/>
    <col min="516" max="516" width="9.33203125" style="1" customWidth="1"/>
    <col min="517" max="517" width="1.77734375" style="1" customWidth="1"/>
    <col min="518" max="518" width="6.77734375" style="1" customWidth="1"/>
    <col min="519" max="519" width="1.77734375" style="1" customWidth="1"/>
    <col min="520" max="542" width="2.77734375" style="1" customWidth="1"/>
    <col min="543" max="543" width="0" style="1" hidden="1" customWidth="1"/>
    <col min="544" max="544" width="9.33203125" style="1" customWidth="1"/>
    <col min="545" max="545" width="1.77734375" style="1" customWidth="1"/>
    <col min="546" max="546" width="6.77734375" style="1" customWidth="1"/>
    <col min="547" max="547" width="1.77734375" style="1" customWidth="1"/>
    <col min="548" max="548" width="4.33203125" style="1" customWidth="1"/>
    <col min="549" max="550" width="2.77734375" style="1" customWidth="1"/>
    <col min="551" max="551" width="4.33203125" style="1" customWidth="1"/>
    <col min="552" max="552" width="0" style="1" hidden="1" customWidth="1"/>
    <col min="553" max="553" width="9.33203125" style="1" customWidth="1"/>
    <col min="554" max="554" width="1.77734375" style="1" customWidth="1"/>
    <col min="555" max="555" width="6.77734375" style="1" customWidth="1"/>
    <col min="556" max="556" width="1.77734375" style="1" customWidth="1"/>
    <col min="557" max="579" width="2.77734375" style="1" customWidth="1"/>
    <col min="580" max="580" width="0" style="1" hidden="1" customWidth="1"/>
    <col min="581" max="581" width="9.33203125" style="1" customWidth="1"/>
    <col min="582" max="582" width="1.77734375" style="1" customWidth="1"/>
    <col min="583" max="583" width="6.77734375" style="1" customWidth="1"/>
    <col min="584" max="584" width="1.77734375" style="1" customWidth="1"/>
    <col min="585" max="585" width="4.33203125" style="1" customWidth="1"/>
    <col min="586" max="586" width="2.77734375" style="1" customWidth="1"/>
    <col min="587" max="768" width="9" style="1"/>
    <col min="769" max="769" width="2.77734375" style="1" customWidth="1"/>
    <col min="770" max="770" width="4.33203125" style="1" customWidth="1"/>
    <col min="771" max="771" width="0" style="1" hidden="1" customWidth="1"/>
    <col min="772" max="772" width="9.33203125" style="1" customWidth="1"/>
    <col min="773" max="773" width="1.77734375" style="1" customWidth="1"/>
    <col min="774" max="774" width="6.77734375" style="1" customWidth="1"/>
    <col min="775" max="775" width="1.77734375" style="1" customWidth="1"/>
    <col min="776" max="798" width="2.77734375" style="1" customWidth="1"/>
    <col min="799" max="799" width="0" style="1" hidden="1" customWidth="1"/>
    <col min="800" max="800" width="9.33203125" style="1" customWidth="1"/>
    <col min="801" max="801" width="1.77734375" style="1" customWidth="1"/>
    <col min="802" max="802" width="6.77734375" style="1" customWidth="1"/>
    <col min="803" max="803" width="1.77734375" style="1" customWidth="1"/>
    <col min="804" max="804" width="4.33203125" style="1" customWidth="1"/>
    <col min="805" max="806" width="2.77734375" style="1" customWidth="1"/>
    <col min="807" max="807" width="4.33203125" style="1" customWidth="1"/>
    <col min="808" max="808" width="0" style="1" hidden="1" customWidth="1"/>
    <col min="809" max="809" width="9.33203125" style="1" customWidth="1"/>
    <col min="810" max="810" width="1.77734375" style="1" customWidth="1"/>
    <col min="811" max="811" width="6.77734375" style="1" customWidth="1"/>
    <col min="812" max="812" width="1.77734375" style="1" customWidth="1"/>
    <col min="813" max="835" width="2.77734375" style="1" customWidth="1"/>
    <col min="836" max="836" width="0" style="1" hidden="1" customWidth="1"/>
    <col min="837" max="837" width="9.33203125" style="1" customWidth="1"/>
    <col min="838" max="838" width="1.77734375" style="1" customWidth="1"/>
    <col min="839" max="839" width="6.77734375" style="1" customWidth="1"/>
    <col min="840" max="840" width="1.77734375" style="1" customWidth="1"/>
    <col min="841" max="841" width="4.33203125" style="1" customWidth="1"/>
    <col min="842" max="842" width="2.77734375" style="1" customWidth="1"/>
    <col min="843" max="1024" width="9" style="1"/>
    <col min="1025" max="1025" width="2.77734375" style="1" customWidth="1"/>
    <col min="1026" max="1026" width="4.33203125" style="1" customWidth="1"/>
    <col min="1027" max="1027" width="0" style="1" hidden="1" customWidth="1"/>
    <col min="1028" max="1028" width="9.33203125" style="1" customWidth="1"/>
    <col min="1029" max="1029" width="1.77734375" style="1" customWidth="1"/>
    <col min="1030" max="1030" width="6.77734375" style="1" customWidth="1"/>
    <col min="1031" max="1031" width="1.77734375" style="1" customWidth="1"/>
    <col min="1032" max="1054" width="2.77734375" style="1" customWidth="1"/>
    <col min="1055" max="1055" width="0" style="1" hidden="1" customWidth="1"/>
    <col min="1056" max="1056" width="9.33203125" style="1" customWidth="1"/>
    <col min="1057" max="1057" width="1.77734375" style="1" customWidth="1"/>
    <col min="1058" max="1058" width="6.77734375" style="1" customWidth="1"/>
    <col min="1059" max="1059" width="1.77734375" style="1" customWidth="1"/>
    <col min="1060" max="1060" width="4.33203125" style="1" customWidth="1"/>
    <col min="1061" max="1062" width="2.77734375" style="1" customWidth="1"/>
    <col min="1063" max="1063" width="4.33203125" style="1" customWidth="1"/>
    <col min="1064" max="1064" width="0" style="1" hidden="1" customWidth="1"/>
    <col min="1065" max="1065" width="9.33203125" style="1" customWidth="1"/>
    <col min="1066" max="1066" width="1.77734375" style="1" customWidth="1"/>
    <col min="1067" max="1067" width="6.77734375" style="1" customWidth="1"/>
    <col min="1068" max="1068" width="1.77734375" style="1" customWidth="1"/>
    <col min="1069" max="1091" width="2.77734375" style="1" customWidth="1"/>
    <col min="1092" max="1092" width="0" style="1" hidden="1" customWidth="1"/>
    <col min="1093" max="1093" width="9.33203125" style="1" customWidth="1"/>
    <col min="1094" max="1094" width="1.77734375" style="1" customWidth="1"/>
    <col min="1095" max="1095" width="6.77734375" style="1" customWidth="1"/>
    <col min="1096" max="1096" width="1.77734375" style="1" customWidth="1"/>
    <col min="1097" max="1097" width="4.33203125" style="1" customWidth="1"/>
    <col min="1098" max="1098" width="2.77734375" style="1" customWidth="1"/>
    <col min="1099" max="1280" width="9" style="1"/>
    <col min="1281" max="1281" width="2.77734375" style="1" customWidth="1"/>
    <col min="1282" max="1282" width="4.33203125" style="1" customWidth="1"/>
    <col min="1283" max="1283" width="0" style="1" hidden="1" customWidth="1"/>
    <col min="1284" max="1284" width="9.33203125" style="1" customWidth="1"/>
    <col min="1285" max="1285" width="1.77734375" style="1" customWidth="1"/>
    <col min="1286" max="1286" width="6.77734375" style="1" customWidth="1"/>
    <col min="1287" max="1287" width="1.77734375" style="1" customWidth="1"/>
    <col min="1288" max="1310" width="2.77734375" style="1" customWidth="1"/>
    <col min="1311" max="1311" width="0" style="1" hidden="1" customWidth="1"/>
    <col min="1312" max="1312" width="9.33203125" style="1" customWidth="1"/>
    <col min="1313" max="1313" width="1.77734375" style="1" customWidth="1"/>
    <col min="1314" max="1314" width="6.77734375" style="1" customWidth="1"/>
    <col min="1315" max="1315" width="1.77734375" style="1" customWidth="1"/>
    <col min="1316" max="1316" width="4.33203125" style="1" customWidth="1"/>
    <col min="1317" max="1318" width="2.77734375" style="1" customWidth="1"/>
    <col min="1319" max="1319" width="4.33203125" style="1" customWidth="1"/>
    <col min="1320" max="1320" width="0" style="1" hidden="1" customWidth="1"/>
    <col min="1321" max="1321" width="9.33203125" style="1" customWidth="1"/>
    <col min="1322" max="1322" width="1.77734375" style="1" customWidth="1"/>
    <col min="1323" max="1323" width="6.77734375" style="1" customWidth="1"/>
    <col min="1324" max="1324" width="1.77734375" style="1" customWidth="1"/>
    <col min="1325" max="1347" width="2.77734375" style="1" customWidth="1"/>
    <col min="1348" max="1348" width="0" style="1" hidden="1" customWidth="1"/>
    <col min="1349" max="1349" width="9.33203125" style="1" customWidth="1"/>
    <col min="1350" max="1350" width="1.77734375" style="1" customWidth="1"/>
    <col min="1351" max="1351" width="6.77734375" style="1" customWidth="1"/>
    <col min="1352" max="1352" width="1.77734375" style="1" customWidth="1"/>
    <col min="1353" max="1353" width="4.33203125" style="1" customWidth="1"/>
    <col min="1354" max="1354" width="2.77734375" style="1" customWidth="1"/>
    <col min="1355" max="1536" width="9" style="1"/>
    <col min="1537" max="1537" width="2.77734375" style="1" customWidth="1"/>
    <col min="1538" max="1538" width="4.33203125" style="1" customWidth="1"/>
    <col min="1539" max="1539" width="0" style="1" hidden="1" customWidth="1"/>
    <col min="1540" max="1540" width="9.33203125" style="1" customWidth="1"/>
    <col min="1541" max="1541" width="1.77734375" style="1" customWidth="1"/>
    <col min="1542" max="1542" width="6.77734375" style="1" customWidth="1"/>
    <col min="1543" max="1543" width="1.77734375" style="1" customWidth="1"/>
    <col min="1544" max="1566" width="2.77734375" style="1" customWidth="1"/>
    <col min="1567" max="1567" width="0" style="1" hidden="1" customWidth="1"/>
    <col min="1568" max="1568" width="9.33203125" style="1" customWidth="1"/>
    <col min="1569" max="1569" width="1.77734375" style="1" customWidth="1"/>
    <col min="1570" max="1570" width="6.77734375" style="1" customWidth="1"/>
    <col min="1571" max="1571" width="1.77734375" style="1" customWidth="1"/>
    <col min="1572" max="1572" width="4.33203125" style="1" customWidth="1"/>
    <col min="1573" max="1574" width="2.77734375" style="1" customWidth="1"/>
    <col min="1575" max="1575" width="4.33203125" style="1" customWidth="1"/>
    <col min="1576" max="1576" width="0" style="1" hidden="1" customWidth="1"/>
    <col min="1577" max="1577" width="9.33203125" style="1" customWidth="1"/>
    <col min="1578" max="1578" width="1.77734375" style="1" customWidth="1"/>
    <col min="1579" max="1579" width="6.77734375" style="1" customWidth="1"/>
    <col min="1580" max="1580" width="1.77734375" style="1" customWidth="1"/>
    <col min="1581" max="1603" width="2.77734375" style="1" customWidth="1"/>
    <col min="1604" max="1604" width="0" style="1" hidden="1" customWidth="1"/>
    <col min="1605" max="1605" width="9.33203125" style="1" customWidth="1"/>
    <col min="1606" max="1606" width="1.77734375" style="1" customWidth="1"/>
    <col min="1607" max="1607" width="6.77734375" style="1" customWidth="1"/>
    <col min="1608" max="1608" width="1.77734375" style="1" customWidth="1"/>
    <col min="1609" max="1609" width="4.33203125" style="1" customWidth="1"/>
    <col min="1610" max="1610" width="2.77734375" style="1" customWidth="1"/>
    <col min="1611" max="1792" width="9" style="1"/>
    <col min="1793" max="1793" width="2.77734375" style="1" customWidth="1"/>
    <col min="1794" max="1794" width="4.33203125" style="1" customWidth="1"/>
    <col min="1795" max="1795" width="0" style="1" hidden="1" customWidth="1"/>
    <col min="1796" max="1796" width="9.33203125" style="1" customWidth="1"/>
    <col min="1797" max="1797" width="1.77734375" style="1" customWidth="1"/>
    <col min="1798" max="1798" width="6.77734375" style="1" customWidth="1"/>
    <col min="1799" max="1799" width="1.77734375" style="1" customWidth="1"/>
    <col min="1800" max="1822" width="2.77734375" style="1" customWidth="1"/>
    <col min="1823" max="1823" width="0" style="1" hidden="1" customWidth="1"/>
    <col min="1824" max="1824" width="9.33203125" style="1" customWidth="1"/>
    <col min="1825" max="1825" width="1.77734375" style="1" customWidth="1"/>
    <col min="1826" max="1826" width="6.77734375" style="1" customWidth="1"/>
    <col min="1827" max="1827" width="1.77734375" style="1" customWidth="1"/>
    <col min="1828" max="1828" width="4.33203125" style="1" customWidth="1"/>
    <col min="1829" max="1830" width="2.77734375" style="1" customWidth="1"/>
    <col min="1831" max="1831" width="4.33203125" style="1" customWidth="1"/>
    <col min="1832" max="1832" width="0" style="1" hidden="1" customWidth="1"/>
    <col min="1833" max="1833" width="9.33203125" style="1" customWidth="1"/>
    <col min="1834" max="1834" width="1.77734375" style="1" customWidth="1"/>
    <col min="1835" max="1835" width="6.77734375" style="1" customWidth="1"/>
    <col min="1836" max="1836" width="1.77734375" style="1" customWidth="1"/>
    <col min="1837" max="1859" width="2.77734375" style="1" customWidth="1"/>
    <col min="1860" max="1860" width="0" style="1" hidden="1" customWidth="1"/>
    <col min="1861" max="1861" width="9.33203125" style="1" customWidth="1"/>
    <col min="1862" max="1862" width="1.77734375" style="1" customWidth="1"/>
    <col min="1863" max="1863" width="6.77734375" style="1" customWidth="1"/>
    <col min="1864" max="1864" width="1.77734375" style="1" customWidth="1"/>
    <col min="1865" max="1865" width="4.33203125" style="1" customWidth="1"/>
    <col min="1866" max="1866" width="2.77734375" style="1" customWidth="1"/>
    <col min="1867" max="2048" width="9" style="1"/>
    <col min="2049" max="2049" width="2.77734375" style="1" customWidth="1"/>
    <col min="2050" max="2050" width="4.33203125" style="1" customWidth="1"/>
    <col min="2051" max="2051" width="0" style="1" hidden="1" customWidth="1"/>
    <col min="2052" max="2052" width="9.33203125" style="1" customWidth="1"/>
    <col min="2053" max="2053" width="1.77734375" style="1" customWidth="1"/>
    <col min="2054" max="2054" width="6.77734375" style="1" customWidth="1"/>
    <col min="2055" max="2055" width="1.77734375" style="1" customWidth="1"/>
    <col min="2056" max="2078" width="2.77734375" style="1" customWidth="1"/>
    <col min="2079" max="2079" width="0" style="1" hidden="1" customWidth="1"/>
    <col min="2080" max="2080" width="9.33203125" style="1" customWidth="1"/>
    <col min="2081" max="2081" width="1.77734375" style="1" customWidth="1"/>
    <col min="2082" max="2082" width="6.77734375" style="1" customWidth="1"/>
    <col min="2083" max="2083" width="1.77734375" style="1" customWidth="1"/>
    <col min="2084" max="2084" width="4.33203125" style="1" customWidth="1"/>
    <col min="2085" max="2086" width="2.77734375" style="1" customWidth="1"/>
    <col min="2087" max="2087" width="4.33203125" style="1" customWidth="1"/>
    <col min="2088" max="2088" width="0" style="1" hidden="1" customWidth="1"/>
    <col min="2089" max="2089" width="9.33203125" style="1" customWidth="1"/>
    <col min="2090" max="2090" width="1.77734375" style="1" customWidth="1"/>
    <col min="2091" max="2091" width="6.77734375" style="1" customWidth="1"/>
    <col min="2092" max="2092" width="1.77734375" style="1" customWidth="1"/>
    <col min="2093" max="2115" width="2.77734375" style="1" customWidth="1"/>
    <col min="2116" max="2116" width="0" style="1" hidden="1" customWidth="1"/>
    <col min="2117" max="2117" width="9.33203125" style="1" customWidth="1"/>
    <col min="2118" max="2118" width="1.77734375" style="1" customWidth="1"/>
    <col min="2119" max="2119" width="6.77734375" style="1" customWidth="1"/>
    <col min="2120" max="2120" width="1.77734375" style="1" customWidth="1"/>
    <col min="2121" max="2121" width="4.33203125" style="1" customWidth="1"/>
    <col min="2122" max="2122" width="2.77734375" style="1" customWidth="1"/>
    <col min="2123" max="2304" width="9" style="1"/>
    <col min="2305" max="2305" width="2.77734375" style="1" customWidth="1"/>
    <col min="2306" max="2306" width="4.33203125" style="1" customWidth="1"/>
    <col min="2307" max="2307" width="0" style="1" hidden="1" customWidth="1"/>
    <col min="2308" max="2308" width="9.33203125" style="1" customWidth="1"/>
    <col min="2309" max="2309" width="1.77734375" style="1" customWidth="1"/>
    <col min="2310" max="2310" width="6.77734375" style="1" customWidth="1"/>
    <col min="2311" max="2311" width="1.77734375" style="1" customWidth="1"/>
    <col min="2312" max="2334" width="2.77734375" style="1" customWidth="1"/>
    <col min="2335" max="2335" width="0" style="1" hidden="1" customWidth="1"/>
    <col min="2336" max="2336" width="9.33203125" style="1" customWidth="1"/>
    <col min="2337" max="2337" width="1.77734375" style="1" customWidth="1"/>
    <col min="2338" max="2338" width="6.77734375" style="1" customWidth="1"/>
    <col min="2339" max="2339" width="1.77734375" style="1" customWidth="1"/>
    <col min="2340" max="2340" width="4.33203125" style="1" customWidth="1"/>
    <col min="2341" max="2342" width="2.77734375" style="1" customWidth="1"/>
    <col min="2343" max="2343" width="4.33203125" style="1" customWidth="1"/>
    <col min="2344" max="2344" width="0" style="1" hidden="1" customWidth="1"/>
    <col min="2345" max="2345" width="9.33203125" style="1" customWidth="1"/>
    <col min="2346" max="2346" width="1.77734375" style="1" customWidth="1"/>
    <col min="2347" max="2347" width="6.77734375" style="1" customWidth="1"/>
    <col min="2348" max="2348" width="1.77734375" style="1" customWidth="1"/>
    <col min="2349" max="2371" width="2.77734375" style="1" customWidth="1"/>
    <col min="2372" max="2372" width="0" style="1" hidden="1" customWidth="1"/>
    <col min="2373" max="2373" width="9.33203125" style="1" customWidth="1"/>
    <col min="2374" max="2374" width="1.77734375" style="1" customWidth="1"/>
    <col min="2375" max="2375" width="6.77734375" style="1" customWidth="1"/>
    <col min="2376" max="2376" width="1.77734375" style="1" customWidth="1"/>
    <col min="2377" max="2377" width="4.33203125" style="1" customWidth="1"/>
    <col min="2378" max="2378" width="2.77734375" style="1" customWidth="1"/>
    <col min="2379" max="2560" width="9" style="1"/>
    <col min="2561" max="2561" width="2.77734375" style="1" customWidth="1"/>
    <col min="2562" max="2562" width="4.33203125" style="1" customWidth="1"/>
    <col min="2563" max="2563" width="0" style="1" hidden="1" customWidth="1"/>
    <col min="2564" max="2564" width="9.33203125" style="1" customWidth="1"/>
    <col min="2565" max="2565" width="1.77734375" style="1" customWidth="1"/>
    <col min="2566" max="2566" width="6.77734375" style="1" customWidth="1"/>
    <col min="2567" max="2567" width="1.77734375" style="1" customWidth="1"/>
    <col min="2568" max="2590" width="2.77734375" style="1" customWidth="1"/>
    <col min="2591" max="2591" width="0" style="1" hidden="1" customWidth="1"/>
    <col min="2592" max="2592" width="9.33203125" style="1" customWidth="1"/>
    <col min="2593" max="2593" width="1.77734375" style="1" customWidth="1"/>
    <col min="2594" max="2594" width="6.77734375" style="1" customWidth="1"/>
    <col min="2595" max="2595" width="1.77734375" style="1" customWidth="1"/>
    <col min="2596" max="2596" width="4.33203125" style="1" customWidth="1"/>
    <col min="2597" max="2598" width="2.77734375" style="1" customWidth="1"/>
    <col min="2599" max="2599" width="4.33203125" style="1" customWidth="1"/>
    <col min="2600" max="2600" width="0" style="1" hidden="1" customWidth="1"/>
    <col min="2601" max="2601" width="9.33203125" style="1" customWidth="1"/>
    <col min="2602" max="2602" width="1.77734375" style="1" customWidth="1"/>
    <col min="2603" max="2603" width="6.77734375" style="1" customWidth="1"/>
    <col min="2604" max="2604" width="1.77734375" style="1" customWidth="1"/>
    <col min="2605" max="2627" width="2.77734375" style="1" customWidth="1"/>
    <col min="2628" max="2628" width="0" style="1" hidden="1" customWidth="1"/>
    <col min="2629" max="2629" width="9.33203125" style="1" customWidth="1"/>
    <col min="2630" max="2630" width="1.77734375" style="1" customWidth="1"/>
    <col min="2631" max="2631" width="6.77734375" style="1" customWidth="1"/>
    <col min="2632" max="2632" width="1.77734375" style="1" customWidth="1"/>
    <col min="2633" max="2633" width="4.33203125" style="1" customWidth="1"/>
    <col min="2634" max="2634" width="2.77734375" style="1" customWidth="1"/>
    <col min="2635" max="2816" width="9" style="1"/>
    <col min="2817" max="2817" width="2.77734375" style="1" customWidth="1"/>
    <col min="2818" max="2818" width="4.33203125" style="1" customWidth="1"/>
    <col min="2819" max="2819" width="0" style="1" hidden="1" customWidth="1"/>
    <col min="2820" max="2820" width="9.33203125" style="1" customWidth="1"/>
    <col min="2821" max="2821" width="1.77734375" style="1" customWidth="1"/>
    <col min="2822" max="2822" width="6.77734375" style="1" customWidth="1"/>
    <col min="2823" max="2823" width="1.77734375" style="1" customWidth="1"/>
    <col min="2824" max="2846" width="2.77734375" style="1" customWidth="1"/>
    <col min="2847" max="2847" width="0" style="1" hidden="1" customWidth="1"/>
    <col min="2848" max="2848" width="9.33203125" style="1" customWidth="1"/>
    <col min="2849" max="2849" width="1.77734375" style="1" customWidth="1"/>
    <col min="2850" max="2850" width="6.77734375" style="1" customWidth="1"/>
    <col min="2851" max="2851" width="1.77734375" style="1" customWidth="1"/>
    <col min="2852" max="2852" width="4.33203125" style="1" customWidth="1"/>
    <col min="2853" max="2854" width="2.77734375" style="1" customWidth="1"/>
    <col min="2855" max="2855" width="4.33203125" style="1" customWidth="1"/>
    <col min="2856" max="2856" width="0" style="1" hidden="1" customWidth="1"/>
    <col min="2857" max="2857" width="9.33203125" style="1" customWidth="1"/>
    <col min="2858" max="2858" width="1.77734375" style="1" customWidth="1"/>
    <col min="2859" max="2859" width="6.77734375" style="1" customWidth="1"/>
    <col min="2860" max="2860" width="1.77734375" style="1" customWidth="1"/>
    <col min="2861" max="2883" width="2.77734375" style="1" customWidth="1"/>
    <col min="2884" max="2884" width="0" style="1" hidden="1" customWidth="1"/>
    <col min="2885" max="2885" width="9.33203125" style="1" customWidth="1"/>
    <col min="2886" max="2886" width="1.77734375" style="1" customWidth="1"/>
    <col min="2887" max="2887" width="6.77734375" style="1" customWidth="1"/>
    <col min="2888" max="2888" width="1.77734375" style="1" customWidth="1"/>
    <col min="2889" max="2889" width="4.33203125" style="1" customWidth="1"/>
    <col min="2890" max="2890" width="2.77734375" style="1" customWidth="1"/>
    <col min="2891" max="3072" width="9" style="1"/>
    <col min="3073" max="3073" width="2.77734375" style="1" customWidth="1"/>
    <col min="3074" max="3074" width="4.33203125" style="1" customWidth="1"/>
    <col min="3075" max="3075" width="0" style="1" hidden="1" customWidth="1"/>
    <col min="3076" max="3076" width="9.33203125" style="1" customWidth="1"/>
    <col min="3077" max="3077" width="1.77734375" style="1" customWidth="1"/>
    <col min="3078" max="3078" width="6.77734375" style="1" customWidth="1"/>
    <col min="3079" max="3079" width="1.77734375" style="1" customWidth="1"/>
    <col min="3080" max="3102" width="2.77734375" style="1" customWidth="1"/>
    <col min="3103" max="3103" width="0" style="1" hidden="1" customWidth="1"/>
    <col min="3104" max="3104" width="9.33203125" style="1" customWidth="1"/>
    <col min="3105" max="3105" width="1.77734375" style="1" customWidth="1"/>
    <col min="3106" max="3106" width="6.77734375" style="1" customWidth="1"/>
    <col min="3107" max="3107" width="1.77734375" style="1" customWidth="1"/>
    <col min="3108" max="3108" width="4.33203125" style="1" customWidth="1"/>
    <col min="3109" max="3110" width="2.77734375" style="1" customWidth="1"/>
    <col min="3111" max="3111" width="4.33203125" style="1" customWidth="1"/>
    <col min="3112" max="3112" width="0" style="1" hidden="1" customWidth="1"/>
    <col min="3113" max="3113" width="9.33203125" style="1" customWidth="1"/>
    <col min="3114" max="3114" width="1.77734375" style="1" customWidth="1"/>
    <col min="3115" max="3115" width="6.77734375" style="1" customWidth="1"/>
    <col min="3116" max="3116" width="1.77734375" style="1" customWidth="1"/>
    <col min="3117" max="3139" width="2.77734375" style="1" customWidth="1"/>
    <col min="3140" max="3140" width="0" style="1" hidden="1" customWidth="1"/>
    <col min="3141" max="3141" width="9.33203125" style="1" customWidth="1"/>
    <col min="3142" max="3142" width="1.77734375" style="1" customWidth="1"/>
    <col min="3143" max="3143" width="6.77734375" style="1" customWidth="1"/>
    <col min="3144" max="3144" width="1.77734375" style="1" customWidth="1"/>
    <col min="3145" max="3145" width="4.33203125" style="1" customWidth="1"/>
    <col min="3146" max="3146" width="2.77734375" style="1" customWidth="1"/>
    <col min="3147" max="3328" width="9" style="1"/>
    <col min="3329" max="3329" width="2.77734375" style="1" customWidth="1"/>
    <col min="3330" max="3330" width="4.33203125" style="1" customWidth="1"/>
    <col min="3331" max="3331" width="0" style="1" hidden="1" customWidth="1"/>
    <col min="3332" max="3332" width="9.33203125" style="1" customWidth="1"/>
    <col min="3333" max="3333" width="1.77734375" style="1" customWidth="1"/>
    <col min="3334" max="3334" width="6.77734375" style="1" customWidth="1"/>
    <col min="3335" max="3335" width="1.77734375" style="1" customWidth="1"/>
    <col min="3336" max="3358" width="2.77734375" style="1" customWidth="1"/>
    <col min="3359" max="3359" width="0" style="1" hidden="1" customWidth="1"/>
    <col min="3360" max="3360" width="9.33203125" style="1" customWidth="1"/>
    <col min="3361" max="3361" width="1.77734375" style="1" customWidth="1"/>
    <col min="3362" max="3362" width="6.77734375" style="1" customWidth="1"/>
    <col min="3363" max="3363" width="1.77734375" style="1" customWidth="1"/>
    <col min="3364" max="3364" width="4.33203125" style="1" customWidth="1"/>
    <col min="3365" max="3366" width="2.77734375" style="1" customWidth="1"/>
    <col min="3367" max="3367" width="4.33203125" style="1" customWidth="1"/>
    <col min="3368" max="3368" width="0" style="1" hidden="1" customWidth="1"/>
    <col min="3369" max="3369" width="9.33203125" style="1" customWidth="1"/>
    <col min="3370" max="3370" width="1.77734375" style="1" customWidth="1"/>
    <col min="3371" max="3371" width="6.77734375" style="1" customWidth="1"/>
    <col min="3372" max="3372" width="1.77734375" style="1" customWidth="1"/>
    <col min="3373" max="3395" width="2.77734375" style="1" customWidth="1"/>
    <col min="3396" max="3396" width="0" style="1" hidden="1" customWidth="1"/>
    <col min="3397" max="3397" width="9.33203125" style="1" customWidth="1"/>
    <col min="3398" max="3398" width="1.77734375" style="1" customWidth="1"/>
    <col min="3399" max="3399" width="6.77734375" style="1" customWidth="1"/>
    <col min="3400" max="3400" width="1.77734375" style="1" customWidth="1"/>
    <col min="3401" max="3401" width="4.33203125" style="1" customWidth="1"/>
    <col min="3402" max="3402" width="2.77734375" style="1" customWidth="1"/>
    <col min="3403" max="3584" width="9" style="1"/>
    <col min="3585" max="3585" width="2.77734375" style="1" customWidth="1"/>
    <col min="3586" max="3586" width="4.33203125" style="1" customWidth="1"/>
    <col min="3587" max="3587" width="0" style="1" hidden="1" customWidth="1"/>
    <col min="3588" max="3588" width="9.33203125" style="1" customWidth="1"/>
    <col min="3589" max="3589" width="1.77734375" style="1" customWidth="1"/>
    <col min="3590" max="3590" width="6.77734375" style="1" customWidth="1"/>
    <col min="3591" max="3591" width="1.77734375" style="1" customWidth="1"/>
    <col min="3592" max="3614" width="2.77734375" style="1" customWidth="1"/>
    <col min="3615" max="3615" width="0" style="1" hidden="1" customWidth="1"/>
    <col min="3616" max="3616" width="9.33203125" style="1" customWidth="1"/>
    <col min="3617" max="3617" width="1.77734375" style="1" customWidth="1"/>
    <col min="3618" max="3618" width="6.77734375" style="1" customWidth="1"/>
    <col min="3619" max="3619" width="1.77734375" style="1" customWidth="1"/>
    <col min="3620" max="3620" width="4.33203125" style="1" customWidth="1"/>
    <col min="3621" max="3622" width="2.77734375" style="1" customWidth="1"/>
    <col min="3623" max="3623" width="4.33203125" style="1" customWidth="1"/>
    <col min="3624" max="3624" width="0" style="1" hidden="1" customWidth="1"/>
    <col min="3625" max="3625" width="9.33203125" style="1" customWidth="1"/>
    <col min="3626" max="3626" width="1.77734375" style="1" customWidth="1"/>
    <col min="3627" max="3627" width="6.77734375" style="1" customWidth="1"/>
    <col min="3628" max="3628" width="1.77734375" style="1" customWidth="1"/>
    <col min="3629" max="3651" width="2.77734375" style="1" customWidth="1"/>
    <col min="3652" max="3652" width="0" style="1" hidden="1" customWidth="1"/>
    <col min="3653" max="3653" width="9.33203125" style="1" customWidth="1"/>
    <col min="3654" max="3654" width="1.77734375" style="1" customWidth="1"/>
    <col min="3655" max="3655" width="6.77734375" style="1" customWidth="1"/>
    <col min="3656" max="3656" width="1.77734375" style="1" customWidth="1"/>
    <col min="3657" max="3657" width="4.33203125" style="1" customWidth="1"/>
    <col min="3658" max="3658" width="2.77734375" style="1" customWidth="1"/>
    <col min="3659" max="3840" width="9" style="1"/>
    <col min="3841" max="3841" width="2.77734375" style="1" customWidth="1"/>
    <col min="3842" max="3842" width="4.33203125" style="1" customWidth="1"/>
    <col min="3843" max="3843" width="0" style="1" hidden="1" customWidth="1"/>
    <col min="3844" max="3844" width="9.33203125" style="1" customWidth="1"/>
    <col min="3845" max="3845" width="1.77734375" style="1" customWidth="1"/>
    <col min="3846" max="3846" width="6.77734375" style="1" customWidth="1"/>
    <col min="3847" max="3847" width="1.77734375" style="1" customWidth="1"/>
    <col min="3848" max="3870" width="2.77734375" style="1" customWidth="1"/>
    <col min="3871" max="3871" width="0" style="1" hidden="1" customWidth="1"/>
    <col min="3872" max="3872" width="9.33203125" style="1" customWidth="1"/>
    <col min="3873" max="3873" width="1.77734375" style="1" customWidth="1"/>
    <col min="3874" max="3874" width="6.77734375" style="1" customWidth="1"/>
    <col min="3875" max="3875" width="1.77734375" style="1" customWidth="1"/>
    <col min="3876" max="3876" width="4.33203125" style="1" customWidth="1"/>
    <col min="3877" max="3878" width="2.77734375" style="1" customWidth="1"/>
    <col min="3879" max="3879" width="4.33203125" style="1" customWidth="1"/>
    <col min="3880" max="3880" width="0" style="1" hidden="1" customWidth="1"/>
    <col min="3881" max="3881" width="9.33203125" style="1" customWidth="1"/>
    <col min="3882" max="3882" width="1.77734375" style="1" customWidth="1"/>
    <col min="3883" max="3883" width="6.77734375" style="1" customWidth="1"/>
    <col min="3884" max="3884" width="1.77734375" style="1" customWidth="1"/>
    <col min="3885" max="3907" width="2.77734375" style="1" customWidth="1"/>
    <col min="3908" max="3908" width="0" style="1" hidden="1" customWidth="1"/>
    <col min="3909" max="3909" width="9.33203125" style="1" customWidth="1"/>
    <col min="3910" max="3910" width="1.77734375" style="1" customWidth="1"/>
    <col min="3911" max="3911" width="6.77734375" style="1" customWidth="1"/>
    <col min="3912" max="3912" width="1.77734375" style="1" customWidth="1"/>
    <col min="3913" max="3913" width="4.33203125" style="1" customWidth="1"/>
    <col min="3914" max="3914" width="2.77734375" style="1" customWidth="1"/>
    <col min="3915" max="4096" width="9" style="1"/>
    <col min="4097" max="4097" width="2.77734375" style="1" customWidth="1"/>
    <col min="4098" max="4098" width="4.33203125" style="1" customWidth="1"/>
    <col min="4099" max="4099" width="0" style="1" hidden="1" customWidth="1"/>
    <col min="4100" max="4100" width="9.33203125" style="1" customWidth="1"/>
    <col min="4101" max="4101" width="1.77734375" style="1" customWidth="1"/>
    <col min="4102" max="4102" width="6.77734375" style="1" customWidth="1"/>
    <col min="4103" max="4103" width="1.77734375" style="1" customWidth="1"/>
    <col min="4104" max="4126" width="2.77734375" style="1" customWidth="1"/>
    <col min="4127" max="4127" width="0" style="1" hidden="1" customWidth="1"/>
    <col min="4128" max="4128" width="9.33203125" style="1" customWidth="1"/>
    <col min="4129" max="4129" width="1.77734375" style="1" customWidth="1"/>
    <col min="4130" max="4130" width="6.77734375" style="1" customWidth="1"/>
    <col min="4131" max="4131" width="1.77734375" style="1" customWidth="1"/>
    <col min="4132" max="4132" width="4.33203125" style="1" customWidth="1"/>
    <col min="4133" max="4134" width="2.77734375" style="1" customWidth="1"/>
    <col min="4135" max="4135" width="4.33203125" style="1" customWidth="1"/>
    <col min="4136" max="4136" width="0" style="1" hidden="1" customWidth="1"/>
    <col min="4137" max="4137" width="9.33203125" style="1" customWidth="1"/>
    <col min="4138" max="4138" width="1.77734375" style="1" customWidth="1"/>
    <col min="4139" max="4139" width="6.77734375" style="1" customWidth="1"/>
    <col min="4140" max="4140" width="1.77734375" style="1" customWidth="1"/>
    <col min="4141" max="4163" width="2.77734375" style="1" customWidth="1"/>
    <col min="4164" max="4164" width="0" style="1" hidden="1" customWidth="1"/>
    <col min="4165" max="4165" width="9.33203125" style="1" customWidth="1"/>
    <col min="4166" max="4166" width="1.77734375" style="1" customWidth="1"/>
    <col min="4167" max="4167" width="6.77734375" style="1" customWidth="1"/>
    <col min="4168" max="4168" width="1.77734375" style="1" customWidth="1"/>
    <col min="4169" max="4169" width="4.33203125" style="1" customWidth="1"/>
    <col min="4170" max="4170" width="2.77734375" style="1" customWidth="1"/>
    <col min="4171" max="4352" width="9" style="1"/>
    <col min="4353" max="4353" width="2.77734375" style="1" customWidth="1"/>
    <col min="4354" max="4354" width="4.33203125" style="1" customWidth="1"/>
    <col min="4355" max="4355" width="0" style="1" hidden="1" customWidth="1"/>
    <col min="4356" max="4356" width="9.33203125" style="1" customWidth="1"/>
    <col min="4357" max="4357" width="1.77734375" style="1" customWidth="1"/>
    <col min="4358" max="4358" width="6.77734375" style="1" customWidth="1"/>
    <col min="4359" max="4359" width="1.77734375" style="1" customWidth="1"/>
    <col min="4360" max="4382" width="2.77734375" style="1" customWidth="1"/>
    <col min="4383" max="4383" width="0" style="1" hidden="1" customWidth="1"/>
    <col min="4384" max="4384" width="9.33203125" style="1" customWidth="1"/>
    <col min="4385" max="4385" width="1.77734375" style="1" customWidth="1"/>
    <col min="4386" max="4386" width="6.77734375" style="1" customWidth="1"/>
    <col min="4387" max="4387" width="1.77734375" style="1" customWidth="1"/>
    <col min="4388" max="4388" width="4.33203125" style="1" customWidth="1"/>
    <col min="4389" max="4390" width="2.77734375" style="1" customWidth="1"/>
    <col min="4391" max="4391" width="4.33203125" style="1" customWidth="1"/>
    <col min="4392" max="4392" width="0" style="1" hidden="1" customWidth="1"/>
    <col min="4393" max="4393" width="9.33203125" style="1" customWidth="1"/>
    <col min="4394" max="4394" width="1.77734375" style="1" customWidth="1"/>
    <col min="4395" max="4395" width="6.77734375" style="1" customWidth="1"/>
    <col min="4396" max="4396" width="1.77734375" style="1" customWidth="1"/>
    <col min="4397" max="4419" width="2.77734375" style="1" customWidth="1"/>
    <col min="4420" max="4420" width="0" style="1" hidden="1" customWidth="1"/>
    <col min="4421" max="4421" width="9.33203125" style="1" customWidth="1"/>
    <col min="4422" max="4422" width="1.77734375" style="1" customWidth="1"/>
    <col min="4423" max="4423" width="6.77734375" style="1" customWidth="1"/>
    <col min="4424" max="4424" width="1.77734375" style="1" customWidth="1"/>
    <col min="4425" max="4425" width="4.33203125" style="1" customWidth="1"/>
    <col min="4426" max="4426" width="2.77734375" style="1" customWidth="1"/>
    <col min="4427" max="4608" width="9" style="1"/>
    <col min="4609" max="4609" width="2.77734375" style="1" customWidth="1"/>
    <col min="4610" max="4610" width="4.33203125" style="1" customWidth="1"/>
    <col min="4611" max="4611" width="0" style="1" hidden="1" customWidth="1"/>
    <col min="4612" max="4612" width="9.33203125" style="1" customWidth="1"/>
    <col min="4613" max="4613" width="1.77734375" style="1" customWidth="1"/>
    <col min="4614" max="4614" width="6.77734375" style="1" customWidth="1"/>
    <col min="4615" max="4615" width="1.77734375" style="1" customWidth="1"/>
    <col min="4616" max="4638" width="2.77734375" style="1" customWidth="1"/>
    <col min="4639" max="4639" width="0" style="1" hidden="1" customWidth="1"/>
    <col min="4640" max="4640" width="9.33203125" style="1" customWidth="1"/>
    <col min="4641" max="4641" width="1.77734375" style="1" customWidth="1"/>
    <col min="4642" max="4642" width="6.77734375" style="1" customWidth="1"/>
    <col min="4643" max="4643" width="1.77734375" style="1" customWidth="1"/>
    <col min="4644" max="4644" width="4.33203125" style="1" customWidth="1"/>
    <col min="4645" max="4646" width="2.77734375" style="1" customWidth="1"/>
    <col min="4647" max="4647" width="4.33203125" style="1" customWidth="1"/>
    <col min="4648" max="4648" width="0" style="1" hidden="1" customWidth="1"/>
    <col min="4649" max="4649" width="9.33203125" style="1" customWidth="1"/>
    <col min="4650" max="4650" width="1.77734375" style="1" customWidth="1"/>
    <col min="4651" max="4651" width="6.77734375" style="1" customWidth="1"/>
    <col min="4652" max="4652" width="1.77734375" style="1" customWidth="1"/>
    <col min="4653" max="4675" width="2.77734375" style="1" customWidth="1"/>
    <col min="4676" max="4676" width="0" style="1" hidden="1" customWidth="1"/>
    <col min="4677" max="4677" width="9.33203125" style="1" customWidth="1"/>
    <col min="4678" max="4678" width="1.77734375" style="1" customWidth="1"/>
    <col min="4679" max="4679" width="6.77734375" style="1" customWidth="1"/>
    <col min="4680" max="4680" width="1.77734375" style="1" customWidth="1"/>
    <col min="4681" max="4681" width="4.33203125" style="1" customWidth="1"/>
    <col min="4682" max="4682" width="2.77734375" style="1" customWidth="1"/>
    <col min="4683" max="4864" width="9" style="1"/>
    <col min="4865" max="4865" width="2.77734375" style="1" customWidth="1"/>
    <col min="4866" max="4866" width="4.33203125" style="1" customWidth="1"/>
    <col min="4867" max="4867" width="0" style="1" hidden="1" customWidth="1"/>
    <col min="4868" max="4868" width="9.33203125" style="1" customWidth="1"/>
    <col min="4869" max="4869" width="1.77734375" style="1" customWidth="1"/>
    <col min="4870" max="4870" width="6.77734375" style="1" customWidth="1"/>
    <col min="4871" max="4871" width="1.77734375" style="1" customWidth="1"/>
    <col min="4872" max="4894" width="2.77734375" style="1" customWidth="1"/>
    <col min="4895" max="4895" width="0" style="1" hidden="1" customWidth="1"/>
    <col min="4896" max="4896" width="9.33203125" style="1" customWidth="1"/>
    <col min="4897" max="4897" width="1.77734375" style="1" customWidth="1"/>
    <col min="4898" max="4898" width="6.77734375" style="1" customWidth="1"/>
    <col min="4899" max="4899" width="1.77734375" style="1" customWidth="1"/>
    <col min="4900" max="4900" width="4.33203125" style="1" customWidth="1"/>
    <col min="4901" max="4902" width="2.77734375" style="1" customWidth="1"/>
    <col min="4903" max="4903" width="4.33203125" style="1" customWidth="1"/>
    <col min="4904" max="4904" width="0" style="1" hidden="1" customWidth="1"/>
    <col min="4905" max="4905" width="9.33203125" style="1" customWidth="1"/>
    <col min="4906" max="4906" width="1.77734375" style="1" customWidth="1"/>
    <col min="4907" max="4907" width="6.77734375" style="1" customWidth="1"/>
    <col min="4908" max="4908" width="1.77734375" style="1" customWidth="1"/>
    <col min="4909" max="4931" width="2.77734375" style="1" customWidth="1"/>
    <col min="4932" max="4932" width="0" style="1" hidden="1" customWidth="1"/>
    <col min="4933" max="4933" width="9.33203125" style="1" customWidth="1"/>
    <col min="4934" max="4934" width="1.77734375" style="1" customWidth="1"/>
    <col min="4935" max="4935" width="6.77734375" style="1" customWidth="1"/>
    <col min="4936" max="4936" width="1.77734375" style="1" customWidth="1"/>
    <col min="4937" max="4937" width="4.33203125" style="1" customWidth="1"/>
    <col min="4938" max="4938" width="2.77734375" style="1" customWidth="1"/>
    <col min="4939" max="5120" width="9" style="1"/>
    <col min="5121" max="5121" width="2.77734375" style="1" customWidth="1"/>
    <col min="5122" max="5122" width="4.33203125" style="1" customWidth="1"/>
    <col min="5123" max="5123" width="0" style="1" hidden="1" customWidth="1"/>
    <col min="5124" max="5124" width="9.33203125" style="1" customWidth="1"/>
    <col min="5125" max="5125" width="1.77734375" style="1" customWidth="1"/>
    <col min="5126" max="5126" width="6.77734375" style="1" customWidth="1"/>
    <col min="5127" max="5127" width="1.77734375" style="1" customWidth="1"/>
    <col min="5128" max="5150" width="2.77734375" style="1" customWidth="1"/>
    <col min="5151" max="5151" width="0" style="1" hidden="1" customWidth="1"/>
    <col min="5152" max="5152" width="9.33203125" style="1" customWidth="1"/>
    <col min="5153" max="5153" width="1.77734375" style="1" customWidth="1"/>
    <col min="5154" max="5154" width="6.77734375" style="1" customWidth="1"/>
    <col min="5155" max="5155" width="1.77734375" style="1" customWidth="1"/>
    <col min="5156" max="5156" width="4.33203125" style="1" customWidth="1"/>
    <col min="5157" max="5158" width="2.77734375" style="1" customWidth="1"/>
    <col min="5159" max="5159" width="4.33203125" style="1" customWidth="1"/>
    <col min="5160" max="5160" width="0" style="1" hidden="1" customWidth="1"/>
    <col min="5161" max="5161" width="9.33203125" style="1" customWidth="1"/>
    <col min="5162" max="5162" width="1.77734375" style="1" customWidth="1"/>
    <col min="5163" max="5163" width="6.77734375" style="1" customWidth="1"/>
    <col min="5164" max="5164" width="1.77734375" style="1" customWidth="1"/>
    <col min="5165" max="5187" width="2.77734375" style="1" customWidth="1"/>
    <col min="5188" max="5188" width="0" style="1" hidden="1" customWidth="1"/>
    <col min="5189" max="5189" width="9.33203125" style="1" customWidth="1"/>
    <col min="5190" max="5190" width="1.77734375" style="1" customWidth="1"/>
    <col min="5191" max="5191" width="6.77734375" style="1" customWidth="1"/>
    <col min="5192" max="5192" width="1.77734375" style="1" customWidth="1"/>
    <col min="5193" max="5193" width="4.33203125" style="1" customWidth="1"/>
    <col min="5194" max="5194" width="2.77734375" style="1" customWidth="1"/>
    <col min="5195" max="5376" width="9" style="1"/>
    <col min="5377" max="5377" width="2.77734375" style="1" customWidth="1"/>
    <col min="5378" max="5378" width="4.33203125" style="1" customWidth="1"/>
    <col min="5379" max="5379" width="0" style="1" hidden="1" customWidth="1"/>
    <col min="5380" max="5380" width="9.33203125" style="1" customWidth="1"/>
    <col min="5381" max="5381" width="1.77734375" style="1" customWidth="1"/>
    <col min="5382" max="5382" width="6.77734375" style="1" customWidth="1"/>
    <col min="5383" max="5383" width="1.77734375" style="1" customWidth="1"/>
    <col min="5384" max="5406" width="2.77734375" style="1" customWidth="1"/>
    <col min="5407" max="5407" width="0" style="1" hidden="1" customWidth="1"/>
    <col min="5408" max="5408" width="9.33203125" style="1" customWidth="1"/>
    <col min="5409" max="5409" width="1.77734375" style="1" customWidth="1"/>
    <col min="5410" max="5410" width="6.77734375" style="1" customWidth="1"/>
    <col min="5411" max="5411" width="1.77734375" style="1" customWidth="1"/>
    <col min="5412" max="5412" width="4.33203125" style="1" customWidth="1"/>
    <col min="5413" max="5414" width="2.77734375" style="1" customWidth="1"/>
    <col min="5415" max="5415" width="4.33203125" style="1" customWidth="1"/>
    <col min="5416" max="5416" width="0" style="1" hidden="1" customWidth="1"/>
    <col min="5417" max="5417" width="9.33203125" style="1" customWidth="1"/>
    <col min="5418" max="5418" width="1.77734375" style="1" customWidth="1"/>
    <col min="5419" max="5419" width="6.77734375" style="1" customWidth="1"/>
    <col min="5420" max="5420" width="1.77734375" style="1" customWidth="1"/>
    <col min="5421" max="5443" width="2.77734375" style="1" customWidth="1"/>
    <col min="5444" max="5444" width="0" style="1" hidden="1" customWidth="1"/>
    <col min="5445" max="5445" width="9.33203125" style="1" customWidth="1"/>
    <col min="5446" max="5446" width="1.77734375" style="1" customWidth="1"/>
    <col min="5447" max="5447" width="6.77734375" style="1" customWidth="1"/>
    <col min="5448" max="5448" width="1.77734375" style="1" customWidth="1"/>
    <col min="5449" max="5449" width="4.33203125" style="1" customWidth="1"/>
    <col min="5450" max="5450" width="2.77734375" style="1" customWidth="1"/>
    <col min="5451" max="5632" width="9" style="1"/>
    <col min="5633" max="5633" width="2.77734375" style="1" customWidth="1"/>
    <col min="5634" max="5634" width="4.33203125" style="1" customWidth="1"/>
    <col min="5635" max="5635" width="0" style="1" hidden="1" customWidth="1"/>
    <col min="5636" max="5636" width="9.33203125" style="1" customWidth="1"/>
    <col min="5637" max="5637" width="1.77734375" style="1" customWidth="1"/>
    <col min="5638" max="5638" width="6.77734375" style="1" customWidth="1"/>
    <col min="5639" max="5639" width="1.77734375" style="1" customWidth="1"/>
    <col min="5640" max="5662" width="2.77734375" style="1" customWidth="1"/>
    <col min="5663" max="5663" width="0" style="1" hidden="1" customWidth="1"/>
    <col min="5664" max="5664" width="9.33203125" style="1" customWidth="1"/>
    <col min="5665" max="5665" width="1.77734375" style="1" customWidth="1"/>
    <col min="5666" max="5666" width="6.77734375" style="1" customWidth="1"/>
    <col min="5667" max="5667" width="1.77734375" style="1" customWidth="1"/>
    <col min="5668" max="5668" width="4.33203125" style="1" customWidth="1"/>
    <col min="5669" max="5670" width="2.77734375" style="1" customWidth="1"/>
    <col min="5671" max="5671" width="4.33203125" style="1" customWidth="1"/>
    <col min="5672" max="5672" width="0" style="1" hidden="1" customWidth="1"/>
    <col min="5673" max="5673" width="9.33203125" style="1" customWidth="1"/>
    <col min="5674" max="5674" width="1.77734375" style="1" customWidth="1"/>
    <col min="5675" max="5675" width="6.77734375" style="1" customWidth="1"/>
    <col min="5676" max="5676" width="1.77734375" style="1" customWidth="1"/>
    <col min="5677" max="5699" width="2.77734375" style="1" customWidth="1"/>
    <col min="5700" max="5700" width="0" style="1" hidden="1" customWidth="1"/>
    <col min="5701" max="5701" width="9.33203125" style="1" customWidth="1"/>
    <col min="5702" max="5702" width="1.77734375" style="1" customWidth="1"/>
    <col min="5703" max="5703" width="6.77734375" style="1" customWidth="1"/>
    <col min="5704" max="5704" width="1.77734375" style="1" customWidth="1"/>
    <col min="5705" max="5705" width="4.33203125" style="1" customWidth="1"/>
    <col min="5706" max="5706" width="2.77734375" style="1" customWidth="1"/>
    <col min="5707" max="5888" width="9" style="1"/>
    <col min="5889" max="5889" width="2.77734375" style="1" customWidth="1"/>
    <col min="5890" max="5890" width="4.33203125" style="1" customWidth="1"/>
    <col min="5891" max="5891" width="0" style="1" hidden="1" customWidth="1"/>
    <col min="5892" max="5892" width="9.33203125" style="1" customWidth="1"/>
    <col min="5893" max="5893" width="1.77734375" style="1" customWidth="1"/>
    <col min="5894" max="5894" width="6.77734375" style="1" customWidth="1"/>
    <col min="5895" max="5895" width="1.77734375" style="1" customWidth="1"/>
    <col min="5896" max="5918" width="2.77734375" style="1" customWidth="1"/>
    <col min="5919" max="5919" width="0" style="1" hidden="1" customWidth="1"/>
    <col min="5920" max="5920" width="9.33203125" style="1" customWidth="1"/>
    <col min="5921" max="5921" width="1.77734375" style="1" customWidth="1"/>
    <col min="5922" max="5922" width="6.77734375" style="1" customWidth="1"/>
    <col min="5923" max="5923" width="1.77734375" style="1" customWidth="1"/>
    <col min="5924" max="5924" width="4.33203125" style="1" customWidth="1"/>
    <col min="5925" max="5926" width="2.77734375" style="1" customWidth="1"/>
    <col min="5927" max="5927" width="4.33203125" style="1" customWidth="1"/>
    <col min="5928" max="5928" width="0" style="1" hidden="1" customWidth="1"/>
    <col min="5929" max="5929" width="9.33203125" style="1" customWidth="1"/>
    <col min="5930" max="5930" width="1.77734375" style="1" customWidth="1"/>
    <col min="5931" max="5931" width="6.77734375" style="1" customWidth="1"/>
    <col min="5932" max="5932" width="1.77734375" style="1" customWidth="1"/>
    <col min="5933" max="5955" width="2.77734375" style="1" customWidth="1"/>
    <col min="5956" max="5956" width="0" style="1" hidden="1" customWidth="1"/>
    <col min="5957" max="5957" width="9.33203125" style="1" customWidth="1"/>
    <col min="5958" max="5958" width="1.77734375" style="1" customWidth="1"/>
    <col min="5959" max="5959" width="6.77734375" style="1" customWidth="1"/>
    <col min="5960" max="5960" width="1.77734375" style="1" customWidth="1"/>
    <col min="5961" max="5961" width="4.33203125" style="1" customWidth="1"/>
    <col min="5962" max="5962" width="2.77734375" style="1" customWidth="1"/>
    <col min="5963" max="6144" width="9" style="1"/>
    <col min="6145" max="6145" width="2.77734375" style="1" customWidth="1"/>
    <col min="6146" max="6146" width="4.33203125" style="1" customWidth="1"/>
    <col min="6147" max="6147" width="0" style="1" hidden="1" customWidth="1"/>
    <col min="6148" max="6148" width="9.33203125" style="1" customWidth="1"/>
    <col min="6149" max="6149" width="1.77734375" style="1" customWidth="1"/>
    <col min="6150" max="6150" width="6.77734375" style="1" customWidth="1"/>
    <col min="6151" max="6151" width="1.77734375" style="1" customWidth="1"/>
    <col min="6152" max="6174" width="2.77734375" style="1" customWidth="1"/>
    <col min="6175" max="6175" width="0" style="1" hidden="1" customWidth="1"/>
    <col min="6176" max="6176" width="9.33203125" style="1" customWidth="1"/>
    <col min="6177" max="6177" width="1.77734375" style="1" customWidth="1"/>
    <col min="6178" max="6178" width="6.77734375" style="1" customWidth="1"/>
    <col min="6179" max="6179" width="1.77734375" style="1" customWidth="1"/>
    <col min="6180" max="6180" width="4.33203125" style="1" customWidth="1"/>
    <col min="6181" max="6182" width="2.77734375" style="1" customWidth="1"/>
    <col min="6183" max="6183" width="4.33203125" style="1" customWidth="1"/>
    <col min="6184" max="6184" width="0" style="1" hidden="1" customWidth="1"/>
    <col min="6185" max="6185" width="9.33203125" style="1" customWidth="1"/>
    <col min="6186" max="6186" width="1.77734375" style="1" customWidth="1"/>
    <col min="6187" max="6187" width="6.77734375" style="1" customWidth="1"/>
    <col min="6188" max="6188" width="1.77734375" style="1" customWidth="1"/>
    <col min="6189" max="6211" width="2.77734375" style="1" customWidth="1"/>
    <col min="6212" max="6212" width="0" style="1" hidden="1" customWidth="1"/>
    <col min="6213" max="6213" width="9.33203125" style="1" customWidth="1"/>
    <col min="6214" max="6214" width="1.77734375" style="1" customWidth="1"/>
    <col min="6215" max="6215" width="6.77734375" style="1" customWidth="1"/>
    <col min="6216" max="6216" width="1.77734375" style="1" customWidth="1"/>
    <col min="6217" max="6217" width="4.33203125" style="1" customWidth="1"/>
    <col min="6218" max="6218" width="2.77734375" style="1" customWidth="1"/>
    <col min="6219" max="6400" width="9" style="1"/>
    <col min="6401" max="6401" width="2.77734375" style="1" customWidth="1"/>
    <col min="6402" max="6402" width="4.33203125" style="1" customWidth="1"/>
    <col min="6403" max="6403" width="0" style="1" hidden="1" customWidth="1"/>
    <col min="6404" max="6404" width="9.33203125" style="1" customWidth="1"/>
    <col min="6405" max="6405" width="1.77734375" style="1" customWidth="1"/>
    <col min="6406" max="6406" width="6.77734375" style="1" customWidth="1"/>
    <col min="6407" max="6407" width="1.77734375" style="1" customWidth="1"/>
    <col min="6408" max="6430" width="2.77734375" style="1" customWidth="1"/>
    <col min="6431" max="6431" width="0" style="1" hidden="1" customWidth="1"/>
    <col min="6432" max="6432" width="9.33203125" style="1" customWidth="1"/>
    <col min="6433" max="6433" width="1.77734375" style="1" customWidth="1"/>
    <col min="6434" max="6434" width="6.77734375" style="1" customWidth="1"/>
    <col min="6435" max="6435" width="1.77734375" style="1" customWidth="1"/>
    <col min="6436" max="6436" width="4.33203125" style="1" customWidth="1"/>
    <col min="6437" max="6438" width="2.77734375" style="1" customWidth="1"/>
    <col min="6439" max="6439" width="4.33203125" style="1" customWidth="1"/>
    <col min="6440" max="6440" width="0" style="1" hidden="1" customWidth="1"/>
    <col min="6441" max="6441" width="9.33203125" style="1" customWidth="1"/>
    <col min="6442" max="6442" width="1.77734375" style="1" customWidth="1"/>
    <col min="6443" max="6443" width="6.77734375" style="1" customWidth="1"/>
    <col min="6444" max="6444" width="1.77734375" style="1" customWidth="1"/>
    <col min="6445" max="6467" width="2.77734375" style="1" customWidth="1"/>
    <col min="6468" max="6468" width="0" style="1" hidden="1" customWidth="1"/>
    <col min="6469" max="6469" width="9.33203125" style="1" customWidth="1"/>
    <col min="6470" max="6470" width="1.77734375" style="1" customWidth="1"/>
    <col min="6471" max="6471" width="6.77734375" style="1" customWidth="1"/>
    <col min="6472" max="6472" width="1.77734375" style="1" customWidth="1"/>
    <col min="6473" max="6473" width="4.33203125" style="1" customWidth="1"/>
    <col min="6474" max="6474" width="2.77734375" style="1" customWidth="1"/>
    <col min="6475" max="6656" width="9" style="1"/>
    <col min="6657" max="6657" width="2.77734375" style="1" customWidth="1"/>
    <col min="6658" max="6658" width="4.33203125" style="1" customWidth="1"/>
    <col min="6659" max="6659" width="0" style="1" hidden="1" customWidth="1"/>
    <col min="6660" max="6660" width="9.33203125" style="1" customWidth="1"/>
    <col min="6661" max="6661" width="1.77734375" style="1" customWidth="1"/>
    <col min="6662" max="6662" width="6.77734375" style="1" customWidth="1"/>
    <col min="6663" max="6663" width="1.77734375" style="1" customWidth="1"/>
    <col min="6664" max="6686" width="2.77734375" style="1" customWidth="1"/>
    <col min="6687" max="6687" width="0" style="1" hidden="1" customWidth="1"/>
    <col min="6688" max="6688" width="9.33203125" style="1" customWidth="1"/>
    <col min="6689" max="6689" width="1.77734375" style="1" customWidth="1"/>
    <col min="6690" max="6690" width="6.77734375" style="1" customWidth="1"/>
    <col min="6691" max="6691" width="1.77734375" style="1" customWidth="1"/>
    <col min="6692" max="6692" width="4.33203125" style="1" customWidth="1"/>
    <col min="6693" max="6694" width="2.77734375" style="1" customWidth="1"/>
    <col min="6695" max="6695" width="4.33203125" style="1" customWidth="1"/>
    <col min="6696" max="6696" width="0" style="1" hidden="1" customWidth="1"/>
    <col min="6697" max="6697" width="9.33203125" style="1" customWidth="1"/>
    <col min="6698" max="6698" width="1.77734375" style="1" customWidth="1"/>
    <col min="6699" max="6699" width="6.77734375" style="1" customWidth="1"/>
    <col min="6700" max="6700" width="1.77734375" style="1" customWidth="1"/>
    <col min="6701" max="6723" width="2.77734375" style="1" customWidth="1"/>
    <col min="6724" max="6724" width="0" style="1" hidden="1" customWidth="1"/>
    <col min="6725" max="6725" width="9.33203125" style="1" customWidth="1"/>
    <col min="6726" max="6726" width="1.77734375" style="1" customWidth="1"/>
    <col min="6727" max="6727" width="6.77734375" style="1" customWidth="1"/>
    <col min="6728" max="6728" width="1.77734375" style="1" customWidth="1"/>
    <col min="6729" max="6729" width="4.33203125" style="1" customWidth="1"/>
    <col min="6730" max="6730" width="2.77734375" style="1" customWidth="1"/>
    <col min="6731" max="6912" width="9" style="1"/>
    <col min="6913" max="6913" width="2.77734375" style="1" customWidth="1"/>
    <col min="6914" max="6914" width="4.33203125" style="1" customWidth="1"/>
    <col min="6915" max="6915" width="0" style="1" hidden="1" customWidth="1"/>
    <col min="6916" max="6916" width="9.33203125" style="1" customWidth="1"/>
    <col min="6917" max="6917" width="1.77734375" style="1" customWidth="1"/>
    <col min="6918" max="6918" width="6.77734375" style="1" customWidth="1"/>
    <col min="6919" max="6919" width="1.77734375" style="1" customWidth="1"/>
    <col min="6920" max="6942" width="2.77734375" style="1" customWidth="1"/>
    <col min="6943" max="6943" width="0" style="1" hidden="1" customWidth="1"/>
    <col min="6944" max="6944" width="9.33203125" style="1" customWidth="1"/>
    <col min="6945" max="6945" width="1.77734375" style="1" customWidth="1"/>
    <col min="6946" max="6946" width="6.77734375" style="1" customWidth="1"/>
    <col min="6947" max="6947" width="1.77734375" style="1" customWidth="1"/>
    <col min="6948" max="6948" width="4.33203125" style="1" customWidth="1"/>
    <col min="6949" max="6950" width="2.77734375" style="1" customWidth="1"/>
    <col min="6951" max="6951" width="4.33203125" style="1" customWidth="1"/>
    <col min="6952" max="6952" width="0" style="1" hidden="1" customWidth="1"/>
    <col min="6953" max="6953" width="9.33203125" style="1" customWidth="1"/>
    <col min="6954" max="6954" width="1.77734375" style="1" customWidth="1"/>
    <col min="6955" max="6955" width="6.77734375" style="1" customWidth="1"/>
    <col min="6956" max="6956" width="1.77734375" style="1" customWidth="1"/>
    <col min="6957" max="6979" width="2.77734375" style="1" customWidth="1"/>
    <col min="6980" max="6980" width="0" style="1" hidden="1" customWidth="1"/>
    <col min="6981" max="6981" width="9.33203125" style="1" customWidth="1"/>
    <col min="6982" max="6982" width="1.77734375" style="1" customWidth="1"/>
    <col min="6983" max="6983" width="6.77734375" style="1" customWidth="1"/>
    <col min="6984" max="6984" width="1.77734375" style="1" customWidth="1"/>
    <col min="6985" max="6985" width="4.33203125" style="1" customWidth="1"/>
    <col min="6986" max="6986" width="2.77734375" style="1" customWidth="1"/>
    <col min="6987" max="7168" width="9" style="1"/>
    <col min="7169" max="7169" width="2.77734375" style="1" customWidth="1"/>
    <col min="7170" max="7170" width="4.33203125" style="1" customWidth="1"/>
    <col min="7171" max="7171" width="0" style="1" hidden="1" customWidth="1"/>
    <col min="7172" max="7172" width="9.33203125" style="1" customWidth="1"/>
    <col min="7173" max="7173" width="1.77734375" style="1" customWidth="1"/>
    <col min="7174" max="7174" width="6.77734375" style="1" customWidth="1"/>
    <col min="7175" max="7175" width="1.77734375" style="1" customWidth="1"/>
    <col min="7176" max="7198" width="2.77734375" style="1" customWidth="1"/>
    <col min="7199" max="7199" width="0" style="1" hidden="1" customWidth="1"/>
    <col min="7200" max="7200" width="9.33203125" style="1" customWidth="1"/>
    <col min="7201" max="7201" width="1.77734375" style="1" customWidth="1"/>
    <col min="7202" max="7202" width="6.77734375" style="1" customWidth="1"/>
    <col min="7203" max="7203" width="1.77734375" style="1" customWidth="1"/>
    <col min="7204" max="7204" width="4.33203125" style="1" customWidth="1"/>
    <col min="7205" max="7206" width="2.77734375" style="1" customWidth="1"/>
    <col min="7207" max="7207" width="4.33203125" style="1" customWidth="1"/>
    <col min="7208" max="7208" width="0" style="1" hidden="1" customWidth="1"/>
    <col min="7209" max="7209" width="9.33203125" style="1" customWidth="1"/>
    <col min="7210" max="7210" width="1.77734375" style="1" customWidth="1"/>
    <col min="7211" max="7211" width="6.77734375" style="1" customWidth="1"/>
    <col min="7212" max="7212" width="1.77734375" style="1" customWidth="1"/>
    <col min="7213" max="7235" width="2.77734375" style="1" customWidth="1"/>
    <col min="7236" max="7236" width="0" style="1" hidden="1" customWidth="1"/>
    <col min="7237" max="7237" width="9.33203125" style="1" customWidth="1"/>
    <col min="7238" max="7238" width="1.77734375" style="1" customWidth="1"/>
    <col min="7239" max="7239" width="6.77734375" style="1" customWidth="1"/>
    <col min="7240" max="7240" width="1.77734375" style="1" customWidth="1"/>
    <col min="7241" max="7241" width="4.33203125" style="1" customWidth="1"/>
    <col min="7242" max="7242" width="2.77734375" style="1" customWidth="1"/>
    <col min="7243" max="7424" width="9" style="1"/>
    <col min="7425" max="7425" width="2.77734375" style="1" customWidth="1"/>
    <col min="7426" max="7426" width="4.33203125" style="1" customWidth="1"/>
    <col min="7427" max="7427" width="0" style="1" hidden="1" customWidth="1"/>
    <col min="7428" max="7428" width="9.33203125" style="1" customWidth="1"/>
    <col min="7429" max="7429" width="1.77734375" style="1" customWidth="1"/>
    <col min="7430" max="7430" width="6.77734375" style="1" customWidth="1"/>
    <col min="7431" max="7431" width="1.77734375" style="1" customWidth="1"/>
    <col min="7432" max="7454" width="2.77734375" style="1" customWidth="1"/>
    <col min="7455" max="7455" width="0" style="1" hidden="1" customWidth="1"/>
    <col min="7456" max="7456" width="9.33203125" style="1" customWidth="1"/>
    <col min="7457" max="7457" width="1.77734375" style="1" customWidth="1"/>
    <col min="7458" max="7458" width="6.77734375" style="1" customWidth="1"/>
    <col min="7459" max="7459" width="1.77734375" style="1" customWidth="1"/>
    <col min="7460" max="7460" width="4.33203125" style="1" customWidth="1"/>
    <col min="7461" max="7462" width="2.77734375" style="1" customWidth="1"/>
    <col min="7463" max="7463" width="4.33203125" style="1" customWidth="1"/>
    <col min="7464" max="7464" width="0" style="1" hidden="1" customWidth="1"/>
    <col min="7465" max="7465" width="9.33203125" style="1" customWidth="1"/>
    <col min="7466" max="7466" width="1.77734375" style="1" customWidth="1"/>
    <col min="7467" max="7467" width="6.77734375" style="1" customWidth="1"/>
    <col min="7468" max="7468" width="1.77734375" style="1" customWidth="1"/>
    <col min="7469" max="7491" width="2.77734375" style="1" customWidth="1"/>
    <col min="7492" max="7492" width="0" style="1" hidden="1" customWidth="1"/>
    <col min="7493" max="7493" width="9.33203125" style="1" customWidth="1"/>
    <col min="7494" max="7494" width="1.77734375" style="1" customWidth="1"/>
    <col min="7495" max="7495" width="6.77734375" style="1" customWidth="1"/>
    <col min="7496" max="7496" width="1.77734375" style="1" customWidth="1"/>
    <col min="7497" max="7497" width="4.33203125" style="1" customWidth="1"/>
    <col min="7498" max="7498" width="2.77734375" style="1" customWidth="1"/>
    <col min="7499" max="7680" width="9" style="1"/>
    <col min="7681" max="7681" width="2.77734375" style="1" customWidth="1"/>
    <col min="7682" max="7682" width="4.33203125" style="1" customWidth="1"/>
    <col min="7683" max="7683" width="0" style="1" hidden="1" customWidth="1"/>
    <col min="7684" max="7684" width="9.33203125" style="1" customWidth="1"/>
    <col min="7685" max="7685" width="1.77734375" style="1" customWidth="1"/>
    <col min="7686" max="7686" width="6.77734375" style="1" customWidth="1"/>
    <col min="7687" max="7687" width="1.77734375" style="1" customWidth="1"/>
    <col min="7688" max="7710" width="2.77734375" style="1" customWidth="1"/>
    <col min="7711" max="7711" width="0" style="1" hidden="1" customWidth="1"/>
    <col min="7712" max="7712" width="9.33203125" style="1" customWidth="1"/>
    <col min="7713" max="7713" width="1.77734375" style="1" customWidth="1"/>
    <col min="7714" max="7714" width="6.77734375" style="1" customWidth="1"/>
    <col min="7715" max="7715" width="1.77734375" style="1" customWidth="1"/>
    <col min="7716" max="7716" width="4.33203125" style="1" customWidth="1"/>
    <col min="7717" max="7718" width="2.77734375" style="1" customWidth="1"/>
    <col min="7719" max="7719" width="4.33203125" style="1" customWidth="1"/>
    <col min="7720" max="7720" width="0" style="1" hidden="1" customWidth="1"/>
    <col min="7721" max="7721" width="9.33203125" style="1" customWidth="1"/>
    <col min="7722" max="7722" width="1.77734375" style="1" customWidth="1"/>
    <col min="7723" max="7723" width="6.77734375" style="1" customWidth="1"/>
    <col min="7724" max="7724" width="1.77734375" style="1" customWidth="1"/>
    <col min="7725" max="7747" width="2.77734375" style="1" customWidth="1"/>
    <col min="7748" max="7748" width="0" style="1" hidden="1" customWidth="1"/>
    <col min="7749" max="7749" width="9.33203125" style="1" customWidth="1"/>
    <col min="7750" max="7750" width="1.77734375" style="1" customWidth="1"/>
    <col min="7751" max="7751" width="6.77734375" style="1" customWidth="1"/>
    <col min="7752" max="7752" width="1.77734375" style="1" customWidth="1"/>
    <col min="7753" max="7753" width="4.33203125" style="1" customWidth="1"/>
    <col min="7754" max="7754" width="2.77734375" style="1" customWidth="1"/>
    <col min="7755" max="7936" width="9" style="1"/>
    <col min="7937" max="7937" width="2.77734375" style="1" customWidth="1"/>
    <col min="7938" max="7938" width="4.33203125" style="1" customWidth="1"/>
    <col min="7939" max="7939" width="0" style="1" hidden="1" customWidth="1"/>
    <col min="7940" max="7940" width="9.33203125" style="1" customWidth="1"/>
    <col min="7941" max="7941" width="1.77734375" style="1" customWidth="1"/>
    <col min="7942" max="7942" width="6.77734375" style="1" customWidth="1"/>
    <col min="7943" max="7943" width="1.77734375" style="1" customWidth="1"/>
    <col min="7944" max="7966" width="2.77734375" style="1" customWidth="1"/>
    <col min="7967" max="7967" width="0" style="1" hidden="1" customWidth="1"/>
    <col min="7968" max="7968" width="9.33203125" style="1" customWidth="1"/>
    <col min="7969" max="7969" width="1.77734375" style="1" customWidth="1"/>
    <col min="7970" max="7970" width="6.77734375" style="1" customWidth="1"/>
    <col min="7971" max="7971" width="1.77734375" style="1" customWidth="1"/>
    <col min="7972" max="7972" width="4.33203125" style="1" customWidth="1"/>
    <col min="7973" max="7974" width="2.77734375" style="1" customWidth="1"/>
    <col min="7975" max="7975" width="4.33203125" style="1" customWidth="1"/>
    <col min="7976" max="7976" width="0" style="1" hidden="1" customWidth="1"/>
    <col min="7977" max="7977" width="9.33203125" style="1" customWidth="1"/>
    <col min="7978" max="7978" width="1.77734375" style="1" customWidth="1"/>
    <col min="7979" max="7979" width="6.77734375" style="1" customWidth="1"/>
    <col min="7980" max="7980" width="1.77734375" style="1" customWidth="1"/>
    <col min="7981" max="8003" width="2.77734375" style="1" customWidth="1"/>
    <col min="8004" max="8004" width="0" style="1" hidden="1" customWidth="1"/>
    <col min="8005" max="8005" width="9.33203125" style="1" customWidth="1"/>
    <col min="8006" max="8006" width="1.77734375" style="1" customWidth="1"/>
    <col min="8007" max="8007" width="6.77734375" style="1" customWidth="1"/>
    <col min="8008" max="8008" width="1.77734375" style="1" customWidth="1"/>
    <col min="8009" max="8009" width="4.33203125" style="1" customWidth="1"/>
    <col min="8010" max="8010" width="2.77734375" style="1" customWidth="1"/>
    <col min="8011" max="8192" width="9" style="1"/>
    <col min="8193" max="8193" width="2.77734375" style="1" customWidth="1"/>
    <col min="8194" max="8194" width="4.33203125" style="1" customWidth="1"/>
    <col min="8195" max="8195" width="0" style="1" hidden="1" customWidth="1"/>
    <col min="8196" max="8196" width="9.33203125" style="1" customWidth="1"/>
    <col min="8197" max="8197" width="1.77734375" style="1" customWidth="1"/>
    <col min="8198" max="8198" width="6.77734375" style="1" customWidth="1"/>
    <col min="8199" max="8199" width="1.77734375" style="1" customWidth="1"/>
    <col min="8200" max="8222" width="2.77734375" style="1" customWidth="1"/>
    <col min="8223" max="8223" width="0" style="1" hidden="1" customWidth="1"/>
    <col min="8224" max="8224" width="9.33203125" style="1" customWidth="1"/>
    <col min="8225" max="8225" width="1.77734375" style="1" customWidth="1"/>
    <col min="8226" max="8226" width="6.77734375" style="1" customWidth="1"/>
    <col min="8227" max="8227" width="1.77734375" style="1" customWidth="1"/>
    <col min="8228" max="8228" width="4.33203125" style="1" customWidth="1"/>
    <col min="8229" max="8230" width="2.77734375" style="1" customWidth="1"/>
    <col min="8231" max="8231" width="4.33203125" style="1" customWidth="1"/>
    <col min="8232" max="8232" width="0" style="1" hidden="1" customWidth="1"/>
    <col min="8233" max="8233" width="9.33203125" style="1" customWidth="1"/>
    <col min="8234" max="8234" width="1.77734375" style="1" customWidth="1"/>
    <col min="8235" max="8235" width="6.77734375" style="1" customWidth="1"/>
    <col min="8236" max="8236" width="1.77734375" style="1" customWidth="1"/>
    <col min="8237" max="8259" width="2.77734375" style="1" customWidth="1"/>
    <col min="8260" max="8260" width="0" style="1" hidden="1" customWidth="1"/>
    <col min="8261" max="8261" width="9.33203125" style="1" customWidth="1"/>
    <col min="8262" max="8262" width="1.77734375" style="1" customWidth="1"/>
    <col min="8263" max="8263" width="6.77734375" style="1" customWidth="1"/>
    <col min="8264" max="8264" width="1.77734375" style="1" customWidth="1"/>
    <col min="8265" max="8265" width="4.33203125" style="1" customWidth="1"/>
    <col min="8266" max="8266" width="2.77734375" style="1" customWidth="1"/>
    <col min="8267" max="8448" width="9" style="1"/>
    <col min="8449" max="8449" width="2.77734375" style="1" customWidth="1"/>
    <col min="8450" max="8450" width="4.33203125" style="1" customWidth="1"/>
    <col min="8451" max="8451" width="0" style="1" hidden="1" customWidth="1"/>
    <col min="8452" max="8452" width="9.33203125" style="1" customWidth="1"/>
    <col min="8453" max="8453" width="1.77734375" style="1" customWidth="1"/>
    <col min="8454" max="8454" width="6.77734375" style="1" customWidth="1"/>
    <col min="8455" max="8455" width="1.77734375" style="1" customWidth="1"/>
    <col min="8456" max="8478" width="2.77734375" style="1" customWidth="1"/>
    <col min="8479" max="8479" width="0" style="1" hidden="1" customWidth="1"/>
    <col min="8480" max="8480" width="9.33203125" style="1" customWidth="1"/>
    <col min="8481" max="8481" width="1.77734375" style="1" customWidth="1"/>
    <col min="8482" max="8482" width="6.77734375" style="1" customWidth="1"/>
    <col min="8483" max="8483" width="1.77734375" style="1" customWidth="1"/>
    <col min="8484" max="8484" width="4.33203125" style="1" customWidth="1"/>
    <col min="8485" max="8486" width="2.77734375" style="1" customWidth="1"/>
    <col min="8487" max="8487" width="4.33203125" style="1" customWidth="1"/>
    <col min="8488" max="8488" width="0" style="1" hidden="1" customWidth="1"/>
    <col min="8489" max="8489" width="9.33203125" style="1" customWidth="1"/>
    <col min="8490" max="8490" width="1.77734375" style="1" customWidth="1"/>
    <col min="8491" max="8491" width="6.77734375" style="1" customWidth="1"/>
    <col min="8492" max="8492" width="1.77734375" style="1" customWidth="1"/>
    <col min="8493" max="8515" width="2.77734375" style="1" customWidth="1"/>
    <col min="8516" max="8516" width="0" style="1" hidden="1" customWidth="1"/>
    <col min="8517" max="8517" width="9.33203125" style="1" customWidth="1"/>
    <col min="8518" max="8518" width="1.77734375" style="1" customWidth="1"/>
    <col min="8519" max="8519" width="6.77734375" style="1" customWidth="1"/>
    <col min="8520" max="8520" width="1.77734375" style="1" customWidth="1"/>
    <col min="8521" max="8521" width="4.33203125" style="1" customWidth="1"/>
    <col min="8522" max="8522" width="2.77734375" style="1" customWidth="1"/>
    <col min="8523" max="8704" width="9" style="1"/>
    <col min="8705" max="8705" width="2.77734375" style="1" customWidth="1"/>
    <col min="8706" max="8706" width="4.33203125" style="1" customWidth="1"/>
    <col min="8707" max="8707" width="0" style="1" hidden="1" customWidth="1"/>
    <col min="8708" max="8708" width="9.33203125" style="1" customWidth="1"/>
    <col min="8709" max="8709" width="1.77734375" style="1" customWidth="1"/>
    <col min="8710" max="8710" width="6.77734375" style="1" customWidth="1"/>
    <col min="8711" max="8711" width="1.77734375" style="1" customWidth="1"/>
    <col min="8712" max="8734" width="2.77734375" style="1" customWidth="1"/>
    <col min="8735" max="8735" width="0" style="1" hidden="1" customWidth="1"/>
    <col min="8736" max="8736" width="9.33203125" style="1" customWidth="1"/>
    <col min="8737" max="8737" width="1.77734375" style="1" customWidth="1"/>
    <col min="8738" max="8738" width="6.77734375" style="1" customWidth="1"/>
    <col min="8739" max="8739" width="1.77734375" style="1" customWidth="1"/>
    <col min="8740" max="8740" width="4.33203125" style="1" customWidth="1"/>
    <col min="8741" max="8742" width="2.77734375" style="1" customWidth="1"/>
    <col min="8743" max="8743" width="4.33203125" style="1" customWidth="1"/>
    <col min="8744" max="8744" width="0" style="1" hidden="1" customWidth="1"/>
    <col min="8745" max="8745" width="9.33203125" style="1" customWidth="1"/>
    <col min="8746" max="8746" width="1.77734375" style="1" customWidth="1"/>
    <col min="8747" max="8747" width="6.77734375" style="1" customWidth="1"/>
    <col min="8748" max="8748" width="1.77734375" style="1" customWidth="1"/>
    <col min="8749" max="8771" width="2.77734375" style="1" customWidth="1"/>
    <col min="8772" max="8772" width="0" style="1" hidden="1" customWidth="1"/>
    <col min="8773" max="8773" width="9.33203125" style="1" customWidth="1"/>
    <col min="8774" max="8774" width="1.77734375" style="1" customWidth="1"/>
    <col min="8775" max="8775" width="6.77734375" style="1" customWidth="1"/>
    <col min="8776" max="8776" width="1.77734375" style="1" customWidth="1"/>
    <col min="8777" max="8777" width="4.33203125" style="1" customWidth="1"/>
    <col min="8778" max="8778" width="2.77734375" style="1" customWidth="1"/>
    <col min="8779" max="8960" width="9" style="1"/>
    <col min="8961" max="8961" width="2.77734375" style="1" customWidth="1"/>
    <col min="8962" max="8962" width="4.33203125" style="1" customWidth="1"/>
    <col min="8963" max="8963" width="0" style="1" hidden="1" customWidth="1"/>
    <col min="8964" max="8964" width="9.33203125" style="1" customWidth="1"/>
    <col min="8965" max="8965" width="1.77734375" style="1" customWidth="1"/>
    <col min="8966" max="8966" width="6.77734375" style="1" customWidth="1"/>
    <col min="8967" max="8967" width="1.77734375" style="1" customWidth="1"/>
    <col min="8968" max="8990" width="2.77734375" style="1" customWidth="1"/>
    <col min="8991" max="8991" width="0" style="1" hidden="1" customWidth="1"/>
    <col min="8992" max="8992" width="9.33203125" style="1" customWidth="1"/>
    <col min="8993" max="8993" width="1.77734375" style="1" customWidth="1"/>
    <col min="8994" max="8994" width="6.77734375" style="1" customWidth="1"/>
    <col min="8995" max="8995" width="1.77734375" style="1" customWidth="1"/>
    <col min="8996" max="8996" width="4.33203125" style="1" customWidth="1"/>
    <col min="8997" max="8998" width="2.77734375" style="1" customWidth="1"/>
    <col min="8999" max="8999" width="4.33203125" style="1" customWidth="1"/>
    <col min="9000" max="9000" width="0" style="1" hidden="1" customWidth="1"/>
    <col min="9001" max="9001" width="9.33203125" style="1" customWidth="1"/>
    <col min="9002" max="9002" width="1.77734375" style="1" customWidth="1"/>
    <col min="9003" max="9003" width="6.77734375" style="1" customWidth="1"/>
    <col min="9004" max="9004" width="1.77734375" style="1" customWidth="1"/>
    <col min="9005" max="9027" width="2.77734375" style="1" customWidth="1"/>
    <col min="9028" max="9028" width="0" style="1" hidden="1" customWidth="1"/>
    <col min="9029" max="9029" width="9.33203125" style="1" customWidth="1"/>
    <col min="9030" max="9030" width="1.77734375" style="1" customWidth="1"/>
    <col min="9031" max="9031" width="6.77734375" style="1" customWidth="1"/>
    <col min="9032" max="9032" width="1.77734375" style="1" customWidth="1"/>
    <col min="9033" max="9033" width="4.33203125" style="1" customWidth="1"/>
    <col min="9034" max="9034" width="2.77734375" style="1" customWidth="1"/>
    <col min="9035" max="9216" width="9" style="1"/>
    <col min="9217" max="9217" width="2.77734375" style="1" customWidth="1"/>
    <col min="9218" max="9218" width="4.33203125" style="1" customWidth="1"/>
    <col min="9219" max="9219" width="0" style="1" hidden="1" customWidth="1"/>
    <col min="9220" max="9220" width="9.33203125" style="1" customWidth="1"/>
    <col min="9221" max="9221" width="1.77734375" style="1" customWidth="1"/>
    <col min="9222" max="9222" width="6.77734375" style="1" customWidth="1"/>
    <col min="9223" max="9223" width="1.77734375" style="1" customWidth="1"/>
    <col min="9224" max="9246" width="2.77734375" style="1" customWidth="1"/>
    <col min="9247" max="9247" width="0" style="1" hidden="1" customWidth="1"/>
    <col min="9248" max="9248" width="9.33203125" style="1" customWidth="1"/>
    <col min="9249" max="9249" width="1.77734375" style="1" customWidth="1"/>
    <col min="9250" max="9250" width="6.77734375" style="1" customWidth="1"/>
    <col min="9251" max="9251" width="1.77734375" style="1" customWidth="1"/>
    <col min="9252" max="9252" width="4.33203125" style="1" customWidth="1"/>
    <col min="9253" max="9254" width="2.77734375" style="1" customWidth="1"/>
    <col min="9255" max="9255" width="4.33203125" style="1" customWidth="1"/>
    <col min="9256" max="9256" width="0" style="1" hidden="1" customWidth="1"/>
    <col min="9257" max="9257" width="9.33203125" style="1" customWidth="1"/>
    <col min="9258" max="9258" width="1.77734375" style="1" customWidth="1"/>
    <col min="9259" max="9259" width="6.77734375" style="1" customWidth="1"/>
    <col min="9260" max="9260" width="1.77734375" style="1" customWidth="1"/>
    <col min="9261" max="9283" width="2.77734375" style="1" customWidth="1"/>
    <col min="9284" max="9284" width="0" style="1" hidden="1" customWidth="1"/>
    <col min="9285" max="9285" width="9.33203125" style="1" customWidth="1"/>
    <col min="9286" max="9286" width="1.77734375" style="1" customWidth="1"/>
    <col min="9287" max="9287" width="6.77734375" style="1" customWidth="1"/>
    <col min="9288" max="9288" width="1.77734375" style="1" customWidth="1"/>
    <col min="9289" max="9289" width="4.33203125" style="1" customWidth="1"/>
    <col min="9290" max="9290" width="2.77734375" style="1" customWidth="1"/>
    <col min="9291" max="9472" width="9" style="1"/>
    <col min="9473" max="9473" width="2.77734375" style="1" customWidth="1"/>
    <col min="9474" max="9474" width="4.33203125" style="1" customWidth="1"/>
    <col min="9475" max="9475" width="0" style="1" hidden="1" customWidth="1"/>
    <col min="9476" max="9476" width="9.33203125" style="1" customWidth="1"/>
    <col min="9477" max="9477" width="1.77734375" style="1" customWidth="1"/>
    <col min="9478" max="9478" width="6.77734375" style="1" customWidth="1"/>
    <col min="9479" max="9479" width="1.77734375" style="1" customWidth="1"/>
    <col min="9480" max="9502" width="2.77734375" style="1" customWidth="1"/>
    <col min="9503" max="9503" width="0" style="1" hidden="1" customWidth="1"/>
    <col min="9504" max="9504" width="9.33203125" style="1" customWidth="1"/>
    <col min="9505" max="9505" width="1.77734375" style="1" customWidth="1"/>
    <col min="9506" max="9506" width="6.77734375" style="1" customWidth="1"/>
    <col min="9507" max="9507" width="1.77734375" style="1" customWidth="1"/>
    <col min="9508" max="9508" width="4.33203125" style="1" customWidth="1"/>
    <col min="9509" max="9510" width="2.77734375" style="1" customWidth="1"/>
    <col min="9511" max="9511" width="4.33203125" style="1" customWidth="1"/>
    <col min="9512" max="9512" width="0" style="1" hidden="1" customWidth="1"/>
    <col min="9513" max="9513" width="9.33203125" style="1" customWidth="1"/>
    <col min="9514" max="9514" width="1.77734375" style="1" customWidth="1"/>
    <col min="9515" max="9515" width="6.77734375" style="1" customWidth="1"/>
    <col min="9516" max="9516" width="1.77734375" style="1" customWidth="1"/>
    <col min="9517" max="9539" width="2.77734375" style="1" customWidth="1"/>
    <col min="9540" max="9540" width="0" style="1" hidden="1" customWidth="1"/>
    <col min="9541" max="9541" width="9.33203125" style="1" customWidth="1"/>
    <col min="9542" max="9542" width="1.77734375" style="1" customWidth="1"/>
    <col min="9543" max="9543" width="6.77734375" style="1" customWidth="1"/>
    <col min="9544" max="9544" width="1.77734375" style="1" customWidth="1"/>
    <col min="9545" max="9545" width="4.33203125" style="1" customWidth="1"/>
    <col min="9546" max="9546" width="2.77734375" style="1" customWidth="1"/>
    <col min="9547" max="9728" width="9" style="1"/>
    <col min="9729" max="9729" width="2.77734375" style="1" customWidth="1"/>
    <col min="9730" max="9730" width="4.33203125" style="1" customWidth="1"/>
    <col min="9731" max="9731" width="0" style="1" hidden="1" customWidth="1"/>
    <col min="9732" max="9732" width="9.33203125" style="1" customWidth="1"/>
    <col min="9733" max="9733" width="1.77734375" style="1" customWidth="1"/>
    <col min="9734" max="9734" width="6.77734375" style="1" customWidth="1"/>
    <col min="9735" max="9735" width="1.77734375" style="1" customWidth="1"/>
    <col min="9736" max="9758" width="2.77734375" style="1" customWidth="1"/>
    <col min="9759" max="9759" width="0" style="1" hidden="1" customWidth="1"/>
    <col min="9760" max="9760" width="9.33203125" style="1" customWidth="1"/>
    <col min="9761" max="9761" width="1.77734375" style="1" customWidth="1"/>
    <col min="9762" max="9762" width="6.77734375" style="1" customWidth="1"/>
    <col min="9763" max="9763" width="1.77734375" style="1" customWidth="1"/>
    <col min="9764" max="9764" width="4.33203125" style="1" customWidth="1"/>
    <col min="9765" max="9766" width="2.77734375" style="1" customWidth="1"/>
    <col min="9767" max="9767" width="4.33203125" style="1" customWidth="1"/>
    <col min="9768" max="9768" width="0" style="1" hidden="1" customWidth="1"/>
    <col min="9769" max="9769" width="9.33203125" style="1" customWidth="1"/>
    <col min="9770" max="9770" width="1.77734375" style="1" customWidth="1"/>
    <col min="9771" max="9771" width="6.77734375" style="1" customWidth="1"/>
    <col min="9772" max="9772" width="1.77734375" style="1" customWidth="1"/>
    <col min="9773" max="9795" width="2.77734375" style="1" customWidth="1"/>
    <col min="9796" max="9796" width="0" style="1" hidden="1" customWidth="1"/>
    <col min="9797" max="9797" width="9.33203125" style="1" customWidth="1"/>
    <col min="9798" max="9798" width="1.77734375" style="1" customWidth="1"/>
    <col min="9799" max="9799" width="6.77734375" style="1" customWidth="1"/>
    <col min="9800" max="9800" width="1.77734375" style="1" customWidth="1"/>
    <col min="9801" max="9801" width="4.33203125" style="1" customWidth="1"/>
    <col min="9802" max="9802" width="2.77734375" style="1" customWidth="1"/>
    <col min="9803" max="9984" width="9" style="1"/>
    <col min="9985" max="9985" width="2.77734375" style="1" customWidth="1"/>
    <col min="9986" max="9986" width="4.33203125" style="1" customWidth="1"/>
    <col min="9987" max="9987" width="0" style="1" hidden="1" customWidth="1"/>
    <col min="9988" max="9988" width="9.33203125" style="1" customWidth="1"/>
    <col min="9989" max="9989" width="1.77734375" style="1" customWidth="1"/>
    <col min="9990" max="9990" width="6.77734375" style="1" customWidth="1"/>
    <col min="9991" max="9991" width="1.77734375" style="1" customWidth="1"/>
    <col min="9992" max="10014" width="2.77734375" style="1" customWidth="1"/>
    <col min="10015" max="10015" width="0" style="1" hidden="1" customWidth="1"/>
    <col min="10016" max="10016" width="9.33203125" style="1" customWidth="1"/>
    <col min="10017" max="10017" width="1.77734375" style="1" customWidth="1"/>
    <col min="10018" max="10018" width="6.77734375" style="1" customWidth="1"/>
    <col min="10019" max="10019" width="1.77734375" style="1" customWidth="1"/>
    <col min="10020" max="10020" width="4.33203125" style="1" customWidth="1"/>
    <col min="10021" max="10022" width="2.77734375" style="1" customWidth="1"/>
    <col min="10023" max="10023" width="4.33203125" style="1" customWidth="1"/>
    <col min="10024" max="10024" width="0" style="1" hidden="1" customWidth="1"/>
    <col min="10025" max="10025" width="9.33203125" style="1" customWidth="1"/>
    <col min="10026" max="10026" width="1.77734375" style="1" customWidth="1"/>
    <col min="10027" max="10027" width="6.77734375" style="1" customWidth="1"/>
    <col min="10028" max="10028" width="1.77734375" style="1" customWidth="1"/>
    <col min="10029" max="10051" width="2.77734375" style="1" customWidth="1"/>
    <col min="10052" max="10052" width="0" style="1" hidden="1" customWidth="1"/>
    <col min="10053" max="10053" width="9.33203125" style="1" customWidth="1"/>
    <col min="10054" max="10054" width="1.77734375" style="1" customWidth="1"/>
    <col min="10055" max="10055" width="6.77734375" style="1" customWidth="1"/>
    <col min="10056" max="10056" width="1.77734375" style="1" customWidth="1"/>
    <col min="10057" max="10057" width="4.33203125" style="1" customWidth="1"/>
    <col min="10058" max="10058" width="2.77734375" style="1" customWidth="1"/>
    <col min="10059" max="10240" width="9" style="1"/>
    <col min="10241" max="10241" width="2.77734375" style="1" customWidth="1"/>
    <col min="10242" max="10242" width="4.33203125" style="1" customWidth="1"/>
    <col min="10243" max="10243" width="0" style="1" hidden="1" customWidth="1"/>
    <col min="10244" max="10244" width="9.33203125" style="1" customWidth="1"/>
    <col min="10245" max="10245" width="1.77734375" style="1" customWidth="1"/>
    <col min="10246" max="10246" width="6.77734375" style="1" customWidth="1"/>
    <col min="10247" max="10247" width="1.77734375" style="1" customWidth="1"/>
    <col min="10248" max="10270" width="2.77734375" style="1" customWidth="1"/>
    <col min="10271" max="10271" width="0" style="1" hidden="1" customWidth="1"/>
    <col min="10272" max="10272" width="9.33203125" style="1" customWidth="1"/>
    <col min="10273" max="10273" width="1.77734375" style="1" customWidth="1"/>
    <col min="10274" max="10274" width="6.77734375" style="1" customWidth="1"/>
    <col min="10275" max="10275" width="1.77734375" style="1" customWidth="1"/>
    <col min="10276" max="10276" width="4.33203125" style="1" customWidth="1"/>
    <col min="10277" max="10278" width="2.77734375" style="1" customWidth="1"/>
    <col min="10279" max="10279" width="4.33203125" style="1" customWidth="1"/>
    <col min="10280" max="10280" width="0" style="1" hidden="1" customWidth="1"/>
    <col min="10281" max="10281" width="9.33203125" style="1" customWidth="1"/>
    <col min="10282" max="10282" width="1.77734375" style="1" customWidth="1"/>
    <col min="10283" max="10283" width="6.77734375" style="1" customWidth="1"/>
    <col min="10284" max="10284" width="1.77734375" style="1" customWidth="1"/>
    <col min="10285" max="10307" width="2.77734375" style="1" customWidth="1"/>
    <col min="10308" max="10308" width="0" style="1" hidden="1" customWidth="1"/>
    <col min="10309" max="10309" width="9.33203125" style="1" customWidth="1"/>
    <col min="10310" max="10310" width="1.77734375" style="1" customWidth="1"/>
    <col min="10311" max="10311" width="6.77734375" style="1" customWidth="1"/>
    <col min="10312" max="10312" width="1.77734375" style="1" customWidth="1"/>
    <col min="10313" max="10313" width="4.33203125" style="1" customWidth="1"/>
    <col min="10314" max="10314" width="2.77734375" style="1" customWidth="1"/>
    <col min="10315" max="10496" width="9" style="1"/>
    <col min="10497" max="10497" width="2.77734375" style="1" customWidth="1"/>
    <col min="10498" max="10498" width="4.33203125" style="1" customWidth="1"/>
    <col min="10499" max="10499" width="0" style="1" hidden="1" customWidth="1"/>
    <col min="10500" max="10500" width="9.33203125" style="1" customWidth="1"/>
    <col min="10501" max="10501" width="1.77734375" style="1" customWidth="1"/>
    <col min="10502" max="10502" width="6.77734375" style="1" customWidth="1"/>
    <col min="10503" max="10503" width="1.77734375" style="1" customWidth="1"/>
    <col min="10504" max="10526" width="2.77734375" style="1" customWidth="1"/>
    <col min="10527" max="10527" width="0" style="1" hidden="1" customWidth="1"/>
    <col min="10528" max="10528" width="9.33203125" style="1" customWidth="1"/>
    <col min="10529" max="10529" width="1.77734375" style="1" customWidth="1"/>
    <col min="10530" max="10530" width="6.77734375" style="1" customWidth="1"/>
    <col min="10531" max="10531" width="1.77734375" style="1" customWidth="1"/>
    <col min="10532" max="10532" width="4.33203125" style="1" customWidth="1"/>
    <col min="10533" max="10534" width="2.77734375" style="1" customWidth="1"/>
    <col min="10535" max="10535" width="4.33203125" style="1" customWidth="1"/>
    <col min="10536" max="10536" width="0" style="1" hidden="1" customWidth="1"/>
    <col min="10537" max="10537" width="9.33203125" style="1" customWidth="1"/>
    <col min="10538" max="10538" width="1.77734375" style="1" customWidth="1"/>
    <col min="10539" max="10539" width="6.77734375" style="1" customWidth="1"/>
    <col min="10540" max="10540" width="1.77734375" style="1" customWidth="1"/>
    <col min="10541" max="10563" width="2.77734375" style="1" customWidth="1"/>
    <col min="10564" max="10564" width="0" style="1" hidden="1" customWidth="1"/>
    <col min="10565" max="10565" width="9.33203125" style="1" customWidth="1"/>
    <col min="10566" max="10566" width="1.77734375" style="1" customWidth="1"/>
    <col min="10567" max="10567" width="6.77734375" style="1" customWidth="1"/>
    <col min="10568" max="10568" width="1.77734375" style="1" customWidth="1"/>
    <col min="10569" max="10569" width="4.33203125" style="1" customWidth="1"/>
    <col min="10570" max="10570" width="2.77734375" style="1" customWidth="1"/>
    <col min="10571" max="10752" width="9" style="1"/>
    <col min="10753" max="10753" width="2.77734375" style="1" customWidth="1"/>
    <col min="10754" max="10754" width="4.33203125" style="1" customWidth="1"/>
    <col min="10755" max="10755" width="0" style="1" hidden="1" customWidth="1"/>
    <col min="10756" max="10756" width="9.33203125" style="1" customWidth="1"/>
    <col min="10757" max="10757" width="1.77734375" style="1" customWidth="1"/>
    <col min="10758" max="10758" width="6.77734375" style="1" customWidth="1"/>
    <col min="10759" max="10759" width="1.77734375" style="1" customWidth="1"/>
    <col min="10760" max="10782" width="2.77734375" style="1" customWidth="1"/>
    <col min="10783" max="10783" width="0" style="1" hidden="1" customWidth="1"/>
    <col min="10784" max="10784" width="9.33203125" style="1" customWidth="1"/>
    <col min="10785" max="10785" width="1.77734375" style="1" customWidth="1"/>
    <col min="10786" max="10786" width="6.77734375" style="1" customWidth="1"/>
    <col min="10787" max="10787" width="1.77734375" style="1" customWidth="1"/>
    <col min="10788" max="10788" width="4.33203125" style="1" customWidth="1"/>
    <col min="10789" max="10790" width="2.77734375" style="1" customWidth="1"/>
    <col min="10791" max="10791" width="4.33203125" style="1" customWidth="1"/>
    <col min="10792" max="10792" width="0" style="1" hidden="1" customWidth="1"/>
    <col min="10793" max="10793" width="9.33203125" style="1" customWidth="1"/>
    <col min="10794" max="10794" width="1.77734375" style="1" customWidth="1"/>
    <col min="10795" max="10795" width="6.77734375" style="1" customWidth="1"/>
    <col min="10796" max="10796" width="1.77734375" style="1" customWidth="1"/>
    <col min="10797" max="10819" width="2.77734375" style="1" customWidth="1"/>
    <col min="10820" max="10820" width="0" style="1" hidden="1" customWidth="1"/>
    <col min="10821" max="10821" width="9.33203125" style="1" customWidth="1"/>
    <col min="10822" max="10822" width="1.77734375" style="1" customWidth="1"/>
    <col min="10823" max="10823" width="6.77734375" style="1" customWidth="1"/>
    <col min="10824" max="10824" width="1.77734375" style="1" customWidth="1"/>
    <col min="10825" max="10825" width="4.33203125" style="1" customWidth="1"/>
    <col min="10826" max="10826" width="2.77734375" style="1" customWidth="1"/>
    <col min="10827" max="11008" width="9" style="1"/>
    <col min="11009" max="11009" width="2.77734375" style="1" customWidth="1"/>
    <col min="11010" max="11010" width="4.33203125" style="1" customWidth="1"/>
    <col min="11011" max="11011" width="0" style="1" hidden="1" customWidth="1"/>
    <col min="11012" max="11012" width="9.33203125" style="1" customWidth="1"/>
    <col min="11013" max="11013" width="1.77734375" style="1" customWidth="1"/>
    <col min="11014" max="11014" width="6.77734375" style="1" customWidth="1"/>
    <col min="11015" max="11015" width="1.77734375" style="1" customWidth="1"/>
    <col min="11016" max="11038" width="2.77734375" style="1" customWidth="1"/>
    <col min="11039" max="11039" width="0" style="1" hidden="1" customWidth="1"/>
    <col min="11040" max="11040" width="9.33203125" style="1" customWidth="1"/>
    <col min="11041" max="11041" width="1.77734375" style="1" customWidth="1"/>
    <col min="11042" max="11042" width="6.77734375" style="1" customWidth="1"/>
    <col min="11043" max="11043" width="1.77734375" style="1" customWidth="1"/>
    <col min="11044" max="11044" width="4.33203125" style="1" customWidth="1"/>
    <col min="11045" max="11046" width="2.77734375" style="1" customWidth="1"/>
    <col min="11047" max="11047" width="4.33203125" style="1" customWidth="1"/>
    <col min="11048" max="11048" width="0" style="1" hidden="1" customWidth="1"/>
    <col min="11049" max="11049" width="9.33203125" style="1" customWidth="1"/>
    <col min="11050" max="11050" width="1.77734375" style="1" customWidth="1"/>
    <col min="11051" max="11051" width="6.77734375" style="1" customWidth="1"/>
    <col min="11052" max="11052" width="1.77734375" style="1" customWidth="1"/>
    <col min="11053" max="11075" width="2.77734375" style="1" customWidth="1"/>
    <col min="11076" max="11076" width="0" style="1" hidden="1" customWidth="1"/>
    <col min="11077" max="11077" width="9.33203125" style="1" customWidth="1"/>
    <col min="11078" max="11078" width="1.77734375" style="1" customWidth="1"/>
    <col min="11079" max="11079" width="6.77734375" style="1" customWidth="1"/>
    <col min="11080" max="11080" width="1.77734375" style="1" customWidth="1"/>
    <col min="11081" max="11081" width="4.33203125" style="1" customWidth="1"/>
    <col min="11082" max="11082" width="2.77734375" style="1" customWidth="1"/>
    <col min="11083" max="11264" width="9" style="1"/>
    <col min="11265" max="11265" width="2.77734375" style="1" customWidth="1"/>
    <col min="11266" max="11266" width="4.33203125" style="1" customWidth="1"/>
    <col min="11267" max="11267" width="0" style="1" hidden="1" customWidth="1"/>
    <col min="11268" max="11268" width="9.33203125" style="1" customWidth="1"/>
    <col min="11269" max="11269" width="1.77734375" style="1" customWidth="1"/>
    <col min="11270" max="11270" width="6.77734375" style="1" customWidth="1"/>
    <col min="11271" max="11271" width="1.77734375" style="1" customWidth="1"/>
    <col min="11272" max="11294" width="2.77734375" style="1" customWidth="1"/>
    <col min="11295" max="11295" width="0" style="1" hidden="1" customWidth="1"/>
    <col min="11296" max="11296" width="9.33203125" style="1" customWidth="1"/>
    <col min="11297" max="11297" width="1.77734375" style="1" customWidth="1"/>
    <col min="11298" max="11298" width="6.77734375" style="1" customWidth="1"/>
    <col min="11299" max="11299" width="1.77734375" style="1" customWidth="1"/>
    <col min="11300" max="11300" width="4.33203125" style="1" customWidth="1"/>
    <col min="11301" max="11302" width="2.77734375" style="1" customWidth="1"/>
    <col min="11303" max="11303" width="4.33203125" style="1" customWidth="1"/>
    <col min="11304" max="11304" width="0" style="1" hidden="1" customWidth="1"/>
    <col min="11305" max="11305" width="9.33203125" style="1" customWidth="1"/>
    <col min="11306" max="11306" width="1.77734375" style="1" customWidth="1"/>
    <col min="11307" max="11307" width="6.77734375" style="1" customWidth="1"/>
    <col min="11308" max="11308" width="1.77734375" style="1" customWidth="1"/>
    <col min="11309" max="11331" width="2.77734375" style="1" customWidth="1"/>
    <col min="11332" max="11332" width="0" style="1" hidden="1" customWidth="1"/>
    <col min="11333" max="11333" width="9.33203125" style="1" customWidth="1"/>
    <col min="11334" max="11334" width="1.77734375" style="1" customWidth="1"/>
    <col min="11335" max="11335" width="6.77734375" style="1" customWidth="1"/>
    <col min="11336" max="11336" width="1.77734375" style="1" customWidth="1"/>
    <col min="11337" max="11337" width="4.33203125" style="1" customWidth="1"/>
    <col min="11338" max="11338" width="2.77734375" style="1" customWidth="1"/>
    <col min="11339" max="11520" width="9" style="1"/>
    <col min="11521" max="11521" width="2.77734375" style="1" customWidth="1"/>
    <col min="11522" max="11522" width="4.33203125" style="1" customWidth="1"/>
    <col min="11523" max="11523" width="0" style="1" hidden="1" customWidth="1"/>
    <col min="11524" max="11524" width="9.33203125" style="1" customWidth="1"/>
    <col min="11525" max="11525" width="1.77734375" style="1" customWidth="1"/>
    <col min="11526" max="11526" width="6.77734375" style="1" customWidth="1"/>
    <col min="11527" max="11527" width="1.77734375" style="1" customWidth="1"/>
    <col min="11528" max="11550" width="2.77734375" style="1" customWidth="1"/>
    <col min="11551" max="11551" width="0" style="1" hidden="1" customWidth="1"/>
    <col min="11552" max="11552" width="9.33203125" style="1" customWidth="1"/>
    <col min="11553" max="11553" width="1.77734375" style="1" customWidth="1"/>
    <col min="11554" max="11554" width="6.77734375" style="1" customWidth="1"/>
    <col min="11555" max="11555" width="1.77734375" style="1" customWidth="1"/>
    <col min="11556" max="11556" width="4.33203125" style="1" customWidth="1"/>
    <col min="11557" max="11558" width="2.77734375" style="1" customWidth="1"/>
    <col min="11559" max="11559" width="4.33203125" style="1" customWidth="1"/>
    <col min="11560" max="11560" width="0" style="1" hidden="1" customWidth="1"/>
    <col min="11561" max="11561" width="9.33203125" style="1" customWidth="1"/>
    <col min="11562" max="11562" width="1.77734375" style="1" customWidth="1"/>
    <col min="11563" max="11563" width="6.77734375" style="1" customWidth="1"/>
    <col min="11564" max="11564" width="1.77734375" style="1" customWidth="1"/>
    <col min="11565" max="11587" width="2.77734375" style="1" customWidth="1"/>
    <col min="11588" max="11588" width="0" style="1" hidden="1" customWidth="1"/>
    <col min="11589" max="11589" width="9.33203125" style="1" customWidth="1"/>
    <col min="11590" max="11590" width="1.77734375" style="1" customWidth="1"/>
    <col min="11591" max="11591" width="6.77734375" style="1" customWidth="1"/>
    <col min="11592" max="11592" width="1.77734375" style="1" customWidth="1"/>
    <col min="11593" max="11593" width="4.33203125" style="1" customWidth="1"/>
    <col min="11594" max="11594" width="2.77734375" style="1" customWidth="1"/>
    <col min="11595" max="11776" width="9" style="1"/>
    <col min="11777" max="11777" width="2.77734375" style="1" customWidth="1"/>
    <col min="11778" max="11778" width="4.33203125" style="1" customWidth="1"/>
    <col min="11779" max="11779" width="0" style="1" hidden="1" customWidth="1"/>
    <col min="11780" max="11780" width="9.33203125" style="1" customWidth="1"/>
    <col min="11781" max="11781" width="1.77734375" style="1" customWidth="1"/>
    <col min="11782" max="11782" width="6.77734375" style="1" customWidth="1"/>
    <col min="11783" max="11783" width="1.77734375" style="1" customWidth="1"/>
    <col min="11784" max="11806" width="2.77734375" style="1" customWidth="1"/>
    <col min="11807" max="11807" width="0" style="1" hidden="1" customWidth="1"/>
    <col min="11808" max="11808" width="9.33203125" style="1" customWidth="1"/>
    <col min="11809" max="11809" width="1.77734375" style="1" customWidth="1"/>
    <col min="11810" max="11810" width="6.77734375" style="1" customWidth="1"/>
    <col min="11811" max="11811" width="1.77734375" style="1" customWidth="1"/>
    <col min="11812" max="11812" width="4.33203125" style="1" customWidth="1"/>
    <col min="11813" max="11814" width="2.77734375" style="1" customWidth="1"/>
    <col min="11815" max="11815" width="4.33203125" style="1" customWidth="1"/>
    <col min="11816" max="11816" width="0" style="1" hidden="1" customWidth="1"/>
    <col min="11817" max="11817" width="9.33203125" style="1" customWidth="1"/>
    <col min="11818" max="11818" width="1.77734375" style="1" customWidth="1"/>
    <col min="11819" max="11819" width="6.77734375" style="1" customWidth="1"/>
    <col min="11820" max="11820" width="1.77734375" style="1" customWidth="1"/>
    <col min="11821" max="11843" width="2.77734375" style="1" customWidth="1"/>
    <col min="11844" max="11844" width="0" style="1" hidden="1" customWidth="1"/>
    <col min="11845" max="11845" width="9.33203125" style="1" customWidth="1"/>
    <col min="11846" max="11846" width="1.77734375" style="1" customWidth="1"/>
    <col min="11847" max="11847" width="6.77734375" style="1" customWidth="1"/>
    <col min="11848" max="11848" width="1.77734375" style="1" customWidth="1"/>
    <col min="11849" max="11849" width="4.33203125" style="1" customWidth="1"/>
    <col min="11850" max="11850" width="2.77734375" style="1" customWidth="1"/>
    <col min="11851" max="12032" width="9" style="1"/>
    <col min="12033" max="12033" width="2.77734375" style="1" customWidth="1"/>
    <col min="12034" max="12034" width="4.33203125" style="1" customWidth="1"/>
    <col min="12035" max="12035" width="0" style="1" hidden="1" customWidth="1"/>
    <col min="12036" max="12036" width="9.33203125" style="1" customWidth="1"/>
    <col min="12037" max="12037" width="1.77734375" style="1" customWidth="1"/>
    <col min="12038" max="12038" width="6.77734375" style="1" customWidth="1"/>
    <col min="12039" max="12039" width="1.77734375" style="1" customWidth="1"/>
    <col min="12040" max="12062" width="2.77734375" style="1" customWidth="1"/>
    <col min="12063" max="12063" width="0" style="1" hidden="1" customWidth="1"/>
    <col min="12064" max="12064" width="9.33203125" style="1" customWidth="1"/>
    <col min="12065" max="12065" width="1.77734375" style="1" customWidth="1"/>
    <col min="12066" max="12066" width="6.77734375" style="1" customWidth="1"/>
    <col min="12067" max="12067" width="1.77734375" style="1" customWidth="1"/>
    <col min="12068" max="12068" width="4.33203125" style="1" customWidth="1"/>
    <col min="12069" max="12070" width="2.77734375" style="1" customWidth="1"/>
    <col min="12071" max="12071" width="4.33203125" style="1" customWidth="1"/>
    <col min="12072" max="12072" width="0" style="1" hidden="1" customWidth="1"/>
    <col min="12073" max="12073" width="9.33203125" style="1" customWidth="1"/>
    <col min="12074" max="12074" width="1.77734375" style="1" customWidth="1"/>
    <col min="12075" max="12075" width="6.77734375" style="1" customWidth="1"/>
    <col min="12076" max="12076" width="1.77734375" style="1" customWidth="1"/>
    <col min="12077" max="12099" width="2.77734375" style="1" customWidth="1"/>
    <col min="12100" max="12100" width="0" style="1" hidden="1" customWidth="1"/>
    <col min="12101" max="12101" width="9.33203125" style="1" customWidth="1"/>
    <col min="12102" max="12102" width="1.77734375" style="1" customWidth="1"/>
    <col min="12103" max="12103" width="6.77734375" style="1" customWidth="1"/>
    <col min="12104" max="12104" width="1.77734375" style="1" customWidth="1"/>
    <col min="12105" max="12105" width="4.33203125" style="1" customWidth="1"/>
    <col min="12106" max="12106" width="2.77734375" style="1" customWidth="1"/>
    <col min="12107" max="12288" width="9" style="1"/>
    <col min="12289" max="12289" width="2.77734375" style="1" customWidth="1"/>
    <col min="12290" max="12290" width="4.33203125" style="1" customWidth="1"/>
    <col min="12291" max="12291" width="0" style="1" hidden="1" customWidth="1"/>
    <col min="12292" max="12292" width="9.33203125" style="1" customWidth="1"/>
    <col min="12293" max="12293" width="1.77734375" style="1" customWidth="1"/>
    <col min="12294" max="12294" width="6.77734375" style="1" customWidth="1"/>
    <col min="12295" max="12295" width="1.77734375" style="1" customWidth="1"/>
    <col min="12296" max="12318" width="2.77734375" style="1" customWidth="1"/>
    <col min="12319" max="12319" width="0" style="1" hidden="1" customWidth="1"/>
    <col min="12320" max="12320" width="9.33203125" style="1" customWidth="1"/>
    <col min="12321" max="12321" width="1.77734375" style="1" customWidth="1"/>
    <col min="12322" max="12322" width="6.77734375" style="1" customWidth="1"/>
    <col min="12323" max="12323" width="1.77734375" style="1" customWidth="1"/>
    <col min="12324" max="12324" width="4.33203125" style="1" customWidth="1"/>
    <col min="12325" max="12326" width="2.77734375" style="1" customWidth="1"/>
    <col min="12327" max="12327" width="4.33203125" style="1" customWidth="1"/>
    <col min="12328" max="12328" width="0" style="1" hidden="1" customWidth="1"/>
    <col min="12329" max="12329" width="9.33203125" style="1" customWidth="1"/>
    <col min="12330" max="12330" width="1.77734375" style="1" customWidth="1"/>
    <col min="12331" max="12331" width="6.77734375" style="1" customWidth="1"/>
    <col min="12332" max="12332" width="1.77734375" style="1" customWidth="1"/>
    <col min="12333" max="12355" width="2.77734375" style="1" customWidth="1"/>
    <col min="12356" max="12356" width="0" style="1" hidden="1" customWidth="1"/>
    <col min="12357" max="12357" width="9.33203125" style="1" customWidth="1"/>
    <col min="12358" max="12358" width="1.77734375" style="1" customWidth="1"/>
    <col min="12359" max="12359" width="6.77734375" style="1" customWidth="1"/>
    <col min="12360" max="12360" width="1.77734375" style="1" customWidth="1"/>
    <col min="12361" max="12361" width="4.33203125" style="1" customWidth="1"/>
    <col min="12362" max="12362" width="2.77734375" style="1" customWidth="1"/>
    <col min="12363" max="12544" width="9" style="1"/>
    <col min="12545" max="12545" width="2.77734375" style="1" customWidth="1"/>
    <col min="12546" max="12546" width="4.33203125" style="1" customWidth="1"/>
    <col min="12547" max="12547" width="0" style="1" hidden="1" customWidth="1"/>
    <col min="12548" max="12548" width="9.33203125" style="1" customWidth="1"/>
    <col min="12549" max="12549" width="1.77734375" style="1" customWidth="1"/>
    <col min="12550" max="12550" width="6.77734375" style="1" customWidth="1"/>
    <col min="12551" max="12551" width="1.77734375" style="1" customWidth="1"/>
    <col min="12552" max="12574" width="2.77734375" style="1" customWidth="1"/>
    <col min="12575" max="12575" width="0" style="1" hidden="1" customWidth="1"/>
    <col min="12576" max="12576" width="9.33203125" style="1" customWidth="1"/>
    <col min="12577" max="12577" width="1.77734375" style="1" customWidth="1"/>
    <col min="12578" max="12578" width="6.77734375" style="1" customWidth="1"/>
    <col min="12579" max="12579" width="1.77734375" style="1" customWidth="1"/>
    <col min="12580" max="12580" width="4.33203125" style="1" customWidth="1"/>
    <col min="12581" max="12582" width="2.77734375" style="1" customWidth="1"/>
    <col min="12583" max="12583" width="4.33203125" style="1" customWidth="1"/>
    <col min="12584" max="12584" width="0" style="1" hidden="1" customWidth="1"/>
    <col min="12585" max="12585" width="9.33203125" style="1" customWidth="1"/>
    <col min="12586" max="12586" width="1.77734375" style="1" customWidth="1"/>
    <col min="12587" max="12587" width="6.77734375" style="1" customWidth="1"/>
    <col min="12588" max="12588" width="1.77734375" style="1" customWidth="1"/>
    <col min="12589" max="12611" width="2.77734375" style="1" customWidth="1"/>
    <col min="12612" max="12612" width="0" style="1" hidden="1" customWidth="1"/>
    <col min="12613" max="12613" width="9.33203125" style="1" customWidth="1"/>
    <col min="12614" max="12614" width="1.77734375" style="1" customWidth="1"/>
    <col min="12615" max="12615" width="6.77734375" style="1" customWidth="1"/>
    <col min="12616" max="12616" width="1.77734375" style="1" customWidth="1"/>
    <col min="12617" max="12617" width="4.33203125" style="1" customWidth="1"/>
    <col min="12618" max="12618" width="2.77734375" style="1" customWidth="1"/>
    <col min="12619" max="12800" width="9" style="1"/>
    <col min="12801" max="12801" width="2.77734375" style="1" customWidth="1"/>
    <col min="12802" max="12802" width="4.33203125" style="1" customWidth="1"/>
    <col min="12803" max="12803" width="0" style="1" hidden="1" customWidth="1"/>
    <col min="12804" max="12804" width="9.33203125" style="1" customWidth="1"/>
    <col min="12805" max="12805" width="1.77734375" style="1" customWidth="1"/>
    <col min="12806" max="12806" width="6.77734375" style="1" customWidth="1"/>
    <col min="12807" max="12807" width="1.77734375" style="1" customWidth="1"/>
    <col min="12808" max="12830" width="2.77734375" style="1" customWidth="1"/>
    <col min="12831" max="12831" width="0" style="1" hidden="1" customWidth="1"/>
    <col min="12832" max="12832" width="9.33203125" style="1" customWidth="1"/>
    <col min="12833" max="12833" width="1.77734375" style="1" customWidth="1"/>
    <col min="12834" max="12834" width="6.77734375" style="1" customWidth="1"/>
    <col min="12835" max="12835" width="1.77734375" style="1" customWidth="1"/>
    <col min="12836" max="12836" width="4.33203125" style="1" customWidth="1"/>
    <col min="12837" max="12838" width="2.77734375" style="1" customWidth="1"/>
    <col min="12839" max="12839" width="4.33203125" style="1" customWidth="1"/>
    <col min="12840" max="12840" width="0" style="1" hidden="1" customWidth="1"/>
    <col min="12841" max="12841" width="9.33203125" style="1" customWidth="1"/>
    <col min="12842" max="12842" width="1.77734375" style="1" customWidth="1"/>
    <col min="12843" max="12843" width="6.77734375" style="1" customWidth="1"/>
    <col min="12844" max="12844" width="1.77734375" style="1" customWidth="1"/>
    <col min="12845" max="12867" width="2.77734375" style="1" customWidth="1"/>
    <col min="12868" max="12868" width="0" style="1" hidden="1" customWidth="1"/>
    <col min="12869" max="12869" width="9.33203125" style="1" customWidth="1"/>
    <col min="12870" max="12870" width="1.77734375" style="1" customWidth="1"/>
    <col min="12871" max="12871" width="6.77734375" style="1" customWidth="1"/>
    <col min="12872" max="12872" width="1.77734375" style="1" customWidth="1"/>
    <col min="12873" max="12873" width="4.33203125" style="1" customWidth="1"/>
    <col min="12874" max="12874" width="2.77734375" style="1" customWidth="1"/>
    <col min="12875" max="13056" width="9" style="1"/>
    <col min="13057" max="13057" width="2.77734375" style="1" customWidth="1"/>
    <col min="13058" max="13058" width="4.33203125" style="1" customWidth="1"/>
    <col min="13059" max="13059" width="0" style="1" hidden="1" customWidth="1"/>
    <col min="13060" max="13060" width="9.33203125" style="1" customWidth="1"/>
    <col min="13061" max="13061" width="1.77734375" style="1" customWidth="1"/>
    <col min="13062" max="13062" width="6.77734375" style="1" customWidth="1"/>
    <col min="13063" max="13063" width="1.77734375" style="1" customWidth="1"/>
    <col min="13064" max="13086" width="2.77734375" style="1" customWidth="1"/>
    <col min="13087" max="13087" width="0" style="1" hidden="1" customWidth="1"/>
    <col min="13088" max="13088" width="9.33203125" style="1" customWidth="1"/>
    <col min="13089" max="13089" width="1.77734375" style="1" customWidth="1"/>
    <col min="13090" max="13090" width="6.77734375" style="1" customWidth="1"/>
    <col min="13091" max="13091" width="1.77734375" style="1" customWidth="1"/>
    <col min="13092" max="13092" width="4.33203125" style="1" customWidth="1"/>
    <col min="13093" max="13094" width="2.77734375" style="1" customWidth="1"/>
    <col min="13095" max="13095" width="4.33203125" style="1" customWidth="1"/>
    <col min="13096" max="13096" width="0" style="1" hidden="1" customWidth="1"/>
    <col min="13097" max="13097" width="9.33203125" style="1" customWidth="1"/>
    <col min="13098" max="13098" width="1.77734375" style="1" customWidth="1"/>
    <col min="13099" max="13099" width="6.77734375" style="1" customWidth="1"/>
    <col min="13100" max="13100" width="1.77734375" style="1" customWidth="1"/>
    <col min="13101" max="13123" width="2.77734375" style="1" customWidth="1"/>
    <col min="13124" max="13124" width="0" style="1" hidden="1" customWidth="1"/>
    <col min="13125" max="13125" width="9.33203125" style="1" customWidth="1"/>
    <col min="13126" max="13126" width="1.77734375" style="1" customWidth="1"/>
    <col min="13127" max="13127" width="6.77734375" style="1" customWidth="1"/>
    <col min="13128" max="13128" width="1.77734375" style="1" customWidth="1"/>
    <col min="13129" max="13129" width="4.33203125" style="1" customWidth="1"/>
    <col min="13130" max="13130" width="2.77734375" style="1" customWidth="1"/>
    <col min="13131" max="13312" width="9" style="1"/>
    <col min="13313" max="13313" width="2.77734375" style="1" customWidth="1"/>
    <col min="13314" max="13314" width="4.33203125" style="1" customWidth="1"/>
    <col min="13315" max="13315" width="0" style="1" hidden="1" customWidth="1"/>
    <col min="13316" max="13316" width="9.33203125" style="1" customWidth="1"/>
    <col min="13317" max="13317" width="1.77734375" style="1" customWidth="1"/>
    <col min="13318" max="13318" width="6.77734375" style="1" customWidth="1"/>
    <col min="13319" max="13319" width="1.77734375" style="1" customWidth="1"/>
    <col min="13320" max="13342" width="2.77734375" style="1" customWidth="1"/>
    <col min="13343" max="13343" width="0" style="1" hidden="1" customWidth="1"/>
    <col min="13344" max="13344" width="9.33203125" style="1" customWidth="1"/>
    <col min="13345" max="13345" width="1.77734375" style="1" customWidth="1"/>
    <col min="13346" max="13346" width="6.77734375" style="1" customWidth="1"/>
    <col min="13347" max="13347" width="1.77734375" style="1" customWidth="1"/>
    <col min="13348" max="13348" width="4.33203125" style="1" customWidth="1"/>
    <col min="13349" max="13350" width="2.77734375" style="1" customWidth="1"/>
    <col min="13351" max="13351" width="4.33203125" style="1" customWidth="1"/>
    <col min="13352" max="13352" width="0" style="1" hidden="1" customWidth="1"/>
    <col min="13353" max="13353" width="9.33203125" style="1" customWidth="1"/>
    <col min="13354" max="13354" width="1.77734375" style="1" customWidth="1"/>
    <col min="13355" max="13355" width="6.77734375" style="1" customWidth="1"/>
    <col min="13356" max="13356" width="1.77734375" style="1" customWidth="1"/>
    <col min="13357" max="13379" width="2.77734375" style="1" customWidth="1"/>
    <col min="13380" max="13380" width="0" style="1" hidden="1" customWidth="1"/>
    <col min="13381" max="13381" width="9.33203125" style="1" customWidth="1"/>
    <col min="13382" max="13382" width="1.77734375" style="1" customWidth="1"/>
    <col min="13383" max="13383" width="6.77734375" style="1" customWidth="1"/>
    <col min="13384" max="13384" width="1.77734375" style="1" customWidth="1"/>
    <col min="13385" max="13385" width="4.33203125" style="1" customWidth="1"/>
    <col min="13386" max="13386" width="2.77734375" style="1" customWidth="1"/>
    <col min="13387" max="13568" width="9" style="1"/>
    <col min="13569" max="13569" width="2.77734375" style="1" customWidth="1"/>
    <col min="13570" max="13570" width="4.33203125" style="1" customWidth="1"/>
    <col min="13571" max="13571" width="0" style="1" hidden="1" customWidth="1"/>
    <col min="13572" max="13572" width="9.33203125" style="1" customWidth="1"/>
    <col min="13573" max="13573" width="1.77734375" style="1" customWidth="1"/>
    <col min="13574" max="13574" width="6.77734375" style="1" customWidth="1"/>
    <col min="13575" max="13575" width="1.77734375" style="1" customWidth="1"/>
    <col min="13576" max="13598" width="2.77734375" style="1" customWidth="1"/>
    <col min="13599" max="13599" width="0" style="1" hidden="1" customWidth="1"/>
    <col min="13600" max="13600" width="9.33203125" style="1" customWidth="1"/>
    <col min="13601" max="13601" width="1.77734375" style="1" customWidth="1"/>
    <col min="13602" max="13602" width="6.77734375" style="1" customWidth="1"/>
    <col min="13603" max="13603" width="1.77734375" style="1" customWidth="1"/>
    <col min="13604" max="13604" width="4.33203125" style="1" customWidth="1"/>
    <col min="13605" max="13606" width="2.77734375" style="1" customWidth="1"/>
    <col min="13607" max="13607" width="4.33203125" style="1" customWidth="1"/>
    <col min="13608" max="13608" width="0" style="1" hidden="1" customWidth="1"/>
    <col min="13609" max="13609" width="9.33203125" style="1" customWidth="1"/>
    <col min="13610" max="13610" width="1.77734375" style="1" customWidth="1"/>
    <col min="13611" max="13611" width="6.77734375" style="1" customWidth="1"/>
    <col min="13612" max="13612" width="1.77734375" style="1" customWidth="1"/>
    <col min="13613" max="13635" width="2.77734375" style="1" customWidth="1"/>
    <col min="13636" max="13636" width="0" style="1" hidden="1" customWidth="1"/>
    <col min="13637" max="13637" width="9.33203125" style="1" customWidth="1"/>
    <col min="13638" max="13638" width="1.77734375" style="1" customWidth="1"/>
    <col min="13639" max="13639" width="6.77734375" style="1" customWidth="1"/>
    <col min="13640" max="13640" width="1.77734375" style="1" customWidth="1"/>
    <col min="13641" max="13641" width="4.33203125" style="1" customWidth="1"/>
    <col min="13642" max="13642" width="2.77734375" style="1" customWidth="1"/>
    <col min="13643" max="13824" width="9" style="1"/>
    <col min="13825" max="13825" width="2.77734375" style="1" customWidth="1"/>
    <col min="13826" max="13826" width="4.33203125" style="1" customWidth="1"/>
    <col min="13827" max="13827" width="0" style="1" hidden="1" customWidth="1"/>
    <col min="13828" max="13828" width="9.33203125" style="1" customWidth="1"/>
    <col min="13829" max="13829" width="1.77734375" style="1" customWidth="1"/>
    <col min="13830" max="13830" width="6.77734375" style="1" customWidth="1"/>
    <col min="13831" max="13831" width="1.77734375" style="1" customWidth="1"/>
    <col min="13832" max="13854" width="2.77734375" style="1" customWidth="1"/>
    <col min="13855" max="13855" width="0" style="1" hidden="1" customWidth="1"/>
    <col min="13856" max="13856" width="9.33203125" style="1" customWidth="1"/>
    <col min="13857" max="13857" width="1.77734375" style="1" customWidth="1"/>
    <col min="13858" max="13858" width="6.77734375" style="1" customWidth="1"/>
    <col min="13859" max="13859" width="1.77734375" style="1" customWidth="1"/>
    <col min="13860" max="13860" width="4.33203125" style="1" customWidth="1"/>
    <col min="13861" max="13862" width="2.77734375" style="1" customWidth="1"/>
    <col min="13863" max="13863" width="4.33203125" style="1" customWidth="1"/>
    <col min="13864" max="13864" width="0" style="1" hidden="1" customWidth="1"/>
    <col min="13865" max="13865" width="9.33203125" style="1" customWidth="1"/>
    <col min="13866" max="13866" width="1.77734375" style="1" customWidth="1"/>
    <col min="13867" max="13867" width="6.77734375" style="1" customWidth="1"/>
    <col min="13868" max="13868" width="1.77734375" style="1" customWidth="1"/>
    <col min="13869" max="13891" width="2.77734375" style="1" customWidth="1"/>
    <col min="13892" max="13892" width="0" style="1" hidden="1" customWidth="1"/>
    <col min="13893" max="13893" width="9.33203125" style="1" customWidth="1"/>
    <col min="13894" max="13894" width="1.77734375" style="1" customWidth="1"/>
    <col min="13895" max="13895" width="6.77734375" style="1" customWidth="1"/>
    <col min="13896" max="13896" width="1.77734375" style="1" customWidth="1"/>
    <col min="13897" max="13897" width="4.33203125" style="1" customWidth="1"/>
    <col min="13898" max="13898" width="2.77734375" style="1" customWidth="1"/>
    <col min="13899" max="14080" width="9" style="1"/>
    <col min="14081" max="14081" width="2.77734375" style="1" customWidth="1"/>
    <col min="14082" max="14082" width="4.33203125" style="1" customWidth="1"/>
    <col min="14083" max="14083" width="0" style="1" hidden="1" customWidth="1"/>
    <col min="14084" max="14084" width="9.33203125" style="1" customWidth="1"/>
    <col min="14085" max="14085" width="1.77734375" style="1" customWidth="1"/>
    <col min="14086" max="14086" width="6.77734375" style="1" customWidth="1"/>
    <col min="14087" max="14087" width="1.77734375" style="1" customWidth="1"/>
    <col min="14088" max="14110" width="2.77734375" style="1" customWidth="1"/>
    <col min="14111" max="14111" width="0" style="1" hidden="1" customWidth="1"/>
    <col min="14112" max="14112" width="9.33203125" style="1" customWidth="1"/>
    <col min="14113" max="14113" width="1.77734375" style="1" customWidth="1"/>
    <col min="14114" max="14114" width="6.77734375" style="1" customWidth="1"/>
    <col min="14115" max="14115" width="1.77734375" style="1" customWidth="1"/>
    <col min="14116" max="14116" width="4.33203125" style="1" customWidth="1"/>
    <col min="14117" max="14118" width="2.77734375" style="1" customWidth="1"/>
    <col min="14119" max="14119" width="4.33203125" style="1" customWidth="1"/>
    <col min="14120" max="14120" width="0" style="1" hidden="1" customWidth="1"/>
    <col min="14121" max="14121" width="9.33203125" style="1" customWidth="1"/>
    <col min="14122" max="14122" width="1.77734375" style="1" customWidth="1"/>
    <col min="14123" max="14123" width="6.77734375" style="1" customWidth="1"/>
    <col min="14124" max="14124" width="1.77734375" style="1" customWidth="1"/>
    <col min="14125" max="14147" width="2.77734375" style="1" customWidth="1"/>
    <col min="14148" max="14148" width="0" style="1" hidden="1" customWidth="1"/>
    <col min="14149" max="14149" width="9.33203125" style="1" customWidth="1"/>
    <col min="14150" max="14150" width="1.77734375" style="1" customWidth="1"/>
    <col min="14151" max="14151" width="6.77734375" style="1" customWidth="1"/>
    <col min="14152" max="14152" width="1.77734375" style="1" customWidth="1"/>
    <col min="14153" max="14153" width="4.33203125" style="1" customWidth="1"/>
    <col min="14154" max="14154" width="2.77734375" style="1" customWidth="1"/>
    <col min="14155" max="14336" width="9" style="1"/>
    <col min="14337" max="14337" width="2.77734375" style="1" customWidth="1"/>
    <col min="14338" max="14338" width="4.33203125" style="1" customWidth="1"/>
    <col min="14339" max="14339" width="0" style="1" hidden="1" customWidth="1"/>
    <col min="14340" max="14340" width="9.33203125" style="1" customWidth="1"/>
    <col min="14341" max="14341" width="1.77734375" style="1" customWidth="1"/>
    <col min="14342" max="14342" width="6.77734375" style="1" customWidth="1"/>
    <col min="14343" max="14343" width="1.77734375" style="1" customWidth="1"/>
    <col min="14344" max="14366" width="2.77734375" style="1" customWidth="1"/>
    <col min="14367" max="14367" width="0" style="1" hidden="1" customWidth="1"/>
    <col min="14368" max="14368" width="9.33203125" style="1" customWidth="1"/>
    <col min="14369" max="14369" width="1.77734375" style="1" customWidth="1"/>
    <col min="14370" max="14370" width="6.77734375" style="1" customWidth="1"/>
    <col min="14371" max="14371" width="1.77734375" style="1" customWidth="1"/>
    <col min="14372" max="14372" width="4.33203125" style="1" customWidth="1"/>
    <col min="14373" max="14374" width="2.77734375" style="1" customWidth="1"/>
    <col min="14375" max="14375" width="4.33203125" style="1" customWidth="1"/>
    <col min="14376" max="14376" width="0" style="1" hidden="1" customWidth="1"/>
    <col min="14377" max="14377" width="9.33203125" style="1" customWidth="1"/>
    <col min="14378" max="14378" width="1.77734375" style="1" customWidth="1"/>
    <col min="14379" max="14379" width="6.77734375" style="1" customWidth="1"/>
    <col min="14380" max="14380" width="1.77734375" style="1" customWidth="1"/>
    <col min="14381" max="14403" width="2.77734375" style="1" customWidth="1"/>
    <col min="14404" max="14404" width="0" style="1" hidden="1" customWidth="1"/>
    <col min="14405" max="14405" width="9.33203125" style="1" customWidth="1"/>
    <col min="14406" max="14406" width="1.77734375" style="1" customWidth="1"/>
    <col min="14407" max="14407" width="6.77734375" style="1" customWidth="1"/>
    <col min="14408" max="14408" width="1.77734375" style="1" customWidth="1"/>
    <col min="14409" max="14409" width="4.33203125" style="1" customWidth="1"/>
    <col min="14410" max="14410" width="2.77734375" style="1" customWidth="1"/>
    <col min="14411" max="14592" width="9" style="1"/>
    <col min="14593" max="14593" width="2.77734375" style="1" customWidth="1"/>
    <col min="14594" max="14594" width="4.33203125" style="1" customWidth="1"/>
    <col min="14595" max="14595" width="0" style="1" hidden="1" customWidth="1"/>
    <col min="14596" max="14596" width="9.33203125" style="1" customWidth="1"/>
    <col min="14597" max="14597" width="1.77734375" style="1" customWidth="1"/>
    <col min="14598" max="14598" width="6.77734375" style="1" customWidth="1"/>
    <col min="14599" max="14599" width="1.77734375" style="1" customWidth="1"/>
    <col min="14600" max="14622" width="2.77734375" style="1" customWidth="1"/>
    <col min="14623" max="14623" width="0" style="1" hidden="1" customWidth="1"/>
    <col min="14624" max="14624" width="9.33203125" style="1" customWidth="1"/>
    <col min="14625" max="14625" width="1.77734375" style="1" customWidth="1"/>
    <col min="14626" max="14626" width="6.77734375" style="1" customWidth="1"/>
    <col min="14627" max="14627" width="1.77734375" style="1" customWidth="1"/>
    <col min="14628" max="14628" width="4.33203125" style="1" customWidth="1"/>
    <col min="14629" max="14630" width="2.77734375" style="1" customWidth="1"/>
    <col min="14631" max="14631" width="4.33203125" style="1" customWidth="1"/>
    <col min="14632" max="14632" width="0" style="1" hidden="1" customWidth="1"/>
    <col min="14633" max="14633" width="9.33203125" style="1" customWidth="1"/>
    <col min="14634" max="14634" width="1.77734375" style="1" customWidth="1"/>
    <col min="14635" max="14635" width="6.77734375" style="1" customWidth="1"/>
    <col min="14636" max="14636" width="1.77734375" style="1" customWidth="1"/>
    <col min="14637" max="14659" width="2.77734375" style="1" customWidth="1"/>
    <col min="14660" max="14660" width="0" style="1" hidden="1" customWidth="1"/>
    <col min="14661" max="14661" width="9.33203125" style="1" customWidth="1"/>
    <col min="14662" max="14662" width="1.77734375" style="1" customWidth="1"/>
    <col min="14663" max="14663" width="6.77734375" style="1" customWidth="1"/>
    <col min="14664" max="14664" width="1.77734375" style="1" customWidth="1"/>
    <col min="14665" max="14665" width="4.33203125" style="1" customWidth="1"/>
    <col min="14666" max="14666" width="2.77734375" style="1" customWidth="1"/>
    <col min="14667" max="14848" width="9" style="1"/>
    <col min="14849" max="14849" width="2.77734375" style="1" customWidth="1"/>
    <col min="14850" max="14850" width="4.33203125" style="1" customWidth="1"/>
    <col min="14851" max="14851" width="0" style="1" hidden="1" customWidth="1"/>
    <col min="14852" max="14852" width="9.33203125" style="1" customWidth="1"/>
    <col min="14853" max="14853" width="1.77734375" style="1" customWidth="1"/>
    <col min="14854" max="14854" width="6.77734375" style="1" customWidth="1"/>
    <col min="14855" max="14855" width="1.77734375" style="1" customWidth="1"/>
    <col min="14856" max="14878" width="2.77734375" style="1" customWidth="1"/>
    <col min="14879" max="14879" width="0" style="1" hidden="1" customWidth="1"/>
    <col min="14880" max="14880" width="9.33203125" style="1" customWidth="1"/>
    <col min="14881" max="14881" width="1.77734375" style="1" customWidth="1"/>
    <col min="14882" max="14882" width="6.77734375" style="1" customWidth="1"/>
    <col min="14883" max="14883" width="1.77734375" style="1" customWidth="1"/>
    <col min="14884" max="14884" width="4.33203125" style="1" customWidth="1"/>
    <col min="14885" max="14886" width="2.77734375" style="1" customWidth="1"/>
    <col min="14887" max="14887" width="4.33203125" style="1" customWidth="1"/>
    <col min="14888" max="14888" width="0" style="1" hidden="1" customWidth="1"/>
    <col min="14889" max="14889" width="9.33203125" style="1" customWidth="1"/>
    <col min="14890" max="14890" width="1.77734375" style="1" customWidth="1"/>
    <col min="14891" max="14891" width="6.77734375" style="1" customWidth="1"/>
    <col min="14892" max="14892" width="1.77734375" style="1" customWidth="1"/>
    <col min="14893" max="14915" width="2.77734375" style="1" customWidth="1"/>
    <col min="14916" max="14916" width="0" style="1" hidden="1" customWidth="1"/>
    <col min="14917" max="14917" width="9.33203125" style="1" customWidth="1"/>
    <col min="14918" max="14918" width="1.77734375" style="1" customWidth="1"/>
    <col min="14919" max="14919" width="6.77734375" style="1" customWidth="1"/>
    <col min="14920" max="14920" width="1.77734375" style="1" customWidth="1"/>
    <col min="14921" max="14921" width="4.33203125" style="1" customWidth="1"/>
    <col min="14922" max="14922" width="2.77734375" style="1" customWidth="1"/>
    <col min="14923" max="15104" width="9" style="1"/>
    <col min="15105" max="15105" width="2.77734375" style="1" customWidth="1"/>
    <col min="15106" max="15106" width="4.33203125" style="1" customWidth="1"/>
    <col min="15107" max="15107" width="0" style="1" hidden="1" customWidth="1"/>
    <col min="15108" max="15108" width="9.33203125" style="1" customWidth="1"/>
    <col min="15109" max="15109" width="1.77734375" style="1" customWidth="1"/>
    <col min="15110" max="15110" width="6.77734375" style="1" customWidth="1"/>
    <col min="15111" max="15111" width="1.77734375" style="1" customWidth="1"/>
    <col min="15112" max="15134" width="2.77734375" style="1" customWidth="1"/>
    <col min="15135" max="15135" width="0" style="1" hidden="1" customWidth="1"/>
    <col min="15136" max="15136" width="9.33203125" style="1" customWidth="1"/>
    <col min="15137" max="15137" width="1.77734375" style="1" customWidth="1"/>
    <col min="15138" max="15138" width="6.77734375" style="1" customWidth="1"/>
    <col min="15139" max="15139" width="1.77734375" style="1" customWidth="1"/>
    <col min="15140" max="15140" width="4.33203125" style="1" customWidth="1"/>
    <col min="15141" max="15142" width="2.77734375" style="1" customWidth="1"/>
    <col min="15143" max="15143" width="4.33203125" style="1" customWidth="1"/>
    <col min="15144" max="15144" width="0" style="1" hidden="1" customWidth="1"/>
    <col min="15145" max="15145" width="9.33203125" style="1" customWidth="1"/>
    <col min="15146" max="15146" width="1.77734375" style="1" customWidth="1"/>
    <col min="15147" max="15147" width="6.77734375" style="1" customWidth="1"/>
    <col min="15148" max="15148" width="1.77734375" style="1" customWidth="1"/>
    <col min="15149" max="15171" width="2.77734375" style="1" customWidth="1"/>
    <col min="15172" max="15172" width="0" style="1" hidden="1" customWidth="1"/>
    <col min="15173" max="15173" width="9.33203125" style="1" customWidth="1"/>
    <col min="15174" max="15174" width="1.77734375" style="1" customWidth="1"/>
    <col min="15175" max="15175" width="6.77734375" style="1" customWidth="1"/>
    <col min="15176" max="15176" width="1.77734375" style="1" customWidth="1"/>
    <col min="15177" max="15177" width="4.33203125" style="1" customWidth="1"/>
    <col min="15178" max="15178" width="2.77734375" style="1" customWidth="1"/>
    <col min="15179" max="15360" width="9" style="1"/>
    <col min="15361" max="15361" width="2.77734375" style="1" customWidth="1"/>
    <col min="15362" max="15362" width="4.33203125" style="1" customWidth="1"/>
    <col min="15363" max="15363" width="0" style="1" hidden="1" customWidth="1"/>
    <col min="15364" max="15364" width="9.33203125" style="1" customWidth="1"/>
    <col min="15365" max="15365" width="1.77734375" style="1" customWidth="1"/>
    <col min="15366" max="15366" width="6.77734375" style="1" customWidth="1"/>
    <col min="15367" max="15367" width="1.77734375" style="1" customWidth="1"/>
    <col min="15368" max="15390" width="2.77734375" style="1" customWidth="1"/>
    <col min="15391" max="15391" width="0" style="1" hidden="1" customWidth="1"/>
    <col min="15392" max="15392" width="9.33203125" style="1" customWidth="1"/>
    <col min="15393" max="15393" width="1.77734375" style="1" customWidth="1"/>
    <col min="15394" max="15394" width="6.77734375" style="1" customWidth="1"/>
    <col min="15395" max="15395" width="1.77734375" style="1" customWidth="1"/>
    <col min="15396" max="15396" width="4.33203125" style="1" customWidth="1"/>
    <col min="15397" max="15398" width="2.77734375" style="1" customWidth="1"/>
    <col min="15399" max="15399" width="4.33203125" style="1" customWidth="1"/>
    <col min="15400" max="15400" width="0" style="1" hidden="1" customWidth="1"/>
    <col min="15401" max="15401" width="9.33203125" style="1" customWidth="1"/>
    <col min="15402" max="15402" width="1.77734375" style="1" customWidth="1"/>
    <col min="15403" max="15403" width="6.77734375" style="1" customWidth="1"/>
    <col min="15404" max="15404" width="1.77734375" style="1" customWidth="1"/>
    <col min="15405" max="15427" width="2.77734375" style="1" customWidth="1"/>
    <col min="15428" max="15428" width="0" style="1" hidden="1" customWidth="1"/>
    <col min="15429" max="15429" width="9.33203125" style="1" customWidth="1"/>
    <col min="15430" max="15430" width="1.77734375" style="1" customWidth="1"/>
    <col min="15431" max="15431" width="6.77734375" style="1" customWidth="1"/>
    <col min="15432" max="15432" width="1.77734375" style="1" customWidth="1"/>
    <col min="15433" max="15433" width="4.33203125" style="1" customWidth="1"/>
    <col min="15434" max="15434" width="2.77734375" style="1" customWidth="1"/>
    <col min="15435" max="15616" width="9" style="1"/>
    <col min="15617" max="15617" width="2.77734375" style="1" customWidth="1"/>
    <col min="15618" max="15618" width="4.33203125" style="1" customWidth="1"/>
    <col min="15619" max="15619" width="0" style="1" hidden="1" customWidth="1"/>
    <col min="15620" max="15620" width="9.33203125" style="1" customWidth="1"/>
    <col min="15621" max="15621" width="1.77734375" style="1" customWidth="1"/>
    <col min="15622" max="15622" width="6.77734375" style="1" customWidth="1"/>
    <col min="15623" max="15623" width="1.77734375" style="1" customWidth="1"/>
    <col min="15624" max="15646" width="2.77734375" style="1" customWidth="1"/>
    <col min="15647" max="15647" width="0" style="1" hidden="1" customWidth="1"/>
    <col min="15648" max="15648" width="9.33203125" style="1" customWidth="1"/>
    <col min="15649" max="15649" width="1.77734375" style="1" customWidth="1"/>
    <col min="15650" max="15650" width="6.77734375" style="1" customWidth="1"/>
    <col min="15651" max="15651" width="1.77734375" style="1" customWidth="1"/>
    <col min="15652" max="15652" width="4.33203125" style="1" customWidth="1"/>
    <col min="15653" max="15654" width="2.77734375" style="1" customWidth="1"/>
    <col min="15655" max="15655" width="4.33203125" style="1" customWidth="1"/>
    <col min="15656" max="15656" width="0" style="1" hidden="1" customWidth="1"/>
    <col min="15657" max="15657" width="9.33203125" style="1" customWidth="1"/>
    <col min="15658" max="15658" width="1.77734375" style="1" customWidth="1"/>
    <col min="15659" max="15659" width="6.77734375" style="1" customWidth="1"/>
    <col min="15660" max="15660" width="1.77734375" style="1" customWidth="1"/>
    <col min="15661" max="15683" width="2.77734375" style="1" customWidth="1"/>
    <col min="15684" max="15684" width="0" style="1" hidden="1" customWidth="1"/>
    <col min="15685" max="15685" width="9.33203125" style="1" customWidth="1"/>
    <col min="15686" max="15686" width="1.77734375" style="1" customWidth="1"/>
    <col min="15687" max="15687" width="6.77734375" style="1" customWidth="1"/>
    <col min="15688" max="15688" width="1.77734375" style="1" customWidth="1"/>
    <col min="15689" max="15689" width="4.33203125" style="1" customWidth="1"/>
    <col min="15690" max="15690" width="2.77734375" style="1" customWidth="1"/>
    <col min="15691" max="15872" width="9" style="1"/>
    <col min="15873" max="15873" width="2.77734375" style="1" customWidth="1"/>
    <col min="15874" max="15874" width="4.33203125" style="1" customWidth="1"/>
    <col min="15875" max="15875" width="0" style="1" hidden="1" customWidth="1"/>
    <col min="15876" max="15876" width="9.33203125" style="1" customWidth="1"/>
    <col min="15877" max="15877" width="1.77734375" style="1" customWidth="1"/>
    <col min="15878" max="15878" width="6.77734375" style="1" customWidth="1"/>
    <col min="15879" max="15879" width="1.77734375" style="1" customWidth="1"/>
    <col min="15880" max="15902" width="2.77734375" style="1" customWidth="1"/>
    <col min="15903" max="15903" width="0" style="1" hidden="1" customWidth="1"/>
    <col min="15904" max="15904" width="9.33203125" style="1" customWidth="1"/>
    <col min="15905" max="15905" width="1.77734375" style="1" customWidth="1"/>
    <col min="15906" max="15906" width="6.77734375" style="1" customWidth="1"/>
    <col min="15907" max="15907" width="1.77734375" style="1" customWidth="1"/>
    <col min="15908" max="15908" width="4.33203125" style="1" customWidth="1"/>
    <col min="15909" max="15910" width="2.77734375" style="1" customWidth="1"/>
    <col min="15911" max="15911" width="4.33203125" style="1" customWidth="1"/>
    <col min="15912" max="15912" width="0" style="1" hidden="1" customWidth="1"/>
    <col min="15913" max="15913" width="9.33203125" style="1" customWidth="1"/>
    <col min="15914" max="15914" width="1.77734375" style="1" customWidth="1"/>
    <col min="15915" max="15915" width="6.77734375" style="1" customWidth="1"/>
    <col min="15916" max="15916" width="1.77734375" style="1" customWidth="1"/>
    <col min="15917" max="15939" width="2.77734375" style="1" customWidth="1"/>
    <col min="15940" max="15940" width="0" style="1" hidden="1" customWidth="1"/>
    <col min="15941" max="15941" width="9.33203125" style="1" customWidth="1"/>
    <col min="15942" max="15942" width="1.77734375" style="1" customWidth="1"/>
    <col min="15943" max="15943" width="6.77734375" style="1" customWidth="1"/>
    <col min="15944" max="15944" width="1.77734375" style="1" customWidth="1"/>
    <col min="15945" max="15945" width="4.33203125" style="1" customWidth="1"/>
    <col min="15946" max="15946" width="2.77734375" style="1" customWidth="1"/>
    <col min="15947" max="16128" width="9" style="1"/>
    <col min="16129" max="16129" width="2.77734375" style="1" customWidth="1"/>
    <col min="16130" max="16130" width="4.33203125" style="1" customWidth="1"/>
    <col min="16131" max="16131" width="0" style="1" hidden="1" customWidth="1"/>
    <col min="16132" max="16132" width="9.33203125" style="1" customWidth="1"/>
    <col min="16133" max="16133" width="1.77734375" style="1" customWidth="1"/>
    <col min="16134" max="16134" width="6.77734375" style="1" customWidth="1"/>
    <col min="16135" max="16135" width="1.77734375" style="1" customWidth="1"/>
    <col min="16136" max="16158" width="2.77734375" style="1" customWidth="1"/>
    <col min="16159" max="16159" width="0" style="1" hidden="1" customWidth="1"/>
    <col min="16160" max="16160" width="9.33203125" style="1" customWidth="1"/>
    <col min="16161" max="16161" width="1.77734375" style="1" customWidth="1"/>
    <col min="16162" max="16162" width="6.77734375" style="1" customWidth="1"/>
    <col min="16163" max="16163" width="1.77734375" style="1" customWidth="1"/>
    <col min="16164" max="16164" width="4.33203125" style="1" customWidth="1"/>
    <col min="16165" max="16166" width="2.77734375" style="1" customWidth="1"/>
    <col min="16167" max="16167" width="4.33203125" style="1" customWidth="1"/>
    <col min="16168" max="16168" width="0" style="1" hidden="1" customWidth="1"/>
    <col min="16169" max="16169" width="9.33203125" style="1" customWidth="1"/>
    <col min="16170" max="16170" width="1.77734375" style="1" customWidth="1"/>
    <col min="16171" max="16171" width="6.77734375" style="1" customWidth="1"/>
    <col min="16172" max="16172" width="1.77734375" style="1" customWidth="1"/>
    <col min="16173" max="16195" width="2.77734375" style="1" customWidth="1"/>
    <col min="16196" max="16196" width="0" style="1" hidden="1" customWidth="1"/>
    <col min="16197" max="16197" width="9.33203125" style="1" customWidth="1"/>
    <col min="16198" max="16198" width="1.77734375" style="1" customWidth="1"/>
    <col min="16199" max="16199" width="6.77734375" style="1" customWidth="1"/>
    <col min="16200" max="16200" width="1.77734375" style="1" customWidth="1"/>
    <col min="16201" max="16201" width="4.33203125" style="1" customWidth="1"/>
    <col min="16202" max="16202" width="2.77734375" style="1" customWidth="1"/>
    <col min="16203" max="16384" width="9" style="1"/>
  </cols>
  <sheetData>
    <row r="1" spans="2:73" ht="30" customHeight="1" x14ac:dyDescent="0.2">
      <c r="D1" s="73" t="s">
        <v>354</v>
      </c>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row>
    <row r="3" spans="2:73" ht="25.05" customHeight="1" x14ac:dyDescent="0.2">
      <c r="AE3" s="75" t="s">
        <v>334</v>
      </c>
      <c r="AF3" s="74"/>
      <c r="AG3" s="74"/>
      <c r="AH3" s="74"/>
      <c r="AI3" s="74"/>
      <c r="AJ3" s="74"/>
      <c r="AK3" s="74"/>
      <c r="AL3" s="74"/>
      <c r="AM3" s="74"/>
      <c r="AN3" s="74"/>
      <c r="AO3" s="74"/>
      <c r="AP3" s="74"/>
      <c r="AQ3" s="74"/>
      <c r="BM3" s="76" t="s">
        <v>0</v>
      </c>
      <c r="BN3" s="74"/>
      <c r="BO3" s="74"/>
      <c r="BP3" s="74"/>
      <c r="BQ3" s="74"/>
      <c r="BR3" s="74"/>
      <c r="BS3" s="74"/>
      <c r="BT3" s="74"/>
      <c r="BU3" s="74"/>
    </row>
    <row r="4" spans="2:73" x14ac:dyDescent="0.2">
      <c r="BM4" s="76" t="s">
        <v>1</v>
      </c>
      <c r="BN4" s="74"/>
      <c r="BO4" s="74"/>
      <c r="BP4" s="74"/>
      <c r="BQ4" s="74"/>
      <c r="BR4" s="74"/>
      <c r="BS4" s="74"/>
      <c r="BT4" s="74"/>
      <c r="BU4" s="74"/>
    </row>
    <row r="6" spans="2:73" ht="6.15" customHeight="1" thickBot="1" x14ac:dyDescent="0.25">
      <c r="B6" s="57">
        <v>1</v>
      </c>
      <c r="D6" s="59" t="s">
        <v>322</v>
      </c>
      <c r="E6" s="56" t="s">
        <v>2</v>
      </c>
      <c r="F6" s="58" t="s">
        <v>3</v>
      </c>
      <c r="G6" s="56" t="s">
        <v>4</v>
      </c>
      <c r="H6" s="29"/>
      <c r="I6" s="29"/>
      <c r="J6" s="6"/>
      <c r="K6" s="6"/>
      <c r="L6" s="6"/>
      <c r="M6" s="6"/>
      <c r="Y6" s="6"/>
      <c r="Z6" s="6"/>
      <c r="AA6" s="6"/>
      <c r="AB6" s="6"/>
      <c r="AC6" s="8"/>
      <c r="AD6" s="8"/>
      <c r="AF6" s="59" t="s">
        <v>119</v>
      </c>
      <c r="AG6" s="56" t="s">
        <v>2</v>
      </c>
      <c r="AH6" s="58" t="s">
        <v>3</v>
      </c>
      <c r="AI6" s="56" t="s">
        <v>4</v>
      </c>
      <c r="AJ6" s="57">
        <v>68</v>
      </c>
      <c r="AM6" s="57">
        <v>135</v>
      </c>
      <c r="AO6" s="59" t="s">
        <v>320</v>
      </c>
      <c r="AP6" s="56" t="s">
        <v>2</v>
      </c>
      <c r="AQ6" s="58" t="s">
        <v>312</v>
      </c>
      <c r="AR6" s="56" t="s">
        <v>4</v>
      </c>
      <c r="AS6" s="29"/>
      <c r="AT6" s="29"/>
      <c r="AU6" s="6"/>
      <c r="AV6" s="6"/>
      <c r="AW6" s="6"/>
      <c r="AX6" s="6"/>
      <c r="BJ6" s="6"/>
      <c r="BK6" s="6"/>
      <c r="BL6" s="6"/>
      <c r="BM6" s="6"/>
      <c r="BN6" s="29"/>
      <c r="BO6" s="29"/>
      <c r="BQ6" s="59" t="s">
        <v>112</v>
      </c>
      <c r="BR6" s="56" t="s">
        <v>2</v>
      </c>
      <c r="BS6" s="58" t="s">
        <v>46</v>
      </c>
      <c r="BT6" s="56" t="s">
        <v>4</v>
      </c>
      <c r="BU6" s="57">
        <v>202</v>
      </c>
    </row>
    <row r="7" spans="2:73" ht="6.15" customHeight="1" thickTop="1" thickBot="1" x14ac:dyDescent="0.25">
      <c r="B7" s="57"/>
      <c r="D7" s="59"/>
      <c r="E7" s="56"/>
      <c r="F7" s="58"/>
      <c r="G7" s="56"/>
      <c r="H7" s="6"/>
      <c r="I7" s="6"/>
      <c r="J7" s="31"/>
      <c r="K7" s="6"/>
      <c r="L7" s="6"/>
      <c r="M7" s="6"/>
      <c r="O7" s="19"/>
      <c r="P7" s="19"/>
      <c r="Q7" s="19"/>
      <c r="R7" s="19"/>
      <c r="T7" s="19"/>
      <c r="U7" s="19"/>
      <c r="V7" s="19"/>
      <c r="W7" s="19"/>
      <c r="Y7" s="6"/>
      <c r="Z7" s="6"/>
      <c r="AA7" s="6"/>
      <c r="AB7" s="11"/>
      <c r="AC7" s="9"/>
      <c r="AD7" s="9"/>
      <c r="AF7" s="59"/>
      <c r="AG7" s="56"/>
      <c r="AH7" s="58"/>
      <c r="AI7" s="56"/>
      <c r="AJ7" s="57"/>
      <c r="AM7" s="57"/>
      <c r="AO7" s="59"/>
      <c r="AP7" s="56"/>
      <c r="AQ7" s="58"/>
      <c r="AR7" s="56"/>
      <c r="AS7" s="6"/>
      <c r="AT7" s="6"/>
      <c r="AU7" s="31"/>
      <c r="AV7" s="6"/>
      <c r="AW7" s="6"/>
      <c r="AX7" s="6"/>
      <c r="AZ7" s="19"/>
      <c r="BA7" s="19"/>
      <c r="BB7" s="19"/>
      <c r="BC7" s="19"/>
      <c r="BE7" s="19"/>
      <c r="BF7" s="19"/>
      <c r="BG7" s="19"/>
      <c r="BH7" s="19"/>
      <c r="BJ7" s="6"/>
      <c r="BK7" s="6"/>
      <c r="BL7" s="6"/>
      <c r="BM7" s="35"/>
      <c r="BN7" s="6"/>
      <c r="BO7" s="6"/>
      <c r="BQ7" s="59"/>
      <c r="BR7" s="56"/>
      <c r="BS7" s="58"/>
      <c r="BT7" s="56"/>
      <c r="BU7" s="57"/>
    </row>
    <row r="8" spans="2:73" ht="6.15" customHeight="1" thickTop="1" thickBot="1" x14ac:dyDescent="0.25">
      <c r="B8" s="57">
        <v>2</v>
      </c>
      <c r="D8" s="59" t="s">
        <v>120</v>
      </c>
      <c r="E8" s="56" t="s">
        <v>2</v>
      </c>
      <c r="F8" s="58" t="s">
        <v>121</v>
      </c>
      <c r="G8" s="56" t="s">
        <v>4</v>
      </c>
      <c r="H8" s="29"/>
      <c r="I8" s="11"/>
      <c r="J8" s="12"/>
      <c r="K8" s="39"/>
      <c r="L8" s="6"/>
      <c r="M8" s="6"/>
      <c r="O8" s="19"/>
      <c r="P8" s="19"/>
      <c r="Q8" s="19"/>
      <c r="R8" s="19"/>
      <c r="T8" s="19"/>
      <c r="U8" s="19"/>
      <c r="V8" s="19"/>
      <c r="W8" s="19"/>
      <c r="Y8" s="6"/>
      <c r="Z8" s="6"/>
      <c r="AA8" s="6"/>
      <c r="AB8" s="34"/>
      <c r="AC8" s="6"/>
      <c r="AD8" s="29"/>
      <c r="AF8" s="59" t="s">
        <v>122</v>
      </c>
      <c r="AG8" s="56" t="s">
        <v>2</v>
      </c>
      <c r="AH8" s="58" t="s">
        <v>16</v>
      </c>
      <c r="AI8" s="56" t="s">
        <v>4</v>
      </c>
      <c r="AJ8" s="57">
        <v>69</v>
      </c>
      <c r="AM8" s="57">
        <v>136</v>
      </c>
      <c r="AO8" s="59" t="s">
        <v>123</v>
      </c>
      <c r="AP8" s="56" t="s">
        <v>2</v>
      </c>
      <c r="AQ8" s="58" t="s">
        <v>124</v>
      </c>
      <c r="AR8" s="56" t="s">
        <v>4</v>
      </c>
      <c r="AS8" s="29"/>
      <c r="AT8" s="11"/>
      <c r="AU8" s="12"/>
      <c r="AV8" s="39"/>
      <c r="AW8" s="6"/>
      <c r="AX8" s="6"/>
      <c r="AZ8" s="19"/>
      <c r="BA8" s="19"/>
      <c r="BB8" s="19"/>
      <c r="BC8" s="19"/>
      <c r="BE8" s="19"/>
      <c r="BF8" s="19"/>
      <c r="BG8" s="19"/>
      <c r="BH8" s="19"/>
      <c r="BJ8" s="6"/>
      <c r="BK8" s="6"/>
      <c r="BL8" s="44"/>
      <c r="BM8" s="11"/>
      <c r="BN8" s="12"/>
      <c r="BO8" s="29"/>
      <c r="BQ8" s="59" t="s">
        <v>125</v>
      </c>
      <c r="BR8" s="56" t="s">
        <v>2</v>
      </c>
      <c r="BS8" s="58" t="s">
        <v>11</v>
      </c>
      <c r="BT8" s="56" t="s">
        <v>4</v>
      </c>
      <c r="BU8" s="57">
        <v>203</v>
      </c>
    </row>
    <row r="9" spans="2:73" ht="6.15" customHeight="1" thickTop="1" thickBot="1" x14ac:dyDescent="0.25">
      <c r="B9" s="57"/>
      <c r="D9" s="59"/>
      <c r="E9" s="56"/>
      <c r="F9" s="58"/>
      <c r="G9" s="56"/>
      <c r="H9" s="6"/>
      <c r="I9" s="40"/>
      <c r="J9" s="6"/>
      <c r="K9" s="39"/>
      <c r="L9" s="6"/>
      <c r="M9" s="6"/>
      <c r="O9" s="19"/>
      <c r="P9" s="19"/>
      <c r="Q9" s="19"/>
      <c r="R9" s="19"/>
      <c r="T9" s="19"/>
      <c r="U9" s="19"/>
      <c r="V9" s="19"/>
      <c r="W9" s="19"/>
      <c r="Y9" s="6"/>
      <c r="Z9" s="6"/>
      <c r="AA9" s="6"/>
      <c r="AB9" s="43"/>
      <c r="AC9" s="35"/>
      <c r="AD9" s="6"/>
      <c r="AF9" s="59"/>
      <c r="AG9" s="56"/>
      <c r="AH9" s="58"/>
      <c r="AI9" s="56"/>
      <c r="AJ9" s="57"/>
      <c r="AM9" s="57"/>
      <c r="AO9" s="59"/>
      <c r="AP9" s="56"/>
      <c r="AQ9" s="58"/>
      <c r="AR9" s="56"/>
      <c r="AS9" s="6"/>
      <c r="AT9" s="40"/>
      <c r="AU9" s="6"/>
      <c r="AV9" s="39"/>
      <c r="AW9" s="6"/>
      <c r="AX9" s="6"/>
      <c r="AZ9" s="19"/>
      <c r="BA9" s="19"/>
      <c r="BB9" s="19"/>
      <c r="BC9" s="19"/>
      <c r="BE9" s="19"/>
      <c r="BF9" s="19"/>
      <c r="BG9" s="19"/>
      <c r="BH9" s="19"/>
      <c r="BJ9" s="6"/>
      <c r="BK9" s="6"/>
      <c r="BL9" s="44"/>
      <c r="BM9" s="6"/>
      <c r="BN9" s="33"/>
      <c r="BO9" s="6"/>
      <c r="BQ9" s="59"/>
      <c r="BR9" s="56"/>
      <c r="BS9" s="58"/>
      <c r="BT9" s="56"/>
      <c r="BU9" s="57"/>
    </row>
    <row r="10" spans="2:73" ht="6.15" customHeight="1" thickTop="1" thickBot="1" x14ac:dyDescent="0.25">
      <c r="B10" s="57">
        <v>3</v>
      </c>
      <c r="D10" s="59" t="s">
        <v>126</v>
      </c>
      <c r="E10" s="56" t="s">
        <v>2</v>
      </c>
      <c r="F10" s="58" t="s">
        <v>39</v>
      </c>
      <c r="G10" s="56" t="s">
        <v>4</v>
      </c>
      <c r="H10" s="10"/>
      <c r="I10" s="6"/>
      <c r="J10" s="6"/>
      <c r="K10" s="31"/>
      <c r="L10" s="6"/>
      <c r="M10" s="6"/>
      <c r="O10" s="19"/>
      <c r="P10" s="19"/>
      <c r="Q10" s="19"/>
      <c r="R10" s="19"/>
      <c r="T10" s="19"/>
      <c r="U10" s="19"/>
      <c r="V10" s="19"/>
      <c r="W10" s="19"/>
      <c r="Y10" s="6"/>
      <c r="Z10" s="6"/>
      <c r="AA10" s="11"/>
      <c r="AB10" s="6"/>
      <c r="AC10" s="11"/>
      <c r="AD10" s="14"/>
      <c r="AF10" s="59" t="s">
        <v>127</v>
      </c>
      <c r="AG10" s="56" t="s">
        <v>2</v>
      </c>
      <c r="AH10" s="58" t="s">
        <v>11</v>
      </c>
      <c r="AI10" s="56" t="s">
        <v>4</v>
      </c>
      <c r="AJ10" s="57">
        <v>70</v>
      </c>
      <c r="AM10" s="57">
        <v>137</v>
      </c>
      <c r="AO10" s="59" t="s">
        <v>118</v>
      </c>
      <c r="AP10" s="56" t="s">
        <v>2</v>
      </c>
      <c r="AQ10" s="58" t="s">
        <v>16</v>
      </c>
      <c r="AR10" s="56" t="s">
        <v>4</v>
      </c>
      <c r="AS10" s="10"/>
      <c r="AT10" s="6"/>
      <c r="AU10" s="6"/>
      <c r="AV10" s="31"/>
      <c r="AW10" s="6"/>
      <c r="AX10" s="6"/>
      <c r="AZ10" s="19"/>
      <c r="BA10" s="19"/>
      <c r="BB10" s="19"/>
      <c r="BC10" s="19"/>
      <c r="BE10" s="19"/>
      <c r="BF10" s="19"/>
      <c r="BG10" s="19"/>
      <c r="BH10" s="19"/>
      <c r="BJ10" s="6"/>
      <c r="BK10" s="6"/>
      <c r="BL10" s="35"/>
      <c r="BM10" s="6"/>
      <c r="BN10" s="11"/>
      <c r="BO10" s="14"/>
      <c r="BQ10" s="59" t="s">
        <v>53</v>
      </c>
      <c r="BR10" s="56" t="s">
        <v>2</v>
      </c>
      <c r="BS10" s="58" t="s">
        <v>9</v>
      </c>
      <c r="BT10" s="56" t="s">
        <v>4</v>
      </c>
      <c r="BU10" s="57">
        <v>204</v>
      </c>
    </row>
    <row r="11" spans="2:73" ht="6.15" customHeight="1" thickTop="1" x14ac:dyDescent="0.2">
      <c r="B11" s="57"/>
      <c r="D11" s="59"/>
      <c r="E11" s="56"/>
      <c r="F11" s="58"/>
      <c r="G11" s="56"/>
      <c r="H11" s="6"/>
      <c r="I11" s="6"/>
      <c r="J11" s="11"/>
      <c r="K11" s="12"/>
      <c r="L11" s="39"/>
      <c r="M11" s="6"/>
      <c r="O11" s="19"/>
      <c r="P11" s="19"/>
      <c r="Q11" s="19"/>
      <c r="R11" s="19"/>
      <c r="T11" s="19"/>
      <c r="U11" s="19"/>
      <c r="V11" s="19"/>
      <c r="W11" s="19"/>
      <c r="Y11" s="6"/>
      <c r="Z11" s="6"/>
      <c r="AA11" s="34"/>
      <c r="AB11" s="6"/>
      <c r="AC11" s="6"/>
      <c r="AD11" s="9"/>
      <c r="AF11" s="59"/>
      <c r="AG11" s="56"/>
      <c r="AH11" s="58"/>
      <c r="AI11" s="56"/>
      <c r="AJ11" s="57"/>
      <c r="AM11" s="57"/>
      <c r="AO11" s="59"/>
      <c r="AP11" s="56"/>
      <c r="AQ11" s="58"/>
      <c r="AR11" s="56"/>
      <c r="AS11" s="6"/>
      <c r="AT11" s="6"/>
      <c r="AU11" s="11"/>
      <c r="AV11" s="12"/>
      <c r="AW11" s="39"/>
      <c r="AX11" s="6"/>
      <c r="AZ11" s="19"/>
      <c r="BA11" s="19"/>
      <c r="BB11" s="19"/>
      <c r="BC11" s="19"/>
      <c r="BE11" s="19"/>
      <c r="BF11" s="19"/>
      <c r="BG11" s="19"/>
      <c r="BH11" s="19"/>
      <c r="BJ11" s="6"/>
      <c r="BK11" s="44"/>
      <c r="BL11" s="11"/>
      <c r="BM11" s="12"/>
      <c r="BN11" s="6"/>
      <c r="BO11" s="9"/>
      <c r="BQ11" s="59"/>
      <c r="BR11" s="56"/>
      <c r="BS11" s="58"/>
      <c r="BT11" s="56"/>
      <c r="BU11" s="57"/>
    </row>
    <row r="12" spans="2:73" ht="6.15" customHeight="1" x14ac:dyDescent="0.2">
      <c r="B12" s="57">
        <v>4</v>
      </c>
      <c r="D12" s="59" t="s">
        <v>128</v>
      </c>
      <c r="E12" s="56" t="s">
        <v>2</v>
      </c>
      <c r="F12" s="58" t="s">
        <v>124</v>
      </c>
      <c r="G12" s="56" t="s">
        <v>4</v>
      </c>
      <c r="H12" s="6"/>
      <c r="I12" s="6"/>
      <c r="J12" s="11"/>
      <c r="K12" s="12"/>
      <c r="L12" s="39"/>
      <c r="M12" s="6"/>
      <c r="O12" s="19"/>
      <c r="P12" s="19"/>
      <c r="Q12" s="19"/>
      <c r="R12" s="19"/>
      <c r="T12" s="19"/>
      <c r="U12" s="19"/>
      <c r="V12" s="19"/>
      <c r="W12" s="19"/>
      <c r="Y12" s="6"/>
      <c r="Z12" s="6"/>
      <c r="AA12" s="43"/>
      <c r="AB12" s="6"/>
      <c r="AC12" s="8"/>
      <c r="AD12" s="8"/>
      <c r="AF12" s="59" t="s">
        <v>129</v>
      </c>
      <c r="AG12" s="56" t="s">
        <v>2</v>
      </c>
      <c r="AH12" s="58" t="s">
        <v>97</v>
      </c>
      <c r="AI12" s="56" t="s">
        <v>4</v>
      </c>
      <c r="AJ12" s="57">
        <v>71</v>
      </c>
      <c r="AM12" s="57">
        <v>138</v>
      </c>
      <c r="AO12" s="59" t="s">
        <v>118</v>
      </c>
      <c r="AP12" s="56" t="s">
        <v>2</v>
      </c>
      <c r="AQ12" s="58" t="s">
        <v>9</v>
      </c>
      <c r="AR12" s="56" t="s">
        <v>4</v>
      </c>
      <c r="AS12" s="6"/>
      <c r="AT12" s="6"/>
      <c r="AU12" s="11"/>
      <c r="AV12" s="12"/>
      <c r="AW12" s="39"/>
      <c r="AX12" s="6"/>
      <c r="AZ12" s="19"/>
      <c r="BA12" s="19"/>
      <c r="BB12" s="19"/>
      <c r="BC12" s="19"/>
      <c r="BE12" s="19"/>
      <c r="BF12" s="19"/>
      <c r="BG12" s="19"/>
      <c r="BH12" s="19"/>
      <c r="BJ12" s="6"/>
      <c r="BK12" s="44"/>
      <c r="BL12" s="11"/>
      <c r="BM12" s="12"/>
      <c r="BN12" s="8"/>
      <c r="BO12" s="8"/>
      <c r="BQ12" s="59" t="s">
        <v>130</v>
      </c>
      <c r="BR12" s="56" t="s">
        <v>2</v>
      </c>
      <c r="BS12" s="58" t="s">
        <v>97</v>
      </c>
      <c r="BT12" s="56" t="s">
        <v>4</v>
      </c>
      <c r="BU12" s="57">
        <v>205</v>
      </c>
    </row>
    <row r="13" spans="2:73" ht="6.15" customHeight="1" thickBot="1" x14ac:dyDescent="0.25">
      <c r="B13" s="57"/>
      <c r="D13" s="59"/>
      <c r="E13" s="56"/>
      <c r="F13" s="58"/>
      <c r="G13" s="56"/>
      <c r="H13" s="9"/>
      <c r="I13" s="9"/>
      <c r="J13" s="13"/>
      <c r="K13" s="6"/>
      <c r="L13" s="39"/>
      <c r="M13" s="6"/>
      <c r="O13" s="19"/>
      <c r="P13" s="19"/>
      <c r="Q13" s="19"/>
      <c r="R13" s="19"/>
      <c r="T13" s="19"/>
      <c r="U13" s="19"/>
      <c r="V13" s="19"/>
      <c r="W13" s="19"/>
      <c r="Y13" s="6"/>
      <c r="Z13" s="6"/>
      <c r="AA13" s="43"/>
      <c r="AB13" s="27"/>
      <c r="AC13" s="9"/>
      <c r="AD13" s="9"/>
      <c r="AF13" s="59"/>
      <c r="AG13" s="56"/>
      <c r="AH13" s="58"/>
      <c r="AI13" s="56"/>
      <c r="AJ13" s="57"/>
      <c r="AM13" s="57"/>
      <c r="AO13" s="59"/>
      <c r="AP13" s="56"/>
      <c r="AQ13" s="58"/>
      <c r="AR13" s="56"/>
      <c r="AS13" s="9"/>
      <c r="AT13" s="9"/>
      <c r="AU13" s="13"/>
      <c r="AV13" s="6"/>
      <c r="AW13" s="39"/>
      <c r="AX13" s="6"/>
      <c r="AZ13" s="19"/>
      <c r="BA13" s="19"/>
      <c r="BB13" s="19"/>
      <c r="BC13" s="19"/>
      <c r="BE13" s="19"/>
      <c r="BF13" s="19"/>
      <c r="BG13" s="19"/>
      <c r="BH13" s="19"/>
      <c r="BJ13" s="6"/>
      <c r="BK13" s="44"/>
      <c r="BL13" s="6"/>
      <c r="BM13" s="13"/>
      <c r="BN13" s="9"/>
      <c r="BO13" s="9"/>
      <c r="BQ13" s="59"/>
      <c r="BR13" s="56"/>
      <c r="BS13" s="58"/>
      <c r="BT13" s="56"/>
      <c r="BU13" s="57"/>
    </row>
    <row r="14" spans="2:73" ht="6.15" customHeight="1" thickTop="1" thickBot="1" x14ac:dyDescent="0.25">
      <c r="B14" s="57">
        <v>5</v>
      </c>
      <c r="D14" s="59" t="s">
        <v>131</v>
      </c>
      <c r="E14" s="56" t="s">
        <v>2</v>
      </c>
      <c r="F14" s="58" t="s">
        <v>37</v>
      </c>
      <c r="G14" s="56" t="s">
        <v>4</v>
      </c>
      <c r="H14" s="29"/>
      <c r="I14" s="29"/>
      <c r="J14" s="36"/>
      <c r="K14" s="6"/>
      <c r="L14" s="39"/>
      <c r="M14" s="6"/>
      <c r="O14" s="19"/>
      <c r="P14" s="19"/>
      <c r="Q14" s="19"/>
      <c r="R14" s="19"/>
      <c r="T14" s="19"/>
      <c r="U14" s="19"/>
      <c r="V14" s="19"/>
      <c r="W14" s="19"/>
      <c r="Y14" s="6"/>
      <c r="Z14" s="6"/>
      <c r="AA14" s="12"/>
      <c r="AB14" s="44"/>
      <c r="AC14" s="29"/>
      <c r="AD14" s="29"/>
      <c r="AF14" s="59" t="s">
        <v>68</v>
      </c>
      <c r="AG14" s="56" t="s">
        <v>2</v>
      </c>
      <c r="AH14" s="58" t="s">
        <v>29</v>
      </c>
      <c r="AI14" s="56" t="s">
        <v>4</v>
      </c>
      <c r="AJ14" s="57">
        <v>72</v>
      </c>
      <c r="AM14" s="57">
        <v>139</v>
      </c>
      <c r="AO14" s="59" t="s">
        <v>122</v>
      </c>
      <c r="AP14" s="56" t="s">
        <v>2</v>
      </c>
      <c r="AQ14" s="58" t="s">
        <v>31</v>
      </c>
      <c r="AR14" s="56" t="s">
        <v>4</v>
      </c>
      <c r="AS14" s="29"/>
      <c r="AT14" s="29"/>
      <c r="AU14" s="36"/>
      <c r="AV14" s="6"/>
      <c r="AW14" s="39"/>
      <c r="AX14" s="6"/>
      <c r="AZ14" s="19"/>
      <c r="BA14" s="19"/>
      <c r="BB14" s="19"/>
      <c r="BC14" s="19"/>
      <c r="BE14" s="19"/>
      <c r="BF14" s="19"/>
      <c r="BG14" s="19"/>
      <c r="BH14" s="19"/>
      <c r="BJ14" s="6"/>
      <c r="BK14" s="44"/>
      <c r="BL14" s="6"/>
      <c r="BM14" s="32"/>
      <c r="BN14" s="29"/>
      <c r="BO14" s="29"/>
      <c r="BQ14" s="59" t="s">
        <v>132</v>
      </c>
      <c r="BR14" s="56" t="s">
        <v>2</v>
      </c>
      <c r="BS14" s="58" t="s">
        <v>26</v>
      </c>
      <c r="BT14" s="56" t="s">
        <v>4</v>
      </c>
      <c r="BU14" s="57">
        <v>206</v>
      </c>
    </row>
    <row r="15" spans="2:73" ht="6.15" customHeight="1" thickTop="1" thickBot="1" x14ac:dyDescent="0.25">
      <c r="B15" s="57"/>
      <c r="D15" s="59"/>
      <c r="E15" s="56"/>
      <c r="F15" s="58"/>
      <c r="G15" s="56"/>
      <c r="H15" s="6"/>
      <c r="I15" s="6"/>
      <c r="J15" s="6"/>
      <c r="K15" s="6"/>
      <c r="L15" s="31"/>
      <c r="M15" s="6"/>
      <c r="Q15" s="19"/>
      <c r="R15" s="19"/>
      <c r="T15" s="19"/>
      <c r="U15" s="19"/>
      <c r="Y15" s="6"/>
      <c r="Z15" s="27"/>
      <c r="AA15" s="6"/>
      <c r="AB15" s="6"/>
      <c r="AC15" s="6"/>
      <c r="AD15" s="6"/>
      <c r="AF15" s="59"/>
      <c r="AG15" s="56"/>
      <c r="AH15" s="58"/>
      <c r="AI15" s="56"/>
      <c r="AJ15" s="57"/>
      <c r="AM15" s="57"/>
      <c r="AO15" s="59"/>
      <c r="AP15" s="56"/>
      <c r="AQ15" s="58"/>
      <c r="AR15" s="56"/>
      <c r="AS15" s="6"/>
      <c r="AT15" s="6"/>
      <c r="AU15" s="6"/>
      <c r="AV15" s="6"/>
      <c r="AW15" s="31"/>
      <c r="AX15" s="6"/>
      <c r="BB15" s="19"/>
      <c r="BC15" s="19"/>
      <c r="BE15" s="19"/>
      <c r="BF15" s="19"/>
      <c r="BJ15" s="6"/>
      <c r="BK15" s="35"/>
      <c r="BL15" s="6"/>
      <c r="BM15" s="6"/>
      <c r="BN15" s="6"/>
      <c r="BO15" s="6"/>
      <c r="BQ15" s="59"/>
      <c r="BR15" s="56"/>
      <c r="BS15" s="58"/>
      <c r="BT15" s="56"/>
      <c r="BU15" s="57"/>
    </row>
    <row r="16" spans="2:73" ht="6.15" customHeight="1" thickTop="1" thickBot="1" x14ac:dyDescent="0.25">
      <c r="B16" s="57">
        <v>6</v>
      </c>
      <c r="D16" s="59" t="s">
        <v>133</v>
      </c>
      <c r="E16" s="56" t="s">
        <v>2</v>
      </c>
      <c r="F16" s="58" t="s">
        <v>97</v>
      </c>
      <c r="G16" s="56" t="s">
        <v>4</v>
      </c>
      <c r="H16" s="6"/>
      <c r="I16" s="6"/>
      <c r="J16" s="6"/>
      <c r="K16" s="11"/>
      <c r="L16" s="12"/>
      <c r="M16" s="39"/>
      <c r="Y16" s="44"/>
      <c r="Z16" s="44"/>
      <c r="AA16" s="6"/>
      <c r="AB16" s="6"/>
      <c r="AC16" s="29"/>
      <c r="AD16" s="29"/>
      <c r="AF16" s="59" t="s">
        <v>28</v>
      </c>
      <c r="AG16" s="56" t="s">
        <v>2</v>
      </c>
      <c r="AH16" s="58" t="s">
        <v>37</v>
      </c>
      <c r="AI16" s="56" t="s">
        <v>4</v>
      </c>
      <c r="AJ16" s="57">
        <v>73</v>
      </c>
      <c r="AM16" s="57">
        <v>140</v>
      </c>
      <c r="AO16" s="59" t="s">
        <v>134</v>
      </c>
      <c r="AP16" s="56" t="s">
        <v>2</v>
      </c>
      <c r="AQ16" s="58" t="s">
        <v>135</v>
      </c>
      <c r="AR16" s="56" t="s">
        <v>4</v>
      </c>
      <c r="AS16" s="29"/>
      <c r="AT16" s="29"/>
      <c r="AU16" s="6"/>
      <c r="AV16" s="11"/>
      <c r="AW16" s="12"/>
      <c r="AX16" s="39"/>
      <c r="BB16" s="19"/>
      <c r="BC16" s="19"/>
      <c r="BE16" s="19"/>
      <c r="BF16" s="19"/>
      <c r="BJ16" s="44"/>
      <c r="BK16" s="11"/>
      <c r="BL16" s="12"/>
      <c r="BM16" s="6"/>
      <c r="BN16" s="29"/>
      <c r="BO16" s="29"/>
      <c r="BQ16" s="59" t="s">
        <v>136</v>
      </c>
      <c r="BR16" s="56" t="s">
        <v>2</v>
      </c>
      <c r="BS16" s="58" t="s">
        <v>29</v>
      </c>
      <c r="BT16" s="56" t="s">
        <v>4</v>
      </c>
      <c r="BU16" s="57">
        <v>207</v>
      </c>
    </row>
    <row r="17" spans="2:73" ht="6.15" customHeight="1" thickTop="1" thickBot="1" x14ac:dyDescent="0.25">
      <c r="B17" s="57"/>
      <c r="D17" s="59"/>
      <c r="E17" s="56"/>
      <c r="F17" s="58"/>
      <c r="G17" s="56"/>
      <c r="H17" s="9"/>
      <c r="I17" s="9"/>
      <c r="J17" s="28"/>
      <c r="K17" s="11"/>
      <c r="L17" s="12"/>
      <c r="M17" s="39"/>
      <c r="Y17" s="44"/>
      <c r="Z17" s="44"/>
      <c r="AA17" s="6"/>
      <c r="AB17" s="35"/>
      <c r="AC17" s="6"/>
      <c r="AD17" s="6"/>
      <c r="AF17" s="59"/>
      <c r="AG17" s="56"/>
      <c r="AH17" s="58"/>
      <c r="AI17" s="56"/>
      <c r="AJ17" s="57"/>
      <c r="AM17" s="57"/>
      <c r="AO17" s="59"/>
      <c r="AP17" s="56"/>
      <c r="AQ17" s="58"/>
      <c r="AR17" s="56"/>
      <c r="AS17" s="6"/>
      <c r="AT17" s="6"/>
      <c r="AU17" s="31"/>
      <c r="AV17" s="11"/>
      <c r="AW17" s="12"/>
      <c r="AX17" s="39"/>
      <c r="BJ17" s="44"/>
      <c r="BK17" s="11"/>
      <c r="BL17" s="12"/>
      <c r="BM17" s="35"/>
      <c r="BN17" s="6"/>
      <c r="BO17" s="6"/>
      <c r="BQ17" s="59"/>
      <c r="BR17" s="56"/>
      <c r="BS17" s="58"/>
      <c r="BT17" s="56"/>
      <c r="BU17" s="57"/>
    </row>
    <row r="18" spans="2:73" ht="6.15" customHeight="1" thickTop="1" thickBot="1" x14ac:dyDescent="0.25">
      <c r="B18" s="57">
        <v>7</v>
      </c>
      <c r="D18" s="59" t="s">
        <v>137</v>
      </c>
      <c r="E18" s="56" t="s">
        <v>2</v>
      </c>
      <c r="F18" s="58" t="s">
        <v>31</v>
      </c>
      <c r="G18" s="56" t="s">
        <v>4</v>
      </c>
      <c r="H18" s="29"/>
      <c r="I18" s="29"/>
      <c r="J18" s="39"/>
      <c r="K18" s="41"/>
      <c r="L18" s="6"/>
      <c r="M18" s="39"/>
      <c r="Y18" s="44"/>
      <c r="Z18" s="44"/>
      <c r="AA18" s="44"/>
      <c r="AB18" s="11"/>
      <c r="AC18" s="14"/>
      <c r="AD18" s="8"/>
      <c r="AF18" s="59" t="s">
        <v>138</v>
      </c>
      <c r="AG18" s="56" t="s">
        <v>2</v>
      </c>
      <c r="AH18" s="58" t="s">
        <v>9</v>
      </c>
      <c r="AI18" s="56" t="s">
        <v>4</v>
      </c>
      <c r="AJ18" s="57">
        <v>74</v>
      </c>
      <c r="AM18" s="57">
        <v>141</v>
      </c>
      <c r="AO18" s="59" t="s">
        <v>139</v>
      </c>
      <c r="AP18" s="56" t="s">
        <v>2</v>
      </c>
      <c r="AQ18" s="58" t="s">
        <v>97</v>
      </c>
      <c r="AR18" s="56" t="s">
        <v>4</v>
      </c>
      <c r="AS18" s="8"/>
      <c r="AT18" s="10"/>
      <c r="AU18" s="13"/>
      <c r="AV18" s="13"/>
      <c r="AW18" s="12"/>
      <c r="AX18" s="39"/>
      <c r="BA18" s="19"/>
      <c r="BB18" s="19"/>
      <c r="BC18" s="19"/>
      <c r="BD18" s="19"/>
      <c r="BE18" s="19"/>
      <c r="BF18" s="19"/>
      <c r="BG18" s="19"/>
      <c r="BJ18" s="44"/>
      <c r="BK18" s="6"/>
      <c r="BL18" s="43"/>
      <c r="BM18" s="11"/>
      <c r="BN18" s="14"/>
      <c r="BO18" s="8"/>
      <c r="BQ18" s="59" t="s">
        <v>140</v>
      </c>
      <c r="BR18" s="56" t="s">
        <v>2</v>
      </c>
      <c r="BS18" s="58" t="s">
        <v>16</v>
      </c>
      <c r="BT18" s="56" t="s">
        <v>4</v>
      </c>
      <c r="BU18" s="57">
        <v>208</v>
      </c>
    </row>
    <row r="19" spans="2:73" ht="6.15" customHeight="1" thickTop="1" thickBot="1" x14ac:dyDescent="0.25">
      <c r="B19" s="57"/>
      <c r="D19" s="59"/>
      <c r="E19" s="56"/>
      <c r="F19" s="58"/>
      <c r="G19" s="56"/>
      <c r="H19" s="6"/>
      <c r="I19" s="6"/>
      <c r="J19" s="6"/>
      <c r="K19" s="40"/>
      <c r="L19" s="6"/>
      <c r="M19" s="39"/>
      <c r="Y19" s="44"/>
      <c r="Z19" s="44"/>
      <c r="AA19" s="35"/>
      <c r="AB19" s="6"/>
      <c r="AC19" s="9"/>
      <c r="AD19" s="9"/>
      <c r="AF19" s="59"/>
      <c r="AG19" s="56"/>
      <c r="AH19" s="58"/>
      <c r="AI19" s="56"/>
      <c r="AJ19" s="57"/>
      <c r="AM19" s="57"/>
      <c r="AO19" s="59"/>
      <c r="AP19" s="56"/>
      <c r="AQ19" s="58"/>
      <c r="AR19" s="56"/>
      <c r="AS19" s="6"/>
      <c r="AT19" s="6"/>
      <c r="AU19" s="6"/>
      <c r="AV19" s="13"/>
      <c r="AW19" s="6"/>
      <c r="AX19" s="39"/>
      <c r="BA19" s="19"/>
      <c r="BB19" s="19"/>
      <c r="BC19" s="19"/>
      <c r="BD19" s="19"/>
      <c r="BE19" s="19"/>
      <c r="BF19" s="19"/>
      <c r="BG19" s="19"/>
      <c r="BJ19" s="44"/>
      <c r="BK19" s="6"/>
      <c r="BL19" s="33"/>
      <c r="BM19" s="6"/>
      <c r="BN19" s="9"/>
      <c r="BO19" s="9"/>
      <c r="BQ19" s="59"/>
      <c r="BR19" s="56"/>
      <c r="BS19" s="58"/>
      <c r="BT19" s="56"/>
      <c r="BU19" s="57"/>
    </row>
    <row r="20" spans="2:73" ht="6.15" customHeight="1" thickTop="1" thickBot="1" x14ac:dyDescent="0.25">
      <c r="B20" s="57">
        <v>8</v>
      </c>
      <c r="D20" s="59" t="s">
        <v>310</v>
      </c>
      <c r="E20" s="56" t="s">
        <v>2</v>
      </c>
      <c r="F20" s="58" t="s">
        <v>33</v>
      </c>
      <c r="G20" s="56" t="s">
        <v>4</v>
      </c>
      <c r="H20" s="29"/>
      <c r="I20" s="29"/>
      <c r="J20" s="11"/>
      <c r="K20" s="6"/>
      <c r="L20" s="6"/>
      <c r="M20" s="39"/>
      <c r="Y20" s="44"/>
      <c r="Z20" s="6"/>
      <c r="AA20" s="11"/>
      <c r="AB20" s="12"/>
      <c r="AC20" s="29"/>
      <c r="AD20" s="29"/>
      <c r="AF20" s="59" t="s">
        <v>94</v>
      </c>
      <c r="AG20" s="56" t="s">
        <v>2</v>
      </c>
      <c r="AH20" s="58" t="s">
        <v>22</v>
      </c>
      <c r="AI20" s="56" t="s">
        <v>4</v>
      </c>
      <c r="AJ20" s="57">
        <v>75</v>
      </c>
      <c r="AM20" s="57">
        <v>142</v>
      </c>
      <c r="AO20" s="59" t="s">
        <v>141</v>
      </c>
      <c r="AP20" s="56" t="s">
        <v>2</v>
      </c>
      <c r="AQ20" s="58" t="s">
        <v>37</v>
      </c>
      <c r="AR20" s="56" t="s">
        <v>4</v>
      </c>
      <c r="AS20" s="29"/>
      <c r="AT20" s="29"/>
      <c r="AU20" s="6"/>
      <c r="AV20" s="36"/>
      <c r="AW20" s="6"/>
      <c r="AX20" s="39"/>
      <c r="BJ20" s="44"/>
      <c r="BK20" s="6"/>
      <c r="BL20" s="11"/>
      <c r="BM20" s="12"/>
      <c r="BN20" s="8"/>
      <c r="BO20" s="8"/>
      <c r="BQ20" s="59" t="s">
        <v>142</v>
      </c>
      <c r="BR20" s="56" t="s">
        <v>2</v>
      </c>
      <c r="BS20" s="58" t="s">
        <v>124</v>
      </c>
      <c r="BT20" s="56" t="s">
        <v>4</v>
      </c>
      <c r="BU20" s="57">
        <v>209</v>
      </c>
    </row>
    <row r="21" spans="2:73" ht="6.15" customHeight="1" thickTop="1" thickBot="1" x14ac:dyDescent="0.25">
      <c r="B21" s="57"/>
      <c r="D21" s="59"/>
      <c r="E21" s="56"/>
      <c r="F21" s="58"/>
      <c r="G21" s="56"/>
      <c r="H21" s="6"/>
      <c r="I21" s="6"/>
      <c r="J21" s="40"/>
      <c r="K21" s="6"/>
      <c r="L21" s="6"/>
      <c r="M21" s="39"/>
      <c r="Y21" s="44"/>
      <c r="Z21" s="6"/>
      <c r="AA21" s="6"/>
      <c r="AB21" s="33"/>
      <c r="AC21" s="6"/>
      <c r="AD21" s="6"/>
      <c r="AF21" s="59"/>
      <c r="AG21" s="56"/>
      <c r="AH21" s="58"/>
      <c r="AI21" s="56"/>
      <c r="AJ21" s="57"/>
      <c r="AM21" s="57"/>
      <c r="AO21" s="59"/>
      <c r="AP21" s="56"/>
      <c r="AQ21" s="58"/>
      <c r="AR21" s="56"/>
      <c r="AS21" s="6"/>
      <c r="AT21" s="6"/>
      <c r="AU21" s="31"/>
      <c r="AV21" s="39"/>
      <c r="AW21" s="6"/>
      <c r="AX21" s="39"/>
      <c r="BJ21" s="44"/>
      <c r="BK21" s="6"/>
      <c r="BL21" s="6"/>
      <c r="BM21" s="13"/>
      <c r="BN21" s="9"/>
      <c r="BO21" s="9"/>
      <c r="BQ21" s="59"/>
      <c r="BR21" s="56"/>
      <c r="BS21" s="58"/>
      <c r="BT21" s="56"/>
      <c r="BU21" s="57"/>
    </row>
    <row r="22" spans="2:73" ht="6.15" customHeight="1" thickTop="1" thickBot="1" x14ac:dyDescent="0.25">
      <c r="B22" s="57">
        <v>9</v>
      </c>
      <c r="D22" s="59" t="s">
        <v>143</v>
      </c>
      <c r="E22" s="56" t="s">
        <v>2</v>
      </c>
      <c r="F22" s="58" t="s">
        <v>144</v>
      </c>
      <c r="G22" s="56" t="s">
        <v>4</v>
      </c>
      <c r="H22" s="8"/>
      <c r="I22" s="10"/>
      <c r="J22" s="6"/>
      <c r="K22" s="6"/>
      <c r="L22" s="6"/>
      <c r="M22" s="39"/>
      <c r="Y22" s="44"/>
      <c r="Z22" s="6"/>
      <c r="AA22" s="6"/>
      <c r="AB22" s="11"/>
      <c r="AC22" s="14"/>
      <c r="AD22" s="8"/>
      <c r="AF22" s="59" t="s">
        <v>145</v>
      </c>
      <c r="AG22" s="56" t="s">
        <v>2</v>
      </c>
      <c r="AH22" s="58" t="s">
        <v>124</v>
      </c>
      <c r="AI22" s="56" t="s">
        <v>4</v>
      </c>
      <c r="AJ22" s="57">
        <v>76</v>
      </c>
      <c r="AM22" s="57">
        <v>143</v>
      </c>
      <c r="AO22" s="59" t="s">
        <v>146</v>
      </c>
      <c r="AP22" s="56" t="s">
        <v>2</v>
      </c>
      <c r="AQ22" s="58" t="s">
        <v>11</v>
      </c>
      <c r="AR22" s="56" t="s">
        <v>4</v>
      </c>
      <c r="AS22" s="8"/>
      <c r="AT22" s="10"/>
      <c r="AU22" s="6"/>
      <c r="AV22" s="6"/>
      <c r="AW22" s="6"/>
      <c r="AX22" s="39"/>
      <c r="BJ22" s="44"/>
      <c r="BK22" s="6"/>
      <c r="BL22" s="6"/>
      <c r="BM22" s="32"/>
      <c r="BN22" s="29"/>
      <c r="BO22" s="29"/>
      <c r="BQ22" s="59" t="s">
        <v>147</v>
      </c>
      <c r="BR22" s="56" t="s">
        <v>2</v>
      </c>
      <c r="BS22" s="58" t="s">
        <v>39</v>
      </c>
      <c r="BT22" s="56" t="s">
        <v>4</v>
      </c>
      <c r="BU22" s="57">
        <v>210</v>
      </c>
    </row>
    <row r="23" spans="2:73" ht="6.15" customHeight="1" thickTop="1" thickBot="1" x14ac:dyDescent="0.25">
      <c r="B23" s="57"/>
      <c r="D23" s="59"/>
      <c r="E23" s="56"/>
      <c r="F23" s="58"/>
      <c r="G23" s="56"/>
      <c r="H23" s="6"/>
      <c r="I23" s="6"/>
      <c r="J23" s="6"/>
      <c r="K23" s="6"/>
      <c r="L23" s="6"/>
      <c r="M23" s="31"/>
      <c r="Y23" s="35"/>
      <c r="Z23" s="6"/>
      <c r="AA23" s="6"/>
      <c r="AB23" s="6"/>
      <c r="AC23" s="9"/>
      <c r="AD23" s="9"/>
      <c r="AF23" s="59"/>
      <c r="AG23" s="56"/>
      <c r="AH23" s="58"/>
      <c r="AI23" s="56"/>
      <c r="AJ23" s="57"/>
      <c r="AM23" s="57"/>
      <c r="AO23" s="59"/>
      <c r="AP23" s="56"/>
      <c r="AQ23" s="58"/>
      <c r="AR23" s="56"/>
      <c r="AS23" s="6"/>
      <c r="AT23" s="6"/>
      <c r="AU23" s="6"/>
      <c r="AV23" s="6"/>
      <c r="AW23" s="6"/>
      <c r="AX23" s="31"/>
      <c r="BJ23" s="35"/>
      <c r="BK23" s="6"/>
      <c r="BL23" s="6"/>
      <c r="BM23" s="6"/>
      <c r="BN23" s="6"/>
      <c r="BO23" s="6"/>
      <c r="BQ23" s="59"/>
      <c r="BR23" s="56"/>
      <c r="BS23" s="58"/>
      <c r="BT23" s="56"/>
      <c r="BU23" s="57"/>
    </row>
    <row r="24" spans="2:73" ht="6.15" customHeight="1" thickTop="1" thickBot="1" x14ac:dyDescent="0.25">
      <c r="B24" s="57">
        <v>10</v>
      </c>
      <c r="D24" s="59" t="s">
        <v>66</v>
      </c>
      <c r="E24" s="56" t="s">
        <v>2</v>
      </c>
      <c r="F24" s="58" t="s">
        <v>135</v>
      </c>
      <c r="G24" s="56" t="s">
        <v>4</v>
      </c>
      <c r="H24" s="29"/>
      <c r="I24" s="29"/>
      <c r="J24" s="6"/>
      <c r="K24" s="6"/>
      <c r="L24" s="11"/>
      <c r="M24" s="12"/>
      <c r="N24" s="51"/>
      <c r="Y24" s="13"/>
      <c r="Z24" s="12"/>
      <c r="AA24" s="6"/>
      <c r="AB24" s="6"/>
      <c r="AC24" s="29"/>
      <c r="AD24" s="29"/>
      <c r="AF24" s="59" t="s">
        <v>148</v>
      </c>
      <c r="AG24" s="56" t="s">
        <v>2</v>
      </c>
      <c r="AH24" s="58" t="s">
        <v>37</v>
      </c>
      <c r="AI24" s="56" t="s">
        <v>4</v>
      </c>
      <c r="AJ24" s="57">
        <v>77</v>
      </c>
      <c r="AM24" s="57">
        <v>144</v>
      </c>
      <c r="AO24" s="59" t="s">
        <v>149</v>
      </c>
      <c r="AP24" s="56" t="s">
        <v>2</v>
      </c>
      <c r="AQ24" s="58" t="s">
        <v>41</v>
      </c>
      <c r="AR24" s="56" t="s">
        <v>4</v>
      </c>
      <c r="AS24" s="29"/>
      <c r="AT24" s="29"/>
      <c r="AU24" s="6"/>
      <c r="AV24" s="6"/>
      <c r="AW24" s="11"/>
      <c r="AX24" s="12"/>
      <c r="AY24" s="51"/>
      <c r="BJ24" s="13"/>
      <c r="BK24" s="12"/>
      <c r="BL24" s="6"/>
      <c r="BM24" s="6"/>
      <c r="BN24" s="29"/>
      <c r="BO24" s="29"/>
      <c r="BQ24" s="59" t="s">
        <v>150</v>
      </c>
      <c r="BR24" s="56" t="s">
        <v>2</v>
      </c>
      <c r="BS24" s="58" t="s">
        <v>33</v>
      </c>
      <c r="BT24" s="56" t="s">
        <v>4</v>
      </c>
      <c r="BU24" s="57">
        <v>211</v>
      </c>
    </row>
    <row r="25" spans="2:73" ht="6.15" customHeight="1" thickTop="1" thickBot="1" x14ac:dyDescent="0.25">
      <c r="B25" s="57"/>
      <c r="D25" s="59"/>
      <c r="E25" s="56"/>
      <c r="F25" s="58"/>
      <c r="G25" s="56"/>
      <c r="H25" s="6"/>
      <c r="I25" s="6"/>
      <c r="J25" s="31"/>
      <c r="K25" s="6"/>
      <c r="L25" s="11"/>
      <c r="M25" s="12"/>
      <c r="N25" s="51"/>
      <c r="Y25" s="13"/>
      <c r="Z25" s="12"/>
      <c r="AA25" s="6"/>
      <c r="AB25" s="35"/>
      <c r="AC25" s="6"/>
      <c r="AD25" s="6"/>
      <c r="AF25" s="59"/>
      <c r="AG25" s="56"/>
      <c r="AH25" s="58"/>
      <c r="AI25" s="56"/>
      <c r="AJ25" s="57"/>
      <c r="AM25" s="57"/>
      <c r="AO25" s="59"/>
      <c r="AP25" s="56"/>
      <c r="AQ25" s="58"/>
      <c r="AR25" s="56"/>
      <c r="AS25" s="6"/>
      <c r="AT25" s="6"/>
      <c r="AU25" s="31"/>
      <c r="AV25" s="6"/>
      <c r="AW25" s="11"/>
      <c r="AX25" s="12"/>
      <c r="AY25" s="51"/>
      <c r="BJ25" s="13"/>
      <c r="BK25" s="12"/>
      <c r="BL25" s="6"/>
      <c r="BM25" s="35"/>
      <c r="BN25" s="6"/>
      <c r="BO25" s="6"/>
      <c r="BQ25" s="59"/>
      <c r="BR25" s="56"/>
      <c r="BS25" s="58"/>
      <c r="BT25" s="56"/>
      <c r="BU25" s="57"/>
    </row>
    <row r="26" spans="2:73" ht="6.15" customHeight="1" thickTop="1" x14ac:dyDescent="0.2">
      <c r="B26" s="57">
        <v>11</v>
      </c>
      <c r="D26" s="59" t="s">
        <v>151</v>
      </c>
      <c r="E26" s="56" t="s">
        <v>2</v>
      </c>
      <c r="F26" s="58" t="s">
        <v>152</v>
      </c>
      <c r="G26" s="56" t="s">
        <v>4</v>
      </c>
      <c r="H26" s="8"/>
      <c r="I26" s="10"/>
      <c r="J26" s="13"/>
      <c r="K26" s="6"/>
      <c r="L26" s="11"/>
      <c r="M26" s="12"/>
      <c r="N26" s="51"/>
      <c r="Y26" s="13"/>
      <c r="Z26" s="12"/>
      <c r="AA26" s="44"/>
      <c r="AB26" s="11"/>
      <c r="AC26" s="14"/>
      <c r="AD26" s="8"/>
      <c r="AF26" s="59" t="s">
        <v>71</v>
      </c>
      <c r="AG26" s="56" t="s">
        <v>2</v>
      </c>
      <c r="AH26" s="58" t="s">
        <v>33</v>
      </c>
      <c r="AI26" s="56" t="s">
        <v>4</v>
      </c>
      <c r="AJ26" s="57">
        <v>78</v>
      </c>
      <c r="AM26" s="57">
        <v>145</v>
      </c>
      <c r="AO26" s="59" t="s">
        <v>153</v>
      </c>
      <c r="AP26" s="56" t="s">
        <v>2</v>
      </c>
      <c r="AQ26" s="58" t="s">
        <v>144</v>
      </c>
      <c r="AR26" s="56" t="s">
        <v>4</v>
      </c>
      <c r="AS26" s="8"/>
      <c r="AT26" s="10"/>
      <c r="AU26" s="12"/>
      <c r="AV26" s="39"/>
      <c r="AW26" s="11"/>
      <c r="AX26" s="12"/>
      <c r="AY26" s="51"/>
      <c r="BJ26" s="13"/>
      <c r="BK26" s="12"/>
      <c r="BL26" s="44"/>
      <c r="BM26" s="11"/>
      <c r="BN26" s="14"/>
      <c r="BO26" s="8"/>
      <c r="BQ26" s="59" t="s">
        <v>154</v>
      </c>
      <c r="BR26" s="56" t="s">
        <v>2</v>
      </c>
      <c r="BS26" s="58" t="s">
        <v>97</v>
      </c>
      <c r="BT26" s="56" t="s">
        <v>4</v>
      </c>
      <c r="BU26" s="57">
        <v>212</v>
      </c>
    </row>
    <row r="27" spans="2:73" ht="6.15" customHeight="1" thickBot="1" x14ac:dyDescent="0.25">
      <c r="B27" s="57"/>
      <c r="D27" s="59"/>
      <c r="E27" s="56"/>
      <c r="F27" s="58"/>
      <c r="G27" s="56"/>
      <c r="H27" s="6"/>
      <c r="I27" s="6"/>
      <c r="J27" s="6"/>
      <c r="K27" s="12"/>
      <c r="L27" s="11"/>
      <c r="M27" s="12"/>
      <c r="N27" s="51"/>
      <c r="Y27" s="13"/>
      <c r="Z27" s="12"/>
      <c r="AA27" s="35"/>
      <c r="AB27" s="6"/>
      <c r="AC27" s="9"/>
      <c r="AD27" s="9"/>
      <c r="AF27" s="59"/>
      <c r="AG27" s="56"/>
      <c r="AH27" s="58"/>
      <c r="AI27" s="56"/>
      <c r="AJ27" s="57"/>
      <c r="AM27" s="57"/>
      <c r="AO27" s="59"/>
      <c r="AP27" s="56"/>
      <c r="AQ27" s="58"/>
      <c r="AR27" s="56"/>
      <c r="AS27" s="6"/>
      <c r="AT27" s="6"/>
      <c r="AU27" s="6"/>
      <c r="AV27" s="31"/>
      <c r="AW27" s="11"/>
      <c r="AX27" s="12"/>
      <c r="AY27" s="51"/>
      <c r="BJ27" s="13"/>
      <c r="BK27" s="12"/>
      <c r="BL27" s="35"/>
      <c r="BM27" s="6"/>
      <c r="BN27" s="9"/>
      <c r="BO27" s="9"/>
      <c r="BQ27" s="59"/>
      <c r="BR27" s="56"/>
      <c r="BS27" s="58"/>
      <c r="BT27" s="56"/>
      <c r="BU27" s="57"/>
    </row>
    <row r="28" spans="2:73" ht="6.15" customHeight="1" thickTop="1" thickBot="1" x14ac:dyDescent="0.25">
      <c r="B28" s="57">
        <v>12</v>
      </c>
      <c r="D28" s="59" t="s">
        <v>155</v>
      </c>
      <c r="E28" s="56" t="s">
        <v>2</v>
      </c>
      <c r="F28" s="58" t="s">
        <v>14</v>
      </c>
      <c r="G28" s="56" t="s">
        <v>4</v>
      </c>
      <c r="H28" s="6"/>
      <c r="I28" s="6"/>
      <c r="J28" s="6"/>
      <c r="K28" s="30"/>
      <c r="L28" s="11"/>
      <c r="M28" s="12"/>
      <c r="N28" s="51"/>
      <c r="Y28" s="13"/>
      <c r="Z28" s="13"/>
      <c r="AA28" s="13"/>
      <c r="AB28" s="12"/>
      <c r="AC28" s="8"/>
      <c r="AD28" s="8"/>
      <c r="AF28" s="59" t="s">
        <v>44</v>
      </c>
      <c r="AG28" s="56" t="s">
        <v>2</v>
      </c>
      <c r="AH28" s="58" t="s">
        <v>39</v>
      </c>
      <c r="AI28" s="56" t="s">
        <v>4</v>
      </c>
      <c r="AJ28" s="57">
        <v>79</v>
      </c>
      <c r="AM28" s="57">
        <v>146</v>
      </c>
      <c r="AO28" s="59" t="s">
        <v>28</v>
      </c>
      <c r="AP28" s="56" t="s">
        <v>2</v>
      </c>
      <c r="AQ28" s="58" t="s">
        <v>22</v>
      </c>
      <c r="AR28" s="56" t="s">
        <v>4</v>
      </c>
      <c r="AS28" s="29"/>
      <c r="AT28" s="29"/>
      <c r="AU28" s="11"/>
      <c r="AV28" s="13"/>
      <c r="AW28" s="13"/>
      <c r="AX28" s="12"/>
      <c r="AY28" s="51"/>
      <c r="BJ28" s="13"/>
      <c r="BK28" s="13"/>
      <c r="BL28" s="13"/>
      <c r="BM28" s="12"/>
      <c r="BN28" s="29"/>
      <c r="BO28" s="29"/>
      <c r="BQ28" s="59" t="s">
        <v>156</v>
      </c>
      <c r="BR28" s="56" t="s">
        <v>2</v>
      </c>
      <c r="BS28" s="58" t="s">
        <v>9</v>
      </c>
      <c r="BT28" s="56" t="s">
        <v>4</v>
      </c>
      <c r="BU28" s="57">
        <v>213</v>
      </c>
    </row>
    <row r="29" spans="2:73" ht="6.15" customHeight="1" thickTop="1" thickBot="1" x14ac:dyDescent="0.25">
      <c r="B29" s="57"/>
      <c r="D29" s="59"/>
      <c r="E29" s="56"/>
      <c r="F29" s="58"/>
      <c r="G29" s="56"/>
      <c r="H29" s="9"/>
      <c r="I29" s="9"/>
      <c r="J29" s="28"/>
      <c r="K29" s="41"/>
      <c r="L29" s="11"/>
      <c r="M29" s="12"/>
      <c r="N29" s="51"/>
      <c r="Y29" s="13"/>
      <c r="Z29" s="13"/>
      <c r="AA29" s="12"/>
      <c r="AB29" s="13"/>
      <c r="AC29" s="9"/>
      <c r="AD29" s="9"/>
      <c r="AF29" s="59"/>
      <c r="AG29" s="56"/>
      <c r="AH29" s="58"/>
      <c r="AI29" s="56"/>
      <c r="AJ29" s="57"/>
      <c r="AM29" s="57"/>
      <c r="AO29" s="59"/>
      <c r="AP29" s="56"/>
      <c r="AQ29" s="58"/>
      <c r="AR29" s="56"/>
      <c r="AS29" s="6"/>
      <c r="AT29" s="6"/>
      <c r="AU29" s="40"/>
      <c r="AV29" s="11"/>
      <c r="AW29" s="13"/>
      <c r="AX29" s="12"/>
      <c r="AY29" s="51"/>
      <c r="BJ29" s="13"/>
      <c r="BK29" s="13"/>
      <c r="BL29" s="12"/>
      <c r="BM29" s="33"/>
      <c r="BN29" s="6"/>
      <c r="BO29" s="6"/>
      <c r="BQ29" s="59"/>
      <c r="BR29" s="56"/>
      <c r="BS29" s="58"/>
      <c r="BT29" s="56"/>
      <c r="BU29" s="57"/>
    </row>
    <row r="30" spans="2:73" ht="6.15" customHeight="1" thickTop="1" thickBot="1" x14ac:dyDescent="0.25">
      <c r="B30" s="57">
        <v>13</v>
      </c>
      <c r="D30" s="59" t="s">
        <v>141</v>
      </c>
      <c r="E30" s="56" t="s">
        <v>2</v>
      </c>
      <c r="F30" s="58" t="s">
        <v>11</v>
      </c>
      <c r="G30" s="56" t="s">
        <v>4</v>
      </c>
      <c r="H30" s="29"/>
      <c r="I30" s="29"/>
      <c r="J30" s="39"/>
      <c r="K30" s="11"/>
      <c r="L30" s="13"/>
      <c r="M30" s="12"/>
      <c r="N30" s="51"/>
      <c r="Y30" s="13"/>
      <c r="Z30" s="13"/>
      <c r="AA30" s="12"/>
      <c r="AB30" s="32"/>
      <c r="AC30" s="29"/>
      <c r="AD30" s="29"/>
      <c r="AF30" s="59" t="s">
        <v>65</v>
      </c>
      <c r="AG30" s="56" t="s">
        <v>2</v>
      </c>
      <c r="AH30" s="58" t="s">
        <v>9</v>
      </c>
      <c r="AI30" s="56" t="s">
        <v>4</v>
      </c>
      <c r="AJ30" s="57">
        <v>80</v>
      </c>
      <c r="AM30" s="57">
        <v>147</v>
      </c>
      <c r="AO30" s="59" t="s">
        <v>157</v>
      </c>
      <c r="AP30" s="56" t="s">
        <v>2</v>
      </c>
      <c r="AQ30" s="58" t="s">
        <v>99</v>
      </c>
      <c r="AR30" s="56" t="s">
        <v>4</v>
      </c>
      <c r="AS30" s="8"/>
      <c r="AT30" s="10"/>
      <c r="AU30" s="6"/>
      <c r="AV30" s="11"/>
      <c r="AW30" s="13"/>
      <c r="AX30" s="12"/>
      <c r="AY30" s="51"/>
      <c r="BJ30" s="13"/>
      <c r="BK30" s="13"/>
      <c r="BL30" s="12"/>
      <c r="BM30" s="11"/>
      <c r="BN30" s="14"/>
      <c r="BO30" s="8"/>
      <c r="BQ30" s="59" t="s">
        <v>158</v>
      </c>
      <c r="BR30" s="56" t="s">
        <v>2</v>
      </c>
      <c r="BS30" s="58" t="s">
        <v>14</v>
      </c>
      <c r="BT30" s="56" t="s">
        <v>4</v>
      </c>
      <c r="BU30" s="57">
        <v>214</v>
      </c>
    </row>
    <row r="31" spans="2:73" ht="6.15" customHeight="1" thickTop="1" thickBot="1" x14ac:dyDescent="0.25">
      <c r="B31" s="57"/>
      <c r="D31" s="59"/>
      <c r="E31" s="56"/>
      <c r="F31" s="58"/>
      <c r="G31" s="56"/>
      <c r="H31" s="6"/>
      <c r="I31" s="6"/>
      <c r="J31" s="6"/>
      <c r="K31" s="6"/>
      <c r="L31" s="13"/>
      <c r="M31" s="6"/>
      <c r="N31" s="51"/>
      <c r="Y31" s="12"/>
      <c r="Z31" s="13"/>
      <c r="AA31" s="6"/>
      <c r="AB31" s="6"/>
      <c r="AC31" s="6"/>
      <c r="AD31" s="6"/>
      <c r="AF31" s="59"/>
      <c r="AG31" s="56"/>
      <c r="AH31" s="58"/>
      <c r="AI31" s="56"/>
      <c r="AJ31" s="57"/>
      <c r="AM31" s="57"/>
      <c r="AO31" s="59"/>
      <c r="AP31" s="56"/>
      <c r="AQ31" s="58"/>
      <c r="AR31" s="56"/>
      <c r="AS31" s="6"/>
      <c r="AT31" s="6"/>
      <c r="AU31" s="6"/>
      <c r="AV31" s="6"/>
      <c r="AW31" s="13"/>
      <c r="AX31" s="6"/>
      <c r="AY31" s="51"/>
      <c r="BJ31" s="12"/>
      <c r="BK31" s="13"/>
      <c r="BL31" s="6"/>
      <c r="BM31" s="6"/>
      <c r="BN31" s="9"/>
      <c r="BO31" s="9"/>
      <c r="BQ31" s="59"/>
      <c r="BR31" s="56"/>
      <c r="BS31" s="58"/>
      <c r="BT31" s="56"/>
      <c r="BU31" s="57"/>
    </row>
    <row r="32" spans="2:73" ht="6.15" customHeight="1" thickTop="1" thickBot="1" x14ac:dyDescent="0.25">
      <c r="B32" s="57">
        <v>14</v>
      </c>
      <c r="D32" s="59" t="s">
        <v>75</v>
      </c>
      <c r="E32" s="56" t="s">
        <v>2</v>
      </c>
      <c r="F32" s="58" t="s">
        <v>9</v>
      </c>
      <c r="G32" s="56" t="s">
        <v>4</v>
      </c>
      <c r="H32" s="29"/>
      <c r="I32" s="29"/>
      <c r="J32" s="6"/>
      <c r="K32" s="6"/>
      <c r="L32" s="36"/>
      <c r="M32" s="6"/>
      <c r="N32" s="51"/>
      <c r="Y32" s="12"/>
      <c r="Z32" s="32"/>
      <c r="AA32" s="6"/>
      <c r="AB32" s="6"/>
      <c r="AC32" s="29"/>
      <c r="AD32" s="29"/>
      <c r="AF32" s="59" t="s">
        <v>159</v>
      </c>
      <c r="AG32" s="56" t="s">
        <v>2</v>
      </c>
      <c r="AH32" s="58" t="s">
        <v>152</v>
      </c>
      <c r="AI32" s="56" t="s">
        <v>4</v>
      </c>
      <c r="AJ32" s="57">
        <v>81</v>
      </c>
      <c r="AM32" s="57">
        <v>148</v>
      </c>
      <c r="AO32" s="59" t="s">
        <v>160</v>
      </c>
      <c r="AP32" s="56" t="s">
        <v>2</v>
      </c>
      <c r="AQ32" s="58" t="s">
        <v>55</v>
      </c>
      <c r="AR32" s="56" t="s">
        <v>4</v>
      </c>
      <c r="AS32" s="29"/>
      <c r="AT32" s="29"/>
      <c r="AU32" s="6"/>
      <c r="AV32" s="6"/>
      <c r="AW32" s="36"/>
      <c r="AX32" s="6"/>
      <c r="AY32" s="51"/>
      <c r="BJ32" s="12"/>
      <c r="BK32" s="32"/>
      <c r="BL32" s="6"/>
      <c r="BM32" s="6"/>
      <c r="BN32" s="29"/>
      <c r="BO32" s="29"/>
      <c r="BQ32" s="59" t="s">
        <v>161</v>
      </c>
      <c r="BR32" s="56" t="s">
        <v>2</v>
      </c>
      <c r="BS32" s="58" t="s">
        <v>31</v>
      </c>
      <c r="BT32" s="56" t="s">
        <v>4</v>
      </c>
      <c r="BU32" s="57">
        <v>215</v>
      </c>
    </row>
    <row r="33" spans="2:73" ht="6.15" customHeight="1" thickTop="1" thickBot="1" x14ac:dyDescent="0.25">
      <c r="B33" s="57"/>
      <c r="D33" s="59"/>
      <c r="E33" s="56"/>
      <c r="F33" s="58"/>
      <c r="G33" s="56"/>
      <c r="H33" s="6"/>
      <c r="I33" s="6"/>
      <c r="J33" s="31"/>
      <c r="K33" s="6"/>
      <c r="L33" s="39"/>
      <c r="M33" s="6"/>
      <c r="N33" s="51"/>
      <c r="Q33" s="19"/>
      <c r="R33" s="19"/>
      <c r="T33" s="19"/>
      <c r="U33" s="19"/>
      <c r="Y33" s="12"/>
      <c r="Z33" s="44"/>
      <c r="AA33" s="6"/>
      <c r="AB33" s="35"/>
      <c r="AC33" s="6"/>
      <c r="AD33" s="6"/>
      <c r="AF33" s="59"/>
      <c r="AG33" s="56"/>
      <c r="AH33" s="58"/>
      <c r="AI33" s="56"/>
      <c r="AJ33" s="57"/>
      <c r="AM33" s="57"/>
      <c r="AO33" s="59"/>
      <c r="AP33" s="56"/>
      <c r="AQ33" s="58"/>
      <c r="AR33" s="56"/>
      <c r="AS33" s="6"/>
      <c r="AT33" s="6"/>
      <c r="AU33" s="31"/>
      <c r="AV33" s="6"/>
      <c r="AW33" s="39"/>
      <c r="AX33" s="6"/>
      <c r="AY33" s="51"/>
      <c r="BJ33" s="12"/>
      <c r="BK33" s="44"/>
      <c r="BL33" s="6"/>
      <c r="BM33" s="35"/>
      <c r="BN33" s="6"/>
      <c r="BO33" s="6"/>
      <c r="BQ33" s="59"/>
      <c r="BR33" s="56"/>
      <c r="BS33" s="58"/>
      <c r="BT33" s="56"/>
      <c r="BU33" s="57"/>
    </row>
    <row r="34" spans="2:73" ht="6.15" customHeight="1" thickTop="1" x14ac:dyDescent="0.2">
      <c r="B34" s="57">
        <v>15</v>
      </c>
      <c r="D34" s="59" t="s">
        <v>162</v>
      </c>
      <c r="E34" s="56" t="s">
        <v>2</v>
      </c>
      <c r="F34" s="58" t="s">
        <v>16</v>
      </c>
      <c r="G34" s="56" t="s">
        <v>4</v>
      </c>
      <c r="H34" s="8"/>
      <c r="I34" s="10"/>
      <c r="J34" s="13"/>
      <c r="K34" s="12"/>
      <c r="L34" s="39"/>
      <c r="M34" s="6"/>
      <c r="N34" s="51"/>
      <c r="Q34" s="19"/>
      <c r="R34" s="20"/>
      <c r="T34" s="19"/>
      <c r="U34" s="19"/>
      <c r="Y34" s="12"/>
      <c r="Z34" s="44"/>
      <c r="AA34" s="11"/>
      <c r="AB34" s="13"/>
      <c r="AC34" s="14"/>
      <c r="AD34" s="8"/>
      <c r="AF34" s="59" t="s">
        <v>163</v>
      </c>
      <c r="AG34" s="56" t="s">
        <v>2</v>
      </c>
      <c r="AH34" s="58" t="s">
        <v>11</v>
      </c>
      <c r="AI34" s="56" t="s">
        <v>4</v>
      </c>
      <c r="AJ34" s="57">
        <v>82</v>
      </c>
      <c r="AM34" s="57">
        <v>149</v>
      </c>
      <c r="AO34" s="59" t="s">
        <v>23</v>
      </c>
      <c r="AP34" s="56" t="s">
        <v>2</v>
      </c>
      <c r="AQ34" s="58" t="s">
        <v>33</v>
      </c>
      <c r="AR34" s="56" t="s">
        <v>4</v>
      </c>
      <c r="AS34" s="8"/>
      <c r="AT34" s="10"/>
      <c r="AU34" s="13"/>
      <c r="AV34" s="12"/>
      <c r="AW34" s="39"/>
      <c r="AX34" s="6"/>
      <c r="AY34" s="51"/>
      <c r="BB34" s="19"/>
      <c r="BC34" s="19"/>
      <c r="BE34" s="19"/>
      <c r="BF34" s="19"/>
      <c r="BJ34" s="12"/>
      <c r="BK34" s="44"/>
      <c r="BL34" s="11"/>
      <c r="BM34" s="13"/>
      <c r="BN34" s="14"/>
      <c r="BO34" s="8"/>
      <c r="BQ34" s="59" t="s">
        <v>164</v>
      </c>
      <c r="BR34" s="56" t="s">
        <v>2</v>
      </c>
      <c r="BS34" s="58" t="s">
        <v>11</v>
      </c>
      <c r="BT34" s="56" t="s">
        <v>4</v>
      </c>
      <c r="BU34" s="57">
        <v>216</v>
      </c>
    </row>
    <row r="35" spans="2:73" ht="6.15" customHeight="1" thickBot="1" x14ac:dyDescent="0.25">
      <c r="B35" s="57"/>
      <c r="D35" s="59"/>
      <c r="E35" s="56"/>
      <c r="F35" s="58"/>
      <c r="G35" s="56"/>
      <c r="H35" s="6"/>
      <c r="I35" s="6"/>
      <c r="J35" s="6"/>
      <c r="K35" s="28"/>
      <c r="L35" s="39"/>
      <c r="M35" s="6"/>
      <c r="N35" s="52"/>
      <c r="O35" s="69">
        <v>1</v>
      </c>
      <c r="P35" s="16"/>
      <c r="Q35" s="21"/>
      <c r="R35" s="22"/>
      <c r="T35" s="71">
        <v>5</v>
      </c>
      <c r="U35" s="16"/>
      <c r="V35" s="21"/>
      <c r="W35" s="22"/>
      <c r="Y35" s="12"/>
      <c r="Z35" s="44"/>
      <c r="AA35" s="27"/>
      <c r="AB35" s="6"/>
      <c r="AC35" s="9"/>
      <c r="AD35" s="9"/>
      <c r="AF35" s="59"/>
      <c r="AG35" s="56"/>
      <c r="AH35" s="58"/>
      <c r="AI35" s="56"/>
      <c r="AJ35" s="57"/>
      <c r="AM35" s="57"/>
      <c r="AO35" s="59"/>
      <c r="AP35" s="56"/>
      <c r="AQ35" s="58"/>
      <c r="AR35" s="56"/>
      <c r="AS35" s="6"/>
      <c r="AT35" s="6"/>
      <c r="AU35" s="6"/>
      <c r="AV35" s="28"/>
      <c r="AW35" s="39"/>
      <c r="AX35" s="6"/>
      <c r="AY35" s="52"/>
      <c r="AZ35" s="69">
        <v>3</v>
      </c>
      <c r="BA35" s="16"/>
      <c r="BB35" s="21"/>
      <c r="BC35" s="22"/>
      <c r="BE35" s="71">
        <v>7</v>
      </c>
      <c r="BF35" s="16"/>
      <c r="BG35" s="21"/>
      <c r="BH35" s="22"/>
      <c r="BJ35" s="12"/>
      <c r="BK35" s="44"/>
      <c r="BL35" s="27"/>
      <c r="BM35" s="6"/>
      <c r="BN35" s="9"/>
      <c r="BO35" s="9"/>
      <c r="BQ35" s="59"/>
      <c r="BR35" s="56"/>
      <c r="BS35" s="58"/>
      <c r="BT35" s="56"/>
      <c r="BU35" s="57"/>
    </row>
    <row r="36" spans="2:73" ht="6.15" customHeight="1" thickTop="1" x14ac:dyDescent="0.2">
      <c r="B36" s="57">
        <v>16</v>
      </c>
      <c r="D36" s="59" t="s">
        <v>94</v>
      </c>
      <c r="E36" s="56" t="s">
        <v>2</v>
      </c>
      <c r="F36" s="58" t="s">
        <v>55</v>
      </c>
      <c r="G36" s="56" t="s">
        <v>4</v>
      </c>
      <c r="H36" s="6"/>
      <c r="I36" s="6"/>
      <c r="J36" s="6"/>
      <c r="K36" s="39"/>
      <c r="L36" s="6"/>
      <c r="M36" s="6"/>
      <c r="N36" s="52"/>
      <c r="O36" s="70"/>
      <c r="R36" s="23"/>
      <c r="T36" s="72"/>
      <c r="W36" s="23"/>
      <c r="Y36" s="12"/>
      <c r="Z36" s="6"/>
      <c r="AA36" s="44"/>
      <c r="AB36" s="6"/>
      <c r="AC36" s="8"/>
      <c r="AD36" s="8"/>
      <c r="AF36" s="59" t="s">
        <v>165</v>
      </c>
      <c r="AG36" s="56" t="s">
        <v>2</v>
      </c>
      <c r="AH36" s="58" t="s">
        <v>55</v>
      </c>
      <c r="AI36" s="56" t="s">
        <v>4</v>
      </c>
      <c r="AJ36" s="57">
        <v>83</v>
      </c>
      <c r="AM36" s="57">
        <v>150</v>
      </c>
      <c r="AO36" s="59" t="s">
        <v>166</v>
      </c>
      <c r="AP36" s="56" t="s">
        <v>2</v>
      </c>
      <c r="AQ36" s="58" t="s">
        <v>9</v>
      </c>
      <c r="AR36" s="56" t="s">
        <v>4</v>
      </c>
      <c r="AS36" s="38"/>
      <c r="AT36" s="38"/>
      <c r="AU36" s="6"/>
      <c r="AV36" s="39"/>
      <c r="AW36" s="6"/>
      <c r="AX36" s="6"/>
      <c r="AY36" s="52"/>
      <c r="AZ36" s="70"/>
      <c r="BC36" s="23"/>
      <c r="BE36" s="72"/>
      <c r="BH36" s="23"/>
      <c r="BJ36" s="12"/>
      <c r="BK36" s="6"/>
      <c r="BL36" s="44"/>
      <c r="BM36" s="6"/>
      <c r="BN36" s="8"/>
      <c r="BO36" s="8"/>
      <c r="BQ36" s="59" t="s">
        <v>24</v>
      </c>
      <c r="BR36" s="56" t="s">
        <v>2</v>
      </c>
      <c r="BS36" s="58" t="s">
        <v>37</v>
      </c>
      <c r="BT36" s="56" t="s">
        <v>4</v>
      </c>
      <c r="BU36" s="57">
        <v>217</v>
      </c>
    </row>
    <row r="37" spans="2:73" ht="6.15" customHeight="1" thickBot="1" x14ac:dyDescent="0.25">
      <c r="B37" s="57"/>
      <c r="D37" s="59"/>
      <c r="E37" s="56"/>
      <c r="F37" s="58"/>
      <c r="G37" s="56"/>
      <c r="H37" s="9"/>
      <c r="I37" s="9"/>
      <c r="J37" s="28"/>
      <c r="K37" s="39"/>
      <c r="L37" s="6"/>
      <c r="M37" s="6"/>
      <c r="N37" s="52"/>
      <c r="O37" s="66" t="s">
        <v>323</v>
      </c>
      <c r="P37" s="66"/>
      <c r="Q37" s="66"/>
      <c r="R37" s="67"/>
      <c r="T37" s="68" t="s">
        <v>314</v>
      </c>
      <c r="U37" s="66"/>
      <c r="V37" s="66"/>
      <c r="W37" s="67"/>
      <c r="Y37" s="12"/>
      <c r="Z37" s="6"/>
      <c r="AA37" s="44"/>
      <c r="AB37" s="27"/>
      <c r="AC37" s="9"/>
      <c r="AD37" s="9"/>
      <c r="AF37" s="59"/>
      <c r="AG37" s="56"/>
      <c r="AH37" s="58"/>
      <c r="AI37" s="56"/>
      <c r="AJ37" s="57"/>
      <c r="AM37" s="57"/>
      <c r="AO37" s="59"/>
      <c r="AP37" s="56"/>
      <c r="AQ37" s="58"/>
      <c r="AR37" s="56"/>
      <c r="AS37" s="6"/>
      <c r="AT37" s="6"/>
      <c r="AU37" s="46"/>
      <c r="AV37" s="39"/>
      <c r="AW37" s="6"/>
      <c r="AX37" s="6"/>
      <c r="AY37" s="52"/>
      <c r="AZ37" s="66" t="s">
        <v>321</v>
      </c>
      <c r="BA37" s="66"/>
      <c r="BB37" s="66"/>
      <c r="BC37" s="67"/>
      <c r="BE37" s="68" t="s">
        <v>331</v>
      </c>
      <c r="BF37" s="66"/>
      <c r="BG37" s="66"/>
      <c r="BH37" s="67"/>
      <c r="BJ37" s="12"/>
      <c r="BK37" s="6"/>
      <c r="BL37" s="44"/>
      <c r="BM37" s="27"/>
      <c r="BN37" s="9"/>
      <c r="BO37" s="9"/>
      <c r="BQ37" s="59"/>
      <c r="BR37" s="56"/>
      <c r="BS37" s="58"/>
      <c r="BT37" s="56"/>
      <c r="BU37" s="57"/>
    </row>
    <row r="38" spans="2:73" ht="6.15" customHeight="1" thickTop="1" thickBot="1" x14ac:dyDescent="0.25">
      <c r="B38" s="57">
        <v>17</v>
      </c>
      <c r="D38" s="59" t="s">
        <v>167</v>
      </c>
      <c r="E38" s="56" t="s">
        <v>2</v>
      </c>
      <c r="F38" s="58" t="s">
        <v>46</v>
      </c>
      <c r="G38" s="56" t="s">
        <v>4</v>
      </c>
      <c r="H38" s="29"/>
      <c r="I38" s="29"/>
      <c r="J38" s="39"/>
      <c r="K38" s="6"/>
      <c r="L38" s="6"/>
      <c r="M38" s="6"/>
      <c r="N38" s="52"/>
      <c r="O38" s="66"/>
      <c r="P38" s="66"/>
      <c r="Q38" s="66"/>
      <c r="R38" s="67"/>
      <c r="T38" s="68"/>
      <c r="U38" s="66"/>
      <c r="V38" s="66"/>
      <c r="W38" s="67"/>
      <c r="Y38" s="12"/>
      <c r="Z38" s="6"/>
      <c r="AA38" s="6"/>
      <c r="AB38" s="44"/>
      <c r="AC38" s="29"/>
      <c r="AD38" s="29"/>
      <c r="AF38" s="59" t="s">
        <v>168</v>
      </c>
      <c r="AG38" s="56" t="s">
        <v>2</v>
      </c>
      <c r="AH38" s="58" t="s">
        <v>46</v>
      </c>
      <c r="AI38" s="56" t="s">
        <v>4</v>
      </c>
      <c r="AJ38" s="57">
        <v>84</v>
      </c>
      <c r="AM38" s="57">
        <v>151</v>
      </c>
      <c r="AO38" s="59" t="s">
        <v>47</v>
      </c>
      <c r="AP38" s="56" t="s">
        <v>2</v>
      </c>
      <c r="AQ38" s="58" t="s">
        <v>39</v>
      </c>
      <c r="AR38" s="56" t="s">
        <v>4</v>
      </c>
      <c r="AS38" s="29"/>
      <c r="AT38" s="29"/>
      <c r="AU38" s="39"/>
      <c r="AV38" s="6"/>
      <c r="AW38" s="6"/>
      <c r="AX38" s="6"/>
      <c r="AY38" s="52"/>
      <c r="AZ38" s="66"/>
      <c r="BA38" s="66"/>
      <c r="BB38" s="66"/>
      <c r="BC38" s="67"/>
      <c r="BE38" s="68"/>
      <c r="BF38" s="66"/>
      <c r="BG38" s="66"/>
      <c r="BH38" s="67"/>
      <c r="BJ38" s="12"/>
      <c r="BK38" s="6"/>
      <c r="BL38" s="6"/>
      <c r="BM38" s="44"/>
      <c r="BN38" s="29"/>
      <c r="BO38" s="29"/>
      <c r="BQ38" s="59" t="s">
        <v>169</v>
      </c>
      <c r="BR38" s="56" t="s">
        <v>2</v>
      </c>
      <c r="BS38" s="58" t="s">
        <v>170</v>
      </c>
      <c r="BT38" s="56" t="s">
        <v>4</v>
      </c>
      <c r="BU38" s="57">
        <v>218</v>
      </c>
    </row>
    <row r="39" spans="2:73" ht="6.15" customHeight="1" thickTop="1" thickBot="1" x14ac:dyDescent="0.25">
      <c r="B39" s="57"/>
      <c r="D39" s="59"/>
      <c r="E39" s="56"/>
      <c r="F39" s="58"/>
      <c r="G39" s="56"/>
      <c r="H39" s="6"/>
      <c r="I39" s="6"/>
      <c r="J39" s="6"/>
      <c r="K39" s="6"/>
      <c r="L39" s="6"/>
      <c r="M39" s="6"/>
      <c r="N39" s="53"/>
      <c r="O39" s="66"/>
      <c r="P39" s="66"/>
      <c r="Q39" s="66"/>
      <c r="R39" s="67"/>
      <c r="T39" s="68"/>
      <c r="U39" s="66"/>
      <c r="V39" s="66"/>
      <c r="W39" s="66"/>
      <c r="X39" s="47"/>
      <c r="Y39" s="6"/>
      <c r="Z39" s="6"/>
      <c r="AA39" s="6"/>
      <c r="AB39" s="6"/>
      <c r="AC39" s="6"/>
      <c r="AD39" s="6"/>
      <c r="AF39" s="59"/>
      <c r="AG39" s="56"/>
      <c r="AH39" s="58"/>
      <c r="AI39" s="56"/>
      <c r="AJ39" s="57"/>
      <c r="AM39" s="57"/>
      <c r="AO39" s="59"/>
      <c r="AP39" s="56"/>
      <c r="AQ39" s="58"/>
      <c r="AR39" s="56"/>
      <c r="AS39" s="6"/>
      <c r="AT39" s="6"/>
      <c r="AU39" s="6"/>
      <c r="AV39" s="6"/>
      <c r="AW39" s="6"/>
      <c r="AX39" s="6"/>
      <c r="AY39" s="53"/>
      <c r="AZ39" s="66"/>
      <c r="BA39" s="66"/>
      <c r="BB39" s="66"/>
      <c r="BC39" s="67"/>
      <c r="BE39" s="68"/>
      <c r="BF39" s="66"/>
      <c r="BG39" s="66"/>
      <c r="BH39" s="66"/>
      <c r="BI39" s="47"/>
      <c r="BJ39" s="6"/>
      <c r="BK39" s="6"/>
      <c r="BL39" s="6"/>
      <c r="BM39" s="6"/>
      <c r="BN39" s="6"/>
      <c r="BO39" s="6"/>
      <c r="BQ39" s="59"/>
      <c r="BR39" s="56"/>
      <c r="BS39" s="58"/>
      <c r="BT39" s="56"/>
      <c r="BU39" s="57"/>
    </row>
    <row r="40" spans="2:73" ht="6.15" customHeight="1" thickTop="1" thickBot="1" x14ac:dyDescent="0.25">
      <c r="B40" s="57">
        <v>18</v>
      </c>
      <c r="D40" s="59" t="s">
        <v>171</v>
      </c>
      <c r="E40" s="56" t="s">
        <v>2</v>
      </c>
      <c r="F40" s="58" t="s">
        <v>37</v>
      </c>
      <c r="G40" s="56" t="s">
        <v>4</v>
      </c>
      <c r="H40" s="29"/>
      <c r="I40" s="29"/>
      <c r="J40" s="6"/>
      <c r="K40" s="6"/>
      <c r="L40" s="6"/>
      <c r="M40" s="11"/>
      <c r="N40" s="47"/>
      <c r="O40" s="68"/>
      <c r="P40" s="66"/>
      <c r="Q40" s="66"/>
      <c r="R40" s="67"/>
      <c r="T40" s="68"/>
      <c r="U40" s="66"/>
      <c r="V40" s="66"/>
      <c r="W40" s="66"/>
      <c r="X40" s="50"/>
      <c r="Y40" s="6"/>
      <c r="Z40" s="6"/>
      <c r="AA40" s="6"/>
      <c r="AB40" s="6"/>
      <c r="AC40" s="29"/>
      <c r="AD40" s="29"/>
      <c r="AF40" s="59" t="s">
        <v>311</v>
      </c>
      <c r="AG40" s="56" t="s">
        <v>2</v>
      </c>
      <c r="AH40" s="58" t="s">
        <v>312</v>
      </c>
      <c r="AI40" s="56" t="s">
        <v>4</v>
      </c>
      <c r="AJ40" s="57">
        <v>85</v>
      </c>
      <c r="AM40" s="57">
        <v>152</v>
      </c>
      <c r="AO40" s="59" t="s">
        <v>172</v>
      </c>
      <c r="AP40" s="56" t="s">
        <v>2</v>
      </c>
      <c r="AQ40" s="58" t="s">
        <v>46</v>
      </c>
      <c r="AR40" s="56" t="s">
        <v>4</v>
      </c>
      <c r="AS40" s="29"/>
      <c r="AT40" s="29"/>
      <c r="AU40" s="6"/>
      <c r="AV40" s="6"/>
      <c r="AW40" s="6"/>
      <c r="AX40" s="11"/>
      <c r="AY40" s="47"/>
      <c r="AZ40" s="68"/>
      <c r="BA40" s="66"/>
      <c r="BB40" s="66"/>
      <c r="BC40" s="67"/>
      <c r="BE40" s="68"/>
      <c r="BF40" s="66"/>
      <c r="BG40" s="66"/>
      <c r="BH40" s="66"/>
      <c r="BI40" s="50"/>
      <c r="BJ40" s="6"/>
      <c r="BK40" s="6"/>
      <c r="BL40" s="6"/>
      <c r="BM40" s="6"/>
      <c r="BN40" s="29"/>
      <c r="BO40" s="29"/>
      <c r="BQ40" s="59" t="s">
        <v>330</v>
      </c>
      <c r="BR40" s="56" t="s">
        <v>2</v>
      </c>
      <c r="BS40" s="58" t="s">
        <v>46</v>
      </c>
      <c r="BT40" s="56" t="s">
        <v>4</v>
      </c>
      <c r="BU40" s="57">
        <v>219</v>
      </c>
    </row>
    <row r="41" spans="2:73" ht="6.15" customHeight="1" thickTop="1" thickBot="1" x14ac:dyDescent="0.25">
      <c r="B41" s="57"/>
      <c r="D41" s="59"/>
      <c r="E41" s="56"/>
      <c r="F41" s="58"/>
      <c r="G41" s="56"/>
      <c r="H41" s="6"/>
      <c r="I41" s="6"/>
      <c r="J41" s="31"/>
      <c r="K41" s="6"/>
      <c r="L41" s="6"/>
      <c r="M41" s="11"/>
      <c r="O41" s="60" t="s">
        <v>313</v>
      </c>
      <c r="P41" s="61"/>
      <c r="Q41" s="61"/>
      <c r="R41" s="62"/>
      <c r="T41" s="60" t="s">
        <v>313</v>
      </c>
      <c r="U41" s="61"/>
      <c r="V41" s="61"/>
      <c r="W41" s="61"/>
      <c r="X41" s="49"/>
      <c r="Y41" s="6"/>
      <c r="Z41" s="6"/>
      <c r="AA41" s="6"/>
      <c r="AB41" s="35"/>
      <c r="AC41" s="6"/>
      <c r="AD41" s="6"/>
      <c r="AF41" s="59"/>
      <c r="AG41" s="56"/>
      <c r="AH41" s="58"/>
      <c r="AI41" s="56"/>
      <c r="AJ41" s="57"/>
      <c r="AM41" s="57"/>
      <c r="AO41" s="59"/>
      <c r="AP41" s="56"/>
      <c r="AQ41" s="58"/>
      <c r="AR41" s="56"/>
      <c r="AS41" s="6"/>
      <c r="AT41" s="6"/>
      <c r="AU41" s="31"/>
      <c r="AV41" s="6"/>
      <c r="AW41" s="6"/>
      <c r="AX41" s="11"/>
      <c r="AZ41" s="60" t="s">
        <v>313</v>
      </c>
      <c r="BA41" s="61"/>
      <c r="BB41" s="61"/>
      <c r="BC41" s="62"/>
      <c r="BE41" s="60" t="s">
        <v>319</v>
      </c>
      <c r="BF41" s="61"/>
      <c r="BG41" s="61"/>
      <c r="BH41" s="62"/>
      <c r="BI41" s="49"/>
      <c r="BJ41" s="6"/>
      <c r="BK41" s="6"/>
      <c r="BL41" s="6"/>
      <c r="BM41" s="35"/>
      <c r="BN41" s="6"/>
      <c r="BO41" s="6"/>
      <c r="BQ41" s="59"/>
      <c r="BR41" s="56"/>
      <c r="BS41" s="58"/>
      <c r="BT41" s="56"/>
      <c r="BU41" s="57"/>
    </row>
    <row r="42" spans="2:73" ht="6.15" customHeight="1" thickTop="1" x14ac:dyDescent="0.2">
      <c r="B42" s="57">
        <v>19</v>
      </c>
      <c r="D42" s="59" t="s">
        <v>173</v>
      </c>
      <c r="E42" s="56" t="s">
        <v>2</v>
      </c>
      <c r="F42" s="58" t="s">
        <v>97</v>
      </c>
      <c r="G42" s="56" t="s">
        <v>4</v>
      </c>
      <c r="H42" s="8"/>
      <c r="I42" s="10"/>
      <c r="J42" s="12"/>
      <c r="K42" s="39"/>
      <c r="L42" s="6"/>
      <c r="M42" s="11"/>
      <c r="O42" s="60"/>
      <c r="P42" s="61"/>
      <c r="Q42" s="61"/>
      <c r="R42" s="62"/>
      <c r="T42" s="60"/>
      <c r="U42" s="61"/>
      <c r="V42" s="61"/>
      <c r="W42" s="61"/>
      <c r="X42" s="49"/>
      <c r="Y42" s="6"/>
      <c r="Z42" s="6"/>
      <c r="AA42" s="44"/>
      <c r="AB42" s="11"/>
      <c r="AC42" s="14"/>
      <c r="AD42" s="8"/>
      <c r="AF42" s="59" t="s">
        <v>174</v>
      </c>
      <c r="AG42" s="56" t="s">
        <v>2</v>
      </c>
      <c r="AH42" s="58" t="s">
        <v>31</v>
      </c>
      <c r="AI42" s="56" t="s">
        <v>4</v>
      </c>
      <c r="AJ42" s="57">
        <v>86</v>
      </c>
      <c r="AM42" s="57">
        <v>153</v>
      </c>
      <c r="AO42" s="59" t="s">
        <v>175</v>
      </c>
      <c r="AP42" s="56" t="s">
        <v>2</v>
      </c>
      <c r="AQ42" s="58" t="s">
        <v>37</v>
      </c>
      <c r="AR42" s="56" t="s">
        <v>4</v>
      </c>
      <c r="AS42" s="8"/>
      <c r="AT42" s="10"/>
      <c r="AU42" s="12"/>
      <c r="AV42" s="39"/>
      <c r="AW42" s="6"/>
      <c r="AX42" s="11"/>
      <c r="AZ42" s="60"/>
      <c r="BA42" s="61"/>
      <c r="BB42" s="61"/>
      <c r="BC42" s="62"/>
      <c r="BE42" s="60"/>
      <c r="BF42" s="61"/>
      <c r="BG42" s="61"/>
      <c r="BH42" s="62"/>
      <c r="BI42" s="49"/>
      <c r="BJ42" s="6"/>
      <c r="BK42" s="6"/>
      <c r="BL42" s="44"/>
      <c r="BM42" s="11"/>
      <c r="BN42" s="14"/>
      <c r="BO42" s="8"/>
      <c r="BQ42" s="59" t="s">
        <v>176</v>
      </c>
      <c r="BR42" s="56" t="s">
        <v>2</v>
      </c>
      <c r="BS42" s="58" t="s">
        <v>11</v>
      </c>
      <c r="BT42" s="56" t="s">
        <v>4</v>
      </c>
      <c r="BU42" s="57">
        <v>220</v>
      </c>
    </row>
    <row r="43" spans="2:73" ht="6.15" customHeight="1" thickBot="1" x14ac:dyDescent="0.25">
      <c r="B43" s="57"/>
      <c r="D43" s="59"/>
      <c r="E43" s="56"/>
      <c r="F43" s="58"/>
      <c r="G43" s="56"/>
      <c r="H43" s="6"/>
      <c r="I43" s="6"/>
      <c r="J43" s="6"/>
      <c r="K43" s="31"/>
      <c r="L43" s="6"/>
      <c r="M43" s="11"/>
      <c r="O43" s="63"/>
      <c r="P43" s="64"/>
      <c r="Q43" s="64"/>
      <c r="R43" s="65"/>
      <c r="T43" s="63"/>
      <c r="U43" s="64"/>
      <c r="V43" s="64"/>
      <c r="W43" s="64"/>
      <c r="X43" s="49"/>
      <c r="Y43" s="6"/>
      <c r="Z43" s="6"/>
      <c r="AA43" s="35"/>
      <c r="AB43" s="6"/>
      <c r="AC43" s="9"/>
      <c r="AD43" s="9"/>
      <c r="AF43" s="59"/>
      <c r="AG43" s="56"/>
      <c r="AH43" s="58"/>
      <c r="AI43" s="56"/>
      <c r="AJ43" s="57"/>
      <c r="AM43" s="57"/>
      <c r="AO43" s="59"/>
      <c r="AP43" s="56"/>
      <c r="AQ43" s="58"/>
      <c r="AR43" s="56"/>
      <c r="AS43" s="6"/>
      <c r="AT43" s="6"/>
      <c r="AU43" s="6"/>
      <c r="AV43" s="31"/>
      <c r="AW43" s="6"/>
      <c r="AX43" s="11"/>
      <c r="AZ43" s="63"/>
      <c r="BA43" s="64"/>
      <c r="BB43" s="64"/>
      <c r="BC43" s="65"/>
      <c r="BE43" s="63"/>
      <c r="BF43" s="64"/>
      <c r="BG43" s="64"/>
      <c r="BH43" s="65"/>
      <c r="BI43" s="49"/>
      <c r="BJ43" s="6"/>
      <c r="BK43" s="6"/>
      <c r="BL43" s="35"/>
      <c r="BM43" s="6"/>
      <c r="BN43" s="9"/>
      <c r="BO43" s="9"/>
      <c r="BQ43" s="59"/>
      <c r="BR43" s="56"/>
      <c r="BS43" s="58"/>
      <c r="BT43" s="56"/>
      <c r="BU43" s="57"/>
    </row>
    <row r="44" spans="2:73" ht="6.15" customHeight="1" thickTop="1" x14ac:dyDescent="0.2">
      <c r="B44" s="57">
        <v>20</v>
      </c>
      <c r="D44" s="59" t="s">
        <v>75</v>
      </c>
      <c r="E44" s="56" t="s">
        <v>2</v>
      </c>
      <c r="F44" s="58" t="s">
        <v>26</v>
      </c>
      <c r="G44" s="56" t="s">
        <v>4</v>
      </c>
      <c r="H44" s="6"/>
      <c r="I44" s="6"/>
      <c r="J44" s="11"/>
      <c r="K44" s="12"/>
      <c r="L44" s="39"/>
      <c r="M44" s="11"/>
      <c r="X44" s="48"/>
      <c r="Y44" s="6"/>
      <c r="Z44" s="44"/>
      <c r="AA44" s="11"/>
      <c r="AB44" s="12"/>
      <c r="AC44" s="8"/>
      <c r="AD44" s="8"/>
      <c r="AF44" s="59" t="s">
        <v>177</v>
      </c>
      <c r="AG44" s="56" t="s">
        <v>2</v>
      </c>
      <c r="AH44" s="58" t="s">
        <v>11</v>
      </c>
      <c r="AI44" s="56" t="s">
        <v>4</v>
      </c>
      <c r="AJ44" s="57">
        <v>87</v>
      </c>
      <c r="AM44" s="57">
        <v>154</v>
      </c>
      <c r="AO44" s="59" t="s">
        <v>178</v>
      </c>
      <c r="AP44" s="56" t="s">
        <v>2</v>
      </c>
      <c r="AQ44" s="58" t="s">
        <v>9</v>
      </c>
      <c r="AR44" s="56" t="s">
        <v>4</v>
      </c>
      <c r="AS44" s="6"/>
      <c r="AT44" s="6"/>
      <c r="AU44" s="11"/>
      <c r="AV44" s="12"/>
      <c r="AW44" s="39"/>
      <c r="AX44" s="11"/>
      <c r="BI44" s="48"/>
      <c r="BJ44" s="6"/>
      <c r="BK44" s="44"/>
      <c r="BL44" s="11"/>
      <c r="BM44" s="12"/>
      <c r="BN44" s="38"/>
      <c r="BO44" s="38"/>
      <c r="BQ44" s="59" t="s">
        <v>179</v>
      </c>
      <c r="BR44" s="56" t="s">
        <v>2</v>
      </c>
      <c r="BS44" s="58" t="s">
        <v>55</v>
      </c>
      <c r="BT44" s="56" t="s">
        <v>4</v>
      </c>
      <c r="BU44" s="57">
        <v>221</v>
      </c>
    </row>
    <row r="45" spans="2:73" ht="6.15" customHeight="1" thickBot="1" x14ac:dyDescent="0.25">
      <c r="B45" s="57"/>
      <c r="D45" s="59"/>
      <c r="E45" s="56"/>
      <c r="F45" s="58"/>
      <c r="G45" s="56"/>
      <c r="H45" s="9"/>
      <c r="I45" s="9"/>
      <c r="J45" s="13"/>
      <c r="K45" s="6"/>
      <c r="L45" s="39"/>
      <c r="M45" s="11"/>
      <c r="X45" s="48"/>
      <c r="Y45" s="6"/>
      <c r="Z45" s="44"/>
      <c r="AA45" s="6"/>
      <c r="AB45" s="13"/>
      <c r="AC45" s="9"/>
      <c r="AD45" s="9"/>
      <c r="AF45" s="59"/>
      <c r="AG45" s="56"/>
      <c r="AH45" s="58"/>
      <c r="AI45" s="56"/>
      <c r="AJ45" s="57"/>
      <c r="AM45" s="57"/>
      <c r="AO45" s="59"/>
      <c r="AP45" s="56"/>
      <c r="AQ45" s="58"/>
      <c r="AR45" s="56"/>
      <c r="AS45" s="9"/>
      <c r="AT45" s="9"/>
      <c r="AU45" s="13"/>
      <c r="AV45" s="6"/>
      <c r="AW45" s="39"/>
      <c r="AX45" s="11"/>
      <c r="BI45" s="48"/>
      <c r="BJ45" s="6"/>
      <c r="BK45" s="44"/>
      <c r="BL45" s="6"/>
      <c r="BM45" s="37"/>
      <c r="BN45" s="6"/>
      <c r="BO45" s="6"/>
      <c r="BQ45" s="59"/>
      <c r="BR45" s="56"/>
      <c r="BS45" s="58"/>
      <c r="BT45" s="56"/>
      <c r="BU45" s="57"/>
    </row>
    <row r="46" spans="2:73" ht="6.15" customHeight="1" thickTop="1" thickBot="1" x14ac:dyDescent="0.25">
      <c r="B46" s="57">
        <v>21</v>
      </c>
      <c r="D46" s="59" t="s">
        <v>107</v>
      </c>
      <c r="E46" s="56" t="s">
        <v>2</v>
      </c>
      <c r="F46" s="58" t="s">
        <v>180</v>
      </c>
      <c r="G46" s="56" t="s">
        <v>4</v>
      </c>
      <c r="H46" s="29"/>
      <c r="I46" s="29"/>
      <c r="J46" s="36"/>
      <c r="K46" s="6"/>
      <c r="L46" s="39"/>
      <c r="M46" s="11"/>
      <c r="X46" s="48"/>
      <c r="Y46" s="6"/>
      <c r="Z46" s="44"/>
      <c r="AA46" s="6"/>
      <c r="AB46" s="32"/>
      <c r="AC46" s="29"/>
      <c r="AD46" s="29"/>
      <c r="AF46" s="59" t="s">
        <v>181</v>
      </c>
      <c r="AG46" s="56" t="s">
        <v>2</v>
      </c>
      <c r="AH46" s="58" t="s">
        <v>14</v>
      </c>
      <c r="AI46" s="56" t="s">
        <v>4</v>
      </c>
      <c r="AJ46" s="57">
        <v>88</v>
      </c>
      <c r="AM46" s="57">
        <v>155</v>
      </c>
      <c r="AO46" s="59" t="s">
        <v>182</v>
      </c>
      <c r="AP46" s="56" t="s">
        <v>2</v>
      </c>
      <c r="AQ46" s="58" t="s">
        <v>11</v>
      </c>
      <c r="AR46" s="56" t="s">
        <v>4</v>
      </c>
      <c r="AS46" s="29"/>
      <c r="AT46" s="29"/>
      <c r="AU46" s="36"/>
      <c r="AV46" s="6"/>
      <c r="AW46" s="39"/>
      <c r="AX46" s="11"/>
      <c r="BI46" s="48"/>
      <c r="BJ46" s="6"/>
      <c r="BK46" s="44"/>
      <c r="BL46" s="6"/>
      <c r="BM46" s="11"/>
      <c r="BN46" s="14"/>
      <c r="BO46" s="8"/>
      <c r="BQ46" s="59" t="s">
        <v>183</v>
      </c>
      <c r="BR46" s="56" t="s">
        <v>2</v>
      </c>
      <c r="BS46" s="58" t="s">
        <v>97</v>
      </c>
      <c r="BT46" s="56" t="s">
        <v>4</v>
      </c>
      <c r="BU46" s="57">
        <v>222</v>
      </c>
    </row>
    <row r="47" spans="2:73" ht="6.15" customHeight="1" thickTop="1" thickBot="1" x14ac:dyDescent="0.25">
      <c r="B47" s="57"/>
      <c r="D47" s="59"/>
      <c r="E47" s="56"/>
      <c r="F47" s="58"/>
      <c r="G47" s="56"/>
      <c r="H47" s="6"/>
      <c r="I47" s="6"/>
      <c r="J47" s="6"/>
      <c r="K47" s="6"/>
      <c r="L47" s="31"/>
      <c r="M47" s="11"/>
      <c r="X47" s="48"/>
      <c r="Y47" s="6"/>
      <c r="Z47" s="35"/>
      <c r="AA47" s="6"/>
      <c r="AB47" s="6"/>
      <c r="AC47" s="6"/>
      <c r="AD47" s="6"/>
      <c r="AF47" s="59"/>
      <c r="AG47" s="56"/>
      <c r="AH47" s="58"/>
      <c r="AI47" s="56"/>
      <c r="AJ47" s="57"/>
      <c r="AM47" s="57"/>
      <c r="AO47" s="59"/>
      <c r="AP47" s="56"/>
      <c r="AQ47" s="58"/>
      <c r="AR47" s="56"/>
      <c r="AS47" s="6"/>
      <c r="AT47" s="6"/>
      <c r="AU47" s="6"/>
      <c r="AV47" s="6"/>
      <c r="AW47" s="31"/>
      <c r="AX47" s="11"/>
      <c r="BI47" s="48"/>
      <c r="BJ47" s="6"/>
      <c r="BK47" s="35"/>
      <c r="BL47" s="6"/>
      <c r="BM47" s="6"/>
      <c r="BN47" s="9"/>
      <c r="BO47" s="9"/>
      <c r="BQ47" s="59"/>
      <c r="BR47" s="56"/>
      <c r="BS47" s="58"/>
      <c r="BT47" s="56"/>
      <c r="BU47" s="57"/>
    </row>
    <row r="48" spans="2:73" ht="6.15" customHeight="1" thickTop="1" thickBot="1" x14ac:dyDescent="0.25">
      <c r="B48" s="57">
        <v>22</v>
      </c>
      <c r="D48" s="59" t="s">
        <v>177</v>
      </c>
      <c r="E48" s="56" t="s">
        <v>2</v>
      </c>
      <c r="F48" s="58" t="s">
        <v>9</v>
      </c>
      <c r="G48" s="56" t="s">
        <v>4</v>
      </c>
      <c r="H48" s="6"/>
      <c r="I48" s="6"/>
      <c r="J48" s="6"/>
      <c r="K48" s="11"/>
      <c r="L48" s="12"/>
      <c r="M48" s="41"/>
      <c r="X48" s="48"/>
      <c r="Y48" s="44"/>
      <c r="Z48" s="11"/>
      <c r="AA48" s="12"/>
      <c r="AB48" s="6"/>
      <c r="AC48" s="29"/>
      <c r="AD48" s="29"/>
      <c r="AF48" s="59" t="s">
        <v>184</v>
      </c>
      <c r="AG48" s="56" t="s">
        <v>2</v>
      </c>
      <c r="AH48" s="58" t="s">
        <v>26</v>
      </c>
      <c r="AI48" s="56" t="s">
        <v>4</v>
      </c>
      <c r="AJ48" s="57">
        <v>89</v>
      </c>
      <c r="AM48" s="57">
        <v>156</v>
      </c>
      <c r="AO48" s="59" t="s">
        <v>185</v>
      </c>
      <c r="AP48" s="56" t="s">
        <v>2</v>
      </c>
      <c r="AQ48" s="58" t="s">
        <v>14</v>
      </c>
      <c r="AR48" s="56" t="s">
        <v>4</v>
      </c>
      <c r="AS48" s="29"/>
      <c r="AT48" s="29"/>
      <c r="AU48" s="6"/>
      <c r="AV48" s="11"/>
      <c r="AW48" s="13"/>
      <c r="AX48" s="13"/>
      <c r="BI48" s="48"/>
      <c r="BJ48" s="44"/>
      <c r="BK48" s="11"/>
      <c r="BL48" s="12"/>
      <c r="BM48" s="6"/>
      <c r="BN48" s="8"/>
      <c r="BO48" s="8"/>
      <c r="BQ48" s="59" t="s">
        <v>186</v>
      </c>
      <c r="BR48" s="56" t="s">
        <v>2</v>
      </c>
      <c r="BS48" s="58" t="s">
        <v>29</v>
      </c>
      <c r="BT48" s="56" t="s">
        <v>4</v>
      </c>
      <c r="BU48" s="57">
        <v>223</v>
      </c>
    </row>
    <row r="49" spans="2:73" ht="6.15" customHeight="1" thickTop="1" thickBot="1" x14ac:dyDescent="0.25">
      <c r="B49" s="57"/>
      <c r="D49" s="59"/>
      <c r="E49" s="56"/>
      <c r="F49" s="58"/>
      <c r="G49" s="56"/>
      <c r="H49" s="9"/>
      <c r="I49" s="9"/>
      <c r="J49" s="28"/>
      <c r="K49" s="11"/>
      <c r="L49" s="12"/>
      <c r="M49" s="41"/>
      <c r="X49" s="48"/>
      <c r="Y49" s="44"/>
      <c r="Z49" s="11"/>
      <c r="AA49" s="12"/>
      <c r="AB49" s="35"/>
      <c r="AC49" s="6"/>
      <c r="AD49" s="6"/>
      <c r="AF49" s="59"/>
      <c r="AG49" s="56"/>
      <c r="AH49" s="58"/>
      <c r="AI49" s="56"/>
      <c r="AJ49" s="57"/>
      <c r="AM49" s="57"/>
      <c r="AO49" s="59"/>
      <c r="AP49" s="56"/>
      <c r="AQ49" s="58"/>
      <c r="AR49" s="56"/>
      <c r="AS49" s="6"/>
      <c r="AT49" s="6"/>
      <c r="AU49" s="31"/>
      <c r="AV49" s="11"/>
      <c r="AW49" s="13"/>
      <c r="AX49" s="13"/>
      <c r="BI49" s="48"/>
      <c r="BJ49" s="44"/>
      <c r="BK49" s="11"/>
      <c r="BL49" s="12"/>
      <c r="BM49" s="11"/>
      <c r="BN49" s="9"/>
      <c r="BO49" s="9"/>
      <c r="BQ49" s="59"/>
      <c r="BR49" s="56"/>
      <c r="BS49" s="58"/>
      <c r="BT49" s="56"/>
      <c r="BU49" s="57"/>
    </row>
    <row r="50" spans="2:73" ht="6.15" customHeight="1" thickTop="1" thickBot="1" x14ac:dyDescent="0.25">
      <c r="B50" s="57">
        <v>23</v>
      </c>
      <c r="D50" s="59" t="s">
        <v>110</v>
      </c>
      <c r="E50" s="56" t="s">
        <v>2</v>
      </c>
      <c r="F50" s="58" t="s">
        <v>187</v>
      </c>
      <c r="G50" s="56" t="s">
        <v>4</v>
      </c>
      <c r="H50" s="29"/>
      <c r="I50" s="29"/>
      <c r="J50" s="39"/>
      <c r="K50" s="41"/>
      <c r="L50" s="6"/>
      <c r="M50" s="41"/>
      <c r="X50" s="48"/>
      <c r="Y50" s="44"/>
      <c r="Z50" s="11"/>
      <c r="AA50" s="13"/>
      <c r="AB50" s="13"/>
      <c r="AC50" s="14"/>
      <c r="AD50" s="8"/>
      <c r="AF50" s="59" t="s">
        <v>162</v>
      </c>
      <c r="AG50" s="56" t="s">
        <v>2</v>
      </c>
      <c r="AH50" s="58" t="s">
        <v>99</v>
      </c>
      <c r="AI50" s="56" t="s">
        <v>4</v>
      </c>
      <c r="AJ50" s="57">
        <v>90</v>
      </c>
      <c r="AM50" s="57">
        <v>157</v>
      </c>
      <c r="AO50" s="59" t="s">
        <v>188</v>
      </c>
      <c r="AP50" s="56" t="s">
        <v>2</v>
      </c>
      <c r="AQ50" s="58" t="s">
        <v>55</v>
      </c>
      <c r="AR50" s="56" t="s">
        <v>4</v>
      </c>
      <c r="AS50" s="8"/>
      <c r="AT50" s="10"/>
      <c r="AU50" s="13"/>
      <c r="AV50" s="13"/>
      <c r="AW50" s="13"/>
      <c r="AX50" s="13"/>
      <c r="BI50" s="48"/>
      <c r="BJ50" s="44"/>
      <c r="BK50" s="11"/>
      <c r="BL50" s="12"/>
      <c r="BM50" s="34"/>
      <c r="BN50" s="29"/>
      <c r="BO50" s="29"/>
      <c r="BQ50" s="59" t="s">
        <v>177</v>
      </c>
      <c r="BR50" s="56" t="s">
        <v>2</v>
      </c>
      <c r="BS50" s="58" t="s">
        <v>33</v>
      </c>
      <c r="BT50" s="56" t="s">
        <v>4</v>
      </c>
      <c r="BU50" s="57">
        <v>224</v>
      </c>
    </row>
    <row r="51" spans="2:73" ht="6.15" customHeight="1" thickTop="1" thickBot="1" x14ac:dyDescent="0.25">
      <c r="B51" s="57"/>
      <c r="D51" s="59"/>
      <c r="E51" s="56"/>
      <c r="F51" s="58"/>
      <c r="G51" s="56"/>
      <c r="H51" s="6"/>
      <c r="I51" s="6"/>
      <c r="J51" s="6"/>
      <c r="K51" s="40"/>
      <c r="L51" s="6"/>
      <c r="M51" s="41"/>
      <c r="X51" s="48"/>
      <c r="Y51" s="44"/>
      <c r="Z51" s="6"/>
      <c r="AA51" s="13"/>
      <c r="AB51" s="6"/>
      <c r="AC51" s="9"/>
      <c r="AD51" s="9"/>
      <c r="AF51" s="59"/>
      <c r="AG51" s="56"/>
      <c r="AH51" s="58"/>
      <c r="AI51" s="56"/>
      <c r="AJ51" s="57"/>
      <c r="AM51" s="57"/>
      <c r="AO51" s="59"/>
      <c r="AP51" s="56"/>
      <c r="AQ51" s="58"/>
      <c r="AR51" s="56"/>
      <c r="AS51" s="6"/>
      <c r="AT51" s="6"/>
      <c r="AU51" s="6"/>
      <c r="AV51" s="13"/>
      <c r="AW51" s="11"/>
      <c r="AX51" s="13"/>
      <c r="BI51" s="48"/>
      <c r="BJ51" s="44"/>
      <c r="BK51" s="6"/>
      <c r="BL51" s="13"/>
      <c r="BM51" s="6"/>
      <c r="BN51" s="6"/>
      <c r="BO51" s="6"/>
      <c r="BQ51" s="59"/>
      <c r="BR51" s="56"/>
      <c r="BS51" s="58"/>
      <c r="BT51" s="56"/>
      <c r="BU51" s="57"/>
    </row>
    <row r="52" spans="2:73" ht="6.15" customHeight="1" thickTop="1" x14ac:dyDescent="0.2">
      <c r="B52" s="57">
        <v>24</v>
      </c>
      <c r="D52" s="59" t="s">
        <v>189</v>
      </c>
      <c r="E52" s="56" t="s">
        <v>2</v>
      </c>
      <c r="F52" s="58" t="s">
        <v>29</v>
      </c>
      <c r="G52" s="56" t="s">
        <v>4</v>
      </c>
      <c r="H52" s="6"/>
      <c r="I52" s="6"/>
      <c r="J52" s="11"/>
      <c r="K52" s="6"/>
      <c r="L52" s="6"/>
      <c r="M52" s="41"/>
      <c r="X52" s="48"/>
      <c r="Y52" s="44"/>
      <c r="Z52" s="6"/>
      <c r="AA52" s="32"/>
      <c r="AB52" s="6"/>
      <c r="AC52" s="8"/>
      <c r="AD52" s="8"/>
      <c r="AF52" s="59" t="s">
        <v>190</v>
      </c>
      <c r="AG52" s="56" t="s">
        <v>2</v>
      </c>
      <c r="AH52" s="58" t="s">
        <v>16</v>
      </c>
      <c r="AI52" s="56" t="s">
        <v>4</v>
      </c>
      <c r="AJ52" s="57">
        <v>91</v>
      </c>
      <c r="AM52" s="57">
        <v>158</v>
      </c>
      <c r="AO52" s="59" t="s">
        <v>188</v>
      </c>
      <c r="AP52" s="56" t="s">
        <v>2</v>
      </c>
      <c r="AQ52" s="58" t="s">
        <v>16</v>
      </c>
      <c r="AR52" s="56" t="s">
        <v>4</v>
      </c>
      <c r="AS52" s="6"/>
      <c r="AT52" s="6"/>
      <c r="AU52" s="6"/>
      <c r="AV52" s="36"/>
      <c r="AW52" s="11"/>
      <c r="AX52" s="13"/>
      <c r="BI52" s="48"/>
      <c r="BJ52" s="44"/>
      <c r="BK52" s="6"/>
      <c r="BL52" s="32"/>
      <c r="BM52" s="6"/>
      <c r="BN52" s="8"/>
      <c r="BO52" s="8"/>
      <c r="BQ52" s="59" t="s">
        <v>191</v>
      </c>
      <c r="BR52" s="56" t="s">
        <v>2</v>
      </c>
      <c r="BS52" s="58" t="s">
        <v>152</v>
      </c>
      <c r="BT52" s="56" t="s">
        <v>4</v>
      </c>
      <c r="BU52" s="57">
        <v>225</v>
      </c>
    </row>
    <row r="53" spans="2:73" ht="6.15" customHeight="1" thickBot="1" x14ac:dyDescent="0.25">
      <c r="B53" s="57"/>
      <c r="D53" s="59"/>
      <c r="E53" s="56"/>
      <c r="F53" s="58"/>
      <c r="G53" s="56"/>
      <c r="H53" s="9"/>
      <c r="I53" s="9"/>
      <c r="J53" s="13"/>
      <c r="K53" s="6"/>
      <c r="L53" s="6"/>
      <c r="M53" s="41"/>
      <c r="X53" s="48"/>
      <c r="Y53" s="44"/>
      <c r="Z53" s="6"/>
      <c r="AA53" s="44"/>
      <c r="AB53" s="27"/>
      <c r="AC53" s="9"/>
      <c r="AD53" s="9"/>
      <c r="AF53" s="59"/>
      <c r="AG53" s="56"/>
      <c r="AH53" s="58"/>
      <c r="AI53" s="56"/>
      <c r="AJ53" s="57"/>
      <c r="AM53" s="57"/>
      <c r="AO53" s="59"/>
      <c r="AP53" s="56"/>
      <c r="AQ53" s="58"/>
      <c r="AR53" s="56"/>
      <c r="AS53" s="9"/>
      <c r="AT53" s="9"/>
      <c r="AU53" s="28"/>
      <c r="AV53" s="39"/>
      <c r="AW53" s="11"/>
      <c r="AX53" s="13"/>
      <c r="BI53" s="48"/>
      <c r="BJ53" s="44"/>
      <c r="BK53" s="6"/>
      <c r="BL53" s="44"/>
      <c r="BM53" s="27"/>
      <c r="BN53" s="9"/>
      <c r="BO53" s="9"/>
      <c r="BQ53" s="59"/>
      <c r="BR53" s="56"/>
      <c r="BS53" s="58"/>
      <c r="BT53" s="56"/>
      <c r="BU53" s="57"/>
    </row>
    <row r="54" spans="2:73" ht="6.15" customHeight="1" thickTop="1" thickBot="1" x14ac:dyDescent="0.25">
      <c r="B54" s="57">
        <v>25</v>
      </c>
      <c r="D54" s="59" t="s">
        <v>192</v>
      </c>
      <c r="E54" s="56" t="s">
        <v>2</v>
      </c>
      <c r="F54" s="58" t="s">
        <v>3</v>
      </c>
      <c r="G54" s="56" t="s">
        <v>4</v>
      </c>
      <c r="H54" s="29"/>
      <c r="I54" s="29"/>
      <c r="J54" s="36"/>
      <c r="K54" s="6"/>
      <c r="L54" s="6"/>
      <c r="M54" s="41"/>
      <c r="X54" s="48"/>
      <c r="Y54" s="44"/>
      <c r="Z54" s="6"/>
      <c r="AA54" s="6"/>
      <c r="AB54" s="44"/>
      <c r="AC54" s="29"/>
      <c r="AD54" s="29"/>
      <c r="AF54" s="59" t="s">
        <v>193</v>
      </c>
      <c r="AG54" s="56" t="s">
        <v>2</v>
      </c>
      <c r="AH54" s="58" t="s">
        <v>37</v>
      </c>
      <c r="AI54" s="56" t="s">
        <v>4</v>
      </c>
      <c r="AJ54" s="57">
        <v>92</v>
      </c>
      <c r="AM54" s="57">
        <v>159</v>
      </c>
      <c r="AO54" s="59" t="s">
        <v>194</v>
      </c>
      <c r="AP54" s="56" t="s">
        <v>2</v>
      </c>
      <c r="AQ54" s="58" t="s">
        <v>3</v>
      </c>
      <c r="AR54" s="56" t="s">
        <v>4</v>
      </c>
      <c r="AS54" s="29"/>
      <c r="AT54" s="29"/>
      <c r="AU54" s="39"/>
      <c r="AV54" s="6"/>
      <c r="AW54" s="11"/>
      <c r="AX54" s="13"/>
      <c r="BI54" s="48"/>
      <c r="BJ54" s="44"/>
      <c r="BK54" s="6"/>
      <c r="BL54" s="6"/>
      <c r="BM54" s="44"/>
      <c r="BN54" s="29"/>
      <c r="BO54" s="29"/>
      <c r="BQ54" s="59" t="s">
        <v>195</v>
      </c>
      <c r="BR54" s="56" t="s">
        <v>2</v>
      </c>
      <c r="BS54" s="58" t="s">
        <v>37</v>
      </c>
      <c r="BT54" s="56" t="s">
        <v>4</v>
      </c>
      <c r="BU54" s="57">
        <v>226</v>
      </c>
    </row>
    <row r="55" spans="2:73" ht="6.15" customHeight="1" thickTop="1" thickBot="1" x14ac:dyDescent="0.25">
      <c r="B55" s="57"/>
      <c r="D55" s="59"/>
      <c r="E55" s="56"/>
      <c r="F55" s="58"/>
      <c r="G55" s="56"/>
      <c r="H55" s="6"/>
      <c r="I55" s="6"/>
      <c r="J55" s="6"/>
      <c r="K55" s="6"/>
      <c r="L55" s="6"/>
      <c r="M55" s="40"/>
      <c r="X55" s="48"/>
      <c r="Y55" s="35"/>
      <c r="Z55" s="6"/>
      <c r="AA55" s="6"/>
      <c r="AB55" s="6"/>
      <c r="AC55" s="6"/>
      <c r="AD55" s="6"/>
      <c r="AF55" s="59"/>
      <c r="AG55" s="56"/>
      <c r="AH55" s="58"/>
      <c r="AI55" s="56"/>
      <c r="AJ55" s="57"/>
      <c r="AM55" s="57"/>
      <c r="AO55" s="59"/>
      <c r="AP55" s="56"/>
      <c r="AQ55" s="58"/>
      <c r="AR55" s="56"/>
      <c r="AS55" s="6"/>
      <c r="AT55" s="6"/>
      <c r="AU55" s="6"/>
      <c r="AV55" s="6"/>
      <c r="AW55" s="6"/>
      <c r="AX55" s="13"/>
      <c r="BI55" s="48"/>
      <c r="BJ55" s="35"/>
      <c r="BK55" s="6"/>
      <c r="BL55" s="6"/>
      <c r="BM55" s="6"/>
      <c r="BN55" s="6"/>
      <c r="BO55" s="6"/>
      <c r="BQ55" s="59"/>
      <c r="BR55" s="56"/>
      <c r="BS55" s="58"/>
      <c r="BT55" s="56"/>
      <c r="BU55" s="57"/>
    </row>
    <row r="56" spans="2:73" ht="6.15" customHeight="1" thickTop="1" thickBot="1" x14ac:dyDescent="0.25">
      <c r="B56" s="57">
        <v>26</v>
      </c>
      <c r="D56" s="59" t="s">
        <v>149</v>
      </c>
      <c r="E56" s="56" t="s">
        <v>2</v>
      </c>
      <c r="F56" s="58" t="s">
        <v>9</v>
      </c>
      <c r="G56" s="56" t="s">
        <v>4</v>
      </c>
      <c r="H56" s="29"/>
      <c r="I56" s="29"/>
      <c r="J56" s="6"/>
      <c r="K56" s="6"/>
      <c r="L56" s="11"/>
      <c r="M56" s="6"/>
      <c r="Y56" s="11"/>
      <c r="Z56" s="12"/>
      <c r="AA56" s="6"/>
      <c r="AB56" s="6"/>
      <c r="AC56" s="38"/>
      <c r="AD56" s="38"/>
      <c r="AF56" s="59" t="s">
        <v>196</v>
      </c>
      <c r="AG56" s="56" t="s">
        <v>2</v>
      </c>
      <c r="AH56" s="58" t="s">
        <v>49</v>
      </c>
      <c r="AI56" s="56" t="s">
        <v>4</v>
      </c>
      <c r="AJ56" s="57">
        <v>93</v>
      </c>
      <c r="AM56" s="57">
        <v>160</v>
      </c>
      <c r="AO56" s="59" t="s">
        <v>197</v>
      </c>
      <c r="AP56" s="56" t="s">
        <v>2</v>
      </c>
      <c r="AQ56" s="58" t="s">
        <v>97</v>
      </c>
      <c r="AR56" s="56" t="s">
        <v>4</v>
      </c>
      <c r="AS56" s="6"/>
      <c r="AT56" s="6"/>
      <c r="AU56" s="6"/>
      <c r="AV56" s="6"/>
      <c r="AW56" s="6"/>
      <c r="AX56" s="36"/>
      <c r="BJ56" s="11"/>
      <c r="BK56" s="12"/>
      <c r="BL56" s="6"/>
      <c r="BM56" s="6"/>
      <c r="BN56" s="8"/>
      <c r="BO56" s="8"/>
      <c r="BQ56" s="59" t="s">
        <v>177</v>
      </c>
      <c r="BR56" s="56" t="s">
        <v>2</v>
      </c>
      <c r="BS56" s="58" t="s">
        <v>16</v>
      </c>
      <c r="BT56" s="56" t="s">
        <v>4</v>
      </c>
      <c r="BU56" s="57">
        <v>227</v>
      </c>
    </row>
    <row r="57" spans="2:73" ht="6.15" customHeight="1" thickTop="1" thickBot="1" x14ac:dyDescent="0.25">
      <c r="B57" s="57"/>
      <c r="D57" s="59"/>
      <c r="E57" s="56"/>
      <c r="F57" s="58"/>
      <c r="G57" s="56"/>
      <c r="H57" s="6"/>
      <c r="I57" s="6"/>
      <c r="J57" s="31"/>
      <c r="K57" s="6"/>
      <c r="L57" s="11"/>
      <c r="M57" s="6"/>
      <c r="Y57" s="6"/>
      <c r="Z57" s="12"/>
      <c r="AA57" s="6"/>
      <c r="AB57" s="45"/>
      <c r="AC57" s="6"/>
      <c r="AD57" s="6"/>
      <c r="AF57" s="59"/>
      <c r="AG57" s="56"/>
      <c r="AH57" s="58"/>
      <c r="AI57" s="56"/>
      <c r="AJ57" s="57"/>
      <c r="AM57" s="57"/>
      <c r="AO57" s="59"/>
      <c r="AP57" s="56"/>
      <c r="AQ57" s="58"/>
      <c r="AR57" s="56"/>
      <c r="AS57" s="9"/>
      <c r="AT57" s="9"/>
      <c r="AU57" s="12"/>
      <c r="AV57" s="6"/>
      <c r="AW57" s="6"/>
      <c r="AX57" s="39"/>
      <c r="BJ57" s="6"/>
      <c r="BK57" s="12"/>
      <c r="BL57" s="6"/>
      <c r="BM57" s="11"/>
      <c r="BN57" s="9"/>
      <c r="BO57" s="9"/>
      <c r="BQ57" s="59"/>
      <c r="BR57" s="56"/>
      <c r="BS57" s="58"/>
      <c r="BT57" s="56"/>
      <c r="BU57" s="57"/>
    </row>
    <row r="58" spans="2:73" ht="6.15" customHeight="1" thickTop="1" thickBot="1" x14ac:dyDescent="0.25">
      <c r="B58" s="57">
        <v>27</v>
      </c>
      <c r="D58" s="59" t="s">
        <v>131</v>
      </c>
      <c r="E58" s="56" t="s">
        <v>2</v>
      </c>
      <c r="F58" s="58" t="s">
        <v>97</v>
      </c>
      <c r="G58" s="56" t="s">
        <v>4</v>
      </c>
      <c r="H58" s="8"/>
      <c r="I58" s="10"/>
      <c r="J58" s="13"/>
      <c r="K58" s="6"/>
      <c r="L58" s="11"/>
      <c r="M58" s="6"/>
      <c r="Y58" s="6"/>
      <c r="Z58" s="12"/>
      <c r="AA58" s="6"/>
      <c r="AB58" s="34"/>
      <c r="AC58" s="29"/>
      <c r="AD58" s="29"/>
      <c r="AF58" s="59" t="s">
        <v>165</v>
      </c>
      <c r="AG58" s="56" t="s">
        <v>2</v>
      </c>
      <c r="AH58" s="58" t="s">
        <v>33</v>
      </c>
      <c r="AI58" s="56" t="s">
        <v>4</v>
      </c>
      <c r="AJ58" s="57">
        <v>94</v>
      </c>
      <c r="AM58" s="57">
        <v>161</v>
      </c>
      <c r="AO58" s="59" t="s">
        <v>141</v>
      </c>
      <c r="AP58" s="56" t="s">
        <v>2</v>
      </c>
      <c r="AQ58" s="58" t="s">
        <v>124</v>
      </c>
      <c r="AR58" s="56" t="s">
        <v>4</v>
      </c>
      <c r="AS58" s="29"/>
      <c r="AT58" s="29"/>
      <c r="AU58" s="30"/>
      <c r="AV58" s="6"/>
      <c r="AW58" s="6"/>
      <c r="AX58" s="39"/>
      <c r="BJ58" s="6"/>
      <c r="BK58" s="12"/>
      <c r="BL58" s="6"/>
      <c r="BM58" s="34"/>
      <c r="BN58" s="29"/>
      <c r="BO58" s="29"/>
      <c r="BQ58" s="59" t="s">
        <v>198</v>
      </c>
      <c r="BR58" s="56" t="s">
        <v>2</v>
      </c>
      <c r="BS58" s="58" t="s">
        <v>9</v>
      </c>
      <c r="BT58" s="56" t="s">
        <v>4</v>
      </c>
      <c r="BU58" s="57">
        <v>228</v>
      </c>
    </row>
    <row r="59" spans="2:73" ht="6.15" customHeight="1" thickTop="1" thickBot="1" x14ac:dyDescent="0.25">
      <c r="B59" s="57"/>
      <c r="D59" s="59"/>
      <c r="E59" s="56"/>
      <c r="F59" s="58"/>
      <c r="G59" s="56"/>
      <c r="H59" s="6"/>
      <c r="I59" s="6"/>
      <c r="J59" s="6"/>
      <c r="K59" s="12"/>
      <c r="L59" s="11"/>
      <c r="M59" s="6"/>
      <c r="Y59" s="6"/>
      <c r="Z59" s="12"/>
      <c r="AA59" s="11"/>
      <c r="AB59" s="6"/>
      <c r="AC59" s="6"/>
      <c r="AD59" s="6"/>
      <c r="AF59" s="59"/>
      <c r="AG59" s="56"/>
      <c r="AH59" s="58"/>
      <c r="AI59" s="56"/>
      <c r="AJ59" s="57"/>
      <c r="AM59" s="57"/>
      <c r="AO59" s="59"/>
      <c r="AP59" s="56"/>
      <c r="AQ59" s="58"/>
      <c r="AR59" s="56"/>
      <c r="AS59" s="6"/>
      <c r="AT59" s="6"/>
      <c r="AU59" s="6"/>
      <c r="AV59" s="12"/>
      <c r="AW59" s="6"/>
      <c r="AX59" s="39"/>
      <c r="BJ59" s="6"/>
      <c r="BK59" s="12"/>
      <c r="BL59" s="11"/>
      <c r="BM59" s="6"/>
      <c r="BN59" s="6"/>
      <c r="BO59" s="6"/>
      <c r="BQ59" s="59"/>
      <c r="BR59" s="56"/>
      <c r="BS59" s="58"/>
      <c r="BT59" s="56"/>
      <c r="BU59" s="57"/>
    </row>
    <row r="60" spans="2:73" ht="6.15" customHeight="1" thickTop="1" thickBot="1" x14ac:dyDescent="0.25">
      <c r="B60" s="57">
        <v>28</v>
      </c>
      <c r="D60" s="59" t="s">
        <v>199</v>
      </c>
      <c r="E60" s="56" t="s">
        <v>2</v>
      </c>
      <c r="F60" s="58" t="s">
        <v>55</v>
      </c>
      <c r="G60" s="56" t="s">
        <v>4</v>
      </c>
      <c r="H60" s="6"/>
      <c r="I60" s="6"/>
      <c r="J60" s="6"/>
      <c r="K60" s="30"/>
      <c r="L60" s="11"/>
      <c r="M60" s="6"/>
      <c r="Y60" s="6"/>
      <c r="Z60" s="12"/>
      <c r="AA60" s="34"/>
      <c r="AB60" s="6"/>
      <c r="AC60" s="29"/>
      <c r="AD60" s="29"/>
      <c r="AF60" s="59" t="s">
        <v>200</v>
      </c>
      <c r="AG60" s="56" t="s">
        <v>2</v>
      </c>
      <c r="AH60" s="58" t="s">
        <v>9</v>
      </c>
      <c r="AI60" s="56" t="s">
        <v>4</v>
      </c>
      <c r="AJ60" s="57">
        <v>95</v>
      </c>
      <c r="AM60" s="57">
        <v>162</v>
      </c>
      <c r="AO60" s="59" t="s">
        <v>201</v>
      </c>
      <c r="AP60" s="56" t="s">
        <v>2</v>
      </c>
      <c r="AQ60" s="58" t="s">
        <v>29</v>
      </c>
      <c r="AR60" s="56" t="s">
        <v>4</v>
      </c>
      <c r="AS60" s="6"/>
      <c r="AT60" s="6"/>
      <c r="AU60" s="6"/>
      <c r="AV60" s="30"/>
      <c r="AW60" s="6"/>
      <c r="AX60" s="39"/>
      <c r="BJ60" s="6"/>
      <c r="BK60" s="12"/>
      <c r="BL60" s="34"/>
      <c r="BM60" s="6"/>
      <c r="BN60" s="8"/>
      <c r="BO60" s="8"/>
      <c r="BQ60" s="59" t="s">
        <v>202</v>
      </c>
      <c r="BR60" s="56" t="s">
        <v>2</v>
      </c>
      <c r="BS60" s="58" t="s">
        <v>41</v>
      </c>
      <c r="BT60" s="56" t="s">
        <v>4</v>
      </c>
      <c r="BU60" s="57">
        <v>229</v>
      </c>
    </row>
    <row r="61" spans="2:73" ht="6.15" customHeight="1" thickTop="1" thickBot="1" x14ac:dyDescent="0.25">
      <c r="B61" s="57"/>
      <c r="D61" s="59"/>
      <c r="E61" s="56"/>
      <c r="F61" s="58"/>
      <c r="G61" s="56"/>
      <c r="H61" s="9"/>
      <c r="I61" s="9"/>
      <c r="J61" s="28"/>
      <c r="K61" s="41"/>
      <c r="L61" s="11"/>
      <c r="M61" s="6"/>
      <c r="Y61" s="6"/>
      <c r="Z61" s="12"/>
      <c r="AA61" s="43"/>
      <c r="AB61" s="35"/>
      <c r="AC61" s="6"/>
      <c r="AD61" s="6"/>
      <c r="AF61" s="59"/>
      <c r="AG61" s="56"/>
      <c r="AH61" s="58"/>
      <c r="AI61" s="56"/>
      <c r="AJ61" s="57"/>
      <c r="AM61" s="57"/>
      <c r="AO61" s="59"/>
      <c r="AP61" s="56"/>
      <c r="AQ61" s="58"/>
      <c r="AR61" s="56"/>
      <c r="AS61" s="9"/>
      <c r="AT61" s="9"/>
      <c r="AU61" s="28"/>
      <c r="AV61" s="41"/>
      <c r="AW61" s="6"/>
      <c r="AX61" s="39"/>
      <c r="BJ61" s="6"/>
      <c r="BK61" s="12"/>
      <c r="BL61" s="43"/>
      <c r="BM61" s="27"/>
      <c r="BN61" s="9"/>
      <c r="BO61" s="9"/>
      <c r="BQ61" s="59"/>
      <c r="BR61" s="56"/>
      <c r="BS61" s="58"/>
      <c r="BT61" s="56"/>
      <c r="BU61" s="57"/>
    </row>
    <row r="62" spans="2:73" ht="6.15" customHeight="1" thickTop="1" thickBot="1" x14ac:dyDescent="0.25">
      <c r="B62" s="57">
        <v>29</v>
      </c>
      <c r="D62" s="59" t="s">
        <v>203</v>
      </c>
      <c r="E62" s="56" t="s">
        <v>2</v>
      </c>
      <c r="F62" s="58" t="s">
        <v>33</v>
      </c>
      <c r="G62" s="56" t="s">
        <v>4</v>
      </c>
      <c r="H62" s="29"/>
      <c r="I62" s="29"/>
      <c r="J62" s="39"/>
      <c r="K62" s="11"/>
      <c r="L62" s="13"/>
      <c r="M62" s="6"/>
      <c r="Y62" s="6"/>
      <c r="Z62" s="13"/>
      <c r="AA62" s="12"/>
      <c r="AB62" s="11"/>
      <c r="AC62" s="14"/>
      <c r="AD62" s="8"/>
      <c r="AF62" s="59" t="s">
        <v>204</v>
      </c>
      <c r="AG62" s="56" t="s">
        <v>2</v>
      </c>
      <c r="AH62" s="58" t="s">
        <v>97</v>
      </c>
      <c r="AI62" s="56" t="s">
        <v>4</v>
      </c>
      <c r="AJ62" s="57">
        <v>96</v>
      </c>
      <c r="AM62" s="57">
        <v>163</v>
      </c>
      <c r="AO62" s="59" t="s">
        <v>205</v>
      </c>
      <c r="AP62" s="56" t="s">
        <v>2</v>
      </c>
      <c r="AQ62" s="58" t="s">
        <v>33</v>
      </c>
      <c r="AR62" s="56" t="s">
        <v>4</v>
      </c>
      <c r="AS62" s="29"/>
      <c r="AT62" s="29"/>
      <c r="AU62" s="39"/>
      <c r="AV62" s="11"/>
      <c r="AW62" s="12"/>
      <c r="AX62" s="39"/>
      <c r="BJ62" s="6"/>
      <c r="BK62" s="13"/>
      <c r="BL62" s="12"/>
      <c r="BM62" s="44"/>
      <c r="BN62" s="29"/>
      <c r="BO62" s="29"/>
      <c r="BQ62" s="59" t="s">
        <v>206</v>
      </c>
      <c r="BR62" s="56" t="s">
        <v>2</v>
      </c>
      <c r="BS62" s="58" t="s">
        <v>124</v>
      </c>
      <c r="BT62" s="56" t="s">
        <v>4</v>
      </c>
      <c r="BU62" s="57">
        <v>230</v>
      </c>
    </row>
    <row r="63" spans="2:73" ht="6.15" customHeight="1" thickTop="1" thickBot="1" x14ac:dyDescent="0.25">
      <c r="B63" s="57"/>
      <c r="D63" s="59"/>
      <c r="E63" s="56"/>
      <c r="F63" s="58"/>
      <c r="G63" s="56"/>
      <c r="H63" s="6"/>
      <c r="I63" s="6"/>
      <c r="J63" s="6"/>
      <c r="K63" s="6"/>
      <c r="L63" s="13"/>
      <c r="M63" s="6"/>
      <c r="Y63" s="6"/>
      <c r="Z63" s="13"/>
      <c r="AA63" s="6"/>
      <c r="AB63" s="6"/>
      <c r="AC63" s="9"/>
      <c r="AD63" s="9"/>
      <c r="AF63" s="59"/>
      <c r="AG63" s="56"/>
      <c r="AH63" s="58"/>
      <c r="AI63" s="56"/>
      <c r="AJ63" s="57"/>
      <c r="AM63" s="57"/>
      <c r="AO63" s="59"/>
      <c r="AP63" s="56"/>
      <c r="AQ63" s="58"/>
      <c r="AR63" s="56"/>
      <c r="AS63" s="6"/>
      <c r="AT63" s="6"/>
      <c r="AU63" s="6"/>
      <c r="AV63" s="6"/>
      <c r="AW63" s="28"/>
      <c r="AX63" s="39"/>
      <c r="BJ63" s="6"/>
      <c r="BK63" s="13"/>
      <c r="BL63" s="6"/>
      <c r="BM63" s="6"/>
      <c r="BN63" s="6"/>
      <c r="BO63" s="6"/>
      <c r="BQ63" s="59"/>
      <c r="BR63" s="56"/>
      <c r="BS63" s="58"/>
      <c r="BT63" s="56"/>
      <c r="BU63" s="57"/>
    </row>
    <row r="64" spans="2:73" ht="6.15" customHeight="1" thickTop="1" thickBot="1" x14ac:dyDescent="0.25">
      <c r="B64" s="57">
        <v>30</v>
      </c>
      <c r="D64" s="59" t="s">
        <v>207</v>
      </c>
      <c r="E64" s="56" t="s">
        <v>2</v>
      </c>
      <c r="F64" s="58" t="s">
        <v>11</v>
      </c>
      <c r="G64" s="56" t="s">
        <v>4</v>
      </c>
      <c r="H64" s="6"/>
      <c r="I64" s="6"/>
      <c r="J64" s="6"/>
      <c r="K64" s="6"/>
      <c r="L64" s="36"/>
      <c r="M64" s="6"/>
      <c r="Y64" s="6"/>
      <c r="Z64" s="32"/>
      <c r="AA64" s="6"/>
      <c r="AB64" s="6"/>
      <c r="AC64" s="8"/>
      <c r="AD64" s="8"/>
      <c r="AF64" s="59" t="s">
        <v>208</v>
      </c>
      <c r="AG64" s="56" t="s">
        <v>2</v>
      </c>
      <c r="AH64" s="58" t="s">
        <v>144</v>
      </c>
      <c r="AI64" s="56" t="s">
        <v>4</v>
      </c>
      <c r="AJ64" s="57">
        <v>97</v>
      </c>
      <c r="AM64" s="57">
        <v>164</v>
      </c>
      <c r="AO64" s="59" t="s">
        <v>209</v>
      </c>
      <c r="AP64" s="56" t="s">
        <v>2</v>
      </c>
      <c r="AQ64" s="58" t="s">
        <v>20</v>
      </c>
      <c r="AR64" s="56" t="s">
        <v>4</v>
      </c>
      <c r="AS64" s="29"/>
      <c r="AT64" s="29"/>
      <c r="AU64" s="6"/>
      <c r="AV64" s="6"/>
      <c r="AW64" s="39"/>
      <c r="AX64" s="6"/>
      <c r="BJ64" s="6"/>
      <c r="BK64" s="32"/>
      <c r="BL64" s="6"/>
      <c r="BM64" s="6"/>
      <c r="BN64" s="8"/>
      <c r="BO64" s="8"/>
      <c r="BQ64" s="59" t="s">
        <v>82</v>
      </c>
      <c r="BR64" s="56" t="s">
        <v>2</v>
      </c>
      <c r="BS64" s="58" t="s">
        <v>49</v>
      </c>
      <c r="BT64" s="56" t="s">
        <v>4</v>
      </c>
      <c r="BU64" s="57">
        <v>231</v>
      </c>
    </row>
    <row r="65" spans="2:73" ht="6.15" customHeight="1" thickTop="1" thickBot="1" x14ac:dyDescent="0.25">
      <c r="B65" s="57"/>
      <c r="D65" s="59"/>
      <c r="E65" s="56"/>
      <c r="F65" s="58"/>
      <c r="G65" s="56"/>
      <c r="H65" s="9"/>
      <c r="I65" s="9"/>
      <c r="J65" s="12"/>
      <c r="K65" s="6"/>
      <c r="L65" s="39"/>
      <c r="M65" s="6"/>
      <c r="Y65" s="6"/>
      <c r="Z65" s="44"/>
      <c r="AA65" s="6"/>
      <c r="AB65" s="11"/>
      <c r="AC65" s="9"/>
      <c r="AD65" s="9"/>
      <c r="AF65" s="59"/>
      <c r="AG65" s="56"/>
      <c r="AH65" s="58"/>
      <c r="AI65" s="56"/>
      <c r="AJ65" s="57"/>
      <c r="AM65" s="57"/>
      <c r="AO65" s="59"/>
      <c r="AP65" s="56"/>
      <c r="AQ65" s="58"/>
      <c r="AR65" s="56"/>
      <c r="AS65" s="6"/>
      <c r="AT65" s="6"/>
      <c r="AU65" s="31"/>
      <c r="AV65" s="6"/>
      <c r="AW65" s="39"/>
      <c r="AX65" s="6"/>
      <c r="BJ65" s="6"/>
      <c r="BK65" s="44"/>
      <c r="BL65" s="6"/>
      <c r="BM65" s="11"/>
      <c r="BN65" s="9"/>
      <c r="BO65" s="9"/>
      <c r="BQ65" s="59"/>
      <c r="BR65" s="56"/>
      <c r="BS65" s="58"/>
      <c r="BT65" s="56"/>
      <c r="BU65" s="57"/>
    </row>
    <row r="66" spans="2:73" ht="6.15" customHeight="1" thickTop="1" thickBot="1" x14ac:dyDescent="0.25">
      <c r="B66" s="57">
        <v>31</v>
      </c>
      <c r="D66" s="59" t="s">
        <v>210</v>
      </c>
      <c r="E66" s="56" t="s">
        <v>2</v>
      </c>
      <c r="F66" s="58" t="s">
        <v>39</v>
      </c>
      <c r="G66" s="56" t="s">
        <v>4</v>
      </c>
      <c r="H66" s="29"/>
      <c r="I66" s="29"/>
      <c r="J66" s="30"/>
      <c r="K66" s="6"/>
      <c r="L66" s="39"/>
      <c r="M66" s="6"/>
      <c r="Y66" s="6"/>
      <c r="Z66" s="44"/>
      <c r="AA66" s="6"/>
      <c r="AB66" s="34"/>
      <c r="AC66" s="29"/>
      <c r="AD66" s="29"/>
      <c r="AF66" s="59" t="s">
        <v>211</v>
      </c>
      <c r="AG66" s="56" t="s">
        <v>2</v>
      </c>
      <c r="AH66" s="58" t="s">
        <v>29</v>
      </c>
      <c r="AI66" s="56" t="s">
        <v>4</v>
      </c>
      <c r="AJ66" s="57">
        <v>98</v>
      </c>
      <c r="AM66" s="57">
        <v>165</v>
      </c>
      <c r="AO66" s="59" t="s">
        <v>212</v>
      </c>
      <c r="AP66" s="56" t="s">
        <v>2</v>
      </c>
      <c r="AQ66" s="58" t="s">
        <v>152</v>
      </c>
      <c r="AR66" s="56" t="s">
        <v>4</v>
      </c>
      <c r="AS66" s="8"/>
      <c r="AT66" s="10"/>
      <c r="AU66" s="13"/>
      <c r="AV66" s="12"/>
      <c r="AW66" s="39"/>
      <c r="AX66" s="6"/>
      <c r="BJ66" s="6"/>
      <c r="BK66" s="44"/>
      <c r="BL66" s="6"/>
      <c r="BM66" s="34"/>
      <c r="BN66" s="29"/>
      <c r="BO66" s="29"/>
      <c r="BQ66" s="59" t="s">
        <v>193</v>
      </c>
      <c r="BR66" s="56" t="s">
        <v>2</v>
      </c>
      <c r="BS66" s="58" t="s">
        <v>115</v>
      </c>
      <c r="BT66" s="56" t="s">
        <v>4</v>
      </c>
      <c r="BU66" s="57">
        <v>232</v>
      </c>
    </row>
    <row r="67" spans="2:73" ht="6.15" customHeight="1" thickTop="1" thickBot="1" x14ac:dyDescent="0.25">
      <c r="B67" s="57"/>
      <c r="D67" s="59"/>
      <c r="E67" s="56"/>
      <c r="F67" s="58"/>
      <c r="G67" s="56"/>
      <c r="H67" s="6"/>
      <c r="I67" s="6"/>
      <c r="J67" s="6"/>
      <c r="K67" s="28"/>
      <c r="L67" s="39"/>
      <c r="M67" s="6"/>
      <c r="Y67" s="6"/>
      <c r="Z67" s="44"/>
      <c r="AA67" s="11"/>
      <c r="AB67" s="12"/>
      <c r="AC67" s="6"/>
      <c r="AD67" s="6"/>
      <c r="AF67" s="59"/>
      <c r="AG67" s="56"/>
      <c r="AH67" s="58"/>
      <c r="AI67" s="56"/>
      <c r="AJ67" s="57"/>
      <c r="AM67" s="57"/>
      <c r="AO67" s="59"/>
      <c r="AP67" s="56"/>
      <c r="AQ67" s="58"/>
      <c r="AR67" s="56"/>
      <c r="AS67" s="6"/>
      <c r="AT67" s="6"/>
      <c r="AU67" s="6"/>
      <c r="AV67" s="28"/>
      <c r="AW67" s="39"/>
      <c r="AX67" s="6"/>
      <c r="BJ67" s="6"/>
      <c r="BK67" s="44"/>
      <c r="BL67" s="11"/>
      <c r="BM67" s="12"/>
      <c r="BN67" s="6"/>
      <c r="BO67" s="6"/>
      <c r="BQ67" s="59"/>
      <c r="BR67" s="56"/>
      <c r="BS67" s="58"/>
      <c r="BT67" s="56"/>
      <c r="BU67" s="57"/>
    </row>
    <row r="68" spans="2:73" ht="6.15" customHeight="1" thickTop="1" thickBot="1" x14ac:dyDescent="0.25">
      <c r="B68" s="57">
        <v>32</v>
      </c>
      <c r="D68" s="59" t="s">
        <v>213</v>
      </c>
      <c r="E68" s="56" t="s">
        <v>2</v>
      </c>
      <c r="F68" s="58" t="s">
        <v>37</v>
      </c>
      <c r="G68" s="56" t="s">
        <v>4</v>
      </c>
      <c r="H68" s="6"/>
      <c r="I68" s="6"/>
      <c r="J68" s="6"/>
      <c r="K68" s="39"/>
      <c r="L68" s="6"/>
      <c r="M68" s="6"/>
      <c r="Q68" s="24"/>
      <c r="R68" s="25"/>
      <c r="T68" s="24"/>
      <c r="U68" s="25"/>
      <c r="Y68" s="6"/>
      <c r="Z68" s="44"/>
      <c r="AA68" s="27"/>
      <c r="AB68" s="6"/>
      <c r="AC68" s="6"/>
      <c r="AD68" s="8"/>
      <c r="AF68" s="59" t="s">
        <v>214</v>
      </c>
      <c r="AG68" s="56" t="s">
        <v>2</v>
      </c>
      <c r="AH68" s="58" t="s">
        <v>124</v>
      </c>
      <c r="AI68" s="56" t="s">
        <v>4</v>
      </c>
      <c r="AJ68" s="57">
        <v>99</v>
      </c>
      <c r="AM68" s="57">
        <v>166</v>
      </c>
      <c r="AO68" s="59" t="s">
        <v>215</v>
      </c>
      <c r="AP68" s="56" t="s">
        <v>2</v>
      </c>
      <c r="AQ68" s="58" t="s">
        <v>26</v>
      </c>
      <c r="AR68" s="56" t="s">
        <v>4</v>
      </c>
      <c r="AS68" s="6"/>
      <c r="AT68" s="6"/>
      <c r="AU68" s="6"/>
      <c r="AV68" s="39"/>
      <c r="AW68" s="6"/>
      <c r="AX68" s="6"/>
      <c r="BB68" s="24"/>
      <c r="BC68" s="25"/>
      <c r="BE68" s="24"/>
      <c r="BF68" s="25"/>
      <c r="BJ68" s="6"/>
      <c r="BK68" s="44"/>
      <c r="BL68" s="27"/>
      <c r="BM68" s="6"/>
      <c r="BN68" s="6"/>
      <c r="BO68" s="8"/>
      <c r="BQ68" s="59" t="s">
        <v>216</v>
      </c>
      <c r="BR68" s="56" t="s">
        <v>2</v>
      </c>
      <c r="BS68" s="58" t="s">
        <v>144</v>
      </c>
      <c r="BT68" s="56" t="s">
        <v>4</v>
      </c>
      <c r="BU68" s="57">
        <v>233</v>
      </c>
    </row>
    <row r="69" spans="2:73" ht="6.15" customHeight="1" thickTop="1" thickBot="1" x14ac:dyDescent="0.25">
      <c r="B69" s="57"/>
      <c r="D69" s="59"/>
      <c r="E69" s="56"/>
      <c r="F69" s="58"/>
      <c r="G69" s="56"/>
      <c r="H69" s="9"/>
      <c r="I69" s="9"/>
      <c r="J69" s="28"/>
      <c r="K69" s="39"/>
      <c r="L69" s="6"/>
      <c r="M69" s="6"/>
      <c r="Q69" s="25"/>
      <c r="R69" s="25"/>
      <c r="T69" s="25"/>
      <c r="U69" s="25"/>
      <c r="Y69" s="6"/>
      <c r="Z69" s="6"/>
      <c r="AA69" s="44"/>
      <c r="AB69" s="6"/>
      <c r="AC69" s="11"/>
      <c r="AD69" s="9"/>
      <c r="AF69" s="59"/>
      <c r="AG69" s="56"/>
      <c r="AH69" s="58"/>
      <c r="AI69" s="56"/>
      <c r="AJ69" s="57"/>
      <c r="AM69" s="57"/>
      <c r="AO69" s="59"/>
      <c r="AP69" s="56"/>
      <c r="AQ69" s="58"/>
      <c r="AR69" s="56"/>
      <c r="AS69" s="9"/>
      <c r="AT69" s="9"/>
      <c r="AU69" s="28"/>
      <c r="AV69" s="39"/>
      <c r="AW69" s="6"/>
      <c r="AX69" s="6"/>
      <c r="BB69" s="25"/>
      <c r="BC69" s="25"/>
      <c r="BE69" s="25"/>
      <c r="BF69" s="25"/>
      <c r="BJ69" s="6"/>
      <c r="BK69" s="6"/>
      <c r="BL69" s="44"/>
      <c r="BM69" s="6"/>
      <c r="BN69" s="11"/>
      <c r="BO69" s="9"/>
      <c r="BQ69" s="59"/>
      <c r="BR69" s="56"/>
      <c r="BS69" s="58"/>
      <c r="BT69" s="56"/>
      <c r="BU69" s="57"/>
    </row>
    <row r="70" spans="2:73" ht="6.15" customHeight="1" thickTop="1" thickBot="1" x14ac:dyDescent="0.25">
      <c r="B70" s="57">
        <v>33</v>
      </c>
      <c r="D70" s="59" t="s">
        <v>217</v>
      </c>
      <c r="E70" s="56" t="s">
        <v>2</v>
      </c>
      <c r="F70" s="58" t="s">
        <v>41</v>
      </c>
      <c r="G70" s="56" t="s">
        <v>4</v>
      </c>
      <c r="H70" s="29"/>
      <c r="I70" s="29"/>
      <c r="J70" s="39"/>
      <c r="K70" s="6"/>
      <c r="L70" s="6"/>
      <c r="M70" s="6"/>
      <c r="Q70" s="24"/>
      <c r="R70" s="25"/>
      <c r="T70" s="24"/>
      <c r="U70" s="25"/>
      <c r="Y70" s="6"/>
      <c r="Z70" s="6"/>
      <c r="AA70" s="44"/>
      <c r="AB70" s="6"/>
      <c r="AC70" s="34"/>
      <c r="AD70" s="29"/>
      <c r="AF70" s="59" t="s">
        <v>218</v>
      </c>
      <c r="AG70" s="56" t="s">
        <v>2</v>
      </c>
      <c r="AH70" s="58" t="s">
        <v>20</v>
      </c>
      <c r="AI70" s="56" t="s">
        <v>4</v>
      </c>
      <c r="AJ70" s="57">
        <v>100</v>
      </c>
      <c r="AM70" s="57">
        <v>167</v>
      </c>
      <c r="AO70" s="59" t="s">
        <v>219</v>
      </c>
      <c r="AP70" s="56" t="s">
        <v>2</v>
      </c>
      <c r="AQ70" s="58" t="s">
        <v>37</v>
      </c>
      <c r="AR70" s="56" t="s">
        <v>4</v>
      </c>
      <c r="AS70" s="29"/>
      <c r="AT70" s="29"/>
      <c r="AU70" s="39"/>
      <c r="AV70" s="6"/>
      <c r="AW70" s="6"/>
      <c r="AX70" s="6"/>
      <c r="BB70" s="24"/>
      <c r="BC70" s="25"/>
      <c r="BE70" s="24"/>
      <c r="BF70" s="25"/>
      <c r="BJ70" s="6"/>
      <c r="BK70" s="6"/>
      <c r="BL70" s="44"/>
      <c r="BM70" s="6"/>
      <c r="BN70" s="34"/>
      <c r="BO70" s="29"/>
      <c r="BQ70" s="59" t="s">
        <v>220</v>
      </c>
      <c r="BR70" s="56" t="s">
        <v>2</v>
      </c>
      <c r="BS70" s="58" t="s">
        <v>37</v>
      </c>
      <c r="BT70" s="56" t="s">
        <v>4</v>
      </c>
      <c r="BU70" s="57">
        <v>234</v>
      </c>
    </row>
    <row r="71" spans="2:73" ht="6.15" customHeight="1" thickTop="1" thickBot="1" x14ac:dyDescent="0.25">
      <c r="B71" s="57"/>
      <c r="D71" s="59"/>
      <c r="E71" s="56"/>
      <c r="F71" s="58"/>
      <c r="G71" s="56"/>
      <c r="H71" s="6"/>
      <c r="I71" s="6"/>
      <c r="J71" s="6"/>
      <c r="K71" s="6"/>
      <c r="L71" s="6"/>
      <c r="M71" s="6"/>
      <c r="O71" s="26" t="str">
        <f>IF(Q68="","",IF(Q68&gt;T68,1,0)+IF(Q70&gt;T70,1,0)+IF(Q72&gt;T72,1,0)+IF(Q74&gt;T74,1,0)+IF(Q76&gt;T76,1,0))</f>
        <v/>
      </c>
      <c r="P71" s="26"/>
      <c r="Q71" s="25"/>
      <c r="R71" s="25"/>
      <c r="T71" s="25"/>
      <c r="U71" s="25"/>
      <c r="V71" s="26" t="str">
        <f>IF(Q68="","",IF(Q68&lt;T68,1,0)+IF(Q70&lt;T70,1,0)+IF(Q72&lt;T72,1,0)+IF(Q74&lt;T74,1,0)+IF(Q76&lt;T76,1,0))</f>
        <v/>
      </c>
      <c r="W71" s="26"/>
      <c r="Y71" s="6"/>
      <c r="Z71" s="6"/>
      <c r="AA71" s="44"/>
      <c r="AB71" s="27"/>
      <c r="AC71" s="6"/>
      <c r="AD71" s="6"/>
      <c r="AF71" s="59"/>
      <c r="AG71" s="56"/>
      <c r="AH71" s="58"/>
      <c r="AI71" s="56"/>
      <c r="AJ71" s="57"/>
      <c r="AM71" s="57"/>
      <c r="AO71" s="59"/>
      <c r="AP71" s="56"/>
      <c r="AQ71" s="58"/>
      <c r="AR71" s="56"/>
      <c r="AS71" s="6"/>
      <c r="AT71" s="6"/>
      <c r="AU71" s="6"/>
      <c r="AV71" s="6"/>
      <c r="AW71" s="6"/>
      <c r="AX71" s="6"/>
      <c r="AZ71" s="26" t="str">
        <f>IF(BB68="","",IF(BB68&gt;BE68,1,0)+IF(BB70&gt;BE70,1,0)+IF(BB72&gt;BE72,1,0)+IF(BB74&gt;BE74,1,0)+IF(BB76&gt;BE76,1,0))</f>
        <v/>
      </c>
      <c r="BA71" s="26"/>
      <c r="BB71" s="25"/>
      <c r="BC71" s="25"/>
      <c r="BE71" s="25"/>
      <c r="BF71" s="25"/>
      <c r="BG71" s="26" t="str">
        <f>IF(BB68="","",IF(BB68&lt;BE68,1,0)+IF(BB70&lt;BE70,1,0)+IF(BB72&lt;BE72,1,0)+IF(BB74&lt;BE74,1,0)+IF(BB76&lt;BE76,1,0))</f>
        <v/>
      </c>
      <c r="BH71" s="26"/>
      <c r="BJ71" s="6"/>
      <c r="BK71" s="6"/>
      <c r="BL71" s="44"/>
      <c r="BM71" s="27"/>
      <c r="BN71" s="6"/>
      <c r="BO71" s="6"/>
      <c r="BQ71" s="59"/>
      <c r="BR71" s="56"/>
      <c r="BS71" s="58"/>
      <c r="BT71" s="56"/>
      <c r="BU71" s="57"/>
    </row>
    <row r="72" spans="2:73" ht="6.15" customHeight="1" thickTop="1" thickBot="1" x14ac:dyDescent="0.25">
      <c r="B72" s="57">
        <v>34</v>
      </c>
      <c r="D72" s="59" t="s">
        <v>324</v>
      </c>
      <c r="E72" s="56" t="s">
        <v>2</v>
      </c>
      <c r="F72" s="58" t="s">
        <v>326</v>
      </c>
      <c r="G72" s="56" t="s">
        <v>4</v>
      </c>
      <c r="H72" s="29"/>
      <c r="I72" s="29"/>
      <c r="J72" s="6"/>
      <c r="K72" s="6"/>
      <c r="L72" s="6"/>
      <c r="M72" s="6"/>
      <c r="O72" s="26"/>
      <c r="P72" s="26"/>
      <c r="Q72" s="24"/>
      <c r="R72" s="25"/>
      <c r="T72" s="24"/>
      <c r="U72" s="25"/>
      <c r="V72" s="26"/>
      <c r="W72" s="26"/>
      <c r="Y72" s="6"/>
      <c r="Z72" s="6"/>
      <c r="AA72" s="6"/>
      <c r="AB72" s="44"/>
      <c r="AC72" s="29"/>
      <c r="AD72" s="29"/>
      <c r="AF72" s="59" t="s">
        <v>71</v>
      </c>
      <c r="AG72" s="56" t="s">
        <v>2</v>
      </c>
      <c r="AH72" s="58" t="s">
        <v>115</v>
      </c>
      <c r="AI72" s="56" t="s">
        <v>4</v>
      </c>
      <c r="AJ72" s="57">
        <v>101</v>
      </c>
      <c r="AM72" s="57">
        <v>168</v>
      </c>
      <c r="AO72" s="59" t="s">
        <v>221</v>
      </c>
      <c r="AP72" s="56" t="s">
        <v>2</v>
      </c>
      <c r="AQ72" s="58" t="s">
        <v>3</v>
      </c>
      <c r="AR72" s="56" t="s">
        <v>4</v>
      </c>
      <c r="AS72" s="29"/>
      <c r="AT72" s="29"/>
      <c r="AU72" s="6"/>
      <c r="AV72" s="6"/>
      <c r="AW72" s="6"/>
      <c r="AX72" s="6"/>
      <c r="AZ72" s="26"/>
      <c r="BA72" s="26"/>
      <c r="BB72" s="24"/>
      <c r="BC72" s="25"/>
      <c r="BE72" s="24"/>
      <c r="BF72" s="25"/>
      <c r="BG72" s="26"/>
      <c r="BH72" s="26"/>
      <c r="BJ72" s="6"/>
      <c r="BK72" s="6"/>
      <c r="BL72" s="6"/>
      <c r="BM72" s="44"/>
      <c r="BN72" s="29"/>
      <c r="BO72" s="29"/>
      <c r="BQ72" s="59" t="s">
        <v>222</v>
      </c>
      <c r="BR72" s="56" t="s">
        <v>2</v>
      </c>
      <c r="BS72" s="58" t="s">
        <v>3</v>
      </c>
      <c r="BT72" s="56" t="s">
        <v>4</v>
      </c>
      <c r="BU72" s="57">
        <v>235</v>
      </c>
    </row>
    <row r="73" spans="2:73" ht="6.15" customHeight="1" thickTop="1" thickBot="1" x14ac:dyDescent="0.25">
      <c r="B73" s="57"/>
      <c r="D73" s="59"/>
      <c r="E73" s="56"/>
      <c r="F73" s="58"/>
      <c r="G73" s="56"/>
      <c r="H73" s="6"/>
      <c r="I73" s="6"/>
      <c r="J73" s="31"/>
      <c r="K73" s="6"/>
      <c r="L73" s="6"/>
      <c r="M73" s="6"/>
      <c r="O73" s="26"/>
      <c r="P73" s="26"/>
      <c r="Q73" s="25"/>
      <c r="R73" s="25"/>
      <c r="T73" s="25"/>
      <c r="U73" s="25"/>
      <c r="V73" s="26"/>
      <c r="W73" s="26"/>
      <c r="Y73" s="6"/>
      <c r="Z73" s="6"/>
      <c r="AA73" s="6"/>
      <c r="AB73" s="6"/>
      <c r="AC73" s="6"/>
      <c r="AD73" s="6"/>
      <c r="AF73" s="59"/>
      <c r="AG73" s="56"/>
      <c r="AH73" s="58"/>
      <c r="AI73" s="56"/>
      <c r="AJ73" s="57"/>
      <c r="AM73" s="57"/>
      <c r="AO73" s="59"/>
      <c r="AP73" s="56"/>
      <c r="AQ73" s="58"/>
      <c r="AR73" s="56"/>
      <c r="AS73" s="6"/>
      <c r="AT73" s="6"/>
      <c r="AU73" s="31"/>
      <c r="AV73" s="6"/>
      <c r="AW73" s="6"/>
      <c r="AX73" s="6"/>
      <c r="AZ73" s="26"/>
      <c r="BA73" s="26"/>
      <c r="BB73" s="25"/>
      <c r="BC73" s="25"/>
      <c r="BE73" s="25"/>
      <c r="BF73" s="25"/>
      <c r="BG73" s="26"/>
      <c r="BH73" s="26"/>
      <c r="BJ73" s="6"/>
      <c r="BK73" s="6"/>
      <c r="BL73" s="6"/>
      <c r="BM73" s="6"/>
      <c r="BN73" s="6"/>
      <c r="BO73" s="6"/>
      <c r="BQ73" s="59"/>
      <c r="BR73" s="56"/>
      <c r="BS73" s="58"/>
      <c r="BT73" s="56"/>
      <c r="BU73" s="57"/>
    </row>
    <row r="74" spans="2:73" ht="6.15" customHeight="1" thickTop="1" thickBot="1" x14ac:dyDescent="0.25">
      <c r="B74" s="57">
        <v>35</v>
      </c>
      <c r="D74" s="59" t="s">
        <v>223</v>
      </c>
      <c r="E74" s="56" t="s">
        <v>2</v>
      </c>
      <c r="F74" s="58" t="s">
        <v>31</v>
      </c>
      <c r="G74" s="56" t="s">
        <v>4</v>
      </c>
      <c r="H74" s="29"/>
      <c r="I74" s="11"/>
      <c r="J74" s="12"/>
      <c r="K74" s="39"/>
      <c r="L74" s="6"/>
      <c r="M74" s="6"/>
      <c r="O74" s="26"/>
      <c r="P74" s="26"/>
      <c r="Q74" s="24"/>
      <c r="R74" s="25"/>
      <c r="T74" s="24"/>
      <c r="U74" s="25"/>
      <c r="V74" s="26"/>
      <c r="W74" s="26"/>
      <c r="Y74" s="6"/>
      <c r="Z74" s="6"/>
      <c r="AA74" s="6"/>
      <c r="AB74" s="6"/>
      <c r="AC74" s="29"/>
      <c r="AD74" s="29"/>
      <c r="AF74" s="59" t="s">
        <v>224</v>
      </c>
      <c r="AG74" s="56" t="s">
        <v>2</v>
      </c>
      <c r="AH74" s="58" t="s">
        <v>225</v>
      </c>
      <c r="AI74" s="56" t="s">
        <v>4</v>
      </c>
      <c r="AJ74" s="57">
        <v>102</v>
      </c>
      <c r="AM74" s="57">
        <v>169</v>
      </c>
      <c r="AO74" s="59" t="s">
        <v>226</v>
      </c>
      <c r="AP74" s="56" t="s">
        <v>2</v>
      </c>
      <c r="AQ74" s="58" t="s">
        <v>97</v>
      </c>
      <c r="AR74" s="56" t="s">
        <v>4</v>
      </c>
      <c r="AS74" s="6"/>
      <c r="AT74" s="11"/>
      <c r="AU74" s="12"/>
      <c r="AV74" s="39"/>
      <c r="AW74" s="6"/>
      <c r="AX74" s="6"/>
      <c r="AZ74" s="26"/>
      <c r="BA74" s="26"/>
      <c r="BB74" s="24"/>
      <c r="BC74" s="25"/>
      <c r="BE74" s="24"/>
      <c r="BF74" s="25"/>
      <c r="BG74" s="26"/>
      <c r="BH74" s="26"/>
      <c r="BJ74" s="6"/>
      <c r="BK74" s="6"/>
      <c r="BL74" s="6"/>
      <c r="BM74" s="6"/>
      <c r="BN74" s="29"/>
      <c r="BO74" s="29"/>
      <c r="BQ74" s="59" t="s">
        <v>227</v>
      </c>
      <c r="BR74" s="56" t="s">
        <v>2</v>
      </c>
      <c r="BS74" s="58" t="s">
        <v>3</v>
      </c>
      <c r="BT74" s="56" t="s">
        <v>4</v>
      </c>
      <c r="BU74" s="57">
        <v>236</v>
      </c>
    </row>
    <row r="75" spans="2:73" ht="6.15" customHeight="1" thickTop="1" thickBot="1" x14ac:dyDescent="0.25">
      <c r="B75" s="57"/>
      <c r="D75" s="59"/>
      <c r="E75" s="56"/>
      <c r="F75" s="58"/>
      <c r="G75" s="56"/>
      <c r="H75" s="6"/>
      <c r="I75" s="40"/>
      <c r="J75" s="6"/>
      <c r="K75" s="39"/>
      <c r="L75" s="6"/>
      <c r="M75" s="6"/>
      <c r="Q75" s="25"/>
      <c r="R75" s="25"/>
      <c r="T75" s="25"/>
      <c r="U75" s="25"/>
      <c r="Y75" s="6"/>
      <c r="Z75" s="6"/>
      <c r="AA75" s="6"/>
      <c r="AB75" s="35"/>
      <c r="AC75" s="6"/>
      <c r="AD75" s="6"/>
      <c r="AF75" s="59"/>
      <c r="AG75" s="56"/>
      <c r="AH75" s="58"/>
      <c r="AI75" s="56"/>
      <c r="AJ75" s="57"/>
      <c r="AM75" s="57"/>
      <c r="AO75" s="59"/>
      <c r="AP75" s="56"/>
      <c r="AQ75" s="58"/>
      <c r="AR75" s="56"/>
      <c r="AS75" s="9"/>
      <c r="AT75" s="13"/>
      <c r="AU75" s="6"/>
      <c r="AV75" s="39"/>
      <c r="AW75" s="6"/>
      <c r="AX75" s="6"/>
      <c r="BB75" s="25"/>
      <c r="BC75" s="25"/>
      <c r="BE75" s="25"/>
      <c r="BF75" s="25"/>
      <c r="BJ75" s="6"/>
      <c r="BK75" s="6"/>
      <c r="BL75" s="6"/>
      <c r="BM75" s="35"/>
      <c r="BN75" s="6"/>
      <c r="BO75" s="6"/>
      <c r="BQ75" s="59"/>
      <c r="BR75" s="56"/>
      <c r="BS75" s="58"/>
      <c r="BT75" s="56"/>
      <c r="BU75" s="57"/>
    </row>
    <row r="76" spans="2:73" ht="6.15" customHeight="1" thickTop="1" thickBot="1" x14ac:dyDescent="0.25">
      <c r="B76" s="57">
        <v>36</v>
      </c>
      <c r="D76" s="59" t="s">
        <v>228</v>
      </c>
      <c r="E76" s="56" t="s">
        <v>2</v>
      </c>
      <c r="F76" s="58" t="s">
        <v>152</v>
      </c>
      <c r="G76" s="56" t="s">
        <v>4</v>
      </c>
      <c r="H76" s="10"/>
      <c r="I76" s="6"/>
      <c r="J76" s="6"/>
      <c r="K76" s="31"/>
      <c r="L76" s="6"/>
      <c r="M76" s="6"/>
      <c r="Q76" s="24"/>
      <c r="R76" s="25"/>
      <c r="T76" s="24"/>
      <c r="U76" s="25"/>
      <c r="Y76" s="6"/>
      <c r="Z76" s="6"/>
      <c r="AA76" s="44"/>
      <c r="AB76" s="11"/>
      <c r="AC76" s="14"/>
      <c r="AD76" s="8"/>
      <c r="AF76" s="59" t="s">
        <v>229</v>
      </c>
      <c r="AG76" s="56" t="s">
        <v>2</v>
      </c>
      <c r="AH76" s="58" t="s">
        <v>14</v>
      </c>
      <c r="AI76" s="56" t="s">
        <v>4</v>
      </c>
      <c r="AJ76" s="57">
        <v>103</v>
      </c>
      <c r="AM76" s="57">
        <v>170</v>
      </c>
      <c r="AO76" s="59" t="s">
        <v>230</v>
      </c>
      <c r="AP76" s="56" t="s">
        <v>2</v>
      </c>
      <c r="AQ76" s="58" t="s">
        <v>99</v>
      </c>
      <c r="AR76" s="56" t="s">
        <v>4</v>
      </c>
      <c r="AS76" s="29"/>
      <c r="AT76" s="36"/>
      <c r="AU76" s="6"/>
      <c r="AV76" s="31"/>
      <c r="AW76" s="6"/>
      <c r="AX76" s="6"/>
      <c r="BB76" s="24"/>
      <c r="BC76" s="25"/>
      <c r="BE76" s="24"/>
      <c r="BF76" s="25"/>
      <c r="BJ76" s="6"/>
      <c r="BK76" s="6"/>
      <c r="BL76" s="44"/>
      <c r="BM76" s="11"/>
      <c r="BN76" s="14"/>
      <c r="BO76" s="8"/>
      <c r="BQ76" s="59" t="s">
        <v>32</v>
      </c>
      <c r="BR76" s="56" t="s">
        <v>2</v>
      </c>
      <c r="BS76" s="58" t="s">
        <v>55</v>
      </c>
      <c r="BT76" s="56" t="s">
        <v>4</v>
      </c>
      <c r="BU76" s="57">
        <v>237</v>
      </c>
    </row>
    <row r="77" spans="2:73" ht="6.15" customHeight="1" thickTop="1" thickBot="1" x14ac:dyDescent="0.25">
      <c r="B77" s="57"/>
      <c r="D77" s="59"/>
      <c r="E77" s="56"/>
      <c r="F77" s="58"/>
      <c r="G77" s="56"/>
      <c r="H77" s="6"/>
      <c r="I77" s="6"/>
      <c r="J77" s="11"/>
      <c r="K77" s="12"/>
      <c r="L77" s="39"/>
      <c r="M77" s="6"/>
      <c r="Q77" s="25"/>
      <c r="R77" s="25"/>
      <c r="T77" s="25"/>
      <c r="U77" s="25"/>
      <c r="Y77" s="6"/>
      <c r="Z77" s="6"/>
      <c r="AA77" s="35"/>
      <c r="AB77" s="6"/>
      <c r="AC77" s="9"/>
      <c r="AD77" s="9"/>
      <c r="AF77" s="59"/>
      <c r="AG77" s="56"/>
      <c r="AH77" s="58"/>
      <c r="AI77" s="56"/>
      <c r="AJ77" s="57"/>
      <c r="AM77" s="57"/>
      <c r="AO77" s="59"/>
      <c r="AP77" s="56"/>
      <c r="AQ77" s="58"/>
      <c r="AR77" s="56"/>
      <c r="AS77" s="6"/>
      <c r="AT77" s="6"/>
      <c r="AU77" s="11"/>
      <c r="AV77" s="12"/>
      <c r="AW77" s="39"/>
      <c r="AX77" s="6"/>
      <c r="BB77" s="25"/>
      <c r="BC77" s="25"/>
      <c r="BE77" s="25"/>
      <c r="BF77" s="25"/>
      <c r="BJ77" s="6"/>
      <c r="BK77" s="6"/>
      <c r="BL77" s="35"/>
      <c r="BM77" s="6"/>
      <c r="BN77" s="9"/>
      <c r="BO77" s="9"/>
      <c r="BQ77" s="59"/>
      <c r="BR77" s="56"/>
      <c r="BS77" s="58"/>
      <c r="BT77" s="56"/>
      <c r="BU77" s="57"/>
    </row>
    <row r="78" spans="2:73" ht="6.15" customHeight="1" thickTop="1" thickBot="1" x14ac:dyDescent="0.25">
      <c r="B78" s="57">
        <v>37</v>
      </c>
      <c r="D78" s="59" t="s">
        <v>231</v>
      </c>
      <c r="E78" s="56" t="s">
        <v>2</v>
      </c>
      <c r="F78" s="58" t="s">
        <v>124</v>
      </c>
      <c r="G78" s="56" t="s">
        <v>4</v>
      </c>
      <c r="H78" s="29"/>
      <c r="I78" s="29"/>
      <c r="J78" s="11"/>
      <c r="K78" s="12"/>
      <c r="L78" s="39"/>
      <c r="M78" s="6"/>
      <c r="Y78" s="6"/>
      <c r="Z78" s="44"/>
      <c r="AA78" s="11"/>
      <c r="AB78" s="12"/>
      <c r="AC78" s="8"/>
      <c r="AD78" s="8"/>
      <c r="AF78" s="59" t="s">
        <v>232</v>
      </c>
      <c r="AG78" s="56" t="s">
        <v>2</v>
      </c>
      <c r="AH78" s="58" t="s">
        <v>31</v>
      </c>
      <c r="AI78" s="56" t="s">
        <v>4</v>
      </c>
      <c r="AJ78" s="57">
        <v>104</v>
      </c>
      <c r="AM78" s="57">
        <v>171</v>
      </c>
      <c r="AO78" s="59" t="s">
        <v>5</v>
      </c>
      <c r="AP78" s="56" t="s">
        <v>2</v>
      </c>
      <c r="AQ78" s="58" t="s">
        <v>37</v>
      </c>
      <c r="AR78" s="56" t="s">
        <v>4</v>
      </c>
      <c r="AS78" s="29"/>
      <c r="AT78" s="29"/>
      <c r="AU78" s="11"/>
      <c r="AV78" s="12"/>
      <c r="AW78" s="39"/>
      <c r="AX78" s="6"/>
      <c r="BJ78" s="6"/>
      <c r="BK78" s="44"/>
      <c r="BL78" s="11"/>
      <c r="BM78" s="12"/>
      <c r="BN78" s="29"/>
      <c r="BO78" s="29"/>
      <c r="BQ78" s="59" t="s">
        <v>233</v>
      </c>
      <c r="BR78" s="56" t="s">
        <v>2</v>
      </c>
      <c r="BS78" s="58" t="s">
        <v>33</v>
      </c>
      <c r="BT78" s="56" t="s">
        <v>4</v>
      </c>
      <c r="BU78" s="57">
        <v>238</v>
      </c>
    </row>
    <row r="79" spans="2:73" ht="6.15" customHeight="1" thickTop="1" thickBot="1" x14ac:dyDescent="0.25">
      <c r="B79" s="57"/>
      <c r="D79" s="59"/>
      <c r="E79" s="56"/>
      <c r="F79" s="58"/>
      <c r="G79" s="56"/>
      <c r="H79" s="6"/>
      <c r="I79" s="6"/>
      <c r="J79" s="40"/>
      <c r="K79" s="6"/>
      <c r="L79" s="39"/>
      <c r="M79" s="6"/>
      <c r="Y79" s="6"/>
      <c r="Z79" s="44"/>
      <c r="AA79" s="6"/>
      <c r="AB79" s="13"/>
      <c r="AC79" s="9"/>
      <c r="AD79" s="9"/>
      <c r="AF79" s="59"/>
      <c r="AG79" s="56"/>
      <c r="AH79" s="58"/>
      <c r="AI79" s="56"/>
      <c r="AJ79" s="57"/>
      <c r="AM79" s="57"/>
      <c r="AO79" s="59"/>
      <c r="AP79" s="56"/>
      <c r="AQ79" s="58"/>
      <c r="AR79" s="56"/>
      <c r="AS79" s="6"/>
      <c r="AT79" s="6"/>
      <c r="AU79" s="40"/>
      <c r="AV79" s="6"/>
      <c r="AW79" s="39"/>
      <c r="AX79" s="6"/>
      <c r="BJ79" s="6"/>
      <c r="BK79" s="44"/>
      <c r="BL79" s="6"/>
      <c r="BM79" s="33"/>
      <c r="BN79" s="6"/>
      <c r="BO79" s="6"/>
      <c r="BQ79" s="59"/>
      <c r="BR79" s="56"/>
      <c r="BS79" s="58"/>
      <c r="BT79" s="56"/>
      <c r="BU79" s="57"/>
    </row>
    <row r="80" spans="2:73" ht="6.15" customHeight="1" thickTop="1" thickBot="1" x14ac:dyDescent="0.25">
      <c r="B80" s="57">
        <v>38</v>
      </c>
      <c r="D80" s="59" t="s">
        <v>234</v>
      </c>
      <c r="E80" s="56" t="s">
        <v>2</v>
      </c>
      <c r="F80" s="58" t="s">
        <v>11</v>
      </c>
      <c r="G80" s="56" t="s">
        <v>4</v>
      </c>
      <c r="H80" s="8"/>
      <c r="I80" s="10"/>
      <c r="J80" s="6"/>
      <c r="K80" s="6"/>
      <c r="L80" s="39"/>
      <c r="M80" s="6"/>
      <c r="Y80" s="6"/>
      <c r="Z80" s="44"/>
      <c r="AA80" s="6"/>
      <c r="AB80" s="32"/>
      <c r="AC80" s="29"/>
      <c r="AD80" s="29"/>
      <c r="AF80" s="59" t="s">
        <v>235</v>
      </c>
      <c r="AG80" s="56" t="s">
        <v>2</v>
      </c>
      <c r="AH80" s="58" t="s">
        <v>37</v>
      </c>
      <c r="AI80" s="56" t="s">
        <v>4</v>
      </c>
      <c r="AJ80" s="57">
        <v>105</v>
      </c>
      <c r="AM80" s="57">
        <v>172</v>
      </c>
      <c r="AO80" s="59" t="s">
        <v>210</v>
      </c>
      <c r="AP80" s="56" t="s">
        <v>2</v>
      </c>
      <c r="AQ80" s="58" t="s">
        <v>144</v>
      </c>
      <c r="AR80" s="56" t="s">
        <v>4</v>
      </c>
      <c r="AS80" s="8"/>
      <c r="AT80" s="10"/>
      <c r="AU80" s="6"/>
      <c r="AV80" s="6"/>
      <c r="AW80" s="39"/>
      <c r="AX80" s="6"/>
      <c r="BJ80" s="6"/>
      <c r="BK80" s="44"/>
      <c r="BL80" s="6"/>
      <c r="BM80" s="11"/>
      <c r="BN80" s="14"/>
      <c r="BO80" s="8"/>
      <c r="BQ80" s="59" t="s">
        <v>236</v>
      </c>
      <c r="BR80" s="56" t="s">
        <v>2</v>
      </c>
      <c r="BS80" s="58" t="s">
        <v>9</v>
      </c>
      <c r="BT80" s="56" t="s">
        <v>4</v>
      </c>
      <c r="BU80" s="57">
        <v>239</v>
      </c>
    </row>
    <row r="81" spans="2:73" ht="6.15" customHeight="1" thickTop="1" thickBot="1" x14ac:dyDescent="0.25">
      <c r="B81" s="57"/>
      <c r="D81" s="59"/>
      <c r="E81" s="56"/>
      <c r="F81" s="58"/>
      <c r="G81" s="56"/>
      <c r="H81" s="6"/>
      <c r="I81" s="6"/>
      <c r="J81" s="6"/>
      <c r="K81" s="6"/>
      <c r="L81" s="31"/>
      <c r="M81" s="6"/>
      <c r="Y81" s="6"/>
      <c r="Z81" s="35"/>
      <c r="AA81" s="6"/>
      <c r="AB81" s="6"/>
      <c r="AC81" s="6"/>
      <c r="AD81" s="6"/>
      <c r="AF81" s="59"/>
      <c r="AG81" s="56"/>
      <c r="AH81" s="58"/>
      <c r="AI81" s="56"/>
      <c r="AJ81" s="57"/>
      <c r="AM81" s="57"/>
      <c r="AO81" s="59"/>
      <c r="AP81" s="56"/>
      <c r="AQ81" s="58"/>
      <c r="AR81" s="56"/>
      <c r="AS81" s="6"/>
      <c r="AT81" s="6"/>
      <c r="AU81" s="6"/>
      <c r="AV81" s="6"/>
      <c r="AW81" s="31"/>
      <c r="AX81" s="6"/>
      <c r="BJ81" s="6"/>
      <c r="BK81" s="35"/>
      <c r="BL81" s="6"/>
      <c r="BM81" s="6"/>
      <c r="BN81" s="9"/>
      <c r="BO81" s="9"/>
      <c r="BQ81" s="59"/>
      <c r="BR81" s="56"/>
      <c r="BS81" s="58"/>
      <c r="BT81" s="56"/>
      <c r="BU81" s="57"/>
    </row>
    <row r="82" spans="2:73" ht="6.15" customHeight="1" thickTop="1" thickBot="1" x14ac:dyDescent="0.25">
      <c r="B82" s="57">
        <v>39</v>
      </c>
      <c r="D82" s="59" t="s">
        <v>171</v>
      </c>
      <c r="E82" s="56" t="s">
        <v>2</v>
      </c>
      <c r="F82" s="58" t="s">
        <v>144</v>
      </c>
      <c r="G82" s="56" t="s">
        <v>4</v>
      </c>
      <c r="H82" s="29"/>
      <c r="I82" s="29"/>
      <c r="J82" s="6"/>
      <c r="K82" s="11"/>
      <c r="L82" s="12"/>
      <c r="M82" s="39"/>
      <c r="Y82" s="45"/>
      <c r="Z82" s="11"/>
      <c r="AA82" s="12"/>
      <c r="AB82" s="6"/>
      <c r="AC82" s="8"/>
      <c r="AD82" s="8"/>
      <c r="AF82" s="59" t="s">
        <v>208</v>
      </c>
      <c r="AG82" s="56" t="s">
        <v>2</v>
      </c>
      <c r="AH82" s="58" t="s">
        <v>124</v>
      </c>
      <c r="AI82" s="56" t="s">
        <v>4</v>
      </c>
      <c r="AJ82" s="57">
        <v>106</v>
      </c>
      <c r="AM82" s="57">
        <v>173</v>
      </c>
      <c r="AO82" s="59" t="s">
        <v>237</v>
      </c>
      <c r="AP82" s="56" t="s">
        <v>2</v>
      </c>
      <c r="AQ82" s="58" t="s">
        <v>152</v>
      </c>
      <c r="AR82" s="56" t="s">
        <v>4</v>
      </c>
      <c r="AS82" s="29"/>
      <c r="AT82" s="29"/>
      <c r="AU82" s="6"/>
      <c r="AV82" s="11"/>
      <c r="AW82" s="13"/>
      <c r="AX82" s="6"/>
      <c r="BJ82" s="44"/>
      <c r="BK82" s="11"/>
      <c r="BL82" s="12"/>
      <c r="BM82" s="6"/>
      <c r="BN82" s="29"/>
      <c r="BO82" s="29"/>
      <c r="BQ82" s="59" t="s">
        <v>238</v>
      </c>
      <c r="BR82" s="56" t="s">
        <v>2</v>
      </c>
      <c r="BS82" s="58" t="s">
        <v>29</v>
      </c>
      <c r="BT82" s="56" t="s">
        <v>4</v>
      </c>
      <c r="BU82" s="57">
        <v>240</v>
      </c>
    </row>
    <row r="83" spans="2:73" ht="6.15" customHeight="1" thickTop="1" thickBot="1" x14ac:dyDescent="0.25">
      <c r="B83" s="57"/>
      <c r="D83" s="59"/>
      <c r="E83" s="56"/>
      <c r="F83" s="58"/>
      <c r="G83" s="56"/>
      <c r="H83" s="6"/>
      <c r="I83" s="6"/>
      <c r="J83" s="31"/>
      <c r="K83" s="11"/>
      <c r="L83" s="12"/>
      <c r="M83" s="39"/>
      <c r="Y83" s="45"/>
      <c r="Z83" s="11"/>
      <c r="AA83" s="12"/>
      <c r="AB83" s="11"/>
      <c r="AC83" s="9"/>
      <c r="AD83" s="9"/>
      <c r="AF83" s="59"/>
      <c r="AG83" s="56"/>
      <c r="AH83" s="58"/>
      <c r="AI83" s="56"/>
      <c r="AJ83" s="57"/>
      <c r="AM83" s="57"/>
      <c r="AO83" s="59"/>
      <c r="AP83" s="56"/>
      <c r="AQ83" s="58"/>
      <c r="AR83" s="56"/>
      <c r="AS83" s="6"/>
      <c r="AT83" s="6"/>
      <c r="AU83" s="31"/>
      <c r="AV83" s="11"/>
      <c r="AW83" s="13"/>
      <c r="AX83" s="6"/>
      <c r="BJ83" s="44"/>
      <c r="BK83" s="11"/>
      <c r="BL83" s="12"/>
      <c r="BM83" s="35"/>
      <c r="BN83" s="6"/>
      <c r="BO83" s="6"/>
      <c r="BQ83" s="59"/>
      <c r="BR83" s="56"/>
      <c r="BS83" s="58"/>
      <c r="BT83" s="56"/>
      <c r="BU83" s="57"/>
    </row>
    <row r="84" spans="2:73" ht="6.15" customHeight="1" thickTop="1" thickBot="1" x14ac:dyDescent="0.25">
      <c r="B84" s="57">
        <v>40</v>
      </c>
      <c r="D84" s="59" t="s">
        <v>239</v>
      </c>
      <c r="E84" s="56" t="s">
        <v>2</v>
      </c>
      <c r="F84" s="58" t="s">
        <v>97</v>
      </c>
      <c r="G84" s="56" t="s">
        <v>4</v>
      </c>
      <c r="H84" s="8"/>
      <c r="I84" s="10"/>
      <c r="J84" s="12"/>
      <c r="K84" s="42"/>
      <c r="L84" s="6"/>
      <c r="M84" s="39"/>
      <c r="Y84" s="45"/>
      <c r="Z84" s="11"/>
      <c r="AA84" s="12"/>
      <c r="AB84" s="34"/>
      <c r="AC84" s="29"/>
      <c r="AD84" s="29"/>
      <c r="AF84" s="59" t="s">
        <v>240</v>
      </c>
      <c r="AG84" s="56" t="s">
        <v>2</v>
      </c>
      <c r="AH84" s="58" t="s">
        <v>9</v>
      </c>
      <c r="AI84" s="56" t="s">
        <v>4</v>
      </c>
      <c r="AJ84" s="57">
        <v>107</v>
      </c>
      <c r="AM84" s="57">
        <v>174</v>
      </c>
      <c r="AO84" s="59" t="s">
        <v>206</v>
      </c>
      <c r="AP84" s="56" t="s">
        <v>2</v>
      </c>
      <c r="AQ84" s="58" t="s">
        <v>33</v>
      </c>
      <c r="AR84" s="56" t="s">
        <v>4</v>
      </c>
      <c r="AS84" s="8"/>
      <c r="AT84" s="10"/>
      <c r="AU84" s="13"/>
      <c r="AV84" s="13"/>
      <c r="AW84" s="13"/>
      <c r="AX84" s="6"/>
      <c r="BJ84" s="44"/>
      <c r="BK84" s="6"/>
      <c r="BL84" s="43"/>
      <c r="BM84" s="11"/>
      <c r="BN84" s="14"/>
      <c r="BO84" s="8"/>
      <c r="BQ84" s="59" t="s">
        <v>241</v>
      </c>
      <c r="BR84" s="56" t="s">
        <v>2</v>
      </c>
      <c r="BS84" s="58" t="s">
        <v>37</v>
      </c>
      <c r="BT84" s="56" t="s">
        <v>4</v>
      </c>
      <c r="BU84" s="57">
        <v>241</v>
      </c>
    </row>
    <row r="85" spans="2:73" ht="6.15" customHeight="1" thickTop="1" thickBot="1" x14ac:dyDescent="0.25">
      <c r="B85" s="57"/>
      <c r="D85" s="59"/>
      <c r="E85" s="56"/>
      <c r="F85" s="58"/>
      <c r="G85" s="56"/>
      <c r="H85" s="6"/>
      <c r="I85" s="6"/>
      <c r="J85" s="6"/>
      <c r="K85" s="42"/>
      <c r="L85" s="6"/>
      <c r="M85" s="39"/>
      <c r="Y85" s="45"/>
      <c r="Z85" s="6"/>
      <c r="AA85" s="13"/>
      <c r="AB85" s="6"/>
      <c r="AC85" s="6"/>
      <c r="AD85" s="6"/>
      <c r="AF85" s="59"/>
      <c r="AG85" s="56"/>
      <c r="AH85" s="58"/>
      <c r="AI85" s="56"/>
      <c r="AJ85" s="57"/>
      <c r="AM85" s="57"/>
      <c r="AO85" s="59"/>
      <c r="AP85" s="56"/>
      <c r="AQ85" s="58"/>
      <c r="AR85" s="56"/>
      <c r="AS85" s="6"/>
      <c r="AT85" s="6"/>
      <c r="AU85" s="6"/>
      <c r="AV85" s="13"/>
      <c r="AW85" s="11"/>
      <c r="AX85" s="6"/>
      <c r="BJ85" s="44"/>
      <c r="BK85" s="6"/>
      <c r="BL85" s="33"/>
      <c r="BM85" s="6"/>
      <c r="BN85" s="9"/>
      <c r="BO85" s="9"/>
      <c r="BQ85" s="59"/>
      <c r="BR85" s="56"/>
      <c r="BS85" s="58"/>
      <c r="BT85" s="56"/>
      <c r="BU85" s="57"/>
    </row>
    <row r="86" spans="2:73" ht="6.15" customHeight="1" thickTop="1" x14ac:dyDescent="0.2">
      <c r="B86" s="57">
        <v>41</v>
      </c>
      <c r="D86" s="59" t="s">
        <v>242</v>
      </c>
      <c r="E86" s="56" t="s">
        <v>2</v>
      </c>
      <c r="F86" s="58" t="s">
        <v>20</v>
      </c>
      <c r="G86" s="56" t="s">
        <v>4</v>
      </c>
      <c r="H86" s="6"/>
      <c r="I86" s="6"/>
      <c r="J86" s="6"/>
      <c r="K86" s="36"/>
      <c r="L86" s="6"/>
      <c r="M86" s="39"/>
      <c r="Y86" s="45"/>
      <c r="Z86" s="6"/>
      <c r="AA86" s="32"/>
      <c r="AB86" s="6"/>
      <c r="AC86" s="8"/>
      <c r="AD86" s="8"/>
      <c r="AF86" s="59" t="s">
        <v>243</v>
      </c>
      <c r="AG86" s="56" t="s">
        <v>2</v>
      </c>
      <c r="AH86" s="58" t="s">
        <v>97</v>
      </c>
      <c r="AI86" s="56" t="s">
        <v>4</v>
      </c>
      <c r="AJ86" s="57">
        <v>108</v>
      </c>
      <c r="AM86" s="57">
        <v>175</v>
      </c>
      <c r="AO86" s="59" t="s">
        <v>244</v>
      </c>
      <c r="AP86" s="56" t="s">
        <v>2</v>
      </c>
      <c r="AQ86" s="58" t="s">
        <v>14</v>
      </c>
      <c r="AR86" s="56" t="s">
        <v>4</v>
      </c>
      <c r="AS86" s="6"/>
      <c r="AT86" s="6"/>
      <c r="AU86" s="6"/>
      <c r="AV86" s="36"/>
      <c r="AW86" s="11"/>
      <c r="AX86" s="6"/>
      <c r="BJ86" s="44"/>
      <c r="BK86" s="6"/>
      <c r="BL86" s="11"/>
      <c r="BM86" s="12"/>
      <c r="BN86" s="8"/>
      <c r="BO86" s="8"/>
      <c r="BQ86" s="59" t="s">
        <v>187</v>
      </c>
      <c r="BR86" s="56" t="s">
        <v>2</v>
      </c>
      <c r="BS86" s="58" t="s">
        <v>121</v>
      </c>
      <c r="BT86" s="56" t="s">
        <v>4</v>
      </c>
      <c r="BU86" s="57">
        <v>242</v>
      </c>
    </row>
    <row r="87" spans="2:73" ht="6.15" customHeight="1" thickBot="1" x14ac:dyDescent="0.25">
      <c r="B87" s="57"/>
      <c r="D87" s="59"/>
      <c r="E87" s="56"/>
      <c r="F87" s="58"/>
      <c r="G87" s="56"/>
      <c r="H87" s="9"/>
      <c r="I87" s="9"/>
      <c r="J87" s="28"/>
      <c r="K87" s="39"/>
      <c r="L87" s="6"/>
      <c r="M87" s="39"/>
      <c r="Y87" s="45"/>
      <c r="Z87" s="6"/>
      <c r="AA87" s="44"/>
      <c r="AB87" s="27"/>
      <c r="AC87" s="9"/>
      <c r="AD87" s="9"/>
      <c r="AF87" s="59"/>
      <c r="AG87" s="56"/>
      <c r="AH87" s="58"/>
      <c r="AI87" s="56"/>
      <c r="AJ87" s="57"/>
      <c r="AM87" s="57"/>
      <c r="AO87" s="59"/>
      <c r="AP87" s="56"/>
      <c r="AQ87" s="58"/>
      <c r="AR87" s="56"/>
      <c r="AS87" s="9"/>
      <c r="AT87" s="9"/>
      <c r="AU87" s="28"/>
      <c r="AV87" s="39"/>
      <c r="AW87" s="11"/>
      <c r="AX87" s="6"/>
      <c r="BJ87" s="44"/>
      <c r="BK87" s="6"/>
      <c r="BL87" s="6"/>
      <c r="BM87" s="13"/>
      <c r="BN87" s="9"/>
      <c r="BO87" s="9"/>
      <c r="BQ87" s="59"/>
      <c r="BR87" s="56"/>
      <c r="BS87" s="58"/>
      <c r="BT87" s="56"/>
      <c r="BU87" s="57"/>
    </row>
    <row r="88" spans="2:73" ht="6.15" customHeight="1" thickTop="1" thickBot="1" x14ac:dyDescent="0.25">
      <c r="B88" s="57">
        <v>42</v>
      </c>
      <c r="D88" s="59" t="s">
        <v>245</v>
      </c>
      <c r="E88" s="56" t="s">
        <v>2</v>
      </c>
      <c r="F88" s="58" t="s">
        <v>37</v>
      </c>
      <c r="G88" s="56" t="s">
        <v>4</v>
      </c>
      <c r="H88" s="29"/>
      <c r="I88" s="29"/>
      <c r="J88" s="39"/>
      <c r="K88" s="6"/>
      <c r="L88" s="6"/>
      <c r="M88" s="39"/>
      <c r="Y88" s="45"/>
      <c r="Z88" s="6"/>
      <c r="AA88" s="6"/>
      <c r="AB88" s="44"/>
      <c r="AC88" s="29"/>
      <c r="AD88" s="29"/>
      <c r="AF88" s="59" t="s">
        <v>141</v>
      </c>
      <c r="AG88" s="56" t="s">
        <v>2</v>
      </c>
      <c r="AH88" s="58" t="s">
        <v>29</v>
      </c>
      <c r="AI88" s="56" t="s">
        <v>4</v>
      </c>
      <c r="AJ88" s="57">
        <v>109</v>
      </c>
      <c r="AM88" s="57">
        <v>176</v>
      </c>
      <c r="AO88" s="59" t="s">
        <v>246</v>
      </c>
      <c r="AP88" s="56" t="s">
        <v>2</v>
      </c>
      <c r="AQ88" s="58" t="s">
        <v>9</v>
      </c>
      <c r="AR88" s="56" t="s">
        <v>4</v>
      </c>
      <c r="AS88" s="29"/>
      <c r="AT88" s="29"/>
      <c r="AU88" s="39"/>
      <c r="AV88" s="6"/>
      <c r="AW88" s="11"/>
      <c r="AX88" s="6"/>
      <c r="BJ88" s="44"/>
      <c r="BK88" s="6"/>
      <c r="BL88" s="6"/>
      <c r="BM88" s="32"/>
      <c r="BN88" s="29"/>
      <c r="BO88" s="29"/>
      <c r="BQ88" s="59" t="s">
        <v>247</v>
      </c>
      <c r="BR88" s="56" t="s">
        <v>2</v>
      </c>
      <c r="BS88" s="58" t="s">
        <v>99</v>
      </c>
      <c r="BT88" s="56" t="s">
        <v>4</v>
      </c>
      <c r="BU88" s="57">
        <v>243</v>
      </c>
    </row>
    <row r="89" spans="2:73" ht="6.15" customHeight="1" thickTop="1" thickBot="1" x14ac:dyDescent="0.25">
      <c r="B89" s="57"/>
      <c r="D89" s="59"/>
      <c r="E89" s="56"/>
      <c r="F89" s="58"/>
      <c r="G89" s="56"/>
      <c r="H89" s="6"/>
      <c r="I89" s="6"/>
      <c r="J89" s="6"/>
      <c r="K89" s="6"/>
      <c r="L89" s="6"/>
      <c r="M89" s="31"/>
      <c r="Y89" s="45"/>
      <c r="Z89" s="6"/>
      <c r="AA89" s="6"/>
      <c r="AB89" s="6"/>
      <c r="AC89" s="6"/>
      <c r="AD89" s="6"/>
      <c r="AF89" s="59"/>
      <c r="AG89" s="56"/>
      <c r="AH89" s="58"/>
      <c r="AI89" s="56"/>
      <c r="AJ89" s="57"/>
      <c r="AM89" s="57"/>
      <c r="AO89" s="59"/>
      <c r="AP89" s="56"/>
      <c r="AQ89" s="58"/>
      <c r="AR89" s="56"/>
      <c r="AS89" s="6"/>
      <c r="AT89" s="6"/>
      <c r="AU89" s="6"/>
      <c r="AV89" s="6"/>
      <c r="AW89" s="6"/>
      <c r="AX89" s="28"/>
      <c r="BJ89" s="35"/>
      <c r="BK89" s="6"/>
      <c r="BL89" s="6"/>
      <c r="BM89" s="6"/>
      <c r="BN89" s="6"/>
      <c r="BO89" s="6"/>
      <c r="BQ89" s="59"/>
      <c r="BR89" s="56"/>
      <c r="BS89" s="58"/>
      <c r="BT89" s="56"/>
      <c r="BU89" s="57"/>
    </row>
    <row r="90" spans="2:73" ht="6.15" customHeight="1" thickTop="1" thickBot="1" x14ac:dyDescent="0.25">
      <c r="B90" s="57">
        <v>43</v>
      </c>
      <c r="D90" s="59" t="s">
        <v>248</v>
      </c>
      <c r="E90" s="56" t="s">
        <v>2</v>
      </c>
      <c r="F90" s="58" t="s">
        <v>46</v>
      </c>
      <c r="G90" s="56" t="s">
        <v>4</v>
      </c>
      <c r="H90" s="29"/>
      <c r="I90" s="29"/>
      <c r="J90" s="6"/>
      <c r="K90" s="6"/>
      <c r="L90" s="11"/>
      <c r="M90" s="12"/>
      <c r="N90" s="51"/>
      <c r="Y90" s="34"/>
      <c r="Z90" s="6"/>
      <c r="AA90" s="6"/>
      <c r="AB90" s="6"/>
      <c r="AC90" s="29"/>
      <c r="AD90" s="29"/>
      <c r="AF90" s="59" t="s">
        <v>249</v>
      </c>
      <c r="AG90" s="56" t="s">
        <v>2</v>
      </c>
      <c r="AH90" s="58" t="s">
        <v>41</v>
      </c>
      <c r="AI90" s="56" t="s">
        <v>4</v>
      </c>
      <c r="AJ90" s="57">
        <v>110</v>
      </c>
      <c r="AM90" s="57">
        <v>177</v>
      </c>
      <c r="AO90" s="59" t="s">
        <v>226</v>
      </c>
      <c r="AP90" s="56" t="s">
        <v>2</v>
      </c>
      <c r="AQ90" s="58" t="s">
        <v>37</v>
      </c>
      <c r="AR90" s="56" t="s">
        <v>4</v>
      </c>
      <c r="AS90" s="29"/>
      <c r="AT90" s="29"/>
      <c r="AU90" s="6"/>
      <c r="AV90" s="6"/>
      <c r="AW90" s="6"/>
      <c r="AX90" s="39"/>
      <c r="AY90" s="51"/>
      <c r="BJ90" s="13"/>
      <c r="BK90" s="12"/>
      <c r="BL90" s="6"/>
      <c r="BM90" s="6"/>
      <c r="BN90" s="29"/>
      <c r="BO90" s="29"/>
      <c r="BQ90" s="59" t="s">
        <v>250</v>
      </c>
      <c r="BR90" s="56" t="s">
        <v>2</v>
      </c>
      <c r="BS90" s="58" t="s">
        <v>22</v>
      </c>
      <c r="BT90" s="56" t="s">
        <v>4</v>
      </c>
      <c r="BU90" s="57">
        <v>244</v>
      </c>
    </row>
    <row r="91" spans="2:73" ht="6.15" customHeight="1" thickTop="1" thickBot="1" x14ac:dyDescent="0.25">
      <c r="B91" s="57"/>
      <c r="D91" s="59"/>
      <c r="E91" s="56"/>
      <c r="F91" s="58"/>
      <c r="G91" s="56"/>
      <c r="H91" s="6"/>
      <c r="I91" s="6"/>
      <c r="J91" s="31"/>
      <c r="K91" s="6"/>
      <c r="L91" s="11"/>
      <c r="M91" s="12"/>
      <c r="N91" s="51"/>
      <c r="Y91" s="43"/>
      <c r="Z91" s="6"/>
      <c r="AA91" s="6"/>
      <c r="AB91" s="35"/>
      <c r="AC91" s="6"/>
      <c r="AD91" s="6"/>
      <c r="AF91" s="59"/>
      <c r="AG91" s="56"/>
      <c r="AH91" s="58"/>
      <c r="AI91" s="56"/>
      <c r="AJ91" s="57"/>
      <c r="AM91" s="57"/>
      <c r="AO91" s="59"/>
      <c r="AP91" s="56"/>
      <c r="AQ91" s="58"/>
      <c r="AR91" s="56"/>
      <c r="AS91" s="6"/>
      <c r="AT91" s="6"/>
      <c r="AU91" s="31"/>
      <c r="AV91" s="6"/>
      <c r="AW91" s="6"/>
      <c r="AX91" s="39"/>
      <c r="AY91" s="51"/>
      <c r="BJ91" s="13"/>
      <c r="BK91" s="12"/>
      <c r="BL91" s="6"/>
      <c r="BM91" s="35"/>
      <c r="BN91" s="6"/>
      <c r="BO91" s="6"/>
      <c r="BQ91" s="59"/>
      <c r="BR91" s="56"/>
      <c r="BS91" s="58"/>
      <c r="BT91" s="56"/>
      <c r="BU91" s="57"/>
    </row>
    <row r="92" spans="2:73" ht="6.15" customHeight="1" thickTop="1" x14ac:dyDescent="0.2">
      <c r="B92" s="57">
        <v>44</v>
      </c>
      <c r="D92" s="59" t="s">
        <v>251</v>
      </c>
      <c r="E92" s="56" t="s">
        <v>2</v>
      </c>
      <c r="F92" s="58" t="s">
        <v>37</v>
      </c>
      <c r="G92" s="56" t="s">
        <v>4</v>
      </c>
      <c r="H92" s="8"/>
      <c r="I92" s="10"/>
      <c r="J92" s="12"/>
      <c r="K92" s="39"/>
      <c r="L92" s="11"/>
      <c r="M92" s="12"/>
      <c r="N92" s="51"/>
      <c r="Y92" s="43"/>
      <c r="Z92" s="6"/>
      <c r="AA92" s="44"/>
      <c r="AB92" s="11"/>
      <c r="AC92" s="14"/>
      <c r="AD92" s="8"/>
      <c r="AF92" s="59" t="s">
        <v>252</v>
      </c>
      <c r="AG92" s="56" t="s">
        <v>2</v>
      </c>
      <c r="AH92" s="58" t="s">
        <v>16</v>
      </c>
      <c r="AI92" s="56" t="s">
        <v>4</v>
      </c>
      <c r="AJ92" s="57">
        <v>111</v>
      </c>
      <c r="AM92" s="57">
        <v>178</v>
      </c>
      <c r="AO92" s="59" t="s">
        <v>206</v>
      </c>
      <c r="AP92" s="56" t="s">
        <v>2</v>
      </c>
      <c r="AQ92" s="58" t="s">
        <v>9</v>
      </c>
      <c r="AR92" s="56" t="s">
        <v>4</v>
      </c>
      <c r="AS92" s="8"/>
      <c r="AT92" s="10"/>
      <c r="AU92" s="12"/>
      <c r="AV92" s="39"/>
      <c r="AW92" s="6"/>
      <c r="AX92" s="39"/>
      <c r="AY92" s="51"/>
      <c r="BJ92" s="13"/>
      <c r="BK92" s="12"/>
      <c r="BL92" s="44"/>
      <c r="BM92" s="11"/>
      <c r="BN92" s="14"/>
      <c r="BO92" s="8"/>
      <c r="BQ92" s="59" t="s">
        <v>244</v>
      </c>
      <c r="BR92" s="56" t="s">
        <v>2</v>
      </c>
      <c r="BS92" s="58" t="s">
        <v>9</v>
      </c>
      <c r="BT92" s="56" t="s">
        <v>4</v>
      </c>
      <c r="BU92" s="57">
        <v>245</v>
      </c>
    </row>
    <row r="93" spans="2:73" ht="6.15" customHeight="1" thickBot="1" x14ac:dyDescent="0.25">
      <c r="B93" s="57"/>
      <c r="D93" s="59"/>
      <c r="E93" s="56"/>
      <c r="F93" s="58"/>
      <c r="G93" s="56"/>
      <c r="H93" s="6"/>
      <c r="I93" s="6"/>
      <c r="J93" s="6"/>
      <c r="K93" s="31"/>
      <c r="L93" s="11"/>
      <c r="M93" s="12"/>
      <c r="N93" s="51"/>
      <c r="Y93" s="43"/>
      <c r="Z93" s="6"/>
      <c r="AA93" s="35"/>
      <c r="AB93" s="6"/>
      <c r="AC93" s="9"/>
      <c r="AD93" s="9"/>
      <c r="AF93" s="59"/>
      <c r="AG93" s="56"/>
      <c r="AH93" s="58"/>
      <c r="AI93" s="56"/>
      <c r="AJ93" s="57"/>
      <c r="AM93" s="57"/>
      <c r="AO93" s="59"/>
      <c r="AP93" s="56"/>
      <c r="AQ93" s="58"/>
      <c r="AR93" s="56"/>
      <c r="AS93" s="6"/>
      <c r="AT93" s="6"/>
      <c r="AU93" s="6"/>
      <c r="AV93" s="31"/>
      <c r="AW93" s="6"/>
      <c r="AX93" s="39"/>
      <c r="AY93" s="51"/>
      <c r="BJ93" s="13"/>
      <c r="BK93" s="12"/>
      <c r="BL93" s="35"/>
      <c r="BM93" s="6"/>
      <c r="BN93" s="9"/>
      <c r="BO93" s="9"/>
      <c r="BQ93" s="59"/>
      <c r="BR93" s="56"/>
      <c r="BS93" s="58"/>
      <c r="BT93" s="56"/>
      <c r="BU93" s="57"/>
    </row>
    <row r="94" spans="2:73" ht="6.15" customHeight="1" thickTop="1" thickBot="1" x14ac:dyDescent="0.25">
      <c r="B94" s="57">
        <v>45</v>
      </c>
      <c r="D94" s="59" t="s">
        <v>253</v>
      </c>
      <c r="E94" s="56" t="s">
        <v>2</v>
      </c>
      <c r="F94" s="58" t="s">
        <v>41</v>
      </c>
      <c r="G94" s="56" t="s">
        <v>4</v>
      </c>
      <c r="H94" s="6"/>
      <c r="I94" s="6"/>
      <c r="J94" s="11"/>
      <c r="K94" s="13"/>
      <c r="L94" s="13"/>
      <c r="M94" s="12"/>
      <c r="N94" s="51"/>
      <c r="Y94" s="43"/>
      <c r="Z94" s="11"/>
      <c r="AA94" s="13"/>
      <c r="AB94" s="12"/>
      <c r="AC94" s="8"/>
      <c r="AD94" s="8"/>
      <c r="AF94" s="59" t="s">
        <v>71</v>
      </c>
      <c r="AG94" s="56" t="s">
        <v>2</v>
      </c>
      <c r="AH94" s="58" t="s">
        <v>135</v>
      </c>
      <c r="AI94" s="56" t="s">
        <v>4</v>
      </c>
      <c r="AJ94" s="57">
        <v>112</v>
      </c>
      <c r="AM94" s="57">
        <v>179</v>
      </c>
      <c r="AO94" s="59" t="s">
        <v>254</v>
      </c>
      <c r="AP94" s="56" t="s">
        <v>2</v>
      </c>
      <c r="AQ94" s="58" t="s">
        <v>124</v>
      </c>
      <c r="AR94" s="56" t="s">
        <v>4</v>
      </c>
      <c r="AS94" s="29"/>
      <c r="AT94" s="29"/>
      <c r="AU94" s="11"/>
      <c r="AV94" s="13"/>
      <c r="AW94" s="12"/>
      <c r="AX94" s="39"/>
      <c r="AY94" s="51"/>
      <c r="BJ94" s="13"/>
      <c r="BK94" s="13"/>
      <c r="BL94" s="13"/>
      <c r="BM94" s="12"/>
      <c r="BN94" s="29"/>
      <c r="BO94" s="29"/>
      <c r="BQ94" s="59" t="s">
        <v>42</v>
      </c>
      <c r="BR94" s="56" t="s">
        <v>2</v>
      </c>
      <c r="BS94" s="58" t="s">
        <v>11</v>
      </c>
      <c r="BT94" s="56" t="s">
        <v>4</v>
      </c>
      <c r="BU94" s="57">
        <v>246</v>
      </c>
    </row>
    <row r="95" spans="2:73" ht="6.15" customHeight="1" thickTop="1" thickBot="1" x14ac:dyDescent="0.25">
      <c r="B95" s="57"/>
      <c r="D95" s="59"/>
      <c r="E95" s="56"/>
      <c r="F95" s="58"/>
      <c r="G95" s="56"/>
      <c r="H95" s="9"/>
      <c r="I95" s="9"/>
      <c r="J95" s="13"/>
      <c r="K95" s="11"/>
      <c r="L95" s="13"/>
      <c r="M95" s="12"/>
      <c r="N95" s="51"/>
      <c r="Y95" s="43"/>
      <c r="Z95" s="11"/>
      <c r="AA95" s="12"/>
      <c r="AB95" s="13"/>
      <c r="AC95" s="9"/>
      <c r="AD95" s="9"/>
      <c r="AF95" s="59"/>
      <c r="AG95" s="56"/>
      <c r="AH95" s="58"/>
      <c r="AI95" s="56"/>
      <c r="AJ95" s="57"/>
      <c r="AM95" s="57"/>
      <c r="AO95" s="59"/>
      <c r="AP95" s="56"/>
      <c r="AQ95" s="58"/>
      <c r="AR95" s="56"/>
      <c r="AS95" s="6"/>
      <c r="AT95" s="6"/>
      <c r="AU95" s="40"/>
      <c r="AV95" s="11"/>
      <c r="AW95" s="12"/>
      <c r="AX95" s="39"/>
      <c r="AY95" s="51"/>
      <c r="BJ95" s="13"/>
      <c r="BK95" s="13"/>
      <c r="BL95" s="12"/>
      <c r="BM95" s="33"/>
      <c r="BN95" s="6"/>
      <c r="BO95" s="6"/>
      <c r="BQ95" s="59"/>
      <c r="BR95" s="56"/>
      <c r="BS95" s="58"/>
      <c r="BT95" s="56"/>
      <c r="BU95" s="57"/>
    </row>
    <row r="96" spans="2:73" ht="6.15" customHeight="1" thickTop="1" thickBot="1" x14ac:dyDescent="0.25">
      <c r="B96" s="57">
        <v>46</v>
      </c>
      <c r="D96" s="59" t="s">
        <v>255</v>
      </c>
      <c r="E96" s="56" t="s">
        <v>2</v>
      </c>
      <c r="F96" s="58" t="s">
        <v>33</v>
      </c>
      <c r="G96" s="56" t="s">
        <v>4</v>
      </c>
      <c r="H96" s="29"/>
      <c r="I96" s="29"/>
      <c r="J96" s="36"/>
      <c r="K96" s="11"/>
      <c r="L96" s="13"/>
      <c r="M96" s="12"/>
      <c r="N96" s="51"/>
      <c r="Y96" s="43"/>
      <c r="Z96" s="11"/>
      <c r="AA96" s="12"/>
      <c r="AB96" s="32"/>
      <c r="AC96" s="29"/>
      <c r="AD96" s="29"/>
      <c r="AF96" s="59" t="s">
        <v>256</v>
      </c>
      <c r="AG96" s="56" t="s">
        <v>2</v>
      </c>
      <c r="AH96" s="58" t="s">
        <v>55</v>
      </c>
      <c r="AI96" s="56" t="s">
        <v>4</v>
      </c>
      <c r="AJ96" s="57">
        <v>113</v>
      </c>
      <c r="AM96" s="57">
        <v>180</v>
      </c>
      <c r="AO96" s="59" t="s">
        <v>257</v>
      </c>
      <c r="AP96" s="56" t="s">
        <v>2</v>
      </c>
      <c r="AQ96" s="58" t="s">
        <v>11</v>
      </c>
      <c r="AR96" s="56" t="s">
        <v>4</v>
      </c>
      <c r="AS96" s="8"/>
      <c r="AT96" s="10"/>
      <c r="AU96" s="6"/>
      <c r="AV96" s="11"/>
      <c r="AW96" s="12"/>
      <c r="AX96" s="39"/>
      <c r="AY96" s="51"/>
      <c r="BJ96" s="13"/>
      <c r="BK96" s="13"/>
      <c r="BL96" s="12"/>
      <c r="BM96" s="11"/>
      <c r="BN96" s="14"/>
      <c r="BO96" s="8"/>
      <c r="BQ96" s="59" t="s">
        <v>258</v>
      </c>
      <c r="BR96" s="56" t="s">
        <v>2</v>
      </c>
      <c r="BS96" s="58" t="s">
        <v>20</v>
      </c>
      <c r="BT96" s="56" t="s">
        <v>4</v>
      </c>
      <c r="BU96" s="57">
        <v>247</v>
      </c>
    </row>
    <row r="97" spans="2:73" ht="6.15" customHeight="1" thickTop="1" thickBot="1" x14ac:dyDescent="0.25">
      <c r="B97" s="57"/>
      <c r="D97" s="59"/>
      <c r="E97" s="56"/>
      <c r="F97" s="58"/>
      <c r="G97" s="56"/>
      <c r="H97" s="6"/>
      <c r="I97" s="6"/>
      <c r="J97" s="6"/>
      <c r="K97" s="6"/>
      <c r="L97" s="13"/>
      <c r="M97" s="6"/>
      <c r="N97" s="51"/>
      <c r="Y97" s="43"/>
      <c r="Z97" s="27"/>
      <c r="AA97" s="6"/>
      <c r="AB97" s="6"/>
      <c r="AC97" s="6"/>
      <c r="AD97" s="6"/>
      <c r="AF97" s="59"/>
      <c r="AG97" s="56"/>
      <c r="AH97" s="58"/>
      <c r="AI97" s="56"/>
      <c r="AJ97" s="57"/>
      <c r="AM97" s="57"/>
      <c r="AO97" s="59"/>
      <c r="AP97" s="56"/>
      <c r="AQ97" s="58"/>
      <c r="AR97" s="56"/>
      <c r="AS97" s="6"/>
      <c r="AT97" s="6"/>
      <c r="AU97" s="6"/>
      <c r="AV97" s="6"/>
      <c r="AW97" s="28"/>
      <c r="AX97" s="39"/>
      <c r="AY97" s="51"/>
      <c r="BJ97" s="12"/>
      <c r="BK97" s="13"/>
      <c r="BL97" s="6"/>
      <c r="BM97" s="6"/>
      <c r="BN97" s="9"/>
      <c r="BO97" s="9"/>
      <c r="BQ97" s="59"/>
      <c r="BR97" s="56"/>
      <c r="BS97" s="58"/>
      <c r="BT97" s="56"/>
      <c r="BU97" s="57"/>
    </row>
    <row r="98" spans="2:73" ht="6.15" customHeight="1" thickTop="1" thickBot="1" x14ac:dyDescent="0.25">
      <c r="B98" s="57">
        <v>47</v>
      </c>
      <c r="D98" s="59" t="s">
        <v>36</v>
      </c>
      <c r="E98" s="56" t="s">
        <v>2</v>
      </c>
      <c r="F98" s="58" t="s">
        <v>29</v>
      </c>
      <c r="G98" s="56" t="s">
        <v>4</v>
      </c>
      <c r="H98" s="29"/>
      <c r="I98" s="29"/>
      <c r="J98" s="6"/>
      <c r="K98" s="6"/>
      <c r="L98" s="36"/>
      <c r="M98" s="6"/>
      <c r="N98" s="51"/>
      <c r="Y98" s="12"/>
      <c r="Z98" s="44"/>
      <c r="AA98" s="6"/>
      <c r="AB98" s="6"/>
      <c r="AC98" s="29"/>
      <c r="AD98" s="29"/>
      <c r="AF98" s="59" t="s">
        <v>259</v>
      </c>
      <c r="AG98" s="56" t="s">
        <v>2</v>
      </c>
      <c r="AH98" s="58" t="s">
        <v>33</v>
      </c>
      <c r="AI98" s="56" t="s">
        <v>4</v>
      </c>
      <c r="AJ98" s="57">
        <v>114</v>
      </c>
      <c r="AM98" s="57">
        <v>181</v>
      </c>
      <c r="AO98" s="59" t="s">
        <v>260</v>
      </c>
      <c r="AP98" s="56" t="s">
        <v>2</v>
      </c>
      <c r="AQ98" s="58" t="s">
        <v>39</v>
      </c>
      <c r="AR98" s="56" t="s">
        <v>4</v>
      </c>
      <c r="AS98" s="29"/>
      <c r="AT98" s="29"/>
      <c r="AU98" s="6"/>
      <c r="AV98" s="6"/>
      <c r="AW98" s="39"/>
      <c r="AX98" s="6"/>
      <c r="AY98" s="51"/>
      <c r="BJ98" s="12"/>
      <c r="BK98" s="32"/>
      <c r="BL98" s="6"/>
      <c r="BM98" s="6"/>
      <c r="BN98" s="29"/>
      <c r="BO98" s="29"/>
      <c r="BQ98" s="59" t="s">
        <v>15</v>
      </c>
      <c r="BR98" s="56" t="s">
        <v>2</v>
      </c>
      <c r="BS98" s="58" t="s">
        <v>16</v>
      </c>
      <c r="BT98" s="56" t="s">
        <v>4</v>
      </c>
      <c r="BU98" s="57">
        <v>248</v>
      </c>
    </row>
    <row r="99" spans="2:73" ht="6.15" customHeight="1" thickTop="1" thickBot="1" x14ac:dyDescent="0.25">
      <c r="B99" s="57"/>
      <c r="D99" s="59"/>
      <c r="E99" s="56"/>
      <c r="F99" s="58"/>
      <c r="G99" s="56"/>
      <c r="H99" s="6"/>
      <c r="I99" s="6"/>
      <c r="J99" s="31"/>
      <c r="K99" s="6"/>
      <c r="L99" s="39"/>
      <c r="M99" s="6"/>
      <c r="N99" s="51"/>
      <c r="Y99" s="12"/>
      <c r="Z99" s="44"/>
      <c r="AA99" s="6"/>
      <c r="AB99" s="35"/>
      <c r="AC99" s="6"/>
      <c r="AD99" s="6"/>
      <c r="AF99" s="59"/>
      <c r="AG99" s="56"/>
      <c r="AH99" s="58"/>
      <c r="AI99" s="56"/>
      <c r="AJ99" s="57"/>
      <c r="AM99" s="57"/>
      <c r="AO99" s="59"/>
      <c r="AP99" s="56"/>
      <c r="AQ99" s="58"/>
      <c r="AR99" s="56"/>
      <c r="AS99" s="6"/>
      <c r="AT99" s="6"/>
      <c r="AU99" s="31"/>
      <c r="AV99" s="6"/>
      <c r="AW99" s="39"/>
      <c r="AX99" s="6"/>
      <c r="AY99" s="51"/>
      <c r="BJ99" s="12"/>
      <c r="BK99" s="44"/>
      <c r="BL99" s="6"/>
      <c r="BM99" s="35"/>
      <c r="BN99" s="6"/>
      <c r="BO99" s="6"/>
      <c r="BQ99" s="59"/>
      <c r="BR99" s="56"/>
      <c r="BS99" s="58"/>
      <c r="BT99" s="56"/>
      <c r="BU99" s="57"/>
    </row>
    <row r="100" spans="2:73" ht="6.15" customHeight="1" thickTop="1" x14ac:dyDescent="0.2">
      <c r="B100" s="57">
        <v>48</v>
      </c>
      <c r="D100" s="59" t="s">
        <v>261</v>
      </c>
      <c r="E100" s="56" t="s">
        <v>2</v>
      </c>
      <c r="F100" s="58" t="s">
        <v>9</v>
      </c>
      <c r="G100" s="56" t="s">
        <v>4</v>
      </c>
      <c r="H100" s="8"/>
      <c r="I100" s="10"/>
      <c r="J100" s="13"/>
      <c r="K100" s="12"/>
      <c r="L100" s="39"/>
      <c r="M100" s="6"/>
      <c r="N100" s="51"/>
      <c r="Y100" s="12"/>
      <c r="Z100" s="44"/>
      <c r="AA100" s="11"/>
      <c r="AB100" s="13"/>
      <c r="AC100" s="14"/>
      <c r="AD100" s="8"/>
      <c r="AF100" s="59" t="s">
        <v>187</v>
      </c>
      <c r="AG100" s="56" t="s">
        <v>2</v>
      </c>
      <c r="AH100" s="58" t="s">
        <v>9</v>
      </c>
      <c r="AI100" s="56" t="s">
        <v>4</v>
      </c>
      <c r="AJ100" s="57">
        <v>115</v>
      </c>
      <c r="AM100" s="57">
        <v>182</v>
      </c>
      <c r="AO100" s="59" t="s">
        <v>262</v>
      </c>
      <c r="AP100" s="56" t="s">
        <v>2</v>
      </c>
      <c r="AQ100" s="58" t="s">
        <v>97</v>
      </c>
      <c r="AR100" s="56" t="s">
        <v>4</v>
      </c>
      <c r="AS100" s="8"/>
      <c r="AT100" s="10"/>
      <c r="AU100" s="13"/>
      <c r="AV100" s="12"/>
      <c r="AW100" s="39"/>
      <c r="AX100" s="6"/>
      <c r="AY100" s="51"/>
      <c r="BJ100" s="12"/>
      <c r="BK100" s="44"/>
      <c r="BL100" s="11"/>
      <c r="BM100" s="13"/>
      <c r="BN100" s="14"/>
      <c r="BO100" s="8"/>
      <c r="BQ100" s="59" t="s">
        <v>263</v>
      </c>
      <c r="BR100" s="56" t="s">
        <v>2</v>
      </c>
      <c r="BS100" s="58" t="s">
        <v>97</v>
      </c>
      <c r="BT100" s="56" t="s">
        <v>4</v>
      </c>
      <c r="BU100" s="57">
        <v>249</v>
      </c>
    </row>
    <row r="101" spans="2:73" ht="6.15" customHeight="1" thickBot="1" x14ac:dyDescent="0.25">
      <c r="B101" s="57"/>
      <c r="D101" s="59"/>
      <c r="E101" s="56"/>
      <c r="F101" s="58"/>
      <c r="G101" s="56"/>
      <c r="H101" s="6"/>
      <c r="I101" s="6"/>
      <c r="J101" s="6"/>
      <c r="K101" s="28"/>
      <c r="L101" s="39"/>
      <c r="M101" s="6"/>
      <c r="N101" s="52"/>
      <c r="O101" s="69">
        <v>8</v>
      </c>
      <c r="P101" s="16"/>
      <c r="Q101" s="21"/>
      <c r="R101" s="22"/>
      <c r="T101" s="71">
        <v>4</v>
      </c>
      <c r="U101" s="16"/>
      <c r="V101" s="21"/>
      <c r="W101" s="22"/>
      <c r="Y101" s="12"/>
      <c r="Z101" s="44"/>
      <c r="AA101" s="27"/>
      <c r="AB101" s="6"/>
      <c r="AC101" s="9"/>
      <c r="AD101" s="9"/>
      <c r="AF101" s="59"/>
      <c r="AG101" s="56"/>
      <c r="AH101" s="58"/>
      <c r="AI101" s="56"/>
      <c r="AJ101" s="57"/>
      <c r="AM101" s="57"/>
      <c r="AO101" s="59"/>
      <c r="AP101" s="56"/>
      <c r="AQ101" s="58"/>
      <c r="AR101" s="56"/>
      <c r="AS101" s="6"/>
      <c r="AT101" s="6"/>
      <c r="AU101" s="6"/>
      <c r="AV101" s="28"/>
      <c r="AW101" s="39"/>
      <c r="AX101" s="6"/>
      <c r="AY101" s="52"/>
      <c r="AZ101" s="69">
        <v>6</v>
      </c>
      <c r="BA101" s="16"/>
      <c r="BB101" s="21"/>
      <c r="BC101" s="22"/>
      <c r="BE101" s="71">
        <v>2</v>
      </c>
      <c r="BF101" s="16"/>
      <c r="BG101" s="21"/>
      <c r="BH101" s="22"/>
      <c r="BJ101" s="12"/>
      <c r="BK101" s="44"/>
      <c r="BL101" s="27"/>
      <c r="BM101" s="6"/>
      <c r="BN101" s="9"/>
      <c r="BO101" s="9"/>
      <c r="BQ101" s="59"/>
      <c r="BR101" s="56"/>
      <c r="BS101" s="58"/>
      <c r="BT101" s="56"/>
      <c r="BU101" s="57"/>
    </row>
    <row r="102" spans="2:73" ht="6.15" customHeight="1" thickTop="1" x14ac:dyDescent="0.2">
      <c r="B102" s="57">
        <v>49</v>
      </c>
      <c r="D102" s="59" t="s">
        <v>264</v>
      </c>
      <c r="E102" s="56" t="s">
        <v>2</v>
      </c>
      <c r="F102" s="58" t="s">
        <v>16</v>
      </c>
      <c r="G102" s="56" t="s">
        <v>4</v>
      </c>
      <c r="H102" s="6"/>
      <c r="I102" s="6"/>
      <c r="J102" s="6"/>
      <c r="K102" s="39"/>
      <c r="L102" s="6"/>
      <c r="M102" s="6"/>
      <c r="N102" s="52"/>
      <c r="O102" s="70"/>
      <c r="R102" s="23"/>
      <c r="T102" s="72"/>
      <c r="W102" s="23"/>
      <c r="Y102" s="12"/>
      <c r="Z102" s="6"/>
      <c r="AA102" s="44"/>
      <c r="AB102" s="6"/>
      <c r="AC102" s="8"/>
      <c r="AD102" s="8"/>
      <c r="AF102" s="59" t="s">
        <v>265</v>
      </c>
      <c r="AG102" s="56" t="s">
        <v>2</v>
      </c>
      <c r="AH102" s="58" t="s">
        <v>11</v>
      </c>
      <c r="AI102" s="56" t="s">
        <v>4</v>
      </c>
      <c r="AJ102" s="57">
        <v>116</v>
      </c>
      <c r="AM102" s="57">
        <v>183</v>
      </c>
      <c r="AO102" s="59" t="s">
        <v>266</v>
      </c>
      <c r="AP102" s="56" t="s">
        <v>2</v>
      </c>
      <c r="AQ102" s="58" t="s">
        <v>29</v>
      </c>
      <c r="AR102" s="56" t="s">
        <v>4</v>
      </c>
      <c r="AS102" s="6"/>
      <c r="AT102" s="6"/>
      <c r="AU102" s="6"/>
      <c r="AV102" s="39"/>
      <c r="AW102" s="6"/>
      <c r="AX102" s="6"/>
      <c r="AY102" s="52"/>
      <c r="AZ102" s="70"/>
      <c r="BC102" s="23"/>
      <c r="BE102" s="72"/>
      <c r="BH102" s="23"/>
      <c r="BJ102" s="12"/>
      <c r="BK102" s="6"/>
      <c r="BL102" s="44"/>
      <c r="BM102" s="6"/>
      <c r="BN102" s="8"/>
      <c r="BO102" s="8"/>
      <c r="BQ102" s="59" t="s">
        <v>72</v>
      </c>
      <c r="BR102" s="56" t="s">
        <v>2</v>
      </c>
      <c r="BS102" s="58" t="s">
        <v>81</v>
      </c>
      <c r="BT102" s="56" t="s">
        <v>4</v>
      </c>
      <c r="BU102" s="57">
        <v>250</v>
      </c>
    </row>
    <row r="103" spans="2:73" ht="6.15" customHeight="1" thickBot="1" x14ac:dyDescent="0.25">
      <c r="B103" s="57"/>
      <c r="D103" s="59"/>
      <c r="E103" s="56"/>
      <c r="F103" s="58"/>
      <c r="G103" s="56"/>
      <c r="H103" s="9"/>
      <c r="I103" s="9"/>
      <c r="J103" s="28"/>
      <c r="K103" s="39"/>
      <c r="L103" s="6"/>
      <c r="M103" s="6"/>
      <c r="N103" s="52"/>
      <c r="O103" s="66" t="s">
        <v>325</v>
      </c>
      <c r="P103" s="66"/>
      <c r="Q103" s="66"/>
      <c r="R103" s="67"/>
      <c r="T103" s="68" t="s">
        <v>317</v>
      </c>
      <c r="U103" s="66"/>
      <c r="V103" s="66"/>
      <c r="W103" s="67"/>
      <c r="Y103" s="12"/>
      <c r="Z103" s="6"/>
      <c r="AA103" s="44"/>
      <c r="AB103" s="27"/>
      <c r="AC103" s="9"/>
      <c r="AD103" s="9"/>
      <c r="AF103" s="59"/>
      <c r="AG103" s="56"/>
      <c r="AH103" s="58"/>
      <c r="AI103" s="56"/>
      <c r="AJ103" s="57"/>
      <c r="AM103" s="57"/>
      <c r="AO103" s="59"/>
      <c r="AP103" s="56"/>
      <c r="AQ103" s="58"/>
      <c r="AR103" s="56"/>
      <c r="AS103" s="9"/>
      <c r="AT103" s="9"/>
      <c r="AU103" s="28"/>
      <c r="AV103" s="39"/>
      <c r="AW103" s="6"/>
      <c r="AX103" s="6"/>
      <c r="AY103" s="52"/>
      <c r="AZ103" s="66" t="s">
        <v>329</v>
      </c>
      <c r="BA103" s="66"/>
      <c r="BB103" s="66"/>
      <c r="BC103" s="67"/>
      <c r="BE103" s="68" t="s">
        <v>333</v>
      </c>
      <c r="BF103" s="66"/>
      <c r="BG103" s="66"/>
      <c r="BH103" s="67"/>
      <c r="BJ103" s="12"/>
      <c r="BK103" s="6"/>
      <c r="BL103" s="44"/>
      <c r="BM103" s="27"/>
      <c r="BN103" s="9"/>
      <c r="BO103" s="9"/>
      <c r="BQ103" s="59"/>
      <c r="BR103" s="56"/>
      <c r="BS103" s="58"/>
      <c r="BT103" s="56"/>
      <c r="BU103" s="57"/>
    </row>
    <row r="104" spans="2:73" ht="6.15" customHeight="1" thickTop="1" thickBot="1" x14ac:dyDescent="0.25">
      <c r="B104" s="57">
        <v>50</v>
      </c>
      <c r="D104" s="59" t="s">
        <v>267</v>
      </c>
      <c r="E104" s="56" t="s">
        <v>2</v>
      </c>
      <c r="F104" s="58" t="s">
        <v>3</v>
      </c>
      <c r="G104" s="56" t="s">
        <v>4</v>
      </c>
      <c r="H104" s="29"/>
      <c r="I104" s="29"/>
      <c r="J104" s="39"/>
      <c r="K104" s="6"/>
      <c r="L104" s="6"/>
      <c r="M104" s="6"/>
      <c r="N104" s="52"/>
      <c r="O104" s="66"/>
      <c r="P104" s="66"/>
      <c r="Q104" s="66"/>
      <c r="R104" s="67"/>
      <c r="T104" s="68"/>
      <c r="U104" s="66"/>
      <c r="V104" s="66"/>
      <c r="W104" s="67"/>
      <c r="Y104" s="12"/>
      <c r="Z104" s="6"/>
      <c r="AA104" s="6"/>
      <c r="AB104" s="44"/>
      <c r="AC104" s="29"/>
      <c r="AD104" s="29"/>
      <c r="AF104" s="59" t="s">
        <v>268</v>
      </c>
      <c r="AG104" s="56" t="s">
        <v>2</v>
      </c>
      <c r="AH104" s="58" t="s">
        <v>3</v>
      </c>
      <c r="AI104" s="56" t="s">
        <v>4</v>
      </c>
      <c r="AJ104" s="57">
        <v>117</v>
      </c>
      <c r="AM104" s="57">
        <v>184</v>
      </c>
      <c r="AO104" s="59" t="s">
        <v>328</v>
      </c>
      <c r="AP104" s="56" t="s">
        <v>2</v>
      </c>
      <c r="AQ104" s="58" t="s">
        <v>46</v>
      </c>
      <c r="AR104" s="56" t="s">
        <v>4</v>
      </c>
      <c r="AS104" s="29"/>
      <c r="AT104" s="29"/>
      <c r="AU104" s="39"/>
      <c r="AV104" s="6"/>
      <c r="AW104" s="6"/>
      <c r="AX104" s="6"/>
      <c r="AY104" s="52"/>
      <c r="AZ104" s="66"/>
      <c r="BA104" s="66"/>
      <c r="BB104" s="66"/>
      <c r="BC104" s="67"/>
      <c r="BE104" s="68"/>
      <c r="BF104" s="66"/>
      <c r="BG104" s="66"/>
      <c r="BH104" s="67"/>
      <c r="BJ104" s="12"/>
      <c r="BK104" s="6"/>
      <c r="BL104" s="6"/>
      <c r="BM104" s="44"/>
      <c r="BN104" s="29"/>
      <c r="BO104" s="29"/>
      <c r="BQ104" s="59" t="s">
        <v>66</v>
      </c>
      <c r="BR104" s="56" t="s">
        <v>2</v>
      </c>
      <c r="BS104" s="58" t="s">
        <v>37</v>
      </c>
      <c r="BT104" s="56" t="s">
        <v>4</v>
      </c>
      <c r="BU104" s="57">
        <v>251</v>
      </c>
    </row>
    <row r="105" spans="2:73" ht="6.15" customHeight="1" thickTop="1" thickBot="1" x14ac:dyDescent="0.25">
      <c r="B105" s="57"/>
      <c r="D105" s="59"/>
      <c r="E105" s="56"/>
      <c r="F105" s="58"/>
      <c r="G105" s="56"/>
      <c r="H105" s="6"/>
      <c r="I105" s="6"/>
      <c r="J105" s="6"/>
      <c r="K105" s="6"/>
      <c r="L105" s="6"/>
      <c r="M105" s="6"/>
      <c r="N105" s="53"/>
      <c r="O105" s="66"/>
      <c r="P105" s="66"/>
      <c r="Q105" s="66"/>
      <c r="R105" s="67"/>
      <c r="T105" s="68"/>
      <c r="U105" s="66"/>
      <c r="V105" s="66"/>
      <c r="W105" s="66"/>
      <c r="X105" s="47"/>
      <c r="Y105" s="6"/>
      <c r="Z105" s="6"/>
      <c r="AA105" s="6"/>
      <c r="AB105" s="6"/>
      <c r="AC105" s="6"/>
      <c r="AD105" s="6"/>
      <c r="AF105" s="59"/>
      <c r="AG105" s="56"/>
      <c r="AH105" s="58"/>
      <c r="AI105" s="56"/>
      <c r="AJ105" s="57"/>
      <c r="AM105" s="57"/>
      <c r="AO105" s="59"/>
      <c r="AP105" s="56"/>
      <c r="AQ105" s="58"/>
      <c r="AR105" s="56"/>
      <c r="AS105" s="6"/>
      <c r="AT105" s="6"/>
      <c r="AU105" s="6"/>
      <c r="AV105" s="6"/>
      <c r="AW105" s="6"/>
      <c r="AX105" s="6"/>
      <c r="AY105" s="53"/>
      <c r="AZ105" s="66"/>
      <c r="BA105" s="66"/>
      <c r="BB105" s="66"/>
      <c r="BC105" s="67"/>
      <c r="BE105" s="68"/>
      <c r="BF105" s="66"/>
      <c r="BG105" s="66"/>
      <c r="BH105" s="66"/>
      <c r="BI105" s="47"/>
      <c r="BJ105" s="6"/>
      <c r="BK105" s="6"/>
      <c r="BL105" s="6"/>
      <c r="BM105" s="6"/>
      <c r="BN105" s="6"/>
      <c r="BO105" s="6"/>
      <c r="BQ105" s="59"/>
      <c r="BR105" s="56"/>
      <c r="BS105" s="58"/>
      <c r="BT105" s="56"/>
      <c r="BU105" s="57"/>
    </row>
    <row r="106" spans="2:73" ht="6.15" customHeight="1" thickTop="1" thickBot="1" x14ac:dyDescent="0.25">
      <c r="B106" s="57">
        <v>51</v>
      </c>
      <c r="D106" s="59" t="s">
        <v>123</v>
      </c>
      <c r="E106" s="56" t="s">
        <v>2</v>
      </c>
      <c r="F106" s="58" t="s">
        <v>37</v>
      </c>
      <c r="G106" s="56" t="s">
        <v>4</v>
      </c>
      <c r="H106" s="29"/>
      <c r="I106" s="29"/>
      <c r="J106" s="6"/>
      <c r="K106" s="6"/>
      <c r="L106" s="6"/>
      <c r="M106" s="11"/>
      <c r="N106" s="47"/>
      <c r="O106" s="68"/>
      <c r="P106" s="66"/>
      <c r="Q106" s="66"/>
      <c r="R106" s="67"/>
      <c r="T106" s="68"/>
      <c r="U106" s="66"/>
      <c r="V106" s="66"/>
      <c r="W106" s="66"/>
      <c r="X106" s="50"/>
      <c r="Y106" s="6"/>
      <c r="Z106" s="6"/>
      <c r="AA106" s="6"/>
      <c r="AB106" s="6"/>
      <c r="AC106" s="29"/>
      <c r="AD106" s="29"/>
      <c r="AF106" s="59" t="s">
        <v>269</v>
      </c>
      <c r="AG106" s="56" t="s">
        <v>2</v>
      </c>
      <c r="AH106" s="58" t="s">
        <v>3</v>
      </c>
      <c r="AI106" s="56" t="s">
        <v>4</v>
      </c>
      <c r="AJ106" s="57">
        <v>118</v>
      </c>
      <c r="AM106" s="57">
        <v>185</v>
      </c>
      <c r="AO106" s="59" t="s">
        <v>270</v>
      </c>
      <c r="AP106" s="56" t="s">
        <v>2</v>
      </c>
      <c r="AQ106" s="58" t="s">
        <v>135</v>
      </c>
      <c r="AR106" s="56" t="s">
        <v>4</v>
      </c>
      <c r="AS106" s="29"/>
      <c r="AT106" s="29"/>
      <c r="AU106" s="6"/>
      <c r="AV106" s="6"/>
      <c r="AW106" s="6"/>
      <c r="AX106" s="11"/>
      <c r="AY106" s="47"/>
      <c r="AZ106" s="68"/>
      <c r="BA106" s="66"/>
      <c r="BB106" s="66"/>
      <c r="BC106" s="67"/>
      <c r="BE106" s="68"/>
      <c r="BF106" s="66"/>
      <c r="BG106" s="66"/>
      <c r="BH106" s="66"/>
      <c r="BI106" s="50"/>
      <c r="BJ106" s="6"/>
      <c r="BK106" s="6"/>
      <c r="BL106" s="6"/>
      <c r="BM106" s="6"/>
      <c r="BN106" s="29"/>
      <c r="BO106" s="29"/>
      <c r="BQ106" s="59" t="s">
        <v>271</v>
      </c>
      <c r="BR106" s="56" t="s">
        <v>2</v>
      </c>
      <c r="BS106" s="58" t="s">
        <v>41</v>
      </c>
      <c r="BT106" s="56" t="s">
        <v>4</v>
      </c>
      <c r="BU106" s="57">
        <v>252</v>
      </c>
    </row>
    <row r="107" spans="2:73" ht="6.15" customHeight="1" thickTop="1" thickBot="1" x14ac:dyDescent="0.25">
      <c r="B107" s="57"/>
      <c r="D107" s="59"/>
      <c r="E107" s="56"/>
      <c r="F107" s="58"/>
      <c r="G107" s="56"/>
      <c r="H107" s="6"/>
      <c r="I107" s="6"/>
      <c r="J107" s="31"/>
      <c r="K107" s="6"/>
      <c r="L107" s="6"/>
      <c r="M107" s="11"/>
      <c r="O107" s="60" t="s">
        <v>327</v>
      </c>
      <c r="P107" s="61"/>
      <c r="Q107" s="61"/>
      <c r="R107" s="62"/>
      <c r="T107" s="60" t="s">
        <v>319</v>
      </c>
      <c r="U107" s="61"/>
      <c r="V107" s="61"/>
      <c r="W107" s="61"/>
      <c r="X107" s="49"/>
      <c r="Y107" s="6"/>
      <c r="Z107" s="6"/>
      <c r="AA107" s="6"/>
      <c r="AB107" s="35"/>
      <c r="AC107" s="6"/>
      <c r="AD107" s="6"/>
      <c r="AF107" s="59"/>
      <c r="AG107" s="56"/>
      <c r="AH107" s="58"/>
      <c r="AI107" s="56"/>
      <c r="AJ107" s="57"/>
      <c r="AM107" s="57"/>
      <c r="AO107" s="59"/>
      <c r="AP107" s="56"/>
      <c r="AQ107" s="58"/>
      <c r="AR107" s="56"/>
      <c r="AS107" s="6"/>
      <c r="AT107" s="6"/>
      <c r="AU107" s="31"/>
      <c r="AV107" s="6"/>
      <c r="AW107" s="6"/>
      <c r="AX107" s="11"/>
      <c r="AZ107" s="60" t="s">
        <v>319</v>
      </c>
      <c r="BA107" s="61"/>
      <c r="BB107" s="61"/>
      <c r="BC107" s="62"/>
      <c r="BE107" s="60" t="s">
        <v>319</v>
      </c>
      <c r="BF107" s="61"/>
      <c r="BG107" s="61"/>
      <c r="BH107" s="61"/>
      <c r="BI107" s="49"/>
      <c r="BJ107" s="6"/>
      <c r="BK107" s="6"/>
      <c r="BL107" s="6"/>
      <c r="BM107" s="35"/>
      <c r="BN107" s="6"/>
      <c r="BO107" s="6"/>
      <c r="BQ107" s="59"/>
      <c r="BR107" s="56"/>
      <c r="BS107" s="58"/>
      <c r="BT107" s="56"/>
      <c r="BU107" s="57"/>
    </row>
    <row r="108" spans="2:73" ht="6.15" customHeight="1" thickTop="1" x14ac:dyDescent="0.2">
      <c r="B108" s="57">
        <v>52</v>
      </c>
      <c r="D108" s="59" t="s">
        <v>272</v>
      </c>
      <c r="E108" s="56" t="s">
        <v>2</v>
      </c>
      <c r="F108" s="58" t="s">
        <v>99</v>
      </c>
      <c r="G108" s="56" t="s">
        <v>4</v>
      </c>
      <c r="H108" s="8"/>
      <c r="I108" s="10"/>
      <c r="J108" s="12"/>
      <c r="K108" s="39"/>
      <c r="L108" s="6"/>
      <c r="M108" s="11"/>
      <c r="O108" s="60"/>
      <c r="P108" s="61"/>
      <c r="Q108" s="61"/>
      <c r="R108" s="62"/>
      <c r="T108" s="60"/>
      <c r="U108" s="61"/>
      <c r="V108" s="61"/>
      <c r="W108" s="61"/>
      <c r="X108" s="49"/>
      <c r="Y108" s="6"/>
      <c r="Z108" s="6"/>
      <c r="AA108" s="44"/>
      <c r="AB108" s="11"/>
      <c r="AC108" s="14"/>
      <c r="AD108" s="8"/>
      <c r="AF108" s="59" t="s">
        <v>273</v>
      </c>
      <c r="AG108" s="56" t="s">
        <v>2</v>
      </c>
      <c r="AH108" s="58" t="s">
        <v>26</v>
      </c>
      <c r="AI108" s="56" t="s">
        <v>4</v>
      </c>
      <c r="AJ108" s="57">
        <v>119</v>
      </c>
      <c r="AM108" s="57">
        <v>186</v>
      </c>
      <c r="AO108" s="59" t="s">
        <v>274</v>
      </c>
      <c r="AP108" s="56" t="s">
        <v>2</v>
      </c>
      <c r="AQ108" s="58" t="s">
        <v>275</v>
      </c>
      <c r="AR108" s="56" t="s">
        <v>4</v>
      </c>
      <c r="AS108" s="8"/>
      <c r="AT108" s="10"/>
      <c r="AU108" s="13"/>
      <c r="AV108" s="6"/>
      <c r="AW108" s="6"/>
      <c r="AX108" s="11"/>
      <c r="AZ108" s="60"/>
      <c r="BA108" s="61"/>
      <c r="BB108" s="61"/>
      <c r="BC108" s="62"/>
      <c r="BE108" s="60"/>
      <c r="BF108" s="61"/>
      <c r="BG108" s="61"/>
      <c r="BH108" s="61"/>
      <c r="BI108" s="49"/>
      <c r="BJ108" s="6"/>
      <c r="BK108" s="6"/>
      <c r="BL108" s="44"/>
      <c r="BM108" s="11"/>
      <c r="BN108" s="14"/>
      <c r="BO108" s="8"/>
      <c r="BQ108" s="59" t="s">
        <v>40</v>
      </c>
      <c r="BR108" s="56" t="s">
        <v>2</v>
      </c>
      <c r="BS108" s="58" t="s">
        <v>31</v>
      </c>
      <c r="BT108" s="56" t="s">
        <v>4</v>
      </c>
      <c r="BU108" s="57">
        <v>253</v>
      </c>
    </row>
    <row r="109" spans="2:73" ht="6.15" customHeight="1" thickBot="1" x14ac:dyDescent="0.25">
      <c r="B109" s="57"/>
      <c r="D109" s="59"/>
      <c r="E109" s="56"/>
      <c r="F109" s="58"/>
      <c r="G109" s="56"/>
      <c r="H109" s="6"/>
      <c r="I109" s="6"/>
      <c r="J109" s="6"/>
      <c r="K109" s="31"/>
      <c r="L109" s="6"/>
      <c r="M109" s="11"/>
      <c r="O109" s="63"/>
      <c r="P109" s="64"/>
      <c r="Q109" s="64"/>
      <c r="R109" s="65"/>
      <c r="T109" s="63"/>
      <c r="U109" s="64"/>
      <c r="V109" s="64"/>
      <c r="W109" s="64"/>
      <c r="X109" s="49"/>
      <c r="Y109" s="6"/>
      <c r="Z109" s="6"/>
      <c r="AA109" s="35"/>
      <c r="AB109" s="6"/>
      <c r="AC109" s="9"/>
      <c r="AD109" s="9"/>
      <c r="AF109" s="59"/>
      <c r="AG109" s="56"/>
      <c r="AH109" s="58"/>
      <c r="AI109" s="56"/>
      <c r="AJ109" s="57"/>
      <c r="AM109" s="57"/>
      <c r="AO109" s="59"/>
      <c r="AP109" s="56"/>
      <c r="AQ109" s="58"/>
      <c r="AR109" s="56"/>
      <c r="AS109" s="6"/>
      <c r="AT109" s="6"/>
      <c r="AU109" s="6"/>
      <c r="AV109" s="12"/>
      <c r="AW109" s="6"/>
      <c r="AX109" s="11"/>
      <c r="AZ109" s="63"/>
      <c r="BA109" s="64"/>
      <c r="BB109" s="64"/>
      <c r="BC109" s="65"/>
      <c r="BE109" s="63"/>
      <c r="BF109" s="64"/>
      <c r="BG109" s="64"/>
      <c r="BH109" s="64"/>
      <c r="BI109" s="49"/>
      <c r="BJ109" s="6"/>
      <c r="BK109" s="6"/>
      <c r="BL109" s="35"/>
      <c r="BM109" s="6"/>
      <c r="BN109" s="9"/>
      <c r="BO109" s="9"/>
      <c r="BQ109" s="59"/>
      <c r="BR109" s="56"/>
      <c r="BS109" s="58"/>
      <c r="BT109" s="56"/>
      <c r="BU109" s="57"/>
    </row>
    <row r="110" spans="2:73" ht="6.15" customHeight="1" thickTop="1" thickBot="1" x14ac:dyDescent="0.25">
      <c r="B110" s="57">
        <v>53</v>
      </c>
      <c r="D110" s="59" t="s">
        <v>276</v>
      </c>
      <c r="E110" s="56" t="s">
        <v>2</v>
      </c>
      <c r="F110" s="58" t="s">
        <v>9</v>
      </c>
      <c r="G110" s="56" t="s">
        <v>4</v>
      </c>
      <c r="H110" s="29"/>
      <c r="I110" s="29"/>
      <c r="J110" s="11"/>
      <c r="K110" s="12"/>
      <c r="L110" s="39"/>
      <c r="M110" s="11"/>
      <c r="X110" s="48"/>
      <c r="Y110" s="6"/>
      <c r="Z110" s="44"/>
      <c r="AA110" s="11"/>
      <c r="AB110" s="12"/>
      <c r="AC110" s="8"/>
      <c r="AD110" s="8"/>
      <c r="AF110" s="59" t="s">
        <v>277</v>
      </c>
      <c r="AG110" s="56" t="s">
        <v>2</v>
      </c>
      <c r="AH110" s="58" t="s">
        <v>124</v>
      </c>
      <c r="AI110" s="56" t="s">
        <v>4</v>
      </c>
      <c r="AJ110" s="57">
        <v>120</v>
      </c>
      <c r="AM110" s="57">
        <v>187</v>
      </c>
      <c r="AO110" s="59" t="s">
        <v>278</v>
      </c>
      <c r="AP110" s="56" t="s">
        <v>2</v>
      </c>
      <c r="AQ110" s="58" t="s">
        <v>9</v>
      </c>
      <c r="AR110" s="56" t="s">
        <v>4</v>
      </c>
      <c r="AS110" s="6"/>
      <c r="AT110" s="6"/>
      <c r="AU110" s="6"/>
      <c r="AV110" s="30"/>
      <c r="AW110" s="6"/>
      <c r="AX110" s="11"/>
      <c r="BI110" s="48"/>
      <c r="BJ110" s="6"/>
      <c r="BK110" s="44"/>
      <c r="BL110" s="11"/>
      <c r="BM110" s="12"/>
      <c r="BN110" s="8"/>
      <c r="BO110" s="8"/>
      <c r="BQ110" s="59" t="s">
        <v>7</v>
      </c>
      <c r="BR110" s="56" t="s">
        <v>2</v>
      </c>
      <c r="BS110" s="58" t="s">
        <v>14</v>
      </c>
      <c r="BT110" s="56" t="s">
        <v>4</v>
      </c>
      <c r="BU110" s="57">
        <v>254</v>
      </c>
    </row>
    <row r="111" spans="2:73" ht="6.15" customHeight="1" thickTop="1" thickBot="1" x14ac:dyDescent="0.25">
      <c r="B111" s="57"/>
      <c r="D111" s="59"/>
      <c r="E111" s="56"/>
      <c r="F111" s="58"/>
      <c r="G111" s="56"/>
      <c r="H111" s="6"/>
      <c r="I111" s="6"/>
      <c r="J111" s="40"/>
      <c r="K111" s="6"/>
      <c r="L111" s="39"/>
      <c r="M111" s="11"/>
      <c r="X111" s="48"/>
      <c r="Y111" s="6"/>
      <c r="Z111" s="44"/>
      <c r="AA111" s="6"/>
      <c r="AB111" s="13"/>
      <c r="AC111" s="9"/>
      <c r="AD111" s="9"/>
      <c r="AF111" s="59"/>
      <c r="AG111" s="56"/>
      <c r="AH111" s="58"/>
      <c r="AI111" s="56"/>
      <c r="AJ111" s="57"/>
      <c r="AM111" s="57"/>
      <c r="AO111" s="59"/>
      <c r="AP111" s="56"/>
      <c r="AQ111" s="58"/>
      <c r="AR111" s="56"/>
      <c r="AS111" s="9"/>
      <c r="AT111" s="9"/>
      <c r="AU111" s="28"/>
      <c r="AV111" s="41"/>
      <c r="AW111" s="6"/>
      <c r="AX111" s="11"/>
      <c r="BI111" s="48"/>
      <c r="BJ111" s="6"/>
      <c r="BK111" s="44"/>
      <c r="BL111" s="6"/>
      <c r="BM111" s="13"/>
      <c r="BN111" s="9"/>
      <c r="BO111" s="9"/>
      <c r="BQ111" s="59"/>
      <c r="BR111" s="56"/>
      <c r="BS111" s="58"/>
      <c r="BT111" s="56"/>
      <c r="BU111" s="57"/>
    </row>
    <row r="112" spans="2:73" ht="6.15" customHeight="1" thickTop="1" thickBot="1" x14ac:dyDescent="0.25">
      <c r="B112" s="57">
        <v>54</v>
      </c>
      <c r="D112" s="59" t="s">
        <v>179</v>
      </c>
      <c r="E112" s="56" t="s">
        <v>2</v>
      </c>
      <c r="F112" s="58" t="s">
        <v>152</v>
      </c>
      <c r="G112" s="56" t="s">
        <v>4</v>
      </c>
      <c r="H112" s="8"/>
      <c r="I112" s="10"/>
      <c r="J112" s="6"/>
      <c r="K112" s="6"/>
      <c r="L112" s="39"/>
      <c r="M112" s="11"/>
      <c r="Q112" s="19"/>
      <c r="R112" s="19"/>
      <c r="T112" s="19"/>
      <c r="U112" s="19"/>
      <c r="X112" s="48"/>
      <c r="Y112" s="6"/>
      <c r="Z112" s="44"/>
      <c r="AA112" s="6"/>
      <c r="AB112" s="32"/>
      <c r="AC112" s="29"/>
      <c r="AD112" s="29"/>
      <c r="AF112" s="59" t="s">
        <v>279</v>
      </c>
      <c r="AG112" s="56" t="s">
        <v>2</v>
      </c>
      <c r="AH112" s="58" t="s">
        <v>121</v>
      </c>
      <c r="AI112" s="56" t="s">
        <v>4</v>
      </c>
      <c r="AJ112" s="57">
        <v>121</v>
      </c>
      <c r="AM112" s="57">
        <v>188</v>
      </c>
      <c r="AO112" s="59" t="s">
        <v>28</v>
      </c>
      <c r="AP112" s="56" t="s">
        <v>2</v>
      </c>
      <c r="AQ112" s="58" t="s">
        <v>280</v>
      </c>
      <c r="AR112" s="56" t="s">
        <v>4</v>
      </c>
      <c r="AS112" s="29"/>
      <c r="AT112" s="29"/>
      <c r="AU112" s="39"/>
      <c r="AV112" s="11"/>
      <c r="AW112" s="6"/>
      <c r="AX112" s="11"/>
      <c r="BB112" s="19"/>
      <c r="BC112" s="19"/>
      <c r="BE112" s="19"/>
      <c r="BF112" s="19"/>
      <c r="BI112" s="48"/>
      <c r="BJ112" s="6"/>
      <c r="BK112" s="44"/>
      <c r="BL112" s="6"/>
      <c r="BM112" s="32"/>
      <c r="BN112" s="29"/>
      <c r="BO112" s="29"/>
      <c r="BQ112" s="59" t="s">
        <v>17</v>
      </c>
      <c r="BR112" s="56" t="s">
        <v>2</v>
      </c>
      <c r="BS112" s="58" t="s">
        <v>55</v>
      </c>
      <c r="BT112" s="56" t="s">
        <v>4</v>
      </c>
      <c r="BU112" s="57">
        <v>255</v>
      </c>
    </row>
    <row r="113" spans="2:73" ht="6.15" customHeight="1" thickTop="1" thickBot="1" x14ac:dyDescent="0.25">
      <c r="B113" s="57"/>
      <c r="D113" s="59"/>
      <c r="E113" s="56"/>
      <c r="F113" s="58"/>
      <c r="G113" s="56"/>
      <c r="H113" s="6"/>
      <c r="I113" s="6"/>
      <c r="J113" s="6"/>
      <c r="K113" s="6"/>
      <c r="L113" s="31"/>
      <c r="M113" s="11"/>
      <c r="Q113" s="19"/>
      <c r="R113" s="19"/>
      <c r="T113" s="19"/>
      <c r="U113" s="19"/>
      <c r="X113" s="48"/>
      <c r="Y113" s="6"/>
      <c r="Z113" s="35"/>
      <c r="AA113" s="6"/>
      <c r="AB113" s="6"/>
      <c r="AC113" s="6"/>
      <c r="AD113" s="6"/>
      <c r="AF113" s="59"/>
      <c r="AG113" s="56"/>
      <c r="AH113" s="58"/>
      <c r="AI113" s="56"/>
      <c r="AJ113" s="57"/>
      <c r="AM113" s="57"/>
      <c r="AO113" s="59"/>
      <c r="AP113" s="56"/>
      <c r="AQ113" s="58"/>
      <c r="AR113" s="56"/>
      <c r="AS113" s="6"/>
      <c r="AT113" s="6"/>
      <c r="AU113" s="6"/>
      <c r="AV113" s="6"/>
      <c r="AW113" s="12"/>
      <c r="AX113" s="11"/>
      <c r="BB113" s="19"/>
      <c r="BC113" s="19"/>
      <c r="BE113" s="19"/>
      <c r="BF113" s="19"/>
      <c r="BI113" s="48"/>
      <c r="BJ113" s="6"/>
      <c r="BK113" s="35"/>
      <c r="BL113" s="6"/>
      <c r="BM113" s="6"/>
      <c r="BN113" s="6"/>
      <c r="BO113" s="6"/>
      <c r="BQ113" s="59"/>
      <c r="BR113" s="56"/>
      <c r="BS113" s="58"/>
      <c r="BT113" s="56"/>
      <c r="BU113" s="57"/>
    </row>
    <row r="114" spans="2:73" ht="6.15" customHeight="1" thickTop="1" thickBot="1" x14ac:dyDescent="0.25">
      <c r="B114" s="57">
        <v>55</v>
      </c>
      <c r="D114" s="59" t="s">
        <v>281</v>
      </c>
      <c r="E114" s="56" t="s">
        <v>2</v>
      </c>
      <c r="F114" s="58" t="s">
        <v>11</v>
      </c>
      <c r="G114" s="56" t="s">
        <v>4</v>
      </c>
      <c r="H114" s="6"/>
      <c r="I114" s="6"/>
      <c r="J114" s="6"/>
      <c r="K114" s="11"/>
      <c r="L114" s="13"/>
      <c r="M114" s="13"/>
      <c r="Q114" s="19"/>
      <c r="R114" s="19"/>
      <c r="T114" s="19"/>
      <c r="U114" s="19"/>
      <c r="X114" s="48"/>
      <c r="Y114" s="11"/>
      <c r="Z114" s="13"/>
      <c r="AA114" s="12"/>
      <c r="AB114" s="6"/>
      <c r="AC114" s="8"/>
      <c r="AD114" s="8"/>
      <c r="AF114" s="59" t="s">
        <v>282</v>
      </c>
      <c r="AG114" s="56" t="s">
        <v>2</v>
      </c>
      <c r="AH114" s="58" t="s">
        <v>97</v>
      </c>
      <c r="AI114" s="56" t="s">
        <v>4</v>
      </c>
      <c r="AJ114" s="57">
        <v>122</v>
      </c>
      <c r="AM114" s="57">
        <v>189</v>
      </c>
      <c r="AO114" s="59" t="s">
        <v>283</v>
      </c>
      <c r="AP114" s="56" t="s">
        <v>2</v>
      </c>
      <c r="AQ114" s="58" t="s">
        <v>29</v>
      </c>
      <c r="AR114" s="56" t="s">
        <v>4</v>
      </c>
      <c r="AS114" s="29"/>
      <c r="AT114" s="29"/>
      <c r="AU114" s="6"/>
      <c r="AV114" s="6"/>
      <c r="AW114" s="30"/>
      <c r="AX114" s="11"/>
      <c r="BB114" s="19"/>
      <c r="BC114" s="19"/>
      <c r="BE114" s="19"/>
      <c r="BF114" s="19"/>
      <c r="BI114" s="48"/>
      <c r="BJ114" s="11"/>
      <c r="BK114" s="13"/>
      <c r="BL114" s="12"/>
      <c r="BM114" s="6"/>
      <c r="BN114" s="29"/>
      <c r="BO114" s="29"/>
      <c r="BQ114" s="59" t="s">
        <v>267</v>
      </c>
      <c r="BR114" s="56" t="s">
        <v>2</v>
      </c>
      <c r="BS114" s="58" t="s">
        <v>33</v>
      </c>
      <c r="BT114" s="56" t="s">
        <v>4</v>
      </c>
      <c r="BU114" s="57">
        <v>256</v>
      </c>
    </row>
    <row r="115" spans="2:73" ht="6.15" customHeight="1" thickTop="1" thickBot="1" x14ac:dyDescent="0.25">
      <c r="B115" s="57"/>
      <c r="D115" s="59"/>
      <c r="E115" s="56"/>
      <c r="F115" s="58"/>
      <c r="G115" s="56"/>
      <c r="H115" s="9"/>
      <c r="I115" s="9"/>
      <c r="J115" s="12"/>
      <c r="K115" s="11"/>
      <c r="L115" s="13"/>
      <c r="M115" s="13"/>
      <c r="O115" s="19"/>
      <c r="P115" s="19"/>
      <c r="Q115" s="19"/>
      <c r="R115" s="19"/>
      <c r="T115" s="19"/>
      <c r="U115" s="19"/>
      <c r="V115" s="19"/>
      <c r="W115" s="19"/>
      <c r="X115" s="48"/>
      <c r="Y115" s="11"/>
      <c r="Z115" s="13"/>
      <c r="AA115" s="12"/>
      <c r="AB115" s="11"/>
      <c r="AC115" s="9"/>
      <c r="AD115" s="9"/>
      <c r="AF115" s="59"/>
      <c r="AG115" s="56"/>
      <c r="AH115" s="58"/>
      <c r="AI115" s="56"/>
      <c r="AJ115" s="57"/>
      <c r="AM115" s="57"/>
      <c r="AO115" s="59"/>
      <c r="AP115" s="56"/>
      <c r="AQ115" s="58"/>
      <c r="AR115" s="56"/>
      <c r="AS115" s="6"/>
      <c r="AT115" s="6"/>
      <c r="AU115" s="31"/>
      <c r="AV115" s="6"/>
      <c r="AW115" s="41"/>
      <c r="AX115" s="11"/>
      <c r="AZ115" s="19"/>
      <c r="BA115" s="19"/>
      <c r="BB115" s="19"/>
      <c r="BC115" s="19"/>
      <c r="BE115" s="19"/>
      <c r="BF115" s="19"/>
      <c r="BG115" s="19"/>
      <c r="BH115" s="19"/>
      <c r="BI115" s="48"/>
      <c r="BJ115" s="11"/>
      <c r="BK115" s="13"/>
      <c r="BL115" s="12"/>
      <c r="BM115" s="35"/>
      <c r="BN115" s="6"/>
      <c r="BO115" s="6"/>
      <c r="BQ115" s="59"/>
      <c r="BR115" s="56"/>
      <c r="BS115" s="58"/>
      <c r="BT115" s="56"/>
      <c r="BU115" s="57"/>
    </row>
    <row r="116" spans="2:73" ht="6.15" customHeight="1" thickTop="1" thickBot="1" x14ac:dyDescent="0.25">
      <c r="B116" s="57">
        <v>56</v>
      </c>
      <c r="D116" s="59" t="s">
        <v>32</v>
      </c>
      <c r="E116" s="56" t="s">
        <v>2</v>
      </c>
      <c r="F116" s="58" t="s">
        <v>22</v>
      </c>
      <c r="G116" s="56" t="s">
        <v>4</v>
      </c>
      <c r="H116" s="29"/>
      <c r="I116" s="29"/>
      <c r="J116" s="30"/>
      <c r="K116" s="11"/>
      <c r="L116" s="13"/>
      <c r="M116" s="13"/>
      <c r="O116" s="19"/>
      <c r="P116" s="19"/>
      <c r="Q116" s="19"/>
      <c r="R116" s="19"/>
      <c r="T116" s="19"/>
      <c r="U116" s="19"/>
      <c r="V116" s="19"/>
      <c r="W116" s="19"/>
      <c r="X116" s="48"/>
      <c r="Y116" s="11"/>
      <c r="Z116" s="13"/>
      <c r="AA116" s="12"/>
      <c r="AB116" s="34"/>
      <c r="AC116" s="29"/>
      <c r="AD116" s="29"/>
      <c r="AF116" s="59" t="s">
        <v>284</v>
      </c>
      <c r="AG116" s="56" t="s">
        <v>2</v>
      </c>
      <c r="AH116" s="58" t="s">
        <v>81</v>
      </c>
      <c r="AI116" s="56" t="s">
        <v>4</v>
      </c>
      <c r="AJ116" s="57">
        <v>123</v>
      </c>
      <c r="AM116" s="57">
        <v>190</v>
      </c>
      <c r="AO116" s="59" t="s">
        <v>285</v>
      </c>
      <c r="AP116" s="56" t="s">
        <v>2</v>
      </c>
      <c r="AQ116" s="58" t="s">
        <v>55</v>
      </c>
      <c r="AR116" s="56" t="s">
        <v>4</v>
      </c>
      <c r="AS116" s="8"/>
      <c r="AT116" s="10"/>
      <c r="AU116" s="13"/>
      <c r="AV116" s="12"/>
      <c r="AW116" s="41"/>
      <c r="AX116" s="11"/>
      <c r="AZ116" s="19"/>
      <c r="BA116" s="19"/>
      <c r="BB116" s="19"/>
      <c r="BC116" s="19"/>
      <c r="BE116" s="19"/>
      <c r="BF116" s="19"/>
      <c r="BG116" s="19"/>
      <c r="BH116" s="19"/>
      <c r="BI116" s="48"/>
      <c r="BJ116" s="11"/>
      <c r="BK116" s="13"/>
      <c r="BL116" s="13"/>
      <c r="BM116" s="13"/>
      <c r="BN116" s="14"/>
      <c r="BO116" s="8"/>
      <c r="BQ116" s="59" t="s">
        <v>286</v>
      </c>
      <c r="BR116" s="56" t="s">
        <v>2</v>
      </c>
      <c r="BS116" s="58" t="s">
        <v>39</v>
      </c>
      <c r="BT116" s="56" t="s">
        <v>4</v>
      </c>
      <c r="BU116" s="57">
        <v>257</v>
      </c>
    </row>
    <row r="117" spans="2:73" ht="6.15" customHeight="1" thickTop="1" thickBot="1" x14ac:dyDescent="0.25">
      <c r="B117" s="57"/>
      <c r="D117" s="59"/>
      <c r="E117" s="56"/>
      <c r="F117" s="58"/>
      <c r="G117" s="56"/>
      <c r="H117" s="6"/>
      <c r="I117" s="6"/>
      <c r="J117" s="6"/>
      <c r="K117" s="13"/>
      <c r="L117" s="11"/>
      <c r="M117" s="13"/>
      <c r="O117" s="19"/>
      <c r="P117" s="19"/>
      <c r="Q117" s="19"/>
      <c r="R117" s="19"/>
      <c r="T117" s="19"/>
      <c r="U117" s="19"/>
      <c r="V117" s="19"/>
      <c r="W117" s="19"/>
      <c r="X117" s="48"/>
      <c r="Y117" s="11"/>
      <c r="Z117" s="12"/>
      <c r="AA117" s="13"/>
      <c r="AB117" s="6"/>
      <c r="AC117" s="6"/>
      <c r="AD117" s="6"/>
      <c r="AF117" s="59"/>
      <c r="AG117" s="56"/>
      <c r="AH117" s="58"/>
      <c r="AI117" s="56"/>
      <c r="AJ117" s="57"/>
      <c r="AM117" s="57"/>
      <c r="AO117" s="59"/>
      <c r="AP117" s="56"/>
      <c r="AQ117" s="58"/>
      <c r="AR117" s="56"/>
      <c r="AS117" s="6"/>
      <c r="AT117" s="6"/>
      <c r="AU117" s="6"/>
      <c r="AV117" s="28"/>
      <c r="AW117" s="41"/>
      <c r="AX117" s="11"/>
      <c r="AZ117" s="19"/>
      <c r="BA117" s="19"/>
      <c r="BB117" s="19"/>
      <c r="BC117" s="19"/>
      <c r="BE117" s="19"/>
      <c r="BF117" s="19"/>
      <c r="BG117" s="19"/>
      <c r="BH117" s="19"/>
      <c r="BI117" s="48"/>
      <c r="BJ117" s="11"/>
      <c r="BK117" s="12"/>
      <c r="BL117" s="13"/>
      <c r="BM117" s="6"/>
      <c r="BN117" s="9"/>
      <c r="BO117" s="9"/>
      <c r="BQ117" s="59"/>
      <c r="BR117" s="56"/>
      <c r="BS117" s="58"/>
      <c r="BT117" s="56"/>
      <c r="BU117" s="57"/>
    </row>
    <row r="118" spans="2:73" ht="6.15" customHeight="1" thickTop="1" x14ac:dyDescent="0.2">
      <c r="B118" s="57">
        <v>57</v>
      </c>
      <c r="D118" s="59" t="s">
        <v>244</v>
      </c>
      <c r="E118" s="56" t="s">
        <v>2</v>
      </c>
      <c r="F118" s="58" t="s">
        <v>55</v>
      </c>
      <c r="G118" s="56" t="s">
        <v>4</v>
      </c>
      <c r="H118" s="6"/>
      <c r="I118" s="6"/>
      <c r="J118" s="6"/>
      <c r="K118" s="36"/>
      <c r="L118" s="11"/>
      <c r="M118" s="13"/>
      <c r="O118" s="19"/>
      <c r="P118" s="19"/>
      <c r="Q118" s="19"/>
      <c r="R118" s="19"/>
      <c r="T118" s="19"/>
      <c r="U118" s="19"/>
      <c r="V118" s="19"/>
      <c r="W118" s="19"/>
      <c r="X118" s="48"/>
      <c r="Y118" s="11"/>
      <c r="Z118" s="12"/>
      <c r="AA118" s="32"/>
      <c r="AB118" s="6"/>
      <c r="AC118" s="8"/>
      <c r="AD118" s="8"/>
      <c r="AF118" s="59" t="s">
        <v>287</v>
      </c>
      <c r="AG118" s="56" t="s">
        <v>2</v>
      </c>
      <c r="AH118" s="58" t="s">
        <v>14</v>
      </c>
      <c r="AI118" s="56" t="s">
        <v>4</v>
      </c>
      <c r="AJ118" s="57">
        <v>124</v>
      </c>
      <c r="AM118" s="57">
        <v>191</v>
      </c>
      <c r="AO118" s="59" t="s">
        <v>62</v>
      </c>
      <c r="AP118" s="56" t="s">
        <v>2</v>
      </c>
      <c r="AQ118" s="58" t="s">
        <v>121</v>
      </c>
      <c r="AR118" s="56" t="s">
        <v>4</v>
      </c>
      <c r="AS118" s="6"/>
      <c r="AT118" s="6"/>
      <c r="AU118" s="6"/>
      <c r="AV118" s="39"/>
      <c r="AW118" s="11"/>
      <c r="AX118" s="13"/>
      <c r="AZ118" s="19"/>
      <c r="BA118" s="19"/>
      <c r="BB118" s="19"/>
      <c r="BC118" s="19"/>
      <c r="BE118" s="19"/>
      <c r="BF118" s="19"/>
      <c r="BG118" s="19"/>
      <c r="BH118" s="19"/>
      <c r="BI118" s="48"/>
      <c r="BJ118" s="11"/>
      <c r="BK118" s="12"/>
      <c r="BL118" s="32"/>
      <c r="BM118" s="6"/>
      <c r="BN118" s="8"/>
      <c r="BO118" s="8"/>
      <c r="BQ118" s="59" t="s">
        <v>288</v>
      </c>
      <c r="BR118" s="56" t="s">
        <v>2</v>
      </c>
      <c r="BS118" s="58" t="s">
        <v>135</v>
      </c>
      <c r="BT118" s="56" t="s">
        <v>4</v>
      </c>
      <c r="BU118" s="57">
        <v>258</v>
      </c>
    </row>
    <row r="119" spans="2:73" ht="6.15" customHeight="1" thickBot="1" x14ac:dyDescent="0.25">
      <c r="B119" s="57"/>
      <c r="D119" s="59"/>
      <c r="E119" s="56"/>
      <c r="F119" s="58"/>
      <c r="G119" s="56"/>
      <c r="H119" s="9"/>
      <c r="I119" s="9"/>
      <c r="J119" s="28"/>
      <c r="K119" s="39"/>
      <c r="L119" s="11"/>
      <c r="M119" s="13"/>
      <c r="Q119" s="19"/>
      <c r="R119" s="19"/>
      <c r="T119" s="19"/>
      <c r="U119" s="19"/>
      <c r="X119" s="48"/>
      <c r="Y119" s="11"/>
      <c r="Z119" s="12"/>
      <c r="AA119" s="44"/>
      <c r="AB119" s="27"/>
      <c r="AC119" s="9"/>
      <c r="AD119" s="9"/>
      <c r="AF119" s="59"/>
      <c r="AG119" s="56"/>
      <c r="AH119" s="58"/>
      <c r="AI119" s="56"/>
      <c r="AJ119" s="57"/>
      <c r="AM119" s="57"/>
      <c r="AO119" s="59"/>
      <c r="AP119" s="56"/>
      <c r="AQ119" s="58"/>
      <c r="AR119" s="56"/>
      <c r="AS119" s="9"/>
      <c r="AT119" s="9"/>
      <c r="AU119" s="28"/>
      <c r="AV119" s="39"/>
      <c r="AW119" s="11"/>
      <c r="AX119" s="13"/>
      <c r="BB119" s="19"/>
      <c r="BC119" s="19"/>
      <c r="BE119" s="19"/>
      <c r="BF119" s="19"/>
      <c r="BI119" s="48"/>
      <c r="BJ119" s="11"/>
      <c r="BK119" s="12"/>
      <c r="BL119" s="44"/>
      <c r="BM119" s="27"/>
      <c r="BN119" s="9"/>
      <c r="BO119" s="9"/>
      <c r="BQ119" s="59"/>
      <c r="BR119" s="56"/>
      <c r="BS119" s="58"/>
      <c r="BT119" s="56"/>
      <c r="BU119" s="57"/>
    </row>
    <row r="120" spans="2:73" ht="6.15" customHeight="1" thickTop="1" thickBot="1" x14ac:dyDescent="0.25">
      <c r="B120" s="57">
        <v>58</v>
      </c>
      <c r="D120" s="59" t="s">
        <v>289</v>
      </c>
      <c r="E120" s="56" t="s">
        <v>2</v>
      </c>
      <c r="F120" s="58" t="s">
        <v>39</v>
      </c>
      <c r="G120" s="56" t="s">
        <v>4</v>
      </c>
      <c r="H120" s="29"/>
      <c r="I120" s="29"/>
      <c r="J120" s="39"/>
      <c r="K120" s="6"/>
      <c r="L120" s="11"/>
      <c r="M120" s="13"/>
      <c r="Q120" s="19"/>
      <c r="R120" s="19"/>
      <c r="T120" s="19"/>
      <c r="U120" s="19"/>
      <c r="X120" s="48"/>
      <c r="Y120" s="11"/>
      <c r="Z120" s="12"/>
      <c r="AA120" s="6"/>
      <c r="AB120" s="44"/>
      <c r="AC120" s="29"/>
      <c r="AD120" s="29"/>
      <c r="AF120" s="59" t="s">
        <v>290</v>
      </c>
      <c r="AG120" s="56" t="s">
        <v>2</v>
      </c>
      <c r="AH120" s="58" t="s">
        <v>37</v>
      </c>
      <c r="AI120" s="56" t="s">
        <v>4</v>
      </c>
      <c r="AJ120" s="57">
        <v>125</v>
      </c>
      <c r="AM120" s="57">
        <v>192</v>
      </c>
      <c r="AO120" s="59" t="s">
        <v>291</v>
      </c>
      <c r="AP120" s="56" t="s">
        <v>2</v>
      </c>
      <c r="AQ120" s="58" t="s">
        <v>37</v>
      </c>
      <c r="AR120" s="56" t="s">
        <v>4</v>
      </c>
      <c r="AS120" s="29"/>
      <c r="AT120" s="29"/>
      <c r="AU120" s="39"/>
      <c r="AV120" s="6"/>
      <c r="AW120" s="11"/>
      <c r="AX120" s="13"/>
      <c r="BB120" s="19"/>
      <c r="BC120" s="19"/>
      <c r="BE120" s="19"/>
      <c r="BF120" s="19"/>
      <c r="BI120" s="48"/>
      <c r="BJ120" s="11"/>
      <c r="BK120" s="12"/>
      <c r="BL120" s="6"/>
      <c r="BM120" s="44"/>
      <c r="BN120" s="29"/>
      <c r="BO120" s="29"/>
      <c r="BQ120" s="59" t="s">
        <v>292</v>
      </c>
      <c r="BR120" s="56" t="s">
        <v>2</v>
      </c>
      <c r="BS120" s="58" t="s">
        <v>9</v>
      </c>
      <c r="BT120" s="56" t="s">
        <v>4</v>
      </c>
      <c r="BU120" s="57">
        <v>259</v>
      </c>
    </row>
    <row r="121" spans="2:73" ht="6.15" customHeight="1" thickTop="1" thickBot="1" x14ac:dyDescent="0.25">
      <c r="B121" s="57"/>
      <c r="D121" s="59"/>
      <c r="E121" s="56"/>
      <c r="F121" s="58"/>
      <c r="G121" s="56"/>
      <c r="H121" s="6"/>
      <c r="I121" s="6"/>
      <c r="J121" s="6"/>
      <c r="K121" s="6"/>
      <c r="L121" s="6"/>
      <c r="M121" s="13"/>
      <c r="Q121" s="19"/>
      <c r="R121" s="19"/>
      <c r="T121" s="19"/>
      <c r="U121" s="19"/>
      <c r="X121" s="48"/>
      <c r="Y121" s="27"/>
      <c r="Z121" s="6"/>
      <c r="AA121" s="6"/>
      <c r="AB121" s="6"/>
      <c r="AC121" s="6"/>
      <c r="AD121" s="6"/>
      <c r="AF121" s="59"/>
      <c r="AG121" s="56"/>
      <c r="AH121" s="58"/>
      <c r="AI121" s="56"/>
      <c r="AJ121" s="57"/>
      <c r="AM121" s="57"/>
      <c r="AO121" s="59"/>
      <c r="AP121" s="56"/>
      <c r="AQ121" s="58"/>
      <c r="AR121" s="56"/>
      <c r="AS121" s="6"/>
      <c r="AT121" s="6"/>
      <c r="AU121" s="6"/>
      <c r="AV121" s="6"/>
      <c r="AW121" s="6"/>
      <c r="AX121" s="13"/>
      <c r="BB121" s="19"/>
      <c r="BC121" s="19"/>
      <c r="BE121" s="19"/>
      <c r="BF121" s="19"/>
      <c r="BI121" s="48"/>
      <c r="BJ121" s="27"/>
      <c r="BK121" s="6"/>
      <c r="BL121" s="6"/>
      <c r="BM121" s="6"/>
      <c r="BN121" s="6"/>
      <c r="BO121" s="6"/>
      <c r="BQ121" s="59"/>
      <c r="BR121" s="56"/>
      <c r="BS121" s="58"/>
      <c r="BT121" s="56"/>
      <c r="BU121" s="57"/>
    </row>
    <row r="122" spans="2:73" ht="6.15" customHeight="1" thickTop="1" thickBot="1" x14ac:dyDescent="0.25">
      <c r="B122" s="57">
        <v>59</v>
      </c>
      <c r="D122" s="59" t="s">
        <v>28</v>
      </c>
      <c r="E122" s="56" t="s">
        <v>2</v>
      </c>
      <c r="F122" s="58" t="s">
        <v>124</v>
      </c>
      <c r="G122" s="56" t="s">
        <v>4</v>
      </c>
      <c r="H122" s="29"/>
      <c r="I122" s="29"/>
      <c r="J122" s="6"/>
      <c r="K122" s="6"/>
      <c r="L122" s="6"/>
      <c r="M122" s="36"/>
      <c r="Y122" s="44"/>
      <c r="Z122" s="6"/>
      <c r="AA122" s="6"/>
      <c r="AB122" s="6"/>
      <c r="AC122" s="8"/>
      <c r="AD122" s="8"/>
      <c r="AF122" s="59" t="s">
        <v>273</v>
      </c>
      <c r="AG122" s="56" t="s">
        <v>2</v>
      </c>
      <c r="AH122" s="58" t="s">
        <v>20</v>
      </c>
      <c r="AI122" s="56" t="s">
        <v>4</v>
      </c>
      <c r="AJ122" s="57">
        <v>126</v>
      </c>
      <c r="AM122" s="57">
        <v>193</v>
      </c>
      <c r="AO122" s="59" t="s">
        <v>293</v>
      </c>
      <c r="AP122" s="56" t="s">
        <v>2</v>
      </c>
      <c r="AQ122" s="58" t="s">
        <v>97</v>
      </c>
      <c r="AR122" s="56" t="s">
        <v>4</v>
      </c>
      <c r="AS122" s="6"/>
      <c r="AT122" s="6"/>
      <c r="AU122" s="6"/>
      <c r="AV122" s="6"/>
      <c r="AW122" s="6"/>
      <c r="AX122" s="36"/>
      <c r="BJ122" s="44"/>
      <c r="BK122" s="6"/>
      <c r="BL122" s="6"/>
      <c r="BM122" s="6"/>
      <c r="BN122" s="29"/>
      <c r="BO122" s="29"/>
      <c r="BQ122" s="59" t="s">
        <v>30</v>
      </c>
      <c r="BR122" s="56" t="s">
        <v>2</v>
      </c>
      <c r="BS122" s="58" t="s">
        <v>37</v>
      </c>
      <c r="BT122" s="56" t="s">
        <v>4</v>
      </c>
      <c r="BU122" s="57">
        <v>260</v>
      </c>
    </row>
    <row r="123" spans="2:73" ht="6.15" customHeight="1" thickTop="1" thickBot="1" x14ac:dyDescent="0.25">
      <c r="B123" s="57"/>
      <c r="D123" s="59"/>
      <c r="E123" s="56"/>
      <c r="F123" s="58"/>
      <c r="G123" s="56"/>
      <c r="H123" s="6"/>
      <c r="I123" s="6"/>
      <c r="J123" s="31"/>
      <c r="K123" s="6"/>
      <c r="L123" s="6"/>
      <c r="M123" s="39"/>
      <c r="Y123" s="44"/>
      <c r="Z123" s="6"/>
      <c r="AA123" s="6"/>
      <c r="AB123" s="11"/>
      <c r="AC123" s="9"/>
      <c r="AD123" s="9"/>
      <c r="AF123" s="59"/>
      <c r="AG123" s="56"/>
      <c r="AH123" s="58"/>
      <c r="AI123" s="56"/>
      <c r="AJ123" s="57"/>
      <c r="AM123" s="57"/>
      <c r="AO123" s="59"/>
      <c r="AP123" s="56"/>
      <c r="AQ123" s="58"/>
      <c r="AR123" s="56"/>
      <c r="AS123" s="9"/>
      <c r="AT123" s="9"/>
      <c r="AU123" s="12"/>
      <c r="AV123" s="6"/>
      <c r="AW123" s="6"/>
      <c r="AX123" s="39"/>
      <c r="BJ123" s="44"/>
      <c r="BK123" s="6"/>
      <c r="BL123" s="6"/>
      <c r="BM123" s="35"/>
      <c r="BN123" s="6"/>
      <c r="BO123" s="6"/>
      <c r="BQ123" s="59"/>
      <c r="BR123" s="56"/>
      <c r="BS123" s="58"/>
      <c r="BT123" s="56"/>
      <c r="BU123" s="57"/>
    </row>
    <row r="124" spans="2:73" ht="6.15" customHeight="1" thickTop="1" thickBot="1" x14ac:dyDescent="0.25">
      <c r="B124" s="57">
        <v>60</v>
      </c>
      <c r="D124" s="59" t="s">
        <v>294</v>
      </c>
      <c r="E124" s="56" t="s">
        <v>2</v>
      </c>
      <c r="F124" s="58" t="s">
        <v>33</v>
      </c>
      <c r="G124" s="56" t="s">
        <v>4</v>
      </c>
      <c r="H124" s="8"/>
      <c r="I124" s="10"/>
      <c r="J124" s="12"/>
      <c r="K124" s="39"/>
      <c r="L124" s="6"/>
      <c r="M124" s="39"/>
      <c r="Y124" s="44"/>
      <c r="Z124" s="6"/>
      <c r="AA124" s="6"/>
      <c r="AB124" s="34"/>
      <c r="AC124" s="29"/>
      <c r="AD124" s="29"/>
      <c r="AF124" s="59" t="s">
        <v>295</v>
      </c>
      <c r="AG124" s="56" t="s">
        <v>2</v>
      </c>
      <c r="AH124" s="58" t="s">
        <v>39</v>
      </c>
      <c r="AI124" s="56" t="s">
        <v>4</v>
      </c>
      <c r="AJ124" s="57">
        <v>127</v>
      </c>
      <c r="AM124" s="57">
        <v>194</v>
      </c>
      <c r="AO124" s="59" t="s">
        <v>214</v>
      </c>
      <c r="AP124" s="56" t="s">
        <v>2</v>
      </c>
      <c r="AQ124" s="58" t="s">
        <v>16</v>
      </c>
      <c r="AR124" s="56" t="s">
        <v>4</v>
      </c>
      <c r="AS124" s="29"/>
      <c r="AT124" s="29"/>
      <c r="AU124" s="30"/>
      <c r="AV124" s="6"/>
      <c r="AW124" s="6"/>
      <c r="AX124" s="39"/>
      <c r="BJ124" s="44"/>
      <c r="BK124" s="6"/>
      <c r="BL124" s="44"/>
      <c r="BM124" s="11"/>
      <c r="BN124" s="14"/>
      <c r="BO124" s="8"/>
      <c r="BQ124" s="59" t="s">
        <v>273</v>
      </c>
      <c r="BR124" s="56" t="s">
        <v>2</v>
      </c>
      <c r="BS124" s="58" t="s">
        <v>152</v>
      </c>
      <c r="BT124" s="56" t="s">
        <v>4</v>
      </c>
      <c r="BU124" s="57">
        <v>261</v>
      </c>
    </row>
    <row r="125" spans="2:73" ht="6.15" customHeight="1" thickTop="1" thickBot="1" x14ac:dyDescent="0.25">
      <c r="B125" s="57"/>
      <c r="D125" s="59"/>
      <c r="E125" s="56"/>
      <c r="F125" s="58"/>
      <c r="G125" s="56"/>
      <c r="H125" s="6"/>
      <c r="I125" s="6"/>
      <c r="J125" s="6"/>
      <c r="K125" s="31"/>
      <c r="L125" s="6"/>
      <c r="M125" s="39"/>
      <c r="Y125" s="44"/>
      <c r="Z125" s="6"/>
      <c r="AA125" s="11"/>
      <c r="AB125" s="6"/>
      <c r="AC125" s="6"/>
      <c r="AD125" s="6"/>
      <c r="AF125" s="59"/>
      <c r="AG125" s="56"/>
      <c r="AH125" s="58"/>
      <c r="AI125" s="56"/>
      <c r="AJ125" s="57"/>
      <c r="AM125" s="57"/>
      <c r="AO125" s="59"/>
      <c r="AP125" s="56"/>
      <c r="AQ125" s="58"/>
      <c r="AR125" s="56"/>
      <c r="AS125" s="6"/>
      <c r="AT125" s="6"/>
      <c r="AU125" s="6"/>
      <c r="AV125" s="12"/>
      <c r="AW125" s="6"/>
      <c r="AX125" s="39"/>
      <c r="BJ125" s="44"/>
      <c r="BK125" s="6"/>
      <c r="BL125" s="35"/>
      <c r="BM125" s="6"/>
      <c r="BN125" s="9"/>
      <c r="BO125" s="9"/>
      <c r="BQ125" s="59"/>
      <c r="BR125" s="56"/>
      <c r="BS125" s="58"/>
      <c r="BT125" s="56"/>
      <c r="BU125" s="57"/>
    </row>
    <row r="126" spans="2:73" ht="6.15" customHeight="1" thickTop="1" thickBot="1" x14ac:dyDescent="0.25">
      <c r="B126" s="57">
        <v>61</v>
      </c>
      <c r="D126" s="59" t="s">
        <v>194</v>
      </c>
      <c r="E126" s="56" t="s">
        <v>2</v>
      </c>
      <c r="F126" s="58" t="s">
        <v>14</v>
      </c>
      <c r="G126" s="56" t="s">
        <v>4</v>
      </c>
      <c r="H126" s="6"/>
      <c r="I126" s="6"/>
      <c r="J126" s="11"/>
      <c r="K126" s="13"/>
      <c r="L126" s="12"/>
      <c r="M126" s="39"/>
      <c r="Y126" s="44"/>
      <c r="Z126" s="6"/>
      <c r="AA126" s="34"/>
      <c r="AB126" s="6"/>
      <c r="AC126" s="8"/>
      <c r="AD126" s="8"/>
      <c r="AF126" s="59" t="s">
        <v>296</v>
      </c>
      <c r="AG126" s="56" t="s">
        <v>2</v>
      </c>
      <c r="AH126" s="58" t="s">
        <v>29</v>
      </c>
      <c r="AI126" s="56" t="s">
        <v>4</v>
      </c>
      <c r="AJ126" s="57">
        <v>128</v>
      </c>
      <c r="AM126" s="57">
        <v>195</v>
      </c>
      <c r="AO126" s="59" t="s">
        <v>297</v>
      </c>
      <c r="AP126" s="56" t="s">
        <v>2</v>
      </c>
      <c r="AQ126" s="58" t="s">
        <v>124</v>
      </c>
      <c r="AR126" s="56" t="s">
        <v>4</v>
      </c>
      <c r="AS126" s="6"/>
      <c r="AT126" s="6"/>
      <c r="AU126" s="6"/>
      <c r="AV126" s="30"/>
      <c r="AW126" s="6"/>
      <c r="AX126" s="39"/>
      <c r="BJ126" s="44"/>
      <c r="BK126" s="11"/>
      <c r="BL126" s="13"/>
      <c r="BM126" s="12"/>
      <c r="BN126" s="29"/>
      <c r="BO126" s="29"/>
      <c r="BQ126" s="59" t="s">
        <v>298</v>
      </c>
      <c r="BR126" s="56" t="s">
        <v>2</v>
      </c>
      <c r="BS126" s="58" t="s">
        <v>124</v>
      </c>
      <c r="BT126" s="56" t="s">
        <v>4</v>
      </c>
      <c r="BU126" s="57">
        <v>262</v>
      </c>
    </row>
    <row r="127" spans="2:73" ht="6.15" customHeight="1" thickTop="1" thickBot="1" x14ac:dyDescent="0.25">
      <c r="B127" s="57"/>
      <c r="D127" s="59"/>
      <c r="E127" s="56"/>
      <c r="F127" s="58"/>
      <c r="G127" s="56"/>
      <c r="H127" s="9"/>
      <c r="I127" s="9"/>
      <c r="J127" s="13"/>
      <c r="K127" s="11"/>
      <c r="L127" s="12"/>
      <c r="M127" s="39"/>
      <c r="Y127" s="44"/>
      <c r="Z127" s="6"/>
      <c r="AA127" s="43"/>
      <c r="AB127" s="27"/>
      <c r="AC127" s="9"/>
      <c r="AD127" s="9"/>
      <c r="AF127" s="59"/>
      <c r="AG127" s="56"/>
      <c r="AH127" s="58"/>
      <c r="AI127" s="56"/>
      <c r="AJ127" s="57"/>
      <c r="AM127" s="57"/>
      <c r="AO127" s="59"/>
      <c r="AP127" s="56"/>
      <c r="AQ127" s="58"/>
      <c r="AR127" s="56"/>
      <c r="AS127" s="9"/>
      <c r="AT127" s="9"/>
      <c r="AU127" s="28"/>
      <c r="AV127" s="41"/>
      <c r="AW127" s="6"/>
      <c r="AX127" s="39"/>
      <c r="BJ127" s="44"/>
      <c r="BK127" s="11"/>
      <c r="BL127" s="12"/>
      <c r="BM127" s="33"/>
      <c r="BN127" s="6"/>
      <c r="BO127" s="6"/>
      <c r="BQ127" s="59"/>
      <c r="BR127" s="56"/>
      <c r="BS127" s="58"/>
      <c r="BT127" s="56"/>
      <c r="BU127" s="57"/>
    </row>
    <row r="128" spans="2:73" ht="6.15" customHeight="1" thickTop="1" thickBot="1" x14ac:dyDescent="0.25">
      <c r="B128" s="57">
        <v>62</v>
      </c>
      <c r="D128" s="59" t="s">
        <v>45</v>
      </c>
      <c r="E128" s="56" t="s">
        <v>2</v>
      </c>
      <c r="F128" s="58" t="s">
        <v>26</v>
      </c>
      <c r="G128" s="56" t="s">
        <v>4</v>
      </c>
      <c r="H128" s="29"/>
      <c r="I128" s="29"/>
      <c r="J128" s="36"/>
      <c r="K128" s="11"/>
      <c r="L128" s="12"/>
      <c r="M128" s="39"/>
      <c r="Y128" s="44"/>
      <c r="Z128" s="11"/>
      <c r="AA128" s="12"/>
      <c r="AB128" s="44"/>
      <c r="AC128" s="29"/>
      <c r="AD128" s="29"/>
      <c r="AF128" s="59" t="s">
        <v>299</v>
      </c>
      <c r="AG128" s="56" t="s">
        <v>2</v>
      </c>
      <c r="AH128" s="58" t="s">
        <v>11</v>
      </c>
      <c r="AI128" s="56" t="s">
        <v>4</v>
      </c>
      <c r="AJ128" s="57">
        <v>129</v>
      </c>
      <c r="AM128" s="57">
        <v>196</v>
      </c>
      <c r="AO128" s="59" t="s">
        <v>19</v>
      </c>
      <c r="AP128" s="56" t="s">
        <v>2</v>
      </c>
      <c r="AQ128" s="58" t="s">
        <v>31</v>
      </c>
      <c r="AR128" s="56" t="s">
        <v>4</v>
      </c>
      <c r="AS128" s="29"/>
      <c r="AT128" s="29"/>
      <c r="AU128" s="39"/>
      <c r="AV128" s="11"/>
      <c r="AW128" s="12"/>
      <c r="AX128" s="39"/>
      <c r="BJ128" s="44"/>
      <c r="BK128" s="11"/>
      <c r="BL128" s="12"/>
      <c r="BM128" s="11"/>
      <c r="BN128" s="14"/>
      <c r="BO128" s="8"/>
      <c r="BQ128" s="59" t="s">
        <v>218</v>
      </c>
      <c r="BR128" s="56" t="s">
        <v>2</v>
      </c>
      <c r="BS128" s="58" t="s">
        <v>97</v>
      </c>
      <c r="BT128" s="56" t="s">
        <v>4</v>
      </c>
      <c r="BU128" s="57">
        <v>263</v>
      </c>
    </row>
    <row r="129" spans="2:73" ht="6.15" customHeight="1" thickTop="1" thickBot="1" x14ac:dyDescent="0.25">
      <c r="B129" s="57"/>
      <c r="D129" s="59"/>
      <c r="E129" s="56"/>
      <c r="F129" s="58"/>
      <c r="G129" s="56"/>
      <c r="H129" s="6"/>
      <c r="I129" s="6"/>
      <c r="J129" s="6"/>
      <c r="K129" s="6"/>
      <c r="L129" s="28"/>
      <c r="M129" s="39"/>
      <c r="Y129" s="44"/>
      <c r="Z129" s="27"/>
      <c r="AA129" s="6"/>
      <c r="AB129" s="6"/>
      <c r="AC129" s="6"/>
      <c r="AD129" s="6"/>
      <c r="AF129" s="59"/>
      <c r="AG129" s="56"/>
      <c r="AH129" s="58"/>
      <c r="AI129" s="56"/>
      <c r="AJ129" s="57"/>
      <c r="AM129" s="57"/>
      <c r="AO129" s="59"/>
      <c r="AP129" s="56"/>
      <c r="AQ129" s="58"/>
      <c r="AR129" s="56"/>
      <c r="AS129" s="6"/>
      <c r="AT129" s="6"/>
      <c r="AU129" s="6"/>
      <c r="AV129" s="6"/>
      <c r="AW129" s="28"/>
      <c r="AX129" s="39"/>
      <c r="BJ129" s="44"/>
      <c r="BK129" s="27"/>
      <c r="BL129" s="6"/>
      <c r="BM129" s="6"/>
      <c r="BN129" s="9"/>
      <c r="BO129" s="9"/>
      <c r="BQ129" s="59"/>
      <c r="BR129" s="56"/>
      <c r="BS129" s="58"/>
      <c r="BT129" s="56"/>
      <c r="BU129" s="57"/>
    </row>
    <row r="130" spans="2:73" ht="6.15" customHeight="1" thickTop="1" thickBot="1" x14ac:dyDescent="0.25">
      <c r="B130" s="57">
        <v>63</v>
      </c>
      <c r="D130" s="59" t="s">
        <v>182</v>
      </c>
      <c r="E130" s="56" t="s">
        <v>2</v>
      </c>
      <c r="F130" s="58" t="s">
        <v>97</v>
      </c>
      <c r="G130" s="56" t="s">
        <v>4</v>
      </c>
      <c r="H130" s="6"/>
      <c r="I130" s="6"/>
      <c r="J130" s="6"/>
      <c r="K130" s="6"/>
      <c r="L130" s="39"/>
      <c r="M130" s="6"/>
      <c r="Y130" s="6"/>
      <c r="Z130" s="44"/>
      <c r="AA130" s="6"/>
      <c r="AB130" s="6"/>
      <c r="AC130" s="8"/>
      <c r="AD130" s="8"/>
      <c r="AF130" s="59" t="s">
        <v>254</v>
      </c>
      <c r="AG130" s="56" t="s">
        <v>2</v>
      </c>
      <c r="AH130" s="58" t="s">
        <v>152</v>
      </c>
      <c r="AI130" s="56" t="s">
        <v>4</v>
      </c>
      <c r="AJ130" s="57">
        <v>130</v>
      </c>
      <c r="AM130" s="57">
        <v>197</v>
      </c>
      <c r="AO130" s="59" t="s">
        <v>40</v>
      </c>
      <c r="AP130" s="56" t="s">
        <v>2</v>
      </c>
      <c r="AQ130" s="58" t="s">
        <v>26</v>
      </c>
      <c r="AR130" s="56" t="s">
        <v>4</v>
      </c>
      <c r="AS130" s="29"/>
      <c r="AT130" s="29"/>
      <c r="AU130" s="6"/>
      <c r="AV130" s="6"/>
      <c r="AW130" s="39"/>
      <c r="AX130" s="6"/>
      <c r="BJ130" s="6"/>
      <c r="BK130" s="44"/>
      <c r="BL130" s="6"/>
      <c r="BM130" s="6"/>
      <c r="BN130" s="8"/>
      <c r="BO130" s="8"/>
      <c r="BQ130" s="59" t="s">
        <v>99</v>
      </c>
      <c r="BR130" s="56" t="s">
        <v>2</v>
      </c>
      <c r="BS130" s="58" t="s">
        <v>144</v>
      </c>
      <c r="BT130" s="56" t="s">
        <v>4</v>
      </c>
      <c r="BU130" s="57">
        <v>264</v>
      </c>
    </row>
    <row r="131" spans="2:73" ht="6.15" customHeight="1" thickTop="1" thickBot="1" x14ac:dyDescent="0.25">
      <c r="B131" s="57"/>
      <c r="D131" s="59"/>
      <c r="E131" s="56"/>
      <c r="F131" s="58"/>
      <c r="G131" s="56"/>
      <c r="H131" s="9"/>
      <c r="I131" s="9"/>
      <c r="J131" s="12"/>
      <c r="K131" s="6"/>
      <c r="L131" s="39"/>
      <c r="M131" s="6"/>
      <c r="Y131" s="6"/>
      <c r="Z131" s="44"/>
      <c r="AA131" s="6"/>
      <c r="AB131" s="11"/>
      <c r="AC131" s="9"/>
      <c r="AD131" s="9"/>
      <c r="AF131" s="59"/>
      <c r="AG131" s="56"/>
      <c r="AH131" s="58"/>
      <c r="AI131" s="56"/>
      <c r="AJ131" s="57"/>
      <c r="AM131" s="57"/>
      <c r="AO131" s="59"/>
      <c r="AP131" s="56"/>
      <c r="AQ131" s="58"/>
      <c r="AR131" s="56"/>
      <c r="AS131" s="6"/>
      <c r="AT131" s="6"/>
      <c r="AU131" s="31"/>
      <c r="AV131" s="6"/>
      <c r="AW131" s="39"/>
      <c r="AX131" s="6"/>
      <c r="BJ131" s="6"/>
      <c r="BK131" s="44"/>
      <c r="BL131" s="6"/>
      <c r="BM131" s="11"/>
      <c r="BN131" s="9"/>
      <c r="BO131" s="9"/>
      <c r="BQ131" s="59"/>
      <c r="BR131" s="56"/>
      <c r="BS131" s="58"/>
      <c r="BT131" s="56"/>
      <c r="BU131" s="57"/>
    </row>
    <row r="132" spans="2:73" ht="6.15" customHeight="1" thickTop="1" thickBot="1" x14ac:dyDescent="0.25">
      <c r="B132" s="57">
        <v>64</v>
      </c>
      <c r="D132" s="59" t="s">
        <v>300</v>
      </c>
      <c r="E132" s="56" t="s">
        <v>2</v>
      </c>
      <c r="F132" s="58" t="s">
        <v>121</v>
      </c>
      <c r="G132" s="56" t="s">
        <v>4</v>
      </c>
      <c r="H132" s="29"/>
      <c r="I132" s="29"/>
      <c r="J132" s="30"/>
      <c r="K132" s="6"/>
      <c r="L132" s="39"/>
      <c r="M132" s="6"/>
      <c r="Y132" s="6"/>
      <c r="Z132" s="44"/>
      <c r="AA132" s="6"/>
      <c r="AB132" s="34"/>
      <c r="AC132" s="29"/>
      <c r="AD132" s="29"/>
      <c r="AF132" s="59" t="s">
        <v>301</v>
      </c>
      <c r="AG132" s="56" t="s">
        <v>2</v>
      </c>
      <c r="AH132" s="58" t="s">
        <v>9</v>
      </c>
      <c r="AI132" s="56" t="s">
        <v>4</v>
      </c>
      <c r="AJ132" s="57">
        <v>131</v>
      </c>
      <c r="AM132" s="57">
        <v>198</v>
      </c>
      <c r="AO132" s="59" t="s">
        <v>203</v>
      </c>
      <c r="AP132" s="56" t="s">
        <v>2</v>
      </c>
      <c r="AQ132" s="58" t="s">
        <v>11</v>
      </c>
      <c r="AR132" s="56" t="s">
        <v>4</v>
      </c>
      <c r="AS132" s="8"/>
      <c r="AT132" s="10"/>
      <c r="AU132" s="13"/>
      <c r="AV132" s="12"/>
      <c r="AW132" s="39"/>
      <c r="AX132" s="6"/>
      <c r="BJ132" s="6"/>
      <c r="BK132" s="44"/>
      <c r="BL132" s="6"/>
      <c r="BM132" s="34"/>
      <c r="BN132" s="29"/>
      <c r="BO132" s="29"/>
      <c r="BQ132" s="59" t="s">
        <v>277</v>
      </c>
      <c r="BR132" s="56" t="s">
        <v>2</v>
      </c>
      <c r="BS132" s="58" t="s">
        <v>11</v>
      </c>
      <c r="BT132" s="56" t="s">
        <v>4</v>
      </c>
      <c r="BU132" s="57">
        <v>265</v>
      </c>
    </row>
    <row r="133" spans="2:73" ht="6.15" customHeight="1" thickTop="1" x14ac:dyDescent="0.2">
      <c r="B133" s="57"/>
      <c r="D133" s="59"/>
      <c r="E133" s="56"/>
      <c r="F133" s="58"/>
      <c r="G133" s="56"/>
      <c r="H133" s="6"/>
      <c r="I133" s="6"/>
      <c r="J133" s="11"/>
      <c r="K133" s="12"/>
      <c r="L133" s="39"/>
      <c r="M133" s="6"/>
      <c r="Y133" s="6"/>
      <c r="Z133" s="44"/>
      <c r="AA133" s="11"/>
      <c r="AB133" s="12"/>
      <c r="AC133" s="6"/>
      <c r="AD133" s="6"/>
      <c r="AF133" s="59"/>
      <c r="AG133" s="56"/>
      <c r="AH133" s="58"/>
      <c r="AI133" s="56"/>
      <c r="AJ133" s="57"/>
      <c r="AM133" s="57"/>
      <c r="AO133" s="59"/>
      <c r="AP133" s="56"/>
      <c r="AQ133" s="58"/>
      <c r="AR133" s="56"/>
      <c r="AS133" s="6"/>
      <c r="AT133" s="6"/>
      <c r="AU133" s="11"/>
      <c r="AV133" s="12"/>
      <c r="AW133" s="39"/>
      <c r="AX133" s="6"/>
      <c r="BJ133" s="6"/>
      <c r="BK133" s="44"/>
      <c r="BL133" s="11"/>
      <c r="BM133" s="12"/>
      <c r="BN133" s="6"/>
      <c r="BO133" s="6"/>
      <c r="BQ133" s="59"/>
      <c r="BR133" s="56"/>
      <c r="BS133" s="58"/>
      <c r="BT133" s="56"/>
      <c r="BU133" s="57"/>
    </row>
    <row r="134" spans="2:73" ht="6.15" customHeight="1" thickBot="1" x14ac:dyDescent="0.25">
      <c r="B134" s="57">
        <v>65</v>
      </c>
      <c r="D134" s="59" t="s">
        <v>291</v>
      </c>
      <c r="E134" s="56" t="s">
        <v>2</v>
      </c>
      <c r="F134" s="58" t="s">
        <v>9</v>
      </c>
      <c r="G134" s="56" t="s">
        <v>4</v>
      </c>
      <c r="H134" s="6"/>
      <c r="I134" s="6"/>
      <c r="J134" s="6"/>
      <c r="K134" s="28"/>
      <c r="L134" s="39"/>
      <c r="M134" s="6"/>
      <c r="Y134" s="6"/>
      <c r="Z134" s="44"/>
      <c r="AA134" s="27"/>
      <c r="AB134" s="6"/>
      <c r="AC134" s="6"/>
      <c r="AD134" s="29"/>
      <c r="AF134" s="59" t="s">
        <v>302</v>
      </c>
      <c r="AG134" s="56" t="s">
        <v>2</v>
      </c>
      <c r="AH134" s="58" t="s">
        <v>33</v>
      </c>
      <c r="AI134" s="56" t="s">
        <v>4</v>
      </c>
      <c r="AJ134" s="57">
        <v>132</v>
      </c>
      <c r="AM134" s="57">
        <v>199</v>
      </c>
      <c r="AO134" s="59" t="s">
        <v>293</v>
      </c>
      <c r="AP134" s="56" t="s">
        <v>2</v>
      </c>
      <c r="AQ134" s="58" t="s">
        <v>22</v>
      </c>
      <c r="AR134" s="56" t="s">
        <v>4</v>
      </c>
      <c r="AS134" s="6"/>
      <c r="AT134" s="6"/>
      <c r="AU134" s="6"/>
      <c r="AV134" s="28"/>
      <c r="AW134" s="39"/>
      <c r="AX134" s="6"/>
      <c r="BJ134" s="6"/>
      <c r="BK134" s="44"/>
      <c r="BL134" s="27"/>
      <c r="BM134" s="6"/>
      <c r="BN134" s="6"/>
      <c r="BO134" s="29"/>
      <c r="BQ134" s="59" t="s">
        <v>303</v>
      </c>
      <c r="BR134" s="56" t="s">
        <v>2</v>
      </c>
      <c r="BS134" s="58" t="s">
        <v>29</v>
      </c>
      <c r="BT134" s="56" t="s">
        <v>4</v>
      </c>
      <c r="BU134" s="57">
        <v>266</v>
      </c>
    </row>
    <row r="135" spans="2:73" ht="6.15" customHeight="1" thickTop="1" thickBot="1" x14ac:dyDescent="0.25">
      <c r="B135" s="57"/>
      <c r="D135" s="59"/>
      <c r="E135" s="56"/>
      <c r="F135" s="58"/>
      <c r="G135" s="56"/>
      <c r="H135" s="9"/>
      <c r="I135" s="12"/>
      <c r="J135" s="6"/>
      <c r="K135" s="39"/>
      <c r="L135" s="6"/>
      <c r="M135" s="6"/>
      <c r="Y135" s="6"/>
      <c r="Z135" s="6"/>
      <c r="AA135" s="44"/>
      <c r="AB135" s="6"/>
      <c r="AC135" s="35"/>
      <c r="AD135" s="6"/>
      <c r="AF135" s="59"/>
      <c r="AG135" s="56"/>
      <c r="AH135" s="58"/>
      <c r="AI135" s="56"/>
      <c r="AJ135" s="57"/>
      <c r="AM135" s="57"/>
      <c r="AO135" s="59"/>
      <c r="AP135" s="56"/>
      <c r="AQ135" s="58"/>
      <c r="AR135" s="56"/>
      <c r="AS135" s="9"/>
      <c r="AT135" s="12"/>
      <c r="AU135" s="6"/>
      <c r="AV135" s="39"/>
      <c r="AW135" s="6"/>
      <c r="AX135" s="6"/>
      <c r="BJ135" s="6"/>
      <c r="BK135" s="6"/>
      <c r="BL135" s="44"/>
      <c r="BM135" s="6"/>
      <c r="BN135" s="35"/>
      <c r="BO135" s="6"/>
      <c r="BQ135" s="59"/>
      <c r="BR135" s="56"/>
      <c r="BS135" s="58"/>
      <c r="BT135" s="56"/>
      <c r="BU135" s="57"/>
    </row>
    <row r="136" spans="2:73" ht="6.15" customHeight="1" thickTop="1" thickBot="1" x14ac:dyDescent="0.25">
      <c r="B136" s="57">
        <v>66</v>
      </c>
      <c r="D136" s="59" t="s">
        <v>292</v>
      </c>
      <c r="E136" s="56" t="s">
        <v>2</v>
      </c>
      <c r="F136" s="58" t="s">
        <v>29</v>
      </c>
      <c r="G136" s="56" t="s">
        <v>4</v>
      </c>
      <c r="H136" s="29"/>
      <c r="I136" s="30"/>
      <c r="J136" s="6"/>
      <c r="K136" s="39"/>
      <c r="L136" s="6"/>
      <c r="M136" s="6"/>
      <c r="Y136" s="6"/>
      <c r="Z136" s="6"/>
      <c r="AA136" s="44"/>
      <c r="AB136" s="11"/>
      <c r="AC136" s="13"/>
      <c r="AD136" s="14"/>
      <c r="AF136" s="59" t="s">
        <v>304</v>
      </c>
      <c r="AG136" s="56" t="s">
        <v>2</v>
      </c>
      <c r="AH136" s="58" t="s">
        <v>97</v>
      </c>
      <c r="AI136" s="56" t="s">
        <v>4</v>
      </c>
      <c r="AJ136" s="57">
        <v>133</v>
      </c>
      <c r="AM136" s="57">
        <v>200</v>
      </c>
      <c r="AO136" s="59" t="s">
        <v>305</v>
      </c>
      <c r="AP136" s="56" t="s">
        <v>2</v>
      </c>
      <c r="AQ136" s="58" t="s">
        <v>33</v>
      </c>
      <c r="AR136" s="56" t="s">
        <v>4</v>
      </c>
      <c r="AS136" s="29"/>
      <c r="AT136" s="30"/>
      <c r="AU136" s="6"/>
      <c r="AV136" s="39"/>
      <c r="AW136" s="6"/>
      <c r="AX136" s="6"/>
      <c r="BJ136" s="6"/>
      <c r="BK136" s="6"/>
      <c r="BL136" s="44"/>
      <c r="BM136" s="11"/>
      <c r="BN136" s="13"/>
      <c r="BO136" s="14"/>
      <c r="BQ136" s="59" t="s">
        <v>306</v>
      </c>
      <c r="BR136" s="56" t="s">
        <v>2</v>
      </c>
      <c r="BS136" s="58" t="s">
        <v>3</v>
      </c>
      <c r="BT136" s="56" t="s">
        <v>4</v>
      </c>
      <c r="BU136" s="57">
        <v>267</v>
      </c>
    </row>
    <row r="137" spans="2:73" ht="6.15" customHeight="1" thickTop="1" thickBot="1" x14ac:dyDescent="0.25">
      <c r="B137" s="57"/>
      <c r="D137" s="59"/>
      <c r="E137" s="56"/>
      <c r="F137" s="58"/>
      <c r="G137" s="56"/>
      <c r="H137" s="6"/>
      <c r="I137" s="6"/>
      <c r="J137" s="28"/>
      <c r="K137" s="39"/>
      <c r="L137" s="6"/>
      <c r="M137" s="6"/>
      <c r="Y137" s="6"/>
      <c r="Z137" s="6"/>
      <c r="AA137" s="44"/>
      <c r="AB137" s="27"/>
      <c r="AC137" s="6"/>
      <c r="AD137" s="9"/>
      <c r="AF137" s="59"/>
      <c r="AG137" s="56"/>
      <c r="AH137" s="58"/>
      <c r="AI137" s="56"/>
      <c r="AJ137" s="57"/>
      <c r="AM137" s="57"/>
      <c r="AO137" s="59"/>
      <c r="AP137" s="56"/>
      <c r="AQ137" s="58"/>
      <c r="AR137" s="56"/>
      <c r="AS137" s="6"/>
      <c r="AT137" s="6"/>
      <c r="AU137" s="28"/>
      <c r="AV137" s="39"/>
      <c r="AW137" s="6"/>
      <c r="AX137" s="6"/>
      <c r="BJ137" s="6"/>
      <c r="BK137" s="6"/>
      <c r="BL137" s="44"/>
      <c r="BM137" s="27"/>
      <c r="BN137" s="6"/>
      <c r="BO137" s="9"/>
      <c r="BQ137" s="59"/>
      <c r="BR137" s="56"/>
      <c r="BS137" s="58"/>
      <c r="BT137" s="56"/>
      <c r="BU137" s="57"/>
    </row>
    <row r="138" spans="2:73" ht="6.15" customHeight="1" thickTop="1" thickBot="1" x14ac:dyDescent="0.25">
      <c r="B138" s="57">
        <v>67</v>
      </c>
      <c r="D138" s="59" t="s">
        <v>307</v>
      </c>
      <c r="E138" s="56" t="s">
        <v>2</v>
      </c>
      <c r="F138" s="58" t="s">
        <v>46</v>
      </c>
      <c r="G138" s="56" t="s">
        <v>4</v>
      </c>
      <c r="H138" s="29"/>
      <c r="I138" s="29"/>
      <c r="J138" s="39"/>
      <c r="K138" s="6"/>
      <c r="L138" s="6"/>
      <c r="M138" s="6"/>
      <c r="Y138" s="6"/>
      <c r="Z138" s="6"/>
      <c r="AA138" s="6"/>
      <c r="AB138" s="44"/>
      <c r="AC138" s="29"/>
      <c r="AD138" s="29"/>
      <c r="AF138" s="59" t="s">
        <v>316</v>
      </c>
      <c r="AG138" s="56" t="s">
        <v>2</v>
      </c>
      <c r="AH138" s="58" t="s">
        <v>318</v>
      </c>
      <c r="AI138" s="56" t="s">
        <v>4</v>
      </c>
      <c r="AJ138" s="57">
        <v>134</v>
      </c>
      <c r="AM138" s="57">
        <v>201</v>
      </c>
      <c r="AO138" s="59" t="s">
        <v>308</v>
      </c>
      <c r="AP138" s="56" t="s">
        <v>2</v>
      </c>
      <c r="AQ138" s="58" t="s">
        <v>309</v>
      </c>
      <c r="AR138" s="56" t="s">
        <v>4</v>
      </c>
      <c r="AS138" s="29"/>
      <c r="AT138" s="29"/>
      <c r="AU138" s="39"/>
      <c r="AV138" s="6"/>
      <c r="AW138" s="6"/>
      <c r="AX138" s="6"/>
      <c r="BJ138" s="6"/>
      <c r="BK138" s="6"/>
      <c r="BL138" s="6"/>
      <c r="BM138" s="44"/>
      <c r="BN138" s="29"/>
      <c r="BO138" s="29"/>
      <c r="BQ138" s="59" t="s">
        <v>332</v>
      </c>
      <c r="BR138" s="56" t="s">
        <v>2</v>
      </c>
      <c r="BS138" s="58" t="s">
        <v>318</v>
      </c>
      <c r="BT138" s="56" t="s">
        <v>4</v>
      </c>
      <c r="BU138" s="57">
        <v>268</v>
      </c>
    </row>
    <row r="139" spans="2:73" ht="6.15" customHeight="1" thickTop="1" x14ac:dyDescent="0.2">
      <c r="B139" s="57"/>
      <c r="D139" s="59"/>
      <c r="E139" s="56"/>
      <c r="F139" s="58"/>
      <c r="G139" s="56"/>
      <c r="H139" s="6"/>
      <c r="I139" s="6"/>
      <c r="J139" s="6"/>
      <c r="K139" s="6"/>
      <c r="L139" s="6"/>
      <c r="M139" s="6"/>
      <c r="Y139" s="6"/>
      <c r="Z139" s="6"/>
      <c r="AA139" s="6"/>
      <c r="AB139" s="6"/>
      <c r="AC139" s="6"/>
      <c r="AD139" s="6"/>
      <c r="AF139" s="59"/>
      <c r="AG139" s="56"/>
      <c r="AH139" s="58"/>
      <c r="AI139" s="56"/>
      <c r="AJ139" s="57"/>
      <c r="AM139" s="57"/>
      <c r="AO139" s="59"/>
      <c r="AP139" s="56"/>
      <c r="AQ139" s="58"/>
      <c r="AR139" s="56"/>
      <c r="AS139" s="6"/>
      <c r="AT139" s="6"/>
      <c r="AU139" s="6"/>
      <c r="AV139" s="6"/>
      <c r="AW139" s="6"/>
      <c r="AX139" s="6"/>
      <c r="BJ139" s="6"/>
      <c r="BK139" s="6"/>
      <c r="BL139" s="6"/>
      <c r="BM139" s="6"/>
      <c r="BN139" s="6"/>
      <c r="BO139" s="6"/>
      <c r="BQ139" s="59"/>
      <c r="BR139" s="56"/>
      <c r="BS139" s="58"/>
      <c r="BT139" s="56"/>
      <c r="BU139" s="57"/>
    </row>
    <row r="140" spans="2:73" ht="6.15" customHeight="1" x14ac:dyDescent="0.2"/>
    <row r="141" spans="2:73" ht="6.15" customHeight="1" x14ac:dyDescent="0.2"/>
    <row r="142" spans="2:73" ht="6.15" customHeight="1" x14ac:dyDescent="0.2"/>
    <row r="143" spans="2:73" ht="6.15" customHeight="1" x14ac:dyDescent="0.2"/>
    <row r="144" spans="2:73" ht="6.15" customHeight="1" x14ac:dyDescent="0.2"/>
  </sheetData>
  <mergeCells count="1368">
    <mergeCell ref="D1:BR1"/>
    <mergeCell ref="AE3:AQ3"/>
    <mergeCell ref="BM3:BU3"/>
    <mergeCell ref="BM4:BU4"/>
    <mergeCell ref="B6:B7"/>
    <mergeCell ref="D6:D7"/>
    <mergeCell ref="E6:E7"/>
    <mergeCell ref="F6:F7"/>
    <mergeCell ref="G6:G7"/>
    <mergeCell ref="AF6:AF7"/>
    <mergeCell ref="BT6:BT7"/>
    <mergeCell ref="BU6:BU7"/>
    <mergeCell ref="B8:B9"/>
    <mergeCell ref="D8:D9"/>
    <mergeCell ref="E8:E9"/>
    <mergeCell ref="F8:F9"/>
    <mergeCell ref="G8:G9"/>
    <mergeCell ref="AF8:AF9"/>
    <mergeCell ref="AG8:AG9"/>
    <mergeCell ref="AH8:AH9"/>
    <mergeCell ref="AP6:AP7"/>
    <mergeCell ref="AQ6:AQ7"/>
    <mergeCell ref="AR6:AR7"/>
    <mergeCell ref="BQ6:BQ7"/>
    <mergeCell ref="BR6:BR7"/>
    <mergeCell ref="BS6:BS7"/>
    <mergeCell ref="AG6:AG7"/>
    <mergeCell ref="AH6:AH7"/>
    <mergeCell ref="AI6:AI7"/>
    <mergeCell ref="AJ6:AJ7"/>
    <mergeCell ref="AM6:AM7"/>
    <mergeCell ref="AO6:AO7"/>
    <mergeCell ref="AM10:AM11"/>
    <mergeCell ref="AO10:AO11"/>
    <mergeCell ref="B10:B11"/>
    <mergeCell ref="D10:D11"/>
    <mergeCell ref="E10:E11"/>
    <mergeCell ref="F10:F11"/>
    <mergeCell ref="G10:G11"/>
    <mergeCell ref="AF10:AF11"/>
    <mergeCell ref="AR8:AR9"/>
    <mergeCell ref="BQ8:BQ9"/>
    <mergeCell ref="BR8:BR9"/>
    <mergeCell ref="BS8:BS9"/>
    <mergeCell ref="BT8:BT9"/>
    <mergeCell ref="BU8:BU9"/>
    <mergeCell ref="AI8:AI9"/>
    <mergeCell ref="AJ8:AJ9"/>
    <mergeCell ref="AM8:AM9"/>
    <mergeCell ref="AO8:AO9"/>
    <mergeCell ref="AP8:AP9"/>
    <mergeCell ref="AQ8:AQ9"/>
    <mergeCell ref="AR12:AR13"/>
    <mergeCell ref="BQ12:BQ13"/>
    <mergeCell ref="BR12:BR13"/>
    <mergeCell ref="BS12:BS13"/>
    <mergeCell ref="BT12:BT13"/>
    <mergeCell ref="BU12:BU13"/>
    <mergeCell ref="AI12:AI13"/>
    <mergeCell ref="AJ12:AJ13"/>
    <mergeCell ref="AM12:AM13"/>
    <mergeCell ref="AO12:AO13"/>
    <mergeCell ref="AP12:AP13"/>
    <mergeCell ref="AQ12:AQ13"/>
    <mergeCell ref="BT10:BT11"/>
    <mergeCell ref="BU10:BU11"/>
    <mergeCell ref="B12:B13"/>
    <mergeCell ref="D12:D13"/>
    <mergeCell ref="E12:E13"/>
    <mergeCell ref="F12:F13"/>
    <mergeCell ref="G12:G13"/>
    <mergeCell ref="AF12:AF13"/>
    <mergeCell ref="AG12:AG13"/>
    <mergeCell ref="AH12:AH13"/>
    <mergeCell ref="AP10:AP11"/>
    <mergeCell ref="AQ10:AQ11"/>
    <mergeCell ref="AR10:AR11"/>
    <mergeCell ref="BQ10:BQ11"/>
    <mergeCell ref="BR10:BR11"/>
    <mergeCell ref="BS10:BS11"/>
    <mergeCell ref="AG10:AG11"/>
    <mergeCell ref="AH10:AH11"/>
    <mergeCell ref="AI10:AI11"/>
    <mergeCell ref="AJ10:AJ11"/>
    <mergeCell ref="BT14:BT15"/>
    <mergeCell ref="BU14:BU15"/>
    <mergeCell ref="B16:B17"/>
    <mergeCell ref="D16:D17"/>
    <mergeCell ref="E16:E17"/>
    <mergeCell ref="F16:F17"/>
    <mergeCell ref="G16:G17"/>
    <mergeCell ref="AF16:AF17"/>
    <mergeCell ref="AG16:AG17"/>
    <mergeCell ref="AH16:AH17"/>
    <mergeCell ref="AP14:AP15"/>
    <mergeCell ref="AQ14:AQ15"/>
    <mergeCell ref="AR14:AR15"/>
    <mergeCell ref="BQ14:BQ15"/>
    <mergeCell ref="BR14:BR15"/>
    <mergeCell ref="BS14:BS15"/>
    <mergeCell ref="AG14:AG15"/>
    <mergeCell ref="AH14:AH15"/>
    <mergeCell ref="AI14:AI15"/>
    <mergeCell ref="AJ14:AJ15"/>
    <mergeCell ref="AM14:AM15"/>
    <mergeCell ref="AO14:AO15"/>
    <mergeCell ref="B14:B15"/>
    <mergeCell ref="D14:D15"/>
    <mergeCell ref="E14:E15"/>
    <mergeCell ref="F14:F15"/>
    <mergeCell ref="G14:G15"/>
    <mergeCell ref="AF14:AF15"/>
    <mergeCell ref="AM18:AM19"/>
    <mergeCell ref="AO18:AO19"/>
    <mergeCell ref="B18:B19"/>
    <mergeCell ref="D18:D19"/>
    <mergeCell ref="E18:E19"/>
    <mergeCell ref="F18:F19"/>
    <mergeCell ref="G18:G19"/>
    <mergeCell ref="AF18:AF19"/>
    <mergeCell ref="AR16:AR17"/>
    <mergeCell ref="BQ16:BQ17"/>
    <mergeCell ref="BR16:BR17"/>
    <mergeCell ref="BS16:BS17"/>
    <mergeCell ref="BT16:BT17"/>
    <mergeCell ref="BU16:BU17"/>
    <mergeCell ref="AI16:AI17"/>
    <mergeCell ref="AJ16:AJ17"/>
    <mergeCell ref="AM16:AM17"/>
    <mergeCell ref="AO16:AO17"/>
    <mergeCell ref="AP16:AP17"/>
    <mergeCell ref="AQ16:AQ17"/>
    <mergeCell ref="AR20:AR21"/>
    <mergeCell ref="BQ20:BQ21"/>
    <mergeCell ref="BR20:BR21"/>
    <mergeCell ref="BS20:BS21"/>
    <mergeCell ref="BT20:BT21"/>
    <mergeCell ref="BU20:BU21"/>
    <mergeCell ref="AI20:AI21"/>
    <mergeCell ref="AJ20:AJ21"/>
    <mergeCell ref="AM20:AM21"/>
    <mergeCell ref="AO20:AO21"/>
    <mergeCell ref="AP20:AP21"/>
    <mergeCell ref="AQ20:AQ21"/>
    <mergeCell ref="BT18:BT19"/>
    <mergeCell ref="BU18:BU19"/>
    <mergeCell ref="B20:B21"/>
    <mergeCell ref="D20:D21"/>
    <mergeCell ref="E20:E21"/>
    <mergeCell ref="F20:F21"/>
    <mergeCell ref="G20:G21"/>
    <mergeCell ref="AF20:AF21"/>
    <mergeCell ref="AG20:AG21"/>
    <mergeCell ref="AH20:AH21"/>
    <mergeCell ref="AP18:AP19"/>
    <mergeCell ref="AQ18:AQ19"/>
    <mergeCell ref="AR18:AR19"/>
    <mergeCell ref="BQ18:BQ19"/>
    <mergeCell ref="BR18:BR19"/>
    <mergeCell ref="BS18:BS19"/>
    <mergeCell ref="AG18:AG19"/>
    <mergeCell ref="AH18:AH19"/>
    <mergeCell ref="AI18:AI19"/>
    <mergeCell ref="AJ18:AJ19"/>
    <mergeCell ref="BT22:BT23"/>
    <mergeCell ref="BU22:BU23"/>
    <mergeCell ref="B24:B25"/>
    <mergeCell ref="D24:D25"/>
    <mergeCell ref="E24:E25"/>
    <mergeCell ref="F24:F25"/>
    <mergeCell ref="G24:G25"/>
    <mergeCell ref="AF24:AF25"/>
    <mergeCell ref="AG24:AG25"/>
    <mergeCell ref="AH24:AH25"/>
    <mergeCell ref="AP22:AP23"/>
    <mergeCell ref="AQ22:AQ23"/>
    <mergeCell ref="AR22:AR23"/>
    <mergeCell ref="BQ22:BQ23"/>
    <mergeCell ref="BR22:BR23"/>
    <mergeCell ref="BS22:BS23"/>
    <mergeCell ref="AG22:AG23"/>
    <mergeCell ref="AH22:AH23"/>
    <mergeCell ref="AI22:AI23"/>
    <mergeCell ref="AJ22:AJ23"/>
    <mergeCell ref="AM22:AM23"/>
    <mergeCell ref="AO22:AO23"/>
    <mergeCell ref="B22:B23"/>
    <mergeCell ref="D22:D23"/>
    <mergeCell ref="E22:E23"/>
    <mergeCell ref="F22:F23"/>
    <mergeCell ref="G22:G23"/>
    <mergeCell ref="AF22:AF23"/>
    <mergeCell ref="AM26:AM27"/>
    <mergeCell ref="AO26:AO27"/>
    <mergeCell ref="B26:B27"/>
    <mergeCell ref="D26:D27"/>
    <mergeCell ref="E26:E27"/>
    <mergeCell ref="F26:F27"/>
    <mergeCell ref="G26:G27"/>
    <mergeCell ref="AF26:AF27"/>
    <mergeCell ref="AR24:AR25"/>
    <mergeCell ref="BQ24:BQ25"/>
    <mergeCell ref="BR24:BR25"/>
    <mergeCell ref="BS24:BS25"/>
    <mergeCell ref="BT24:BT25"/>
    <mergeCell ref="BU24:BU25"/>
    <mergeCell ref="AI24:AI25"/>
    <mergeCell ref="AJ24:AJ25"/>
    <mergeCell ref="AM24:AM25"/>
    <mergeCell ref="AO24:AO25"/>
    <mergeCell ref="AP24:AP25"/>
    <mergeCell ref="AQ24:AQ25"/>
    <mergeCell ref="AR28:AR29"/>
    <mergeCell ref="BQ28:BQ29"/>
    <mergeCell ref="BR28:BR29"/>
    <mergeCell ref="BS28:BS29"/>
    <mergeCell ref="BT28:BT29"/>
    <mergeCell ref="BU28:BU29"/>
    <mergeCell ref="AI28:AI29"/>
    <mergeCell ref="AJ28:AJ29"/>
    <mergeCell ref="AM28:AM29"/>
    <mergeCell ref="AO28:AO29"/>
    <mergeCell ref="AP28:AP29"/>
    <mergeCell ref="AQ28:AQ29"/>
    <mergeCell ref="BT26:BT27"/>
    <mergeCell ref="BU26:BU27"/>
    <mergeCell ref="B28:B29"/>
    <mergeCell ref="D28:D29"/>
    <mergeCell ref="E28:E29"/>
    <mergeCell ref="F28:F29"/>
    <mergeCell ref="G28:G29"/>
    <mergeCell ref="AF28:AF29"/>
    <mergeCell ref="AG28:AG29"/>
    <mergeCell ref="AH28:AH29"/>
    <mergeCell ref="AP26:AP27"/>
    <mergeCell ref="AQ26:AQ27"/>
    <mergeCell ref="AR26:AR27"/>
    <mergeCell ref="BQ26:BQ27"/>
    <mergeCell ref="BR26:BR27"/>
    <mergeCell ref="BS26:BS27"/>
    <mergeCell ref="AG26:AG27"/>
    <mergeCell ref="AH26:AH27"/>
    <mergeCell ref="AI26:AI27"/>
    <mergeCell ref="AJ26:AJ27"/>
    <mergeCell ref="BT30:BT31"/>
    <mergeCell ref="BU30:BU31"/>
    <mergeCell ref="B32:B33"/>
    <mergeCell ref="D32:D33"/>
    <mergeCell ref="E32:E33"/>
    <mergeCell ref="F32:F33"/>
    <mergeCell ref="G32:G33"/>
    <mergeCell ref="AF32:AF33"/>
    <mergeCell ref="AG32:AG33"/>
    <mergeCell ref="AH32:AH33"/>
    <mergeCell ref="AP30:AP31"/>
    <mergeCell ref="AQ30:AQ31"/>
    <mergeCell ref="AR30:AR31"/>
    <mergeCell ref="BQ30:BQ31"/>
    <mergeCell ref="BR30:BR31"/>
    <mergeCell ref="BS30:BS31"/>
    <mergeCell ref="AG30:AG31"/>
    <mergeCell ref="AH30:AH31"/>
    <mergeCell ref="AI30:AI31"/>
    <mergeCell ref="AJ30:AJ31"/>
    <mergeCell ref="AM30:AM31"/>
    <mergeCell ref="AO30:AO31"/>
    <mergeCell ref="B30:B31"/>
    <mergeCell ref="D30:D31"/>
    <mergeCell ref="E30:E31"/>
    <mergeCell ref="F30:F31"/>
    <mergeCell ref="G30:G31"/>
    <mergeCell ref="AF30:AF31"/>
    <mergeCell ref="B34:B35"/>
    <mergeCell ref="D34:D35"/>
    <mergeCell ref="E34:E35"/>
    <mergeCell ref="F34:F35"/>
    <mergeCell ref="G34:G35"/>
    <mergeCell ref="AF34:AF35"/>
    <mergeCell ref="AR32:AR33"/>
    <mergeCell ref="BQ32:BQ33"/>
    <mergeCell ref="BR32:BR33"/>
    <mergeCell ref="BS32:BS33"/>
    <mergeCell ref="BT32:BT33"/>
    <mergeCell ref="BU32:BU33"/>
    <mergeCell ref="AI32:AI33"/>
    <mergeCell ref="AJ32:AJ33"/>
    <mergeCell ref="AM32:AM33"/>
    <mergeCell ref="AO32:AO33"/>
    <mergeCell ref="AP32:AP33"/>
    <mergeCell ref="AQ32:AQ33"/>
    <mergeCell ref="BT34:BT35"/>
    <mergeCell ref="BU34:BU35"/>
    <mergeCell ref="O35:O36"/>
    <mergeCell ref="T35:T36"/>
    <mergeCell ref="AZ35:AZ36"/>
    <mergeCell ref="BE35:BE36"/>
    <mergeCell ref="AG36:AG37"/>
    <mergeCell ref="AH36:AH37"/>
    <mergeCell ref="AI36:AI37"/>
    <mergeCell ref="AJ36:AJ37"/>
    <mergeCell ref="AP34:AP35"/>
    <mergeCell ref="AQ34:AQ35"/>
    <mergeCell ref="AR34:AR35"/>
    <mergeCell ref="BQ34:BQ35"/>
    <mergeCell ref="BR34:BR35"/>
    <mergeCell ref="BS34:BS35"/>
    <mergeCell ref="AG34:AG35"/>
    <mergeCell ref="AH34:AH35"/>
    <mergeCell ref="AI34:AI35"/>
    <mergeCell ref="AJ34:AJ35"/>
    <mergeCell ref="AM34:AM35"/>
    <mergeCell ref="AO34:AO35"/>
    <mergeCell ref="BR36:BR37"/>
    <mergeCell ref="BS36:BS37"/>
    <mergeCell ref="BT36:BT37"/>
    <mergeCell ref="BU36:BU37"/>
    <mergeCell ref="O37:R40"/>
    <mergeCell ref="T37:W40"/>
    <mergeCell ref="AZ37:BC40"/>
    <mergeCell ref="BE37:BH40"/>
    <mergeCell ref="AG38:AG39"/>
    <mergeCell ref="AH38:AH39"/>
    <mergeCell ref="AM36:AM37"/>
    <mergeCell ref="AO36:AO37"/>
    <mergeCell ref="AP36:AP37"/>
    <mergeCell ref="AQ36:AQ37"/>
    <mergeCell ref="AR36:AR37"/>
    <mergeCell ref="BQ36:BQ37"/>
    <mergeCell ref="BU38:BU39"/>
    <mergeCell ref="BU40:BU41"/>
    <mergeCell ref="AZ41:BC43"/>
    <mergeCell ref="BE41:BH43"/>
    <mergeCell ref="AG42:AG43"/>
    <mergeCell ref="AH42:AH43"/>
    <mergeCell ref="AI42:AI43"/>
    <mergeCell ref="AJ42:AJ43"/>
    <mergeCell ref="B36:B37"/>
    <mergeCell ref="D36:D37"/>
    <mergeCell ref="E36:E37"/>
    <mergeCell ref="F36:F37"/>
    <mergeCell ref="G36:G37"/>
    <mergeCell ref="AF36:AF37"/>
    <mergeCell ref="B40:B41"/>
    <mergeCell ref="D40:D41"/>
    <mergeCell ref="E40:E41"/>
    <mergeCell ref="F40:F41"/>
    <mergeCell ref="G40:G41"/>
    <mergeCell ref="AF40:AF41"/>
    <mergeCell ref="AR38:AR39"/>
    <mergeCell ref="BQ38:BQ39"/>
    <mergeCell ref="BR38:BR39"/>
    <mergeCell ref="BS38:BS39"/>
    <mergeCell ref="BT38:BT39"/>
    <mergeCell ref="AI38:AI39"/>
    <mergeCell ref="AJ38:AJ39"/>
    <mergeCell ref="AM38:AM39"/>
    <mergeCell ref="AO38:AO39"/>
    <mergeCell ref="AP38:AP39"/>
    <mergeCell ref="AQ38:AQ39"/>
    <mergeCell ref="B38:B39"/>
    <mergeCell ref="D38:D39"/>
    <mergeCell ref="E38:E39"/>
    <mergeCell ref="F38:F39"/>
    <mergeCell ref="G38:G39"/>
    <mergeCell ref="AF38:AF39"/>
    <mergeCell ref="BT40:BT41"/>
    <mergeCell ref="O41:R43"/>
    <mergeCell ref="T41:W43"/>
    <mergeCell ref="AP40:AP41"/>
    <mergeCell ref="AQ40:AQ41"/>
    <mergeCell ref="AR40:AR41"/>
    <mergeCell ref="BQ40:BQ41"/>
    <mergeCell ref="BR40:BR41"/>
    <mergeCell ref="BS40:BS41"/>
    <mergeCell ref="AG40:AG41"/>
    <mergeCell ref="AH40:AH41"/>
    <mergeCell ref="AI40:AI41"/>
    <mergeCell ref="AJ40:AJ41"/>
    <mergeCell ref="AM40:AM41"/>
    <mergeCell ref="AO40:AO41"/>
    <mergeCell ref="AM44:AM45"/>
    <mergeCell ref="AO44:AO45"/>
    <mergeCell ref="BR42:BR43"/>
    <mergeCell ref="BS42:BS43"/>
    <mergeCell ref="BT42:BT43"/>
    <mergeCell ref="BU42:BU43"/>
    <mergeCell ref="B44:B45"/>
    <mergeCell ref="D44:D45"/>
    <mergeCell ref="E44:E45"/>
    <mergeCell ref="F44:F45"/>
    <mergeCell ref="G44:G45"/>
    <mergeCell ref="AF44:AF45"/>
    <mergeCell ref="AM42:AM43"/>
    <mergeCell ref="AO42:AO43"/>
    <mergeCell ref="AP42:AP43"/>
    <mergeCell ref="AQ42:AQ43"/>
    <mergeCell ref="AR42:AR43"/>
    <mergeCell ref="BQ42:BQ43"/>
    <mergeCell ref="B42:B43"/>
    <mergeCell ref="D42:D43"/>
    <mergeCell ref="E42:E43"/>
    <mergeCell ref="F42:F43"/>
    <mergeCell ref="G42:G43"/>
    <mergeCell ref="AF42:AF43"/>
    <mergeCell ref="AR46:AR47"/>
    <mergeCell ref="BQ46:BQ47"/>
    <mergeCell ref="BR46:BR47"/>
    <mergeCell ref="BS46:BS47"/>
    <mergeCell ref="BT46:BT47"/>
    <mergeCell ref="BU46:BU47"/>
    <mergeCell ref="AI46:AI47"/>
    <mergeCell ref="AJ46:AJ47"/>
    <mergeCell ref="AM46:AM47"/>
    <mergeCell ref="AO46:AO47"/>
    <mergeCell ref="AP46:AP47"/>
    <mergeCell ref="AQ46:AQ47"/>
    <mergeCell ref="BT44:BT45"/>
    <mergeCell ref="BU44:BU45"/>
    <mergeCell ref="B46:B47"/>
    <mergeCell ref="D46:D47"/>
    <mergeCell ref="E46:E47"/>
    <mergeCell ref="F46:F47"/>
    <mergeCell ref="G46:G47"/>
    <mergeCell ref="AF46:AF47"/>
    <mergeCell ref="AG46:AG47"/>
    <mergeCell ref="AH46:AH47"/>
    <mergeCell ref="AP44:AP45"/>
    <mergeCell ref="AQ44:AQ45"/>
    <mergeCell ref="AR44:AR45"/>
    <mergeCell ref="BQ44:BQ45"/>
    <mergeCell ref="BR44:BR45"/>
    <mergeCell ref="BS44:BS45"/>
    <mergeCell ref="AG44:AG45"/>
    <mergeCell ref="AH44:AH45"/>
    <mergeCell ref="AI44:AI45"/>
    <mergeCell ref="AJ44:AJ45"/>
    <mergeCell ref="BT48:BT49"/>
    <mergeCell ref="BU48:BU49"/>
    <mergeCell ref="B50:B51"/>
    <mergeCell ref="D50:D51"/>
    <mergeCell ref="E50:E51"/>
    <mergeCell ref="F50:F51"/>
    <mergeCell ref="G50:G51"/>
    <mergeCell ref="AF50:AF51"/>
    <mergeCell ref="AG50:AG51"/>
    <mergeCell ref="AH50:AH51"/>
    <mergeCell ref="AP48:AP49"/>
    <mergeCell ref="AQ48:AQ49"/>
    <mergeCell ref="AR48:AR49"/>
    <mergeCell ref="BQ48:BQ49"/>
    <mergeCell ref="BR48:BR49"/>
    <mergeCell ref="BS48:BS49"/>
    <mergeCell ref="AG48:AG49"/>
    <mergeCell ref="AH48:AH49"/>
    <mergeCell ref="AI48:AI49"/>
    <mergeCell ref="AJ48:AJ49"/>
    <mergeCell ref="AM48:AM49"/>
    <mergeCell ref="AO48:AO49"/>
    <mergeCell ref="B48:B49"/>
    <mergeCell ref="D48:D49"/>
    <mergeCell ref="E48:E49"/>
    <mergeCell ref="F48:F49"/>
    <mergeCell ref="G48:G49"/>
    <mergeCell ref="AF48:AF49"/>
    <mergeCell ref="AM52:AM53"/>
    <mergeCell ref="AO52:AO53"/>
    <mergeCell ref="B52:B53"/>
    <mergeCell ref="D52:D53"/>
    <mergeCell ref="E52:E53"/>
    <mergeCell ref="F52:F53"/>
    <mergeCell ref="G52:G53"/>
    <mergeCell ref="AF52:AF53"/>
    <mergeCell ref="AR50:AR51"/>
    <mergeCell ref="BQ50:BQ51"/>
    <mergeCell ref="BR50:BR51"/>
    <mergeCell ref="BS50:BS51"/>
    <mergeCell ref="BT50:BT51"/>
    <mergeCell ref="BU50:BU51"/>
    <mergeCell ref="AI50:AI51"/>
    <mergeCell ref="AJ50:AJ51"/>
    <mergeCell ref="AM50:AM51"/>
    <mergeCell ref="AO50:AO51"/>
    <mergeCell ref="AP50:AP51"/>
    <mergeCell ref="AQ50:AQ51"/>
    <mergeCell ref="AR54:AR55"/>
    <mergeCell ref="BQ54:BQ55"/>
    <mergeCell ref="BR54:BR55"/>
    <mergeCell ref="BS54:BS55"/>
    <mergeCell ref="BT54:BT55"/>
    <mergeCell ref="BU54:BU55"/>
    <mergeCell ref="AI54:AI55"/>
    <mergeCell ref="AJ54:AJ55"/>
    <mergeCell ref="AM54:AM55"/>
    <mergeCell ref="AO54:AO55"/>
    <mergeCell ref="AP54:AP55"/>
    <mergeCell ref="AQ54:AQ55"/>
    <mergeCell ref="BT52:BT53"/>
    <mergeCell ref="BU52:BU53"/>
    <mergeCell ref="B54:B55"/>
    <mergeCell ref="D54:D55"/>
    <mergeCell ref="E54:E55"/>
    <mergeCell ref="F54:F55"/>
    <mergeCell ref="G54:G55"/>
    <mergeCell ref="AF54:AF55"/>
    <mergeCell ref="AG54:AG55"/>
    <mergeCell ref="AH54:AH55"/>
    <mergeCell ref="AP52:AP53"/>
    <mergeCell ref="AQ52:AQ53"/>
    <mergeCell ref="AR52:AR53"/>
    <mergeCell ref="BQ52:BQ53"/>
    <mergeCell ref="BR52:BR53"/>
    <mergeCell ref="BS52:BS53"/>
    <mergeCell ref="AG52:AG53"/>
    <mergeCell ref="AH52:AH53"/>
    <mergeCell ref="AI52:AI53"/>
    <mergeCell ref="AJ52:AJ53"/>
    <mergeCell ref="BT56:BT57"/>
    <mergeCell ref="BU56:BU57"/>
    <mergeCell ref="B58:B59"/>
    <mergeCell ref="D58:D59"/>
    <mergeCell ref="E58:E59"/>
    <mergeCell ref="F58:F59"/>
    <mergeCell ref="G58:G59"/>
    <mergeCell ref="AF58:AF59"/>
    <mergeCell ref="AG58:AG59"/>
    <mergeCell ref="AH58:AH59"/>
    <mergeCell ref="AP56:AP57"/>
    <mergeCell ref="AQ56:AQ57"/>
    <mergeCell ref="AR56:AR57"/>
    <mergeCell ref="BQ56:BQ57"/>
    <mergeCell ref="BR56:BR57"/>
    <mergeCell ref="BS56:BS57"/>
    <mergeCell ref="AG56:AG57"/>
    <mergeCell ref="AH56:AH57"/>
    <mergeCell ref="AI56:AI57"/>
    <mergeCell ref="AJ56:AJ57"/>
    <mergeCell ref="AM56:AM57"/>
    <mergeCell ref="AO56:AO57"/>
    <mergeCell ref="B56:B57"/>
    <mergeCell ref="D56:D57"/>
    <mergeCell ref="E56:E57"/>
    <mergeCell ref="F56:F57"/>
    <mergeCell ref="G56:G57"/>
    <mergeCell ref="AF56:AF57"/>
    <mergeCell ref="AM60:AM61"/>
    <mergeCell ref="AO60:AO61"/>
    <mergeCell ref="B60:B61"/>
    <mergeCell ref="D60:D61"/>
    <mergeCell ref="E60:E61"/>
    <mergeCell ref="F60:F61"/>
    <mergeCell ref="G60:G61"/>
    <mergeCell ref="AF60:AF61"/>
    <mergeCell ref="AR58:AR59"/>
    <mergeCell ref="BQ58:BQ59"/>
    <mergeCell ref="BR58:BR59"/>
    <mergeCell ref="BS58:BS59"/>
    <mergeCell ref="BT58:BT59"/>
    <mergeCell ref="BU58:BU59"/>
    <mergeCell ref="AI58:AI59"/>
    <mergeCell ref="AJ58:AJ59"/>
    <mergeCell ref="AM58:AM59"/>
    <mergeCell ref="AO58:AO59"/>
    <mergeCell ref="AP58:AP59"/>
    <mergeCell ref="AQ58:AQ59"/>
    <mergeCell ref="AR62:AR63"/>
    <mergeCell ref="BQ62:BQ63"/>
    <mergeCell ref="BR62:BR63"/>
    <mergeCell ref="BS62:BS63"/>
    <mergeCell ref="BT62:BT63"/>
    <mergeCell ref="BU62:BU63"/>
    <mergeCell ref="AI62:AI63"/>
    <mergeCell ref="AJ62:AJ63"/>
    <mergeCell ref="AM62:AM63"/>
    <mergeCell ref="AO62:AO63"/>
    <mergeCell ref="AP62:AP63"/>
    <mergeCell ref="AQ62:AQ63"/>
    <mergeCell ref="BT60:BT61"/>
    <mergeCell ref="BU60:BU61"/>
    <mergeCell ref="B62:B63"/>
    <mergeCell ref="D62:D63"/>
    <mergeCell ref="E62:E63"/>
    <mergeCell ref="F62:F63"/>
    <mergeCell ref="G62:G63"/>
    <mergeCell ref="AF62:AF63"/>
    <mergeCell ref="AG62:AG63"/>
    <mergeCell ref="AH62:AH63"/>
    <mergeCell ref="AP60:AP61"/>
    <mergeCell ref="AQ60:AQ61"/>
    <mergeCell ref="AR60:AR61"/>
    <mergeCell ref="BQ60:BQ61"/>
    <mergeCell ref="BR60:BR61"/>
    <mergeCell ref="BS60:BS61"/>
    <mergeCell ref="AG60:AG61"/>
    <mergeCell ref="AH60:AH61"/>
    <mergeCell ref="AI60:AI61"/>
    <mergeCell ref="AJ60:AJ61"/>
    <mergeCell ref="BT64:BT65"/>
    <mergeCell ref="BU64:BU65"/>
    <mergeCell ref="B66:B67"/>
    <mergeCell ref="D66:D67"/>
    <mergeCell ref="E66:E67"/>
    <mergeCell ref="F66:F67"/>
    <mergeCell ref="G66:G67"/>
    <mergeCell ref="AF66:AF67"/>
    <mergeCell ref="AG66:AG67"/>
    <mergeCell ref="AH66:AH67"/>
    <mergeCell ref="AP64:AP65"/>
    <mergeCell ref="AQ64:AQ65"/>
    <mergeCell ref="AR64:AR65"/>
    <mergeCell ref="BQ64:BQ65"/>
    <mergeCell ref="BR64:BR65"/>
    <mergeCell ref="BS64:BS65"/>
    <mergeCell ref="AG64:AG65"/>
    <mergeCell ref="AH64:AH65"/>
    <mergeCell ref="AI64:AI65"/>
    <mergeCell ref="AJ64:AJ65"/>
    <mergeCell ref="AM64:AM65"/>
    <mergeCell ref="AO64:AO65"/>
    <mergeCell ref="B64:B65"/>
    <mergeCell ref="D64:D65"/>
    <mergeCell ref="E64:E65"/>
    <mergeCell ref="F64:F65"/>
    <mergeCell ref="G64:G65"/>
    <mergeCell ref="AF64:AF65"/>
    <mergeCell ref="AM68:AM69"/>
    <mergeCell ref="AO68:AO69"/>
    <mergeCell ref="B68:B69"/>
    <mergeCell ref="D68:D69"/>
    <mergeCell ref="E68:E69"/>
    <mergeCell ref="F68:F69"/>
    <mergeCell ref="G68:G69"/>
    <mergeCell ref="AF68:AF69"/>
    <mergeCell ref="AR66:AR67"/>
    <mergeCell ref="BQ66:BQ67"/>
    <mergeCell ref="BR66:BR67"/>
    <mergeCell ref="BS66:BS67"/>
    <mergeCell ref="BT66:BT67"/>
    <mergeCell ref="BU66:BU67"/>
    <mergeCell ref="AI66:AI67"/>
    <mergeCell ref="AJ66:AJ67"/>
    <mergeCell ref="AM66:AM67"/>
    <mergeCell ref="AO66:AO67"/>
    <mergeCell ref="AP66:AP67"/>
    <mergeCell ref="AQ66:AQ67"/>
    <mergeCell ref="AR70:AR71"/>
    <mergeCell ref="BQ70:BQ71"/>
    <mergeCell ref="BR70:BR71"/>
    <mergeCell ref="BS70:BS71"/>
    <mergeCell ref="BT70:BT71"/>
    <mergeCell ref="BU70:BU71"/>
    <mergeCell ref="AI70:AI71"/>
    <mergeCell ref="AJ70:AJ71"/>
    <mergeCell ref="AM70:AM71"/>
    <mergeCell ref="AO70:AO71"/>
    <mergeCell ref="AP70:AP71"/>
    <mergeCell ref="AQ70:AQ71"/>
    <mergeCell ref="BT68:BT69"/>
    <mergeCell ref="BU68:BU69"/>
    <mergeCell ref="B70:B71"/>
    <mergeCell ref="D70:D71"/>
    <mergeCell ref="E70:E71"/>
    <mergeCell ref="F70:F71"/>
    <mergeCell ref="G70:G71"/>
    <mergeCell ref="AF70:AF71"/>
    <mergeCell ref="AG70:AG71"/>
    <mergeCell ref="AH70:AH71"/>
    <mergeCell ref="AP68:AP69"/>
    <mergeCell ref="AQ68:AQ69"/>
    <mergeCell ref="AR68:AR69"/>
    <mergeCell ref="BQ68:BQ69"/>
    <mergeCell ref="BR68:BR69"/>
    <mergeCell ref="BS68:BS69"/>
    <mergeCell ref="AG68:AG69"/>
    <mergeCell ref="AH68:AH69"/>
    <mergeCell ref="AI68:AI69"/>
    <mergeCell ref="AJ68:AJ69"/>
    <mergeCell ref="BT72:BT73"/>
    <mergeCell ref="BU72:BU73"/>
    <mergeCell ref="B74:B75"/>
    <mergeCell ref="D74:D75"/>
    <mergeCell ref="E74:E75"/>
    <mergeCell ref="F74:F75"/>
    <mergeCell ref="G74:G75"/>
    <mergeCell ref="AF74:AF75"/>
    <mergeCell ref="AG74:AG75"/>
    <mergeCell ref="AH74:AH75"/>
    <mergeCell ref="AP72:AP73"/>
    <mergeCell ref="AQ72:AQ73"/>
    <mergeCell ref="AR72:AR73"/>
    <mergeCell ref="BQ72:BQ73"/>
    <mergeCell ref="BR72:BR73"/>
    <mergeCell ref="BS72:BS73"/>
    <mergeCell ref="AG72:AG73"/>
    <mergeCell ref="AH72:AH73"/>
    <mergeCell ref="AI72:AI73"/>
    <mergeCell ref="AJ72:AJ73"/>
    <mergeCell ref="AM72:AM73"/>
    <mergeCell ref="AO72:AO73"/>
    <mergeCell ref="B72:B73"/>
    <mergeCell ref="D72:D73"/>
    <mergeCell ref="E72:E73"/>
    <mergeCell ref="F72:F73"/>
    <mergeCell ref="G72:G73"/>
    <mergeCell ref="AF72:AF73"/>
    <mergeCell ref="AM76:AM77"/>
    <mergeCell ref="AO76:AO77"/>
    <mergeCell ref="B76:B77"/>
    <mergeCell ref="D76:D77"/>
    <mergeCell ref="E76:E77"/>
    <mergeCell ref="F76:F77"/>
    <mergeCell ref="G76:G77"/>
    <mergeCell ref="AF76:AF77"/>
    <mergeCell ref="AR74:AR75"/>
    <mergeCell ref="BQ74:BQ75"/>
    <mergeCell ref="BR74:BR75"/>
    <mergeCell ref="BS74:BS75"/>
    <mergeCell ref="BT74:BT75"/>
    <mergeCell ref="BU74:BU75"/>
    <mergeCell ref="AI74:AI75"/>
    <mergeCell ref="AJ74:AJ75"/>
    <mergeCell ref="AM74:AM75"/>
    <mergeCell ref="AO74:AO75"/>
    <mergeCell ref="AP74:AP75"/>
    <mergeCell ref="AQ74:AQ75"/>
    <mergeCell ref="AR78:AR79"/>
    <mergeCell ref="BQ78:BQ79"/>
    <mergeCell ref="BR78:BR79"/>
    <mergeCell ref="BS78:BS79"/>
    <mergeCell ref="BT78:BT79"/>
    <mergeCell ref="BU78:BU79"/>
    <mergeCell ref="AI78:AI79"/>
    <mergeCell ref="AJ78:AJ79"/>
    <mergeCell ref="AM78:AM79"/>
    <mergeCell ref="AO78:AO79"/>
    <mergeCell ref="AP78:AP79"/>
    <mergeCell ref="AQ78:AQ79"/>
    <mergeCell ref="BT76:BT77"/>
    <mergeCell ref="BU76:BU77"/>
    <mergeCell ref="B78:B79"/>
    <mergeCell ref="D78:D79"/>
    <mergeCell ref="E78:E79"/>
    <mergeCell ref="F78:F79"/>
    <mergeCell ref="G78:G79"/>
    <mergeCell ref="AF78:AF79"/>
    <mergeCell ref="AG78:AG79"/>
    <mergeCell ref="AH78:AH79"/>
    <mergeCell ref="AP76:AP77"/>
    <mergeCell ref="AQ76:AQ77"/>
    <mergeCell ref="AR76:AR77"/>
    <mergeCell ref="BQ76:BQ77"/>
    <mergeCell ref="BR76:BR77"/>
    <mergeCell ref="BS76:BS77"/>
    <mergeCell ref="AG76:AG77"/>
    <mergeCell ref="AH76:AH77"/>
    <mergeCell ref="AI76:AI77"/>
    <mergeCell ref="AJ76:AJ77"/>
    <mergeCell ref="BT80:BT81"/>
    <mergeCell ref="BU80:BU81"/>
    <mergeCell ref="B82:B83"/>
    <mergeCell ref="D82:D83"/>
    <mergeCell ref="E82:E83"/>
    <mergeCell ref="F82:F83"/>
    <mergeCell ref="G82:G83"/>
    <mergeCell ref="AF82:AF83"/>
    <mergeCell ref="AG82:AG83"/>
    <mergeCell ref="AH82:AH83"/>
    <mergeCell ref="AP80:AP81"/>
    <mergeCell ref="AQ80:AQ81"/>
    <mergeCell ref="AR80:AR81"/>
    <mergeCell ref="BQ80:BQ81"/>
    <mergeCell ref="BR80:BR81"/>
    <mergeCell ref="BS80:BS81"/>
    <mergeCell ref="AG80:AG81"/>
    <mergeCell ref="AH80:AH81"/>
    <mergeCell ref="AI80:AI81"/>
    <mergeCell ref="AJ80:AJ81"/>
    <mergeCell ref="AM80:AM81"/>
    <mergeCell ref="AO80:AO81"/>
    <mergeCell ref="B80:B81"/>
    <mergeCell ref="D80:D81"/>
    <mergeCell ref="E80:E81"/>
    <mergeCell ref="F80:F81"/>
    <mergeCell ref="G80:G81"/>
    <mergeCell ref="AF80:AF81"/>
    <mergeCell ref="AM84:AM85"/>
    <mergeCell ref="AO84:AO85"/>
    <mergeCell ref="B84:B85"/>
    <mergeCell ref="D84:D85"/>
    <mergeCell ref="E84:E85"/>
    <mergeCell ref="F84:F85"/>
    <mergeCell ref="G84:G85"/>
    <mergeCell ref="AF84:AF85"/>
    <mergeCell ref="AR82:AR83"/>
    <mergeCell ref="BQ82:BQ83"/>
    <mergeCell ref="BR82:BR83"/>
    <mergeCell ref="BS82:BS83"/>
    <mergeCell ref="BT82:BT83"/>
    <mergeCell ref="BU82:BU83"/>
    <mergeCell ref="AI82:AI83"/>
    <mergeCell ref="AJ82:AJ83"/>
    <mergeCell ref="AM82:AM83"/>
    <mergeCell ref="AO82:AO83"/>
    <mergeCell ref="AP82:AP83"/>
    <mergeCell ref="AQ82:AQ83"/>
    <mergeCell ref="AR86:AR87"/>
    <mergeCell ref="BQ86:BQ87"/>
    <mergeCell ref="BR86:BR87"/>
    <mergeCell ref="BS86:BS87"/>
    <mergeCell ref="BT86:BT87"/>
    <mergeCell ref="BU86:BU87"/>
    <mergeCell ref="AI86:AI87"/>
    <mergeCell ref="AJ86:AJ87"/>
    <mergeCell ref="AM86:AM87"/>
    <mergeCell ref="AO86:AO87"/>
    <mergeCell ref="AP86:AP87"/>
    <mergeCell ref="AQ86:AQ87"/>
    <mergeCell ref="BT84:BT85"/>
    <mergeCell ref="BU84:BU85"/>
    <mergeCell ref="B86:B87"/>
    <mergeCell ref="D86:D87"/>
    <mergeCell ref="E86:E87"/>
    <mergeCell ref="F86:F87"/>
    <mergeCell ref="G86:G87"/>
    <mergeCell ref="AF86:AF87"/>
    <mergeCell ref="AG86:AG87"/>
    <mergeCell ref="AH86:AH87"/>
    <mergeCell ref="AP84:AP85"/>
    <mergeCell ref="AQ84:AQ85"/>
    <mergeCell ref="AR84:AR85"/>
    <mergeCell ref="BQ84:BQ85"/>
    <mergeCell ref="BR84:BR85"/>
    <mergeCell ref="BS84:BS85"/>
    <mergeCell ref="AG84:AG85"/>
    <mergeCell ref="AH84:AH85"/>
    <mergeCell ref="AI84:AI85"/>
    <mergeCell ref="AJ84:AJ85"/>
    <mergeCell ref="BT88:BT89"/>
    <mergeCell ref="BU88:BU89"/>
    <mergeCell ref="B90:B91"/>
    <mergeCell ref="D90:D91"/>
    <mergeCell ref="E90:E91"/>
    <mergeCell ref="F90:F91"/>
    <mergeCell ref="G90:G91"/>
    <mergeCell ref="AF90:AF91"/>
    <mergeCell ref="AG90:AG91"/>
    <mergeCell ref="AH90:AH91"/>
    <mergeCell ref="AP88:AP89"/>
    <mergeCell ref="AQ88:AQ89"/>
    <mergeCell ref="AR88:AR89"/>
    <mergeCell ref="BQ88:BQ89"/>
    <mergeCell ref="BR88:BR89"/>
    <mergeCell ref="BS88:BS89"/>
    <mergeCell ref="AG88:AG89"/>
    <mergeCell ref="AH88:AH89"/>
    <mergeCell ref="AI88:AI89"/>
    <mergeCell ref="AJ88:AJ89"/>
    <mergeCell ref="AM88:AM89"/>
    <mergeCell ref="AO88:AO89"/>
    <mergeCell ref="B88:B89"/>
    <mergeCell ref="D88:D89"/>
    <mergeCell ref="E88:E89"/>
    <mergeCell ref="F88:F89"/>
    <mergeCell ref="G88:G89"/>
    <mergeCell ref="AF88:AF89"/>
    <mergeCell ref="AM92:AM93"/>
    <mergeCell ref="AO92:AO93"/>
    <mergeCell ref="B92:B93"/>
    <mergeCell ref="D92:D93"/>
    <mergeCell ref="E92:E93"/>
    <mergeCell ref="F92:F93"/>
    <mergeCell ref="G92:G93"/>
    <mergeCell ref="AF92:AF93"/>
    <mergeCell ref="AR90:AR91"/>
    <mergeCell ref="BQ90:BQ91"/>
    <mergeCell ref="BR90:BR91"/>
    <mergeCell ref="BS90:BS91"/>
    <mergeCell ref="BT90:BT91"/>
    <mergeCell ref="BU90:BU91"/>
    <mergeCell ref="AI90:AI91"/>
    <mergeCell ref="AJ90:AJ91"/>
    <mergeCell ref="AM90:AM91"/>
    <mergeCell ref="AO90:AO91"/>
    <mergeCell ref="AP90:AP91"/>
    <mergeCell ref="AQ90:AQ91"/>
    <mergeCell ref="AR94:AR95"/>
    <mergeCell ref="BQ94:BQ95"/>
    <mergeCell ref="BR94:BR95"/>
    <mergeCell ref="BS94:BS95"/>
    <mergeCell ref="BT94:BT95"/>
    <mergeCell ref="BU94:BU95"/>
    <mergeCell ref="AI94:AI95"/>
    <mergeCell ref="AJ94:AJ95"/>
    <mergeCell ref="AM94:AM95"/>
    <mergeCell ref="AO94:AO95"/>
    <mergeCell ref="AP94:AP95"/>
    <mergeCell ref="AQ94:AQ95"/>
    <mergeCell ref="BT92:BT93"/>
    <mergeCell ref="BU92:BU93"/>
    <mergeCell ref="B94:B95"/>
    <mergeCell ref="D94:D95"/>
    <mergeCell ref="E94:E95"/>
    <mergeCell ref="F94:F95"/>
    <mergeCell ref="G94:G95"/>
    <mergeCell ref="AF94:AF95"/>
    <mergeCell ref="AG94:AG95"/>
    <mergeCell ref="AH94:AH95"/>
    <mergeCell ref="AP92:AP93"/>
    <mergeCell ref="AQ92:AQ93"/>
    <mergeCell ref="AR92:AR93"/>
    <mergeCell ref="BQ92:BQ93"/>
    <mergeCell ref="BR92:BR93"/>
    <mergeCell ref="BS92:BS93"/>
    <mergeCell ref="AG92:AG93"/>
    <mergeCell ref="AH92:AH93"/>
    <mergeCell ref="AI92:AI93"/>
    <mergeCell ref="AJ92:AJ93"/>
    <mergeCell ref="BT96:BT97"/>
    <mergeCell ref="BU96:BU97"/>
    <mergeCell ref="B98:B99"/>
    <mergeCell ref="D98:D99"/>
    <mergeCell ref="E98:E99"/>
    <mergeCell ref="F98:F99"/>
    <mergeCell ref="G98:G99"/>
    <mergeCell ref="AF98:AF99"/>
    <mergeCell ref="AG98:AG99"/>
    <mergeCell ref="AH98:AH99"/>
    <mergeCell ref="AP96:AP97"/>
    <mergeCell ref="AQ96:AQ97"/>
    <mergeCell ref="AR96:AR97"/>
    <mergeCell ref="BQ96:BQ97"/>
    <mergeCell ref="BR96:BR97"/>
    <mergeCell ref="BS96:BS97"/>
    <mergeCell ref="AG96:AG97"/>
    <mergeCell ref="AH96:AH97"/>
    <mergeCell ref="AI96:AI97"/>
    <mergeCell ref="AJ96:AJ97"/>
    <mergeCell ref="AM96:AM97"/>
    <mergeCell ref="AO96:AO97"/>
    <mergeCell ref="B96:B97"/>
    <mergeCell ref="D96:D97"/>
    <mergeCell ref="E96:E97"/>
    <mergeCell ref="F96:F97"/>
    <mergeCell ref="G96:G97"/>
    <mergeCell ref="AF96:AF97"/>
    <mergeCell ref="B100:B101"/>
    <mergeCell ref="D100:D101"/>
    <mergeCell ref="E100:E101"/>
    <mergeCell ref="F100:F101"/>
    <mergeCell ref="G100:G101"/>
    <mergeCell ref="AF100:AF101"/>
    <mergeCell ref="AR98:AR99"/>
    <mergeCell ref="BQ98:BQ99"/>
    <mergeCell ref="BR98:BR99"/>
    <mergeCell ref="BS98:BS99"/>
    <mergeCell ref="BT98:BT99"/>
    <mergeCell ref="BU98:BU99"/>
    <mergeCell ref="AI98:AI99"/>
    <mergeCell ref="AJ98:AJ99"/>
    <mergeCell ref="AM98:AM99"/>
    <mergeCell ref="AO98:AO99"/>
    <mergeCell ref="AP98:AP99"/>
    <mergeCell ref="AQ98:AQ99"/>
    <mergeCell ref="BT100:BT101"/>
    <mergeCell ref="BU100:BU101"/>
    <mergeCell ref="O101:O102"/>
    <mergeCell ref="T101:T102"/>
    <mergeCell ref="AZ101:AZ102"/>
    <mergeCell ref="BE101:BE102"/>
    <mergeCell ref="AG102:AG103"/>
    <mergeCell ref="AH102:AH103"/>
    <mergeCell ref="AI102:AI103"/>
    <mergeCell ref="AJ102:AJ103"/>
    <mergeCell ref="AP100:AP101"/>
    <mergeCell ref="AQ100:AQ101"/>
    <mergeCell ref="AR100:AR101"/>
    <mergeCell ref="BQ100:BQ101"/>
    <mergeCell ref="BR100:BR101"/>
    <mergeCell ref="BS100:BS101"/>
    <mergeCell ref="AG100:AG101"/>
    <mergeCell ref="AH100:AH101"/>
    <mergeCell ref="AI100:AI101"/>
    <mergeCell ref="AJ100:AJ101"/>
    <mergeCell ref="AM100:AM101"/>
    <mergeCell ref="AO100:AO101"/>
    <mergeCell ref="BR102:BR103"/>
    <mergeCell ref="BS102:BS103"/>
    <mergeCell ref="BT102:BT103"/>
    <mergeCell ref="BU102:BU103"/>
    <mergeCell ref="O103:R106"/>
    <mergeCell ref="T103:W106"/>
    <mergeCell ref="AZ103:BC106"/>
    <mergeCell ref="BE103:BH106"/>
    <mergeCell ref="AG104:AG105"/>
    <mergeCell ref="AH104:AH105"/>
    <mergeCell ref="AM102:AM103"/>
    <mergeCell ref="AO102:AO103"/>
    <mergeCell ref="AP102:AP103"/>
    <mergeCell ref="AQ102:AQ103"/>
    <mergeCell ref="AR102:AR103"/>
    <mergeCell ref="BQ102:BQ103"/>
    <mergeCell ref="BU104:BU105"/>
    <mergeCell ref="BU106:BU107"/>
    <mergeCell ref="AZ107:BC109"/>
    <mergeCell ref="BE107:BH109"/>
    <mergeCell ref="AG108:AG109"/>
    <mergeCell ref="AH108:AH109"/>
    <mergeCell ref="AI108:AI109"/>
    <mergeCell ref="AJ108:AJ109"/>
    <mergeCell ref="B102:B103"/>
    <mergeCell ref="D102:D103"/>
    <mergeCell ref="E102:E103"/>
    <mergeCell ref="F102:F103"/>
    <mergeCell ref="G102:G103"/>
    <mergeCell ref="AF102:AF103"/>
    <mergeCell ref="B106:B107"/>
    <mergeCell ref="D106:D107"/>
    <mergeCell ref="E106:E107"/>
    <mergeCell ref="F106:F107"/>
    <mergeCell ref="G106:G107"/>
    <mergeCell ref="AF106:AF107"/>
    <mergeCell ref="AR104:AR105"/>
    <mergeCell ref="BQ104:BQ105"/>
    <mergeCell ref="BR104:BR105"/>
    <mergeCell ref="BS104:BS105"/>
    <mergeCell ref="BT104:BT105"/>
    <mergeCell ref="AI104:AI105"/>
    <mergeCell ref="AJ104:AJ105"/>
    <mergeCell ref="AM104:AM105"/>
    <mergeCell ref="AO104:AO105"/>
    <mergeCell ref="AP104:AP105"/>
    <mergeCell ref="AQ104:AQ105"/>
    <mergeCell ref="B104:B105"/>
    <mergeCell ref="D104:D105"/>
    <mergeCell ref="E104:E105"/>
    <mergeCell ref="F104:F105"/>
    <mergeCell ref="G104:G105"/>
    <mergeCell ref="AF104:AF105"/>
    <mergeCell ref="BT106:BT107"/>
    <mergeCell ref="O107:R109"/>
    <mergeCell ref="T107:W109"/>
    <mergeCell ref="AP106:AP107"/>
    <mergeCell ref="AQ106:AQ107"/>
    <mergeCell ref="AR106:AR107"/>
    <mergeCell ref="BQ106:BQ107"/>
    <mergeCell ref="BR106:BR107"/>
    <mergeCell ref="BS106:BS107"/>
    <mergeCell ref="AG106:AG107"/>
    <mergeCell ref="AH106:AH107"/>
    <mergeCell ref="AI106:AI107"/>
    <mergeCell ref="AJ106:AJ107"/>
    <mergeCell ref="AM106:AM107"/>
    <mergeCell ref="AO106:AO107"/>
    <mergeCell ref="AM110:AM111"/>
    <mergeCell ref="AO110:AO111"/>
    <mergeCell ref="BR108:BR109"/>
    <mergeCell ref="BS108:BS109"/>
    <mergeCell ref="BT108:BT109"/>
    <mergeCell ref="BU108:BU109"/>
    <mergeCell ref="B110:B111"/>
    <mergeCell ref="D110:D111"/>
    <mergeCell ref="E110:E111"/>
    <mergeCell ref="F110:F111"/>
    <mergeCell ref="G110:G111"/>
    <mergeCell ref="AF110:AF111"/>
    <mergeCell ref="AM108:AM109"/>
    <mergeCell ref="AO108:AO109"/>
    <mergeCell ref="AP108:AP109"/>
    <mergeCell ref="AQ108:AQ109"/>
    <mergeCell ref="AR108:AR109"/>
    <mergeCell ref="BQ108:BQ109"/>
    <mergeCell ref="B108:B109"/>
    <mergeCell ref="D108:D109"/>
    <mergeCell ref="E108:E109"/>
    <mergeCell ref="F108:F109"/>
    <mergeCell ref="G108:G109"/>
    <mergeCell ref="AF108:AF109"/>
    <mergeCell ref="AR112:AR113"/>
    <mergeCell ref="BQ112:BQ113"/>
    <mergeCell ref="BR112:BR113"/>
    <mergeCell ref="BS112:BS113"/>
    <mergeCell ref="BT112:BT113"/>
    <mergeCell ref="BU112:BU113"/>
    <mergeCell ref="AI112:AI113"/>
    <mergeCell ref="AJ112:AJ113"/>
    <mergeCell ref="AM112:AM113"/>
    <mergeCell ref="AO112:AO113"/>
    <mergeCell ref="AP112:AP113"/>
    <mergeCell ref="AQ112:AQ113"/>
    <mergeCell ref="BT110:BT111"/>
    <mergeCell ref="BU110:BU111"/>
    <mergeCell ref="B112:B113"/>
    <mergeCell ref="D112:D113"/>
    <mergeCell ref="E112:E113"/>
    <mergeCell ref="F112:F113"/>
    <mergeCell ref="G112:G113"/>
    <mergeCell ref="AF112:AF113"/>
    <mergeCell ref="AG112:AG113"/>
    <mergeCell ref="AH112:AH113"/>
    <mergeCell ref="AP110:AP111"/>
    <mergeCell ref="AQ110:AQ111"/>
    <mergeCell ref="AR110:AR111"/>
    <mergeCell ref="BQ110:BQ111"/>
    <mergeCell ref="BR110:BR111"/>
    <mergeCell ref="BS110:BS111"/>
    <mergeCell ref="AG110:AG111"/>
    <mergeCell ref="AH110:AH111"/>
    <mergeCell ref="AI110:AI111"/>
    <mergeCell ref="AJ110:AJ111"/>
    <mergeCell ref="BT114:BT115"/>
    <mergeCell ref="BU114:BU115"/>
    <mergeCell ref="B116:B117"/>
    <mergeCell ref="D116:D117"/>
    <mergeCell ref="E116:E117"/>
    <mergeCell ref="F116:F117"/>
    <mergeCell ref="G116:G117"/>
    <mergeCell ref="AF116:AF117"/>
    <mergeCell ref="AG116:AG117"/>
    <mergeCell ref="AH116:AH117"/>
    <mergeCell ref="AP114:AP115"/>
    <mergeCell ref="AQ114:AQ115"/>
    <mergeCell ref="AR114:AR115"/>
    <mergeCell ref="BQ114:BQ115"/>
    <mergeCell ref="BR114:BR115"/>
    <mergeCell ref="BS114:BS115"/>
    <mergeCell ref="AG114:AG115"/>
    <mergeCell ref="AH114:AH115"/>
    <mergeCell ref="AI114:AI115"/>
    <mergeCell ref="AJ114:AJ115"/>
    <mergeCell ref="AM114:AM115"/>
    <mergeCell ref="AO114:AO115"/>
    <mergeCell ref="B114:B115"/>
    <mergeCell ref="D114:D115"/>
    <mergeCell ref="E114:E115"/>
    <mergeCell ref="F114:F115"/>
    <mergeCell ref="G114:G115"/>
    <mergeCell ref="AF114:AF115"/>
    <mergeCell ref="AM118:AM119"/>
    <mergeCell ref="AO118:AO119"/>
    <mergeCell ref="B118:B119"/>
    <mergeCell ref="D118:D119"/>
    <mergeCell ref="E118:E119"/>
    <mergeCell ref="F118:F119"/>
    <mergeCell ref="G118:G119"/>
    <mergeCell ref="AF118:AF119"/>
    <mergeCell ref="AR116:AR117"/>
    <mergeCell ref="BQ116:BQ117"/>
    <mergeCell ref="BR116:BR117"/>
    <mergeCell ref="BS116:BS117"/>
    <mergeCell ref="BT116:BT117"/>
    <mergeCell ref="BU116:BU117"/>
    <mergeCell ref="AI116:AI117"/>
    <mergeCell ref="AJ116:AJ117"/>
    <mergeCell ref="AM116:AM117"/>
    <mergeCell ref="AO116:AO117"/>
    <mergeCell ref="AP116:AP117"/>
    <mergeCell ref="AQ116:AQ117"/>
    <mergeCell ref="AR120:AR121"/>
    <mergeCell ref="BQ120:BQ121"/>
    <mergeCell ref="BR120:BR121"/>
    <mergeCell ref="BS120:BS121"/>
    <mergeCell ref="BT120:BT121"/>
    <mergeCell ref="BU120:BU121"/>
    <mergeCell ref="AI120:AI121"/>
    <mergeCell ref="AJ120:AJ121"/>
    <mergeCell ref="AM120:AM121"/>
    <mergeCell ref="AO120:AO121"/>
    <mergeCell ref="AP120:AP121"/>
    <mergeCell ref="AQ120:AQ121"/>
    <mergeCell ref="BT118:BT119"/>
    <mergeCell ref="BU118:BU119"/>
    <mergeCell ref="B120:B121"/>
    <mergeCell ref="D120:D121"/>
    <mergeCell ref="E120:E121"/>
    <mergeCell ref="F120:F121"/>
    <mergeCell ref="G120:G121"/>
    <mergeCell ref="AF120:AF121"/>
    <mergeCell ref="AG120:AG121"/>
    <mergeCell ref="AH120:AH121"/>
    <mergeCell ref="AP118:AP119"/>
    <mergeCell ref="AQ118:AQ119"/>
    <mergeCell ref="AR118:AR119"/>
    <mergeCell ref="BQ118:BQ119"/>
    <mergeCell ref="BR118:BR119"/>
    <mergeCell ref="BS118:BS119"/>
    <mergeCell ref="AG118:AG119"/>
    <mergeCell ref="AH118:AH119"/>
    <mergeCell ref="AI118:AI119"/>
    <mergeCell ref="AJ118:AJ119"/>
    <mergeCell ref="BT122:BT123"/>
    <mergeCell ref="BU122:BU123"/>
    <mergeCell ref="B124:B125"/>
    <mergeCell ref="D124:D125"/>
    <mergeCell ref="E124:E125"/>
    <mergeCell ref="F124:F125"/>
    <mergeCell ref="G124:G125"/>
    <mergeCell ref="AF124:AF125"/>
    <mergeCell ref="AG124:AG125"/>
    <mergeCell ref="AH124:AH125"/>
    <mergeCell ref="AP122:AP123"/>
    <mergeCell ref="AQ122:AQ123"/>
    <mergeCell ref="AR122:AR123"/>
    <mergeCell ref="BQ122:BQ123"/>
    <mergeCell ref="BR122:BR123"/>
    <mergeCell ref="BS122:BS123"/>
    <mergeCell ref="AG122:AG123"/>
    <mergeCell ref="AH122:AH123"/>
    <mergeCell ref="AI122:AI123"/>
    <mergeCell ref="AJ122:AJ123"/>
    <mergeCell ref="AM122:AM123"/>
    <mergeCell ref="AO122:AO123"/>
    <mergeCell ref="B122:B123"/>
    <mergeCell ref="D122:D123"/>
    <mergeCell ref="E122:E123"/>
    <mergeCell ref="F122:F123"/>
    <mergeCell ref="G122:G123"/>
    <mergeCell ref="AF122:AF123"/>
    <mergeCell ref="AM126:AM127"/>
    <mergeCell ref="AO126:AO127"/>
    <mergeCell ref="B126:B127"/>
    <mergeCell ref="D126:D127"/>
    <mergeCell ref="E126:E127"/>
    <mergeCell ref="F126:F127"/>
    <mergeCell ref="G126:G127"/>
    <mergeCell ref="AF126:AF127"/>
    <mergeCell ref="AR124:AR125"/>
    <mergeCell ref="BQ124:BQ125"/>
    <mergeCell ref="BR124:BR125"/>
    <mergeCell ref="BS124:BS125"/>
    <mergeCell ref="BT124:BT125"/>
    <mergeCell ref="BU124:BU125"/>
    <mergeCell ref="AI124:AI125"/>
    <mergeCell ref="AJ124:AJ125"/>
    <mergeCell ref="AM124:AM125"/>
    <mergeCell ref="AO124:AO125"/>
    <mergeCell ref="AP124:AP125"/>
    <mergeCell ref="AQ124:AQ125"/>
    <mergeCell ref="AR128:AR129"/>
    <mergeCell ref="BQ128:BQ129"/>
    <mergeCell ref="BR128:BR129"/>
    <mergeCell ref="BS128:BS129"/>
    <mergeCell ref="BT128:BT129"/>
    <mergeCell ref="BU128:BU129"/>
    <mergeCell ref="AI128:AI129"/>
    <mergeCell ref="AJ128:AJ129"/>
    <mergeCell ref="AM128:AM129"/>
    <mergeCell ref="AO128:AO129"/>
    <mergeCell ref="AP128:AP129"/>
    <mergeCell ref="AQ128:AQ129"/>
    <mergeCell ref="BT126:BT127"/>
    <mergeCell ref="BU126:BU127"/>
    <mergeCell ref="B128:B129"/>
    <mergeCell ref="D128:D129"/>
    <mergeCell ref="E128:E129"/>
    <mergeCell ref="F128:F129"/>
    <mergeCell ref="G128:G129"/>
    <mergeCell ref="AF128:AF129"/>
    <mergeCell ref="AG128:AG129"/>
    <mergeCell ref="AH128:AH129"/>
    <mergeCell ref="AP126:AP127"/>
    <mergeCell ref="AQ126:AQ127"/>
    <mergeCell ref="AR126:AR127"/>
    <mergeCell ref="BQ126:BQ127"/>
    <mergeCell ref="BR126:BR127"/>
    <mergeCell ref="BS126:BS127"/>
    <mergeCell ref="AG126:AG127"/>
    <mergeCell ref="AH126:AH127"/>
    <mergeCell ref="AI126:AI127"/>
    <mergeCell ref="AJ126:AJ127"/>
    <mergeCell ref="BT130:BT131"/>
    <mergeCell ref="BU130:BU131"/>
    <mergeCell ref="B132:B133"/>
    <mergeCell ref="D132:D133"/>
    <mergeCell ref="E132:E133"/>
    <mergeCell ref="F132:F133"/>
    <mergeCell ref="G132:G133"/>
    <mergeCell ref="AF132:AF133"/>
    <mergeCell ref="AG132:AG133"/>
    <mergeCell ref="AH132:AH133"/>
    <mergeCell ref="AP130:AP131"/>
    <mergeCell ref="AQ130:AQ131"/>
    <mergeCell ref="AR130:AR131"/>
    <mergeCell ref="BQ130:BQ131"/>
    <mergeCell ref="BR130:BR131"/>
    <mergeCell ref="BS130:BS131"/>
    <mergeCell ref="AG130:AG131"/>
    <mergeCell ref="AH130:AH131"/>
    <mergeCell ref="AI130:AI131"/>
    <mergeCell ref="AJ130:AJ131"/>
    <mergeCell ref="AM130:AM131"/>
    <mergeCell ref="AO130:AO131"/>
    <mergeCell ref="B130:B131"/>
    <mergeCell ref="D130:D131"/>
    <mergeCell ref="E130:E131"/>
    <mergeCell ref="F130:F131"/>
    <mergeCell ref="G130:G131"/>
    <mergeCell ref="AF130:AF131"/>
    <mergeCell ref="AM134:AM135"/>
    <mergeCell ref="AO134:AO135"/>
    <mergeCell ref="B134:B135"/>
    <mergeCell ref="D134:D135"/>
    <mergeCell ref="E134:E135"/>
    <mergeCell ref="F134:F135"/>
    <mergeCell ref="G134:G135"/>
    <mergeCell ref="AF134:AF135"/>
    <mergeCell ref="AR132:AR133"/>
    <mergeCell ref="BQ132:BQ133"/>
    <mergeCell ref="BR132:BR133"/>
    <mergeCell ref="BS132:BS133"/>
    <mergeCell ref="BT132:BT133"/>
    <mergeCell ref="BU132:BU133"/>
    <mergeCell ref="AI132:AI133"/>
    <mergeCell ref="AJ132:AJ133"/>
    <mergeCell ref="AM132:AM133"/>
    <mergeCell ref="AO132:AO133"/>
    <mergeCell ref="AP132:AP133"/>
    <mergeCell ref="AQ132:AQ133"/>
    <mergeCell ref="AR136:AR137"/>
    <mergeCell ref="BQ136:BQ137"/>
    <mergeCell ref="BR136:BR137"/>
    <mergeCell ref="BS136:BS137"/>
    <mergeCell ref="BT136:BT137"/>
    <mergeCell ref="BU136:BU137"/>
    <mergeCell ref="AI136:AI137"/>
    <mergeCell ref="AJ136:AJ137"/>
    <mergeCell ref="AM136:AM137"/>
    <mergeCell ref="AO136:AO137"/>
    <mergeCell ref="AP136:AP137"/>
    <mergeCell ref="AQ136:AQ137"/>
    <mergeCell ref="BT134:BT135"/>
    <mergeCell ref="BU134:BU135"/>
    <mergeCell ref="B136:B137"/>
    <mergeCell ref="D136:D137"/>
    <mergeCell ref="E136:E137"/>
    <mergeCell ref="F136:F137"/>
    <mergeCell ref="G136:G137"/>
    <mergeCell ref="AF136:AF137"/>
    <mergeCell ref="AG136:AG137"/>
    <mergeCell ref="AH136:AH137"/>
    <mergeCell ref="AP134:AP135"/>
    <mergeCell ref="AQ134:AQ135"/>
    <mergeCell ref="AR134:AR135"/>
    <mergeCell ref="BQ134:BQ135"/>
    <mergeCell ref="BR134:BR135"/>
    <mergeCell ref="BS134:BS135"/>
    <mergeCell ref="AG134:AG135"/>
    <mergeCell ref="AH134:AH135"/>
    <mergeCell ref="AI134:AI135"/>
    <mergeCell ref="AJ134:AJ135"/>
    <mergeCell ref="BT138:BT139"/>
    <mergeCell ref="BU138:BU139"/>
    <mergeCell ref="AP138:AP139"/>
    <mergeCell ref="AQ138:AQ139"/>
    <mergeCell ref="AR138:AR139"/>
    <mergeCell ref="BQ138:BQ139"/>
    <mergeCell ref="BR138:BR139"/>
    <mergeCell ref="BS138:BS139"/>
    <mergeCell ref="AG138:AG139"/>
    <mergeCell ref="AH138:AH139"/>
    <mergeCell ref="AI138:AI139"/>
    <mergeCell ref="AJ138:AJ139"/>
    <mergeCell ref="AM138:AM139"/>
    <mergeCell ref="AO138:AO139"/>
    <mergeCell ref="B138:B139"/>
    <mergeCell ref="D138:D139"/>
    <mergeCell ref="E138:E139"/>
    <mergeCell ref="F138:F139"/>
    <mergeCell ref="G138:G139"/>
    <mergeCell ref="AF138:AF139"/>
  </mergeCells>
  <phoneticPr fontId="2"/>
  <printOptions horizontalCentered="1" verticalCentered="1"/>
  <pageMargins left="0.19685039370078741" right="0.19685039370078741" top="0.39370078740157483" bottom="0.19685039370078741" header="0.51181102362204722" footer="0.51181102362204722"/>
  <pageSetup paperSize="9" scale="6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A83C4-1633-458A-A002-D6614A736DCF}">
  <sheetPr codeName="Sheet20">
    <pageSetUpPr fitToPage="1"/>
  </sheetPr>
  <dimension ref="B1:BU58"/>
  <sheetViews>
    <sheetView zoomScale="85" zoomScaleNormal="85" zoomScaleSheetLayoutView="85" workbookViewId="0">
      <selection activeCell="D2" sqref="D2"/>
    </sheetView>
  </sheetViews>
  <sheetFormatPr defaultColWidth="9" defaultRowHeight="13.8" x14ac:dyDescent="0.2"/>
  <cols>
    <col min="1" max="1" width="2.77734375" style="1" customWidth="1"/>
    <col min="2" max="2" width="4.33203125" style="2" customWidth="1"/>
    <col min="3" max="3" width="0" style="1" hidden="1" customWidth="1"/>
    <col min="4" max="4" width="9.33203125" style="5" customWidth="1"/>
    <col min="5" max="5" width="1.77734375" style="4" customWidth="1"/>
    <col min="6" max="6" width="6.77734375" style="3" customWidth="1"/>
    <col min="7" max="7" width="1.77734375" style="4" customWidth="1"/>
    <col min="8" max="30" width="2.77734375" style="1" customWidth="1"/>
    <col min="31" max="31" width="0" style="1" hidden="1" customWidth="1"/>
    <col min="32" max="32" width="9.33203125" style="5" customWidth="1"/>
    <col min="33" max="33" width="1.77734375" style="4" customWidth="1"/>
    <col min="34" max="34" width="6.77734375" style="3" customWidth="1"/>
    <col min="35" max="35" width="1.77734375" style="4" customWidth="1"/>
    <col min="36" max="36" width="4.33203125" style="2" customWidth="1"/>
    <col min="37" max="38" width="2.77734375" style="1" customWidth="1"/>
    <col min="39" max="39" width="4.33203125" style="2" customWidth="1"/>
    <col min="40" max="40" width="0" style="1" hidden="1" customWidth="1"/>
    <col min="41" max="41" width="9.33203125" style="5" customWidth="1"/>
    <col min="42" max="42" width="1.77734375" style="4" customWidth="1"/>
    <col min="43" max="43" width="6.77734375" style="3" customWidth="1"/>
    <col min="44" max="44" width="1.77734375" style="4" customWidth="1"/>
    <col min="45" max="67" width="2.77734375" style="1" customWidth="1"/>
    <col min="68" max="68" width="0" style="1" hidden="1" customWidth="1"/>
    <col min="69" max="69" width="9.33203125" style="5" customWidth="1"/>
    <col min="70" max="70" width="1.77734375" style="4" customWidth="1"/>
    <col min="71" max="71" width="6.77734375" style="3" customWidth="1"/>
    <col min="72" max="72" width="1.77734375" style="4" customWidth="1"/>
    <col min="73" max="73" width="4.33203125" style="2" customWidth="1"/>
    <col min="74" max="74" width="2.77734375" style="1" customWidth="1"/>
    <col min="75" max="256" width="9" style="1"/>
    <col min="257" max="257" width="2.77734375" style="1" customWidth="1"/>
    <col min="258" max="258" width="4.33203125" style="1" customWidth="1"/>
    <col min="259" max="259" width="0" style="1" hidden="1" customWidth="1"/>
    <col min="260" max="260" width="9.33203125" style="1" customWidth="1"/>
    <col min="261" max="261" width="1.77734375" style="1" customWidth="1"/>
    <col min="262" max="262" width="6.77734375" style="1" customWidth="1"/>
    <col min="263" max="263" width="1.77734375" style="1" customWidth="1"/>
    <col min="264" max="286" width="2.77734375" style="1" customWidth="1"/>
    <col min="287" max="287" width="0" style="1" hidden="1" customWidth="1"/>
    <col min="288" max="288" width="9.33203125" style="1" customWidth="1"/>
    <col min="289" max="289" width="1.77734375" style="1" customWidth="1"/>
    <col min="290" max="290" width="6.77734375" style="1" customWidth="1"/>
    <col min="291" max="291" width="1.77734375" style="1" customWidth="1"/>
    <col min="292" max="292" width="4.33203125" style="1" customWidth="1"/>
    <col min="293" max="294" width="2.77734375" style="1" customWidth="1"/>
    <col min="295" max="295" width="4.33203125" style="1" customWidth="1"/>
    <col min="296" max="296" width="0" style="1" hidden="1" customWidth="1"/>
    <col min="297" max="297" width="9.33203125" style="1" customWidth="1"/>
    <col min="298" max="298" width="1.77734375" style="1" customWidth="1"/>
    <col min="299" max="299" width="6.77734375" style="1" customWidth="1"/>
    <col min="300" max="300" width="1.77734375" style="1" customWidth="1"/>
    <col min="301" max="323" width="2.77734375" style="1" customWidth="1"/>
    <col min="324" max="324" width="0" style="1" hidden="1" customWidth="1"/>
    <col min="325" max="325" width="9.33203125" style="1" customWidth="1"/>
    <col min="326" max="326" width="1.77734375" style="1" customWidth="1"/>
    <col min="327" max="327" width="6.77734375" style="1" customWidth="1"/>
    <col min="328" max="328" width="1.77734375" style="1" customWidth="1"/>
    <col min="329" max="329" width="4.33203125" style="1" customWidth="1"/>
    <col min="330" max="330" width="2.77734375" style="1" customWidth="1"/>
    <col min="331" max="512" width="9" style="1"/>
    <col min="513" max="513" width="2.77734375" style="1" customWidth="1"/>
    <col min="514" max="514" width="4.33203125" style="1" customWidth="1"/>
    <col min="515" max="515" width="0" style="1" hidden="1" customWidth="1"/>
    <col min="516" max="516" width="9.33203125" style="1" customWidth="1"/>
    <col min="517" max="517" width="1.77734375" style="1" customWidth="1"/>
    <col min="518" max="518" width="6.77734375" style="1" customWidth="1"/>
    <col min="519" max="519" width="1.77734375" style="1" customWidth="1"/>
    <col min="520" max="542" width="2.77734375" style="1" customWidth="1"/>
    <col min="543" max="543" width="0" style="1" hidden="1" customWidth="1"/>
    <col min="544" max="544" width="9.33203125" style="1" customWidth="1"/>
    <col min="545" max="545" width="1.77734375" style="1" customWidth="1"/>
    <col min="546" max="546" width="6.77734375" style="1" customWidth="1"/>
    <col min="547" max="547" width="1.77734375" style="1" customWidth="1"/>
    <col min="548" max="548" width="4.33203125" style="1" customWidth="1"/>
    <col min="549" max="550" width="2.77734375" style="1" customWidth="1"/>
    <col min="551" max="551" width="4.33203125" style="1" customWidth="1"/>
    <col min="552" max="552" width="0" style="1" hidden="1" customWidth="1"/>
    <col min="553" max="553" width="9.33203125" style="1" customWidth="1"/>
    <col min="554" max="554" width="1.77734375" style="1" customWidth="1"/>
    <col min="555" max="555" width="6.77734375" style="1" customWidth="1"/>
    <col min="556" max="556" width="1.77734375" style="1" customWidth="1"/>
    <col min="557" max="579" width="2.77734375" style="1" customWidth="1"/>
    <col min="580" max="580" width="0" style="1" hidden="1" customWidth="1"/>
    <col min="581" max="581" width="9.33203125" style="1" customWidth="1"/>
    <col min="582" max="582" width="1.77734375" style="1" customWidth="1"/>
    <col min="583" max="583" width="6.77734375" style="1" customWidth="1"/>
    <col min="584" max="584" width="1.77734375" style="1" customWidth="1"/>
    <col min="585" max="585" width="4.33203125" style="1" customWidth="1"/>
    <col min="586" max="586" width="2.77734375" style="1" customWidth="1"/>
    <col min="587" max="768" width="9" style="1"/>
    <col min="769" max="769" width="2.77734375" style="1" customWidth="1"/>
    <col min="770" max="770" width="4.33203125" style="1" customWidth="1"/>
    <col min="771" max="771" width="0" style="1" hidden="1" customWidth="1"/>
    <col min="772" max="772" width="9.33203125" style="1" customWidth="1"/>
    <col min="773" max="773" width="1.77734375" style="1" customWidth="1"/>
    <col min="774" max="774" width="6.77734375" style="1" customWidth="1"/>
    <col min="775" max="775" width="1.77734375" style="1" customWidth="1"/>
    <col min="776" max="798" width="2.77734375" style="1" customWidth="1"/>
    <col min="799" max="799" width="0" style="1" hidden="1" customWidth="1"/>
    <col min="800" max="800" width="9.33203125" style="1" customWidth="1"/>
    <col min="801" max="801" width="1.77734375" style="1" customWidth="1"/>
    <col min="802" max="802" width="6.77734375" style="1" customWidth="1"/>
    <col min="803" max="803" width="1.77734375" style="1" customWidth="1"/>
    <col min="804" max="804" width="4.33203125" style="1" customWidth="1"/>
    <col min="805" max="806" width="2.77734375" style="1" customWidth="1"/>
    <col min="807" max="807" width="4.33203125" style="1" customWidth="1"/>
    <col min="808" max="808" width="0" style="1" hidden="1" customWidth="1"/>
    <col min="809" max="809" width="9.33203125" style="1" customWidth="1"/>
    <col min="810" max="810" width="1.77734375" style="1" customWidth="1"/>
    <col min="811" max="811" width="6.77734375" style="1" customWidth="1"/>
    <col min="812" max="812" width="1.77734375" style="1" customWidth="1"/>
    <col min="813" max="835" width="2.77734375" style="1" customWidth="1"/>
    <col min="836" max="836" width="0" style="1" hidden="1" customWidth="1"/>
    <col min="837" max="837" width="9.33203125" style="1" customWidth="1"/>
    <col min="838" max="838" width="1.77734375" style="1" customWidth="1"/>
    <col min="839" max="839" width="6.77734375" style="1" customWidth="1"/>
    <col min="840" max="840" width="1.77734375" style="1" customWidth="1"/>
    <col min="841" max="841" width="4.33203125" style="1" customWidth="1"/>
    <col min="842" max="842" width="2.77734375" style="1" customWidth="1"/>
    <col min="843" max="1024" width="9" style="1"/>
    <col min="1025" max="1025" width="2.77734375" style="1" customWidth="1"/>
    <col min="1026" max="1026" width="4.33203125" style="1" customWidth="1"/>
    <col min="1027" max="1027" width="0" style="1" hidden="1" customWidth="1"/>
    <col min="1028" max="1028" width="9.33203125" style="1" customWidth="1"/>
    <col min="1029" max="1029" width="1.77734375" style="1" customWidth="1"/>
    <col min="1030" max="1030" width="6.77734375" style="1" customWidth="1"/>
    <col min="1031" max="1031" width="1.77734375" style="1" customWidth="1"/>
    <col min="1032" max="1054" width="2.77734375" style="1" customWidth="1"/>
    <col min="1055" max="1055" width="0" style="1" hidden="1" customWidth="1"/>
    <col min="1056" max="1056" width="9.33203125" style="1" customWidth="1"/>
    <col min="1057" max="1057" width="1.77734375" style="1" customWidth="1"/>
    <col min="1058" max="1058" width="6.77734375" style="1" customWidth="1"/>
    <col min="1059" max="1059" width="1.77734375" style="1" customWidth="1"/>
    <col min="1060" max="1060" width="4.33203125" style="1" customWidth="1"/>
    <col min="1061" max="1062" width="2.77734375" style="1" customWidth="1"/>
    <col min="1063" max="1063" width="4.33203125" style="1" customWidth="1"/>
    <col min="1064" max="1064" width="0" style="1" hidden="1" customWidth="1"/>
    <col min="1065" max="1065" width="9.33203125" style="1" customWidth="1"/>
    <col min="1066" max="1066" width="1.77734375" style="1" customWidth="1"/>
    <col min="1067" max="1067" width="6.77734375" style="1" customWidth="1"/>
    <col min="1068" max="1068" width="1.77734375" style="1" customWidth="1"/>
    <col min="1069" max="1091" width="2.77734375" style="1" customWidth="1"/>
    <col min="1092" max="1092" width="0" style="1" hidden="1" customWidth="1"/>
    <col min="1093" max="1093" width="9.33203125" style="1" customWidth="1"/>
    <col min="1094" max="1094" width="1.77734375" style="1" customWidth="1"/>
    <col min="1095" max="1095" width="6.77734375" style="1" customWidth="1"/>
    <col min="1096" max="1096" width="1.77734375" style="1" customWidth="1"/>
    <col min="1097" max="1097" width="4.33203125" style="1" customWidth="1"/>
    <col min="1098" max="1098" width="2.77734375" style="1" customWidth="1"/>
    <col min="1099" max="1280" width="9" style="1"/>
    <col min="1281" max="1281" width="2.77734375" style="1" customWidth="1"/>
    <col min="1282" max="1282" width="4.33203125" style="1" customWidth="1"/>
    <col min="1283" max="1283" width="0" style="1" hidden="1" customWidth="1"/>
    <col min="1284" max="1284" width="9.33203125" style="1" customWidth="1"/>
    <col min="1285" max="1285" width="1.77734375" style="1" customWidth="1"/>
    <col min="1286" max="1286" width="6.77734375" style="1" customWidth="1"/>
    <col min="1287" max="1287" width="1.77734375" style="1" customWidth="1"/>
    <col min="1288" max="1310" width="2.77734375" style="1" customWidth="1"/>
    <col min="1311" max="1311" width="0" style="1" hidden="1" customWidth="1"/>
    <col min="1312" max="1312" width="9.33203125" style="1" customWidth="1"/>
    <col min="1313" max="1313" width="1.77734375" style="1" customWidth="1"/>
    <col min="1314" max="1314" width="6.77734375" style="1" customWidth="1"/>
    <col min="1315" max="1315" width="1.77734375" style="1" customWidth="1"/>
    <col min="1316" max="1316" width="4.33203125" style="1" customWidth="1"/>
    <col min="1317" max="1318" width="2.77734375" style="1" customWidth="1"/>
    <col min="1319" max="1319" width="4.33203125" style="1" customWidth="1"/>
    <col min="1320" max="1320" width="0" style="1" hidden="1" customWidth="1"/>
    <col min="1321" max="1321" width="9.33203125" style="1" customWidth="1"/>
    <col min="1322" max="1322" width="1.77734375" style="1" customWidth="1"/>
    <col min="1323" max="1323" width="6.77734375" style="1" customWidth="1"/>
    <col min="1324" max="1324" width="1.77734375" style="1" customWidth="1"/>
    <col min="1325" max="1347" width="2.77734375" style="1" customWidth="1"/>
    <col min="1348" max="1348" width="0" style="1" hidden="1" customWidth="1"/>
    <col min="1349" max="1349" width="9.33203125" style="1" customWidth="1"/>
    <col min="1350" max="1350" width="1.77734375" style="1" customWidth="1"/>
    <col min="1351" max="1351" width="6.77734375" style="1" customWidth="1"/>
    <col min="1352" max="1352" width="1.77734375" style="1" customWidth="1"/>
    <col min="1353" max="1353" width="4.33203125" style="1" customWidth="1"/>
    <col min="1354" max="1354" width="2.77734375" style="1" customWidth="1"/>
    <col min="1355" max="1536" width="9" style="1"/>
    <col min="1537" max="1537" width="2.77734375" style="1" customWidth="1"/>
    <col min="1538" max="1538" width="4.33203125" style="1" customWidth="1"/>
    <col min="1539" max="1539" width="0" style="1" hidden="1" customWidth="1"/>
    <col min="1540" max="1540" width="9.33203125" style="1" customWidth="1"/>
    <col min="1541" max="1541" width="1.77734375" style="1" customWidth="1"/>
    <col min="1542" max="1542" width="6.77734375" style="1" customWidth="1"/>
    <col min="1543" max="1543" width="1.77734375" style="1" customWidth="1"/>
    <col min="1544" max="1566" width="2.77734375" style="1" customWidth="1"/>
    <col min="1567" max="1567" width="0" style="1" hidden="1" customWidth="1"/>
    <col min="1568" max="1568" width="9.33203125" style="1" customWidth="1"/>
    <col min="1569" max="1569" width="1.77734375" style="1" customWidth="1"/>
    <col min="1570" max="1570" width="6.77734375" style="1" customWidth="1"/>
    <col min="1571" max="1571" width="1.77734375" style="1" customWidth="1"/>
    <col min="1572" max="1572" width="4.33203125" style="1" customWidth="1"/>
    <col min="1573" max="1574" width="2.77734375" style="1" customWidth="1"/>
    <col min="1575" max="1575" width="4.33203125" style="1" customWidth="1"/>
    <col min="1576" max="1576" width="0" style="1" hidden="1" customWidth="1"/>
    <col min="1577" max="1577" width="9.33203125" style="1" customWidth="1"/>
    <col min="1578" max="1578" width="1.77734375" style="1" customWidth="1"/>
    <col min="1579" max="1579" width="6.77734375" style="1" customWidth="1"/>
    <col min="1580" max="1580" width="1.77734375" style="1" customWidth="1"/>
    <col min="1581" max="1603" width="2.77734375" style="1" customWidth="1"/>
    <col min="1604" max="1604" width="0" style="1" hidden="1" customWidth="1"/>
    <col min="1605" max="1605" width="9.33203125" style="1" customWidth="1"/>
    <col min="1606" max="1606" width="1.77734375" style="1" customWidth="1"/>
    <col min="1607" max="1607" width="6.77734375" style="1" customWidth="1"/>
    <col min="1608" max="1608" width="1.77734375" style="1" customWidth="1"/>
    <col min="1609" max="1609" width="4.33203125" style="1" customWidth="1"/>
    <col min="1610" max="1610" width="2.77734375" style="1" customWidth="1"/>
    <col min="1611" max="1792" width="9" style="1"/>
    <col min="1793" max="1793" width="2.77734375" style="1" customWidth="1"/>
    <col min="1794" max="1794" width="4.33203125" style="1" customWidth="1"/>
    <col min="1795" max="1795" width="0" style="1" hidden="1" customWidth="1"/>
    <col min="1796" max="1796" width="9.33203125" style="1" customWidth="1"/>
    <col min="1797" max="1797" width="1.77734375" style="1" customWidth="1"/>
    <col min="1798" max="1798" width="6.77734375" style="1" customWidth="1"/>
    <col min="1799" max="1799" width="1.77734375" style="1" customWidth="1"/>
    <col min="1800" max="1822" width="2.77734375" style="1" customWidth="1"/>
    <col min="1823" max="1823" width="0" style="1" hidden="1" customWidth="1"/>
    <col min="1824" max="1824" width="9.33203125" style="1" customWidth="1"/>
    <col min="1825" max="1825" width="1.77734375" style="1" customWidth="1"/>
    <col min="1826" max="1826" width="6.77734375" style="1" customWidth="1"/>
    <col min="1827" max="1827" width="1.77734375" style="1" customWidth="1"/>
    <col min="1828" max="1828" width="4.33203125" style="1" customWidth="1"/>
    <col min="1829" max="1830" width="2.77734375" style="1" customWidth="1"/>
    <col min="1831" max="1831" width="4.33203125" style="1" customWidth="1"/>
    <col min="1832" max="1832" width="0" style="1" hidden="1" customWidth="1"/>
    <col min="1833" max="1833" width="9.33203125" style="1" customWidth="1"/>
    <col min="1834" max="1834" width="1.77734375" style="1" customWidth="1"/>
    <col min="1835" max="1835" width="6.77734375" style="1" customWidth="1"/>
    <col min="1836" max="1836" width="1.77734375" style="1" customWidth="1"/>
    <col min="1837" max="1859" width="2.77734375" style="1" customWidth="1"/>
    <col min="1860" max="1860" width="0" style="1" hidden="1" customWidth="1"/>
    <col min="1861" max="1861" width="9.33203125" style="1" customWidth="1"/>
    <col min="1862" max="1862" width="1.77734375" style="1" customWidth="1"/>
    <col min="1863" max="1863" width="6.77734375" style="1" customWidth="1"/>
    <col min="1864" max="1864" width="1.77734375" style="1" customWidth="1"/>
    <col min="1865" max="1865" width="4.33203125" style="1" customWidth="1"/>
    <col min="1866" max="1866" width="2.77734375" style="1" customWidth="1"/>
    <col min="1867" max="2048" width="9" style="1"/>
    <col min="2049" max="2049" width="2.77734375" style="1" customWidth="1"/>
    <col min="2050" max="2050" width="4.33203125" style="1" customWidth="1"/>
    <col min="2051" max="2051" width="0" style="1" hidden="1" customWidth="1"/>
    <col min="2052" max="2052" width="9.33203125" style="1" customWidth="1"/>
    <col min="2053" max="2053" width="1.77734375" style="1" customWidth="1"/>
    <col min="2054" max="2054" width="6.77734375" style="1" customWidth="1"/>
    <col min="2055" max="2055" width="1.77734375" style="1" customWidth="1"/>
    <col min="2056" max="2078" width="2.77734375" style="1" customWidth="1"/>
    <col min="2079" max="2079" width="0" style="1" hidden="1" customWidth="1"/>
    <col min="2080" max="2080" width="9.33203125" style="1" customWidth="1"/>
    <col min="2081" max="2081" width="1.77734375" style="1" customWidth="1"/>
    <col min="2082" max="2082" width="6.77734375" style="1" customWidth="1"/>
    <col min="2083" max="2083" width="1.77734375" style="1" customWidth="1"/>
    <col min="2084" max="2084" width="4.33203125" style="1" customWidth="1"/>
    <col min="2085" max="2086" width="2.77734375" style="1" customWidth="1"/>
    <col min="2087" max="2087" width="4.33203125" style="1" customWidth="1"/>
    <col min="2088" max="2088" width="0" style="1" hidden="1" customWidth="1"/>
    <col min="2089" max="2089" width="9.33203125" style="1" customWidth="1"/>
    <col min="2090" max="2090" width="1.77734375" style="1" customWidth="1"/>
    <col min="2091" max="2091" width="6.77734375" style="1" customWidth="1"/>
    <col min="2092" max="2092" width="1.77734375" style="1" customWidth="1"/>
    <col min="2093" max="2115" width="2.77734375" style="1" customWidth="1"/>
    <col min="2116" max="2116" width="0" style="1" hidden="1" customWidth="1"/>
    <col min="2117" max="2117" width="9.33203125" style="1" customWidth="1"/>
    <col min="2118" max="2118" width="1.77734375" style="1" customWidth="1"/>
    <col min="2119" max="2119" width="6.77734375" style="1" customWidth="1"/>
    <col min="2120" max="2120" width="1.77734375" style="1" customWidth="1"/>
    <col min="2121" max="2121" width="4.33203125" style="1" customWidth="1"/>
    <col min="2122" max="2122" width="2.77734375" style="1" customWidth="1"/>
    <col min="2123" max="2304" width="9" style="1"/>
    <col min="2305" max="2305" width="2.77734375" style="1" customWidth="1"/>
    <col min="2306" max="2306" width="4.33203125" style="1" customWidth="1"/>
    <col min="2307" max="2307" width="0" style="1" hidden="1" customWidth="1"/>
    <col min="2308" max="2308" width="9.33203125" style="1" customWidth="1"/>
    <col min="2309" max="2309" width="1.77734375" style="1" customWidth="1"/>
    <col min="2310" max="2310" width="6.77734375" style="1" customWidth="1"/>
    <col min="2311" max="2311" width="1.77734375" style="1" customWidth="1"/>
    <col min="2312" max="2334" width="2.77734375" style="1" customWidth="1"/>
    <col min="2335" max="2335" width="0" style="1" hidden="1" customWidth="1"/>
    <col min="2336" max="2336" width="9.33203125" style="1" customWidth="1"/>
    <col min="2337" max="2337" width="1.77734375" style="1" customWidth="1"/>
    <col min="2338" max="2338" width="6.77734375" style="1" customWidth="1"/>
    <col min="2339" max="2339" width="1.77734375" style="1" customWidth="1"/>
    <col min="2340" max="2340" width="4.33203125" style="1" customWidth="1"/>
    <col min="2341" max="2342" width="2.77734375" style="1" customWidth="1"/>
    <col min="2343" max="2343" width="4.33203125" style="1" customWidth="1"/>
    <col min="2344" max="2344" width="0" style="1" hidden="1" customWidth="1"/>
    <col min="2345" max="2345" width="9.33203125" style="1" customWidth="1"/>
    <col min="2346" max="2346" width="1.77734375" style="1" customWidth="1"/>
    <col min="2347" max="2347" width="6.77734375" style="1" customWidth="1"/>
    <col min="2348" max="2348" width="1.77734375" style="1" customWidth="1"/>
    <col min="2349" max="2371" width="2.77734375" style="1" customWidth="1"/>
    <col min="2372" max="2372" width="0" style="1" hidden="1" customWidth="1"/>
    <col min="2373" max="2373" width="9.33203125" style="1" customWidth="1"/>
    <col min="2374" max="2374" width="1.77734375" style="1" customWidth="1"/>
    <col min="2375" max="2375" width="6.77734375" style="1" customWidth="1"/>
    <col min="2376" max="2376" width="1.77734375" style="1" customWidth="1"/>
    <col min="2377" max="2377" width="4.33203125" style="1" customWidth="1"/>
    <col min="2378" max="2378" width="2.77734375" style="1" customWidth="1"/>
    <col min="2379" max="2560" width="9" style="1"/>
    <col min="2561" max="2561" width="2.77734375" style="1" customWidth="1"/>
    <col min="2562" max="2562" width="4.33203125" style="1" customWidth="1"/>
    <col min="2563" max="2563" width="0" style="1" hidden="1" customWidth="1"/>
    <col min="2564" max="2564" width="9.33203125" style="1" customWidth="1"/>
    <col min="2565" max="2565" width="1.77734375" style="1" customWidth="1"/>
    <col min="2566" max="2566" width="6.77734375" style="1" customWidth="1"/>
    <col min="2567" max="2567" width="1.77734375" style="1" customWidth="1"/>
    <col min="2568" max="2590" width="2.77734375" style="1" customWidth="1"/>
    <col min="2591" max="2591" width="0" style="1" hidden="1" customWidth="1"/>
    <col min="2592" max="2592" width="9.33203125" style="1" customWidth="1"/>
    <col min="2593" max="2593" width="1.77734375" style="1" customWidth="1"/>
    <col min="2594" max="2594" width="6.77734375" style="1" customWidth="1"/>
    <col min="2595" max="2595" width="1.77734375" style="1" customWidth="1"/>
    <col min="2596" max="2596" width="4.33203125" style="1" customWidth="1"/>
    <col min="2597" max="2598" width="2.77734375" style="1" customWidth="1"/>
    <col min="2599" max="2599" width="4.33203125" style="1" customWidth="1"/>
    <col min="2600" max="2600" width="0" style="1" hidden="1" customWidth="1"/>
    <col min="2601" max="2601" width="9.33203125" style="1" customWidth="1"/>
    <col min="2602" max="2602" width="1.77734375" style="1" customWidth="1"/>
    <col min="2603" max="2603" width="6.77734375" style="1" customWidth="1"/>
    <col min="2604" max="2604" width="1.77734375" style="1" customWidth="1"/>
    <col min="2605" max="2627" width="2.77734375" style="1" customWidth="1"/>
    <col min="2628" max="2628" width="0" style="1" hidden="1" customWidth="1"/>
    <col min="2629" max="2629" width="9.33203125" style="1" customWidth="1"/>
    <col min="2630" max="2630" width="1.77734375" style="1" customWidth="1"/>
    <col min="2631" max="2631" width="6.77734375" style="1" customWidth="1"/>
    <col min="2632" max="2632" width="1.77734375" style="1" customWidth="1"/>
    <col min="2633" max="2633" width="4.33203125" style="1" customWidth="1"/>
    <col min="2634" max="2634" width="2.77734375" style="1" customWidth="1"/>
    <col min="2635" max="2816" width="9" style="1"/>
    <col min="2817" max="2817" width="2.77734375" style="1" customWidth="1"/>
    <col min="2818" max="2818" width="4.33203125" style="1" customWidth="1"/>
    <col min="2819" max="2819" width="0" style="1" hidden="1" customWidth="1"/>
    <col min="2820" max="2820" width="9.33203125" style="1" customWidth="1"/>
    <col min="2821" max="2821" width="1.77734375" style="1" customWidth="1"/>
    <col min="2822" max="2822" width="6.77734375" style="1" customWidth="1"/>
    <col min="2823" max="2823" width="1.77734375" style="1" customWidth="1"/>
    <col min="2824" max="2846" width="2.77734375" style="1" customWidth="1"/>
    <col min="2847" max="2847" width="0" style="1" hidden="1" customWidth="1"/>
    <col min="2848" max="2848" width="9.33203125" style="1" customWidth="1"/>
    <col min="2849" max="2849" width="1.77734375" style="1" customWidth="1"/>
    <col min="2850" max="2850" width="6.77734375" style="1" customWidth="1"/>
    <col min="2851" max="2851" width="1.77734375" style="1" customWidth="1"/>
    <col min="2852" max="2852" width="4.33203125" style="1" customWidth="1"/>
    <col min="2853" max="2854" width="2.77734375" style="1" customWidth="1"/>
    <col min="2855" max="2855" width="4.33203125" style="1" customWidth="1"/>
    <col min="2856" max="2856" width="0" style="1" hidden="1" customWidth="1"/>
    <col min="2857" max="2857" width="9.33203125" style="1" customWidth="1"/>
    <col min="2858" max="2858" width="1.77734375" style="1" customWidth="1"/>
    <col min="2859" max="2859" width="6.77734375" style="1" customWidth="1"/>
    <col min="2860" max="2860" width="1.77734375" style="1" customWidth="1"/>
    <col min="2861" max="2883" width="2.77734375" style="1" customWidth="1"/>
    <col min="2884" max="2884" width="0" style="1" hidden="1" customWidth="1"/>
    <col min="2885" max="2885" width="9.33203125" style="1" customWidth="1"/>
    <col min="2886" max="2886" width="1.77734375" style="1" customWidth="1"/>
    <col min="2887" max="2887" width="6.77734375" style="1" customWidth="1"/>
    <col min="2888" max="2888" width="1.77734375" style="1" customWidth="1"/>
    <col min="2889" max="2889" width="4.33203125" style="1" customWidth="1"/>
    <col min="2890" max="2890" width="2.77734375" style="1" customWidth="1"/>
    <col min="2891" max="3072" width="9" style="1"/>
    <col min="3073" max="3073" width="2.77734375" style="1" customWidth="1"/>
    <col min="3074" max="3074" width="4.33203125" style="1" customWidth="1"/>
    <col min="3075" max="3075" width="0" style="1" hidden="1" customWidth="1"/>
    <col min="3076" max="3076" width="9.33203125" style="1" customWidth="1"/>
    <col min="3077" max="3077" width="1.77734375" style="1" customWidth="1"/>
    <col min="3078" max="3078" width="6.77734375" style="1" customWidth="1"/>
    <col min="3079" max="3079" width="1.77734375" style="1" customWidth="1"/>
    <col min="3080" max="3102" width="2.77734375" style="1" customWidth="1"/>
    <col min="3103" max="3103" width="0" style="1" hidden="1" customWidth="1"/>
    <col min="3104" max="3104" width="9.33203125" style="1" customWidth="1"/>
    <col min="3105" max="3105" width="1.77734375" style="1" customWidth="1"/>
    <col min="3106" max="3106" width="6.77734375" style="1" customWidth="1"/>
    <col min="3107" max="3107" width="1.77734375" style="1" customWidth="1"/>
    <col min="3108" max="3108" width="4.33203125" style="1" customWidth="1"/>
    <col min="3109" max="3110" width="2.77734375" style="1" customWidth="1"/>
    <col min="3111" max="3111" width="4.33203125" style="1" customWidth="1"/>
    <col min="3112" max="3112" width="0" style="1" hidden="1" customWidth="1"/>
    <col min="3113" max="3113" width="9.33203125" style="1" customWidth="1"/>
    <col min="3114" max="3114" width="1.77734375" style="1" customWidth="1"/>
    <col min="3115" max="3115" width="6.77734375" style="1" customWidth="1"/>
    <col min="3116" max="3116" width="1.77734375" style="1" customWidth="1"/>
    <col min="3117" max="3139" width="2.77734375" style="1" customWidth="1"/>
    <col min="3140" max="3140" width="0" style="1" hidden="1" customWidth="1"/>
    <col min="3141" max="3141" width="9.33203125" style="1" customWidth="1"/>
    <col min="3142" max="3142" width="1.77734375" style="1" customWidth="1"/>
    <col min="3143" max="3143" width="6.77734375" style="1" customWidth="1"/>
    <col min="3144" max="3144" width="1.77734375" style="1" customWidth="1"/>
    <col min="3145" max="3145" width="4.33203125" style="1" customWidth="1"/>
    <col min="3146" max="3146" width="2.77734375" style="1" customWidth="1"/>
    <col min="3147" max="3328" width="9" style="1"/>
    <col min="3329" max="3329" width="2.77734375" style="1" customWidth="1"/>
    <col min="3330" max="3330" width="4.33203125" style="1" customWidth="1"/>
    <col min="3331" max="3331" width="0" style="1" hidden="1" customWidth="1"/>
    <col min="3332" max="3332" width="9.33203125" style="1" customWidth="1"/>
    <col min="3333" max="3333" width="1.77734375" style="1" customWidth="1"/>
    <col min="3334" max="3334" width="6.77734375" style="1" customWidth="1"/>
    <col min="3335" max="3335" width="1.77734375" style="1" customWidth="1"/>
    <col min="3336" max="3358" width="2.77734375" style="1" customWidth="1"/>
    <col min="3359" max="3359" width="0" style="1" hidden="1" customWidth="1"/>
    <col min="3360" max="3360" width="9.33203125" style="1" customWidth="1"/>
    <col min="3361" max="3361" width="1.77734375" style="1" customWidth="1"/>
    <col min="3362" max="3362" width="6.77734375" style="1" customWidth="1"/>
    <col min="3363" max="3363" width="1.77734375" style="1" customWidth="1"/>
    <col min="3364" max="3364" width="4.33203125" style="1" customWidth="1"/>
    <col min="3365" max="3366" width="2.77734375" style="1" customWidth="1"/>
    <col min="3367" max="3367" width="4.33203125" style="1" customWidth="1"/>
    <col min="3368" max="3368" width="0" style="1" hidden="1" customWidth="1"/>
    <col min="3369" max="3369" width="9.33203125" style="1" customWidth="1"/>
    <col min="3370" max="3370" width="1.77734375" style="1" customWidth="1"/>
    <col min="3371" max="3371" width="6.77734375" style="1" customWidth="1"/>
    <col min="3372" max="3372" width="1.77734375" style="1" customWidth="1"/>
    <col min="3373" max="3395" width="2.77734375" style="1" customWidth="1"/>
    <col min="3396" max="3396" width="0" style="1" hidden="1" customWidth="1"/>
    <col min="3397" max="3397" width="9.33203125" style="1" customWidth="1"/>
    <col min="3398" max="3398" width="1.77734375" style="1" customWidth="1"/>
    <col min="3399" max="3399" width="6.77734375" style="1" customWidth="1"/>
    <col min="3400" max="3400" width="1.77734375" style="1" customWidth="1"/>
    <col min="3401" max="3401" width="4.33203125" style="1" customWidth="1"/>
    <col min="3402" max="3402" width="2.77734375" style="1" customWidth="1"/>
    <col min="3403" max="3584" width="9" style="1"/>
    <col min="3585" max="3585" width="2.77734375" style="1" customWidth="1"/>
    <col min="3586" max="3586" width="4.33203125" style="1" customWidth="1"/>
    <col min="3587" max="3587" width="0" style="1" hidden="1" customWidth="1"/>
    <col min="3588" max="3588" width="9.33203125" style="1" customWidth="1"/>
    <col min="3589" max="3589" width="1.77734375" style="1" customWidth="1"/>
    <col min="3590" max="3590" width="6.77734375" style="1" customWidth="1"/>
    <col min="3591" max="3591" width="1.77734375" style="1" customWidth="1"/>
    <col min="3592" max="3614" width="2.77734375" style="1" customWidth="1"/>
    <col min="3615" max="3615" width="0" style="1" hidden="1" customWidth="1"/>
    <col min="3616" max="3616" width="9.33203125" style="1" customWidth="1"/>
    <col min="3617" max="3617" width="1.77734375" style="1" customWidth="1"/>
    <col min="3618" max="3618" width="6.77734375" style="1" customWidth="1"/>
    <col min="3619" max="3619" width="1.77734375" style="1" customWidth="1"/>
    <col min="3620" max="3620" width="4.33203125" style="1" customWidth="1"/>
    <col min="3621" max="3622" width="2.77734375" style="1" customWidth="1"/>
    <col min="3623" max="3623" width="4.33203125" style="1" customWidth="1"/>
    <col min="3624" max="3624" width="0" style="1" hidden="1" customWidth="1"/>
    <col min="3625" max="3625" width="9.33203125" style="1" customWidth="1"/>
    <col min="3626" max="3626" width="1.77734375" style="1" customWidth="1"/>
    <col min="3627" max="3627" width="6.77734375" style="1" customWidth="1"/>
    <col min="3628" max="3628" width="1.77734375" style="1" customWidth="1"/>
    <col min="3629" max="3651" width="2.77734375" style="1" customWidth="1"/>
    <col min="3652" max="3652" width="0" style="1" hidden="1" customWidth="1"/>
    <col min="3653" max="3653" width="9.33203125" style="1" customWidth="1"/>
    <col min="3654" max="3654" width="1.77734375" style="1" customWidth="1"/>
    <col min="3655" max="3655" width="6.77734375" style="1" customWidth="1"/>
    <col min="3656" max="3656" width="1.77734375" style="1" customWidth="1"/>
    <col min="3657" max="3657" width="4.33203125" style="1" customWidth="1"/>
    <col min="3658" max="3658" width="2.77734375" style="1" customWidth="1"/>
    <col min="3659" max="3840" width="9" style="1"/>
    <col min="3841" max="3841" width="2.77734375" style="1" customWidth="1"/>
    <col min="3842" max="3842" width="4.33203125" style="1" customWidth="1"/>
    <col min="3843" max="3843" width="0" style="1" hidden="1" customWidth="1"/>
    <col min="3844" max="3844" width="9.33203125" style="1" customWidth="1"/>
    <col min="3845" max="3845" width="1.77734375" style="1" customWidth="1"/>
    <col min="3846" max="3846" width="6.77734375" style="1" customWidth="1"/>
    <col min="3847" max="3847" width="1.77734375" style="1" customWidth="1"/>
    <col min="3848" max="3870" width="2.77734375" style="1" customWidth="1"/>
    <col min="3871" max="3871" width="0" style="1" hidden="1" customWidth="1"/>
    <col min="3872" max="3872" width="9.33203125" style="1" customWidth="1"/>
    <col min="3873" max="3873" width="1.77734375" style="1" customWidth="1"/>
    <col min="3874" max="3874" width="6.77734375" style="1" customWidth="1"/>
    <col min="3875" max="3875" width="1.77734375" style="1" customWidth="1"/>
    <col min="3876" max="3876" width="4.33203125" style="1" customWidth="1"/>
    <col min="3877" max="3878" width="2.77734375" style="1" customWidth="1"/>
    <col min="3879" max="3879" width="4.33203125" style="1" customWidth="1"/>
    <col min="3880" max="3880" width="0" style="1" hidden="1" customWidth="1"/>
    <col min="3881" max="3881" width="9.33203125" style="1" customWidth="1"/>
    <col min="3882" max="3882" width="1.77734375" style="1" customWidth="1"/>
    <col min="3883" max="3883" width="6.77734375" style="1" customWidth="1"/>
    <col min="3884" max="3884" width="1.77734375" style="1" customWidth="1"/>
    <col min="3885" max="3907" width="2.77734375" style="1" customWidth="1"/>
    <col min="3908" max="3908" width="0" style="1" hidden="1" customWidth="1"/>
    <col min="3909" max="3909" width="9.33203125" style="1" customWidth="1"/>
    <col min="3910" max="3910" width="1.77734375" style="1" customWidth="1"/>
    <col min="3911" max="3911" width="6.77734375" style="1" customWidth="1"/>
    <col min="3912" max="3912" width="1.77734375" style="1" customWidth="1"/>
    <col min="3913" max="3913" width="4.33203125" style="1" customWidth="1"/>
    <col min="3914" max="3914" width="2.77734375" style="1" customWidth="1"/>
    <col min="3915" max="4096" width="9" style="1"/>
    <col min="4097" max="4097" width="2.77734375" style="1" customWidth="1"/>
    <col min="4098" max="4098" width="4.33203125" style="1" customWidth="1"/>
    <col min="4099" max="4099" width="0" style="1" hidden="1" customWidth="1"/>
    <col min="4100" max="4100" width="9.33203125" style="1" customWidth="1"/>
    <col min="4101" max="4101" width="1.77734375" style="1" customWidth="1"/>
    <col min="4102" max="4102" width="6.77734375" style="1" customWidth="1"/>
    <col min="4103" max="4103" width="1.77734375" style="1" customWidth="1"/>
    <col min="4104" max="4126" width="2.77734375" style="1" customWidth="1"/>
    <col min="4127" max="4127" width="0" style="1" hidden="1" customWidth="1"/>
    <col min="4128" max="4128" width="9.33203125" style="1" customWidth="1"/>
    <col min="4129" max="4129" width="1.77734375" style="1" customWidth="1"/>
    <col min="4130" max="4130" width="6.77734375" style="1" customWidth="1"/>
    <col min="4131" max="4131" width="1.77734375" style="1" customWidth="1"/>
    <col min="4132" max="4132" width="4.33203125" style="1" customWidth="1"/>
    <col min="4133" max="4134" width="2.77734375" style="1" customWidth="1"/>
    <col min="4135" max="4135" width="4.33203125" style="1" customWidth="1"/>
    <col min="4136" max="4136" width="0" style="1" hidden="1" customWidth="1"/>
    <col min="4137" max="4137" width="9.33203125" style="1" customWidth="1"/>
    <col min="4138" max="4138" width="1.77734375" style="1" customWidth="1"/>
    <col min="4139" max="4139" width="6.77734375" style="1" customWidth="1"/>
    <col min="4140" max="4140" width="1.77734375" style="1" customWidth="1"/>
    <col min="4141" max="4163" width="2.77734375" style="1" customWidth="1"/>
    <col min="4164" max="4164" width="0" style="1" hidden="1" customWidth="1"/>
    <col min="4165" max="4165" width="9.33203125" style="1" customWidth="1"/>
    <col min="4166" max="4166" width="1.77734375" style="1" customWidth="1"/>
    <col min="4167" max="4167" width="6.77734375" style="1" customWidth="1"/>
    <col min="4168" max="4168" width="1.77734375" style="1" customWidth="1"/>
    <col min="4169" max="4169" width="4.33203125" style="1" customWidth="1"/>
    <col min="4170" max="4170" width="2.77734375" style="1" customWidth="1"/>
    <col min="4171" max="4352" width="9" style="1"/>
    <col min="4353" max="4353" width="2.77734375" style="1" customWidth="1"/>
    <col min="4354" max="4354" width="4.33203125" style="1" customWidth="1"/>
    <col min="4355" max="4355" width="0" style="1" hidden="1" customWidth="1"/>
    <col min="4356" max="4356" width="9.33203125" style="1" customWidth="1"/>
    <col min="4357" max="4357" width="1.77734375" style="1" customWidth="1"/>
    <col min="4358" max="4358" width="6.77734375" style="1" customWidth="1"/>
    <col min="4359" max="4359" width="1.77734375" style="1" customWidth="1"/>
    <col min="4360" max="4382" width="2.77734375" style="1" customWidth="1"/>
    <col min="4383" max="4383" width="0" style="1" hidden="1" customWidth="1"/>
    <col min="4384" max="4384" width="9.33203125" style="1" customWidth="1"/>
    <col min="4385" max="4385" width="1.77734375" style="1" customWidth="1"/>
    <col min="4386" max="4386" width="6.77734375" style="1" customWidth="1"/>
    <col min="4387" max="4387" width="1.77734375" style="1" customWidth="1"/>
    <col min="4388" max="4388" width="4.33203125" style="1" customWidth="1"/>
    <col min="4389" max="4390" width="2.77734375" style="1" customWidth="1"/>
    <col min="4391" max="4391" width="4.33203125" style="1" customWidth="1"/>
    <col min="4392" max="4392" width="0" style="1" hidden="1" customWidth="1"/>
    <col min="4393" max="4393" width="9.33203125" style="1" customWidth="1"/>
    <col min="4394" max="4394" width="1.77734375" style="1" customWidth="1"/>
    <col min="4395" max="4395" width="6.77734375" style="1" customWidth="1"/>
    <col min="4396" max="4396" width="1.77734375" style="1" customWidth="1"/>
    <col min="4397" max="4419" width="2.77734375" style="1" customWidth="1"/>
    <col min="4420" max="4420" width="0" style="1" hidden="1" customWidth="1"/>
    <col min="4421" max="4421" width="9.33203125" style="1" customWidth="1"/>
    <col min="4422" max="4422" width="1.77734375" style="1" customWidth="1"/>
    <col min="4423" max="4423" width="6.77734375" style="1" customWidth="1"/>
    <col min="4424" max="4424" width="1.77734375" style="1" customWidth="1"/>
    <col min="4425" max="4425" width="4.33203125" style="1" customWidth="1"/>
    <col min="4426" max="4426" width="2.77734375" style="1" customWidth="1"/>
    <col min="4427" max="4608" width="9" style="1"/>
    <col min="4609" max="4609" width="2.77734375" style="1" customWidth="1"/>
    <col min="4610" max="4610" width="4.33203125" style="1" customWidth="1"/>
    <col min="4611" max="4611" width="0" style="1" hidden="1" customWidth="1"/>
    <col min="4612" max="4612" width="9.33203125" style="1" customWidth="1"/>
    <col min="4613" max="4613" width="1.77734375" style="1" customWidth="1"/>
    <col min="4614" max="4614" width="6.77734375" style="1" customWidth="1"/>
    <col min="4615" max="4615" width="1.77734375" style="1" customWidth="1"/>
    <col min="4616" max="4638" width="2.77734375" style="1" customWidth="1"/>
    <col min="4639" max="4639" width="0" style="1" hidden="1" customWidth="1"/>
    <col min="4640" max="4640" width="9.33203125" style="1" customWidth="1"/>
    <col min="4641" max="4641" width="1.77734375" style="1" customWidth="1"/>
    <col min="4642" max="4642" width="6.77734375" style="1" customWidth="1"/>
    <col min="4643" max="4643" width="1.77734375" style="1" customWidth="1"/>
    <col min="4644" max="4644" width="4.33203125" style="1" customWidth="1"/>
    <col min="4645" max="4646" width="2.77734375" style="1" customWidth="1"/>
    <col min="4647" max="4647" width="4.33203125" style="1" customWidth="1"/>
    <col min="4648" max="4648" width="0" style="1" hidden="1" customWidth="1"/>
    <col min="4649" max="4649" width="9.33203125" style="1" customWidth="1"/>
    <col min="4650" max="4650" width="1.77734375" style="1" customWidth="1"/>
    <col min="4651" max="4651" width="6.77734375" style="1" customWidth="1"/>
    <col min="4652" max="4652" width="1.77734375" style="1" customWidth="1"/>
    <col min="4653" max="4675" width="2.77734375" style="1" customWidth="1"/>
    <col min="4676" max="4676" width="0" style="1" hidden="1" customWidth="1"/>
    <col min="4677" max="4677" width="9.33203125" style="1" customWidth="1"/>
    <col min="4678" max="4678" width="1.77734375" style="1" customWidth="1"/>
    <col min="4679" max="4679" width="6.77734375" style="1" customWidth="1"/>
    <col min="4680" max="4680" width="1.77734375" style="1" customWidth="1"/>
    <col min="4681" max="4681" width="4.33203125" style="1" customWidth="1"/>
    <col min="4682" max="4682" width="2.77734375" style="1" customWidth="1"/>
    <col min="4683" max="4864" width="9" style="1"/>
    <col min="4865" max="4865" width="2.77734375" style="1" customWidth="1"/>
    <col min="4866" max="4866" width="4.33203125" style="1" customWidth="1"/>
    <col min="4867" max="4867" width="0" style="1" hidden="1" customWidth="1"/>
    <col min="4868" max="4868" width="9.33203125" style="1" customWidth="1"/>
    <col min="4869" max="4869" width="1.77734375" style="1" customWidth="1"/>
    <col min="4870" max="4870" width="6.77734375" style="1" customWidth="1"/>
    <col min="4871" max="4871" width="1.77734375" style="1" customWidth="1"/>
    <col min="4872" max="4894" width="2.77734375" style="1" customWidth="1"/>
    <col min="4895" max="4895" width="0" style="1" hidden="1" customWidth="1"/>
    <col min="4896" max="4896" width="9.33203125" style="1" customWidth="1"/>
    <col min="4897" max="4897" width="1.77734375" style="1" customWidth="1"/>
    <col min="4898" max="4898" width="6.77734375" style="1" customWidth="1"/>
    <col min="4899" max="4899" width="1.77734375" style="1" customWidth="1"/>
    <col min="4900" max="4900" width="4.33203125" style="1" customWidth="1"/>
    <col min="4901" max="4902" width="2.77734375" style="1" customWidth="1"/>
    <col min="4903" max="4903" width="4.33203125" style="1" customWidth="1"/>
    <col min="4904" max="4904" width="0" style="1" hidden="1" customWidth="1"/>
    <col min="4905" max="4905" width="9.33203125" style="1" customWidth="1"/>
    <col min="4906" max="4906" width="1.77734375" style="1" customWidth="1"/>
    <col min="4907" max="4907" width="6.77734375" style="1" customWidth="1"/>
    <col min="4908" max="4908" width="1.77734375" style="1" customWidth="1"/>
    <col min="4909" max="4931" width="2.77734375" style="1" customWidth="1"/>
    <col min="4932" max="4932" width="0" style="1" hidden="1" customWidth="1"/>
    <col min="4933" max="4933" width="9.33203125" style="1" customWidth="1"/>
    <col min="4934" max="4934" width="1.77734375" style="1" customWidth="1"/>
    <col min="4935" max="4935" width="6.77734375" style="1" customWidth="1"/>
    <col min="4936" max="4936" width="1.77734375" style="1" customWidth="1"/>
    <col min="4937" max="4937" width="4.33203125" style="1" customWidth="1"/>
    <col min="4938" max="4938" width="2.77734375" style="1" customWidth="1"/>
    <col min="4939" max="5120" width="9" style="1"/>
    <col min="5121" max="5121" width="2.77734375" style="1" customWidth="1"/>
    <col min="5122" max="5122" width="4.33203125" style="1" customWidth="1"/>
    <col min="5123" max="5123" width="0" style="1" hidden="1" customWidth="1"/>
    <col min="5124" max="5124" width="9.33203125" style="1" customWidth="1"/>
    <col min="5125" max="5125" width="1.77734375" style="1" customWidth="1"/>
    <col min="5126" max="5126" width="6.77734375" style="1" customWidth="1"/>
    <col min="5127" max="5127" width="1.77734375" style="1" customWidth="1"/>
    <col min="5128" max="5150" width="2.77734375" style="1" customWidth="1"/>
    <col min="5151" max="5151" width="0" style="1" hidden="1" customWidth="1"/>
    <col min="5152" max="5152" width="9.33203125" style="1" customWidth="1"/>
    <col min="5153" max="5153" width="1.77734375" style="1" customWidth="1"/>
    <col min="5154" max="5154" width="6.77734375" style="1" customWidth="1"/>
    <col min="5155" max="5155" width="1.77734375" style="1" customWidth="1"/>
    <col min="5156" max="5156" width="4.33203125" style="1" customWidth="1"/>
    <col min="5157" max="5158" width="2.77734375" style="1" customWidth="1"/>
    <col min="5159" max="5159" width="4.33203125" style="1" customWidth="1"/>
    <col min="5160" max="5160" width="0" style="1" hidden="1" customWidth="1"/>
    <col min="5161" max="5161" width="9.33203125" style="1" customWidth="1"/>
    <col min="5162" max="5162" width="1.77734375" style="1" customWidth="1"/>
    <col min="5163" max="5163" width="6.77734375" style="1" customWidth="1"/>
    <col min="5164" max="5164" width="1.77734375" style="1" customWidth="1"/>
    <col min="5165" max="5187" width="2.77734375" style="1" customWidth="1"/>
    <col min="5188" max="5188" width="0" style="1" hidden="1" customWidth="1"/>
    <col min="5189" max="5189" width="9.33203125" style="1" customWidth="1"/>
    <col min="5190" max="5190" width="1.77734375" style="1" customWidth="1"/>
    <col min="5191" max="5191" width="6.77734375" style="1" customWidth="1"/>
    <col min="5192" max="5192" width="1.77734375" style="1" customWidth="1"/>
    <col min="5193" max="5193" width="4.33203125" style="1" customWidth="1"/>
    <col min="5194" max="5194" width="2.77734375" style="1" customWidth="1"/>
    <col min="5195" max="5376" width="9" style="1"/>
    <col min="5377" max="5377" width="2.77734375" style="1" customWidth="1"/>
    <col min="5378" max="5378" width="4.33203125" style="1" customWidth="1"/>
    <col min="5379" max="5379" width="0" style="1" hidden="1" customWidth="1"/>
    <col min="5380" max="5380" width="9.33203125" style="1" customWidth="1"/>
    <col min="5381" max="5381" width="1.77734375" style="1" customWidth="1"/>
    <col min="5382" max="5382" width="6.77734375" style="1" customWidth="1"/>
    <col min="5383" max="5383" width="1.77734375" style="1" customWidth="1"/>
    <col min="5384" max="5406" width="2.77734375" style="1" customWidth="1"/>
    <col min="5407" max="5407" width="0" style="1" hidden="1" customWidth="1"/>
    <col min="5408" max="5408" width="9.33203125" style="1" customWidth="1"/>
    <col min="5409" max="5409" width="1.77734375" style="1" customWidth="1"/>
    <col min="5410" max="5410" width="6.77734375" style="1" customWidth="1"/>
    <col min="5411" max="5411" width="1.77734375" style="1" customWidth="1"/>
    <col min="5412" max="5412" width="4.33203125" style="1" customWidth="1"/>
    <col min="5413" max="5414" width="2.77734375" style="1" customWidth="1"/>
    <col min="5415" max="5415" width="4.33203125" style="1" customWidth="1"/>
    <col min="5416" max="5416" width="0" style="1" hidden="1" customWidth="1"/>
    <col min="5417" max="5417" width="9.33203125" style="1" customWidth="1"/>
    <col min="5418" max="5418" width="1.77734375" style="1" customWidth="1"/>
    <col min="5419" max="5419" width="6.77734375" style="1" customWidth="1"/>
    <col min="5420" max="5420" width="1.77734375" style="1" customWidth="1"/>
    <col min="5421" max="5443" width="2.77734375" style="1" customWidth="1"/>
    <col min="5444" max="5444" width="0" style="1" hidden="1" customWidth="1"/>
    <col min="5445" max="5445" width="9.33203125" style="1" customWidth="1"/>
    <col min="5446" max="5446" width="1.77734375" style="1" customWidth="1"/>
    <col min="5447" max="5447" width="6.77734375" style="1" customWidth="1"/>
    <col min="5448" max="5448" width="1.77734375" style="1" customWidth="1"/>
    <col min="5449" max="5449" width="4.33203125" style="1" customWidth="1"/>
    <col min="5450" max="5450" width="2.77734375" style="1" customWidth="1"/>
    <col min="5451" max="5632" width="9" style="1"/>
    <col min="5633" max="5633" width="2.77734375" style="1" customWidth="1"/>
    <col min="5634" max="5634" width="4.33203125" style="1" customWidth="1"/>
    <col min="5635" max="5635" width="0" style="1" hidden="1" customWidth="1"/>
    <col min="5636" max="5636" width="9.33203125" style="1" customWidth="1"/>
    <col min="5637" max="5637" width="1.77734375" style="1" customWidth="1"/>
    <col min="5638" max="5638" width="6.77734375" style="1" customWidth="1"/>
    <col min="5639" max="5639" width="1.77734375" style="1" customWidth="1"/>
    <col min="5640" max="5662" width="2.77734375" style="1" customWidth="1"/>
    <col min="5663" max="5663" width="0" style="1" hidden="1" customWidth="1"/>
    <col min="5664" max="5664" width="9.33203125" style="1" customWidth="1"/>
    <col min="5665" max="5665" width="1.77734375" style="1" customWidth="1"/>
    <col min="5666" max="5666" width="6.77734375" style="1" customWidth="1"/>
    <col min="5667" max="5667" width="1.77734375" style="1" customWidth="1"/>
    <col min="5668" max="5668" width="4.33203125" style="1" customWidth="1"/>
    <col min="5669" max="5670" width="2.77734375" style="1" customWidth="1"/>
    <col min="5671" max="5671" width="4.33203125" style="1" customWidth="1"/>
    <col min="5672" max="5672" width="0" style="1" hidden="1" customWidth="1"/>
    <col min="5673" max="5673" width="9.33203125" style="1" customWidth="1"/>
    <col min="5674" max="5674" width="1.77734375" style="1" customWidth="1"/>
    <col min="5675" max="5675" width="6.77734375" style="1" customWidth="1"/>
    <col min="5676" max="5676" width="1.77734375" style="1" customWidth="1"/>
    <col min="5677" max="5699" width="2.77734375" style="1" customWidth="1"/>
    <col min="5700" max="5700" width="0" style="1" hidden="1" customWidth="1"/>
    <col min="5701" max="5701" width="9.33203125" style="1" customWidth="1"/>
    <col min="5702" max="5702" width="1.77734375" style="1" customWidth="1"/>
    <col min="5703" max="5703" width="6.77734375" style="1" customWidth="1"/>
    <col min="5704" max="5704" width="1.77734375" style="1" customWidth="1"/>
    <col min="5705" max="5705" width="4.33203125" style="1" customWidth="1"/>
    <col min="5706" max="5706" width="2.77734375" style="1" customWidth="1"/>
    <col min="5707" max="5888" width="9" style="1"/>
    <col min="5889" max="5889" width="2.77734375" style="1" customWidth="1"/>
    <col min="5890" max="5890" width="4.33203125" style="1" customWidth="1"/>
    <col min="5891" max="5891" width="0" style="1" hidden="1" customWidth="1"/>
    <col min="5892" max="5892" width="9.33203125" style="1" customWidth="1"/>
    <col min="5893" max="5893" width="1.77734375" style="1" customWidth="1"/>
    <col min="5894" max="5894" width="6.77734375" style="1" customWidth="1"/>
    <col min="5895" max="5895" width="1.77734375" style="1" customWidth="1"/>
    <col min="5896" max="5918" width="2.77734375" style="1" customWidth="1"/>
    <col min="5919" max="5919" width="0" style="1" hidden="1" customWidth="1"/>
    <col min="5920" max="5920" width="9.33203125" style="1" customWidth="1"/>
    <col min="5921" max="5921" width="1.77734375" style="1" customWidth="1"/>
    <col min="5922" max="5922" width="6.77734375" style="1" customWidth="1"/>
    <col min="5923" max="5923" width="1.77734375" style="1" customWidth="1"/>
    <col min="5924" max="5924" width="4.33203125" style="1" customWidth="1"/>
    <col min="5925" max="5926" width="2.77734375" style="1" customWidth="1"/>
    <col min="5927" max="5927" width="4.33203125" style="1" customWidth="1"/>
    <col min="5928" max="5928" width="0" style="1" hidden="1" customWidth="1"/>
    <col min="5929" max="5929" width="9.33203125" style="1" customWidth="1"/>
    <col min="5930" max="5930" width="1.77734375" style="1" customWidth="1"/>
    <col min="5931" max="5931" width="6.77734375" style="1" customWidth="1"/>
    <col min="5932" max="5932" width="1.77734375" style="1" customWidth="1"/>
    <col min="5933" max="5955" width="2.77734375" style="1" customWidth="1"/>
    <col min="5956" max="5956" width="0" style="1" hidden="1" customWidth="1"/>
    <col min="5957" max="5957" width="9.33203125" style="1" customWidth="1"/>
    <col min="5958" max="5958" width="1.77734375" style="1" customWidth="1"/>
    <col min="5959" max="5959" width="6.77734375" style="1" customWidth="1"/>
    <col min="5960" max="5960" width="1.77734375" style="1" customWidth="1"/>
    <col min="5961" max="5961" width="4.33203125" style="1" customWidth="1"/>
    <col min="5962" max="5962" width="2.77734375" style="1" customWidth="1"/>
    <col min="5963" max="6144" width="9" style="1"/>
    <col min="6145" max="6145" width="2.77734375" style="1" customWidth="1"/>
    <col min="6146" max="6146" width="4.33203125" style="1" customWidth="1"/>
    <col min="6147" max="6147" width="0" style="1" hidden="1" customWidth="1"/>
    <col min="6148" max="6148" width="9.33203125" style="1" customWidth="1"/>
    <col min="6149" max="6149" width="1.77734375" style="1" customWidth="1"/>
    <col min="6150" max="6150" width="6.77734375" style="1" customWidth="1"/>
    <col min="6151" max="6151" width="1.77734375" style="1" customWidth="1"/>
    <col min="6152" max="6174" width="2.77734375" style="1" customWidth="1"/>
    <col min="6175" max="6175" width="0" style="1" hidden="1" customWidth="1"/>
    <col min="6176" max="6176" width="9.33203125" style="1" customWidth="1"/>
    <col min="6177" max="6177" width="1.77734375" style="1" customWidth="1"/>
    <col min="6178" max="6178" width="6.77734375" style="1" customWidth="1"/>
    <col min="6179" max="6179" width="1.77734375" style="1" customWidth="1"/>
    <col min="6180" max="6180" width="4.33203125" style="1" customWidth="1"/>
    <col min="6181" max="6182" width="2.77734375" style="1" customWidth="1"/>
    <col min="6183" max="6183" width="4.33203125" style="1" customWidth="1"/>
    <col min="6184" max="6184" width="0" style="1" hidden="1" customWidth="1"/>
    <col min="6185" max="6185" width="9.33203125" style="1" customWidth="1"/>
    <col min="6186" max="6186" width="1.77734375" style="1" customWidth="1"/>
    <col min="6187" max="6187" width="6.77734375" style="1" customWidth="1"/>
    <col min="6188" max="6188" width="1.77734375" style="1" customWidth="1"/>
    <col min="6189" max="6211" width="2.77734375" style="1" customWidth="1"/>
    <col min="6212" max="6212" width="0" style="1" hidden="1" customWidth="1"/>
    <col min="6213" max="6213" width="9.33203125" style="1" customWidth="1"/>
    <col min="6214" max="6214" width="1.77734375" style="1" customWidth="1"/>
    <col min="6215" max="6215" width="6.77734375" style="1" customWidth="1"/>
    <col min="6216" max="6216" width="1.77734375" style="1" customWidth="1"/>
    <col min="6217" max="6217" width="4.33203125" style="1" customWidth="1"/>
    <col min="6218" max="6218" width="2.77734375" style="1" customWidth="1"/>
    <col min="6219" max="6400" width="9" style="1"/>
    <col min="6401" max="6401" width="2.77734375" style="1" customWidth="1"/>
    <col min="6402" max="6402" width="4.33203125" style="1" customWidth="1"/>
    <col min="6403" max="6403" width="0" style="1" hidden="1" customWidth="1"/>
    <col min="6404" max="6404" width="9.33203125" style="1" customWidth="1"/>
    <col min="6405" max="6405" width="1.77734375" style="1" customWidth="1"/>
    <col min="6406" max="6406" width="6.77734375" style="1" customWidth="1"/>
    <col min="6407" max="6407" width="1.77734375" style="1" customWidth="1"/>
    <col min="6408" max="6430" width="2.77734375" style="1" customWidth="1"/>
    <col min="6431" max="6431" width="0" style="1" hidden="1" customWidth="1"/>
    <col min="6432" max="6432" width="9.33203125" style="1" customWidth="1"/>
    <col min="6433" max="6433" width="1.77734375" style="1" customWidth="1"/>
    <col min="6434" max="6434" width="6.77734375" style="1" customWidth="1"/>
    <col min="6435" max="6435" width="1.77734375" style="1" customWidth="1"/>
    <col min="6436" max="6436" width="4.33203125" style="1" customWidth="1"/>
    <col min="6437" max="6438" width="2.77734375" style="1" customWidth="1"/>
    <col min="6439" max="6439" width="4.33203125" style="1" customWidth="1"/>
    <col min="6440" max="6440" width="0" style="1" hidden="1" customWidth="1"/>
    <col min="6441" max="6441" width="9.33203125" style="1" customWidth="1"/>
    <col min="6442" max="6442" width="1.77734375" style="1" customWidth="1"/>
    <col min="6443" max="6443" width="6.77734375" style="1" customWidth="1"/>
    <col min="6444" max="6444" width="1.77734375" style="1" customWidth="1"/>
    <col min="6445" max="6467" width="2.77734375" style="1" customWidth="1"/>
    <col min="6468" max="6468" width="0" style="1" hidden="1" customWidth="1"/>
    <col min="6469" max="6469" width="9.33203125" style="1" customWidth="1"/>
    <col min="6470" max="6470" width="1.77734375" style="1" customWidth="1"/>
    <col min="6471" max="6471" width="6.77734375" style="1" customWidth="1"/>
    <col min="6472" max="6472" width="1.77734375" style="1" customWidth="1"/>
    <col min="6473" max="6473" width="4.33203125" style="1" customWidth="1"/>
    <col min="6474" max="6474" width="2.77734375" style="1" customWidth="1"/>
    <col min="6475" max="6656" width="9" style="1"/>
    <col min="6657" max="6657" width="2.77734375" style="1" customWidth="1"/>
    <col min="6658" max="6658" width="4.33203125" style="1" customWidth="1"/>
    <col min="6659" max="6659" width="0" style="1" hidden="1" customWidth="1"/>
    <col min="6660" max="6660" width="9.33203125" style="1" customWidth="1"/>
    <col min="6661" max="6661" width="1.77734375" style="1" customWidth="1"/>
    <col min="6662" max="6662" width="6.77734375" style="1" customWidth="1"/>
    <col min="6663" max="6663" width="1.77734375" style="1" customWidth="1"/>
    <col min="6664" max="6686" width="2.77734375" style="1" customWidth="1"/>
    <col min="6687" max="6687" width="0" style="1" hidden="1" customWidth="1"/>
    <col min="6688" max="6688" width="9.33203125" style="1" customWidth="1"/>
    <col min="6689" max="6689" width="1.77734375" style="1" customWidth="1"/>
    <col min="6690" max="6690" width="6.77734375" style="1" customWidth="1"/>
    <col min="6691" max="6691" width="1.77734375" style="1" customWidth="1"/>
    <col min="6692" max="6692" width="4.33203125" style="1" customWidth="1"/>
    <col min="6693" max="6694" width="2.77734375" style="1" customWidth="1"/>
    <col min="6695" max="6695" width="4.33203125" style="1" customWidth="1"/>
    <col min="6696" max="6696" width="0" style="1" hidden="1" customWidth="1"/>
    <col min="6697" max="6697" width="9.33203125" style="1" customWidth="1"/>
    <col min="6698" max="6698" width="1.77734375" style="1" customWidth="1"/>
    <col min="6699" max="6699" width="6.77734375" style="1" customWidth="1"/>
    <col min="6700" max="6700" width="1.77734375" style="1" customWidth="1"/>
    <col min="6701" max="6723" width="2.77734375" style="1" customWidth="1"/>
    <col min="6724" max="6724" width="0" style="1" hidden="1" customWidth="1"/>
    <col min="6725" max="6725" width="9.33203125" style="1" customWidth="1"/>
    <col min="6726" max="6726" width="1.77734375" style="1" customWidth="1"/>
    <col min="6727" max="6727" width="6.77734375" style="1" customWidth="1"/>
    <col min="6728" max="6728" width="1.77734375" style="1" customWidth="1"/>
    <col min="6729" max="6729" width="4.33203125" style="1" customWidth="1"/>
    <col min="6730" max="6730" width="2.77734375" style="1" customWidth="1"/>
    <col min="6731" max="6912" width="9" style="1"/>
    <col min="6913" max="6913" width="2.77734375" style="1" customWidth="1"/>
    <col min="6914" max="6914" width="4.33203125" style="1" customWidth="1"/>
    <col min="6915" max="6915" width="0" style="1" hidden="1" customWidth="1"/>
    <col min="6916" max="6916" width="9.33203125" style="1" customWidth="1"/>
    <col min="6917" max="6917" width="1.77734375" style="1" customWidth="1"/>
    <col min="6918" max="6918" width="6.77734375" style="1" customWidth="1"/>
    <col min="6919" max="6919" width="1.77734375" style="1" customWidth="1"/>
    <col min="6920" max="6942" width="2.77734375" style="1" customWidth="1"/>
    <col min="6943" max="6943" width="0" style="1" hidden="1" customWidth="1"/>
    <col min="6944" max="6944" width="9.33203125" style="1" customWidth="1"/>
    <col min="6945" max="6945" width="1.77734375" style="1" customWidth="1"/>
    <col min="6946" max="6946" width="6.77734375" style="1" customWidth="1"/>
    <col min="6947" max="6947" width="1.77734375" style="1" customWidth="1"/>
    <col min="6948" max="6948" width="4.33203125" style="1" customWidth="1"/>
    <col min="6949" max="6950" width="2.77734375" style="1" customWidth="1"/>
    <col min="6951" max="6951" width="4.33203125" style="1" customWidth="1"/>
    <col min="6952" max="6952" width="0" style="1" hidden="1" customWidth="1"/>
    <col min="6953" max="6953" width="9.33203125" style="1" customWidth="1"/>
    <col min="6954" max="6954" width="1.77734375" style="1" customWidth="1"/>
    <col min="6955" max="6955" width="6.77734375" style="1" customWidth="1"/>
    <col min="6956" max="6956" width="1.77734375" style="1" customWidth="1"/>
    <col min="6957" max="6979" width="2.77734375" style="1" customWidth="1"/>
    <col min="6980" max="6980" width="0" style="1" hidden="1" customWidth="1"/>
    <col min="6981" max="6981" width="9.33203125" style="1" customWidth="1"/>
    <col min="6982" max="6982" width="1.77734375" style="1" customWidth="1"/>
    <col min="6983" max="6983" width="6.77734375" style="1" customWidth="1"/>
    <col min="6984" max="6984" width="1.77734375" style="1" customWidth="1"/>
    <col min="6985" max="6985" width="4.33203125" style="1" customWidth="1"/>
    <col min="6986" max="6986" width="2.77734375" style="1" customWidth="1"/>
    <col min="6987" max="7168" width="9" style="1"/>
    <col min="7169" max="7169" width="2.77734375" style="1" customWidth="1"/>
    <col min="7170" max="7170" width="4.33203125" style="1" customWidth="1"/>
    <col min="7171" max="7171" width="0" style="1" hidden="1" customWidth="1"/>
    <col min="7172" max="7172" width="9.33203125" style="1" customWidth="1"/>
    <col min="7173" max="7173" width="1.77734375" style="1" customWidth="1"/>
    <col min="7174" max="7174" width="6.77734375" style="1" customWidth="1"/>
    <col min="7175" max="7175" width="1.77734375" style="1" customWidth="1"/>
    <col min="7176" max="7198" width="2.77734375" style="1" customWidth="1"/>
    <col min="7199" max="7199" width="0" style="1" hidden="1" customWidth="1"/>
    <col min="7200" max="7200" width="9.33203125" style="1" customWidth="1"/>
    <col min="7201" max="7201" width="1.77734375" style="1" customWidth="1"/>
    <col min="7202" max="7202" width="6.77734375" style="1" customWidth="1"/>
    <col min="7203" max="7203" width="1.77734375" style="1" customWidth="1"/>
    <col min="7204" max="7204" width="4.33203125" style="1" customWidth="1"/>
    <col min="7205" max="7206" width="2.77734375" style="1" customWidth="1"/>
    <col min="7207" max="7207" width="4.33203125" style="1" customWidth="1"/>
    <col min="7208" max="7208" width="0" style="1" hidden="1" customWidth="1"/>
    <col min="7209" max="7209" width="9.33203125" style="1" customWidth="1"/>
    <col min="7210" max="7210" width="1.77734375" style="1" customWidth="1"/>
    <col min="7211" max="7211" width="6.77734375" style="1" customWidth="1"/>
    <col min="7212" max="7212" width="1.77734375" style="1" customWidth="1"/>
    <col min="7213" max="7235" width="2.77734375" style="1" customWidth="1"/>
    <col min="7236" max="7236" width="0" style="1" hidden="1" customWidth="1"/>
    <col min="7237" max="7237" width="9.33203125" style="1" customWidth="1"/>
    <col min="7238" max="7238" width="1.77734375" style="1" customWidth="1"/>
    <col min="7239" max="7239" width="6.77734375" style="1" customWidth="1"/>
    <col min="7240" max="7240" width="1.77734375" style="1" customWidth="1"/>
    <col min="7241" max="7241" width="4.33203125" style="1" customWidth="1"/>
    <col min="7242" max="7242" width="2.77734375" style="1" customWidth="1"/>
    <col min="7243" max="7424" width="9" style="1"/>
    <col min="7425" max="7425" width="2.77734375" style="1" customWidth="1"/>
    <col min="7426" max="7426" width="4.33203125" style="1" customWidth="1"/>
    <col min="7427" max="7427" width="0" style="1" hidden="1" customWidth="1"/>
    <col min="7428" max="7428" width="9.33203125" style="1" customWidth="1"/>
    <col min="7429" max="7429" width="1.77734375" style="1" customWidth="1"/>
    <col min="7430" max="7430" width="6.77734375" style="1" customWidth="1"/>
    <col min="7431" max="7431" width="1.77734375" style="1" customWidth="1"/>
    <col min="7432" max="7454" width="2.77734375" style="1" customWidth="1"/>
    <col min="7455" max="7455" width="0" style="1" hidden="1" customWidth="1"/>
    <col min="7456" max="7456" width="9.33203125" style="1" customWidth="1"/>
    <col min="7457" max="7457" width="1.77734375" style="1" customWidth="1"/>
    <col min="7458" max="7458" width="6.77734375" style="1" customWidth="1"/>
    <col min="7459" max="7459" width="1.77734375" style="1" customWidth="1"/>
    <col min="7460" max="7460" width="4.33203125" style="1" customWidth="1"/>
    <col min="7461" max="7462" width="2.77734375" style="1" customWidth="1"/>
    <col min="7463" max="7463" width="4.33203125" style="1" customWidth="1"/>
    <col min="7464" max="7464" width="0" style="1" hidden="1" customWidth="1"/>
    <col min="7465" max="7465" width="9.33203125" style="1" customWidth="1"/>
    <col min="7466" max="7466" width="1.77734375" style="1" customWidth="1"/>
    <col min="7467" max="7467" width="6.77734375" style="1" customWidth="1"/>
    <col min="7468" max="7468" width="1.77734375" style="1" customWidth="1"/>
    <col min="7469" max="7491" width="2.77734375" style="1" customWidth="1"/>
    <col min="7492" max="7492" width="0" style="1" hidden="1" customWidth="1"/>
    <col min="7493" max="7493" width="9.33203125" style="1" customWidth="1"/>
    <col min="7494" max="7494" width="1.77734375" style="1" customWidth="1"/>
    <col min="7495" max="7495" width="6.77734375" style="1" customWidth="1"/>
    <col min="7496" max="7496" width="1.77734375" style="1" customWidth="1"/>
    <col min="7497" max="7497" width="4.33203125" style="1" customWidth="1"/>
    <col min="7498" max="7498" width="2.77734375" style="1" customWidth="1"/>
    <col min="7499" max="7680" width="9" style="1"/>
    <col min="7681" max="7681" width="2.77734375" style="1" customWidth="1"/>
    <col min="7682" max="7682" width="4.33203125" style="1" customWidth="1"/>
    <col min="7683" max="7683" width="0" style="1" hidden="1" customWidth="1"/>
    <col min="7684" max="7684" width="9.33203125" style="1" customWidth="1"/>
    <col min="7685" max="7685" width="1.77734375" style="1" customWidth="1"/>
    <col min="7686" max="7686" width="6.77734375" style="1" customWidth="1"/>
    <col min="7687" max="7687" width="1.77734375" style="1" customWidth="1"/>
    <col min="7688" max="7710" width="2.77734375" style="1" customWidth="1"/>
    <col min="7711" max="7711" width="0" style="1" hidden="1" customWidth="1"/>
    <col min="7712" max="7712" width="9.33203125" style="1" customWidth="1"/>
    <col min="7713" max="7713" width="1.77734375" style="1" customWidth="1"/>
    <col min="7714" max="7714" width="6.77734375" style="1" customWidth="1"/>
    <col min="7715" max="7715" width="1.77734375" style="1" customWidth="1"/>
    <col min="7716" max="7716" width="4.33203125" style="1" customWidth="1"/>
    <col min="7717" max="7718" width="2.77734375" style="1" customWidth="1"/>
    <col min="7719" max="7719" width="4.33203125" style="1" customWidth="1"/>
    <col min="7720" max="7720" width="0" style="1" hidden="1" customWidth="1"/>
    <col min="7721" max="7721" width="9.33203125" style="1" customWidth="1"/>
    <col min="7722" max="7722" width="1.77734375" style="1" customWidth="1"/>
    <col min="7723" max="7723" width="6.77734375" style="1" customWidth="1"/>
    <col min="7724" max="7724" width="1.77734375" style="1" customWidth="1"/>
    <col min="7725" max="7747" width="2.77734375" style="1" customWidth="1"/>
    <col min="7748" max="7748" width="0" style="1" hidden="1" customWidth="1"/>
    <col min="7749" max="7749" width="9.33203125" style="1" customWidth="1"/>
    <col min="7750" max="7750" width="1.77734375" style="1" customWidth="1"/>
    <col min="7751" max="7751" width="6.77734375" style="1" customWidth="1"/>
    <col min="7752" max="7752" width="1.77734375" style="1" customWidth="1"/>
    <col min="7753" max="7753" width="4.33203125" style="1" customWidth="1"/>
    <col min="7754" max="7754" width="2.77734375" style="1" customWidth="1"/>
    <col min="7755" max="7936" width="9" style="1"/>
    <col min="7937" max="7937" width="2.77734375" style="1" customWidth="1"/>
    <col min="7938" max="7938" width="4.33203125" style="1" customWidth="1"/>
    <col min="7939" max="7939" width="0" style="1" hidden="1" customWidth="1"/>
    <col min="7940" max="7940" width="9.33203125" style="1" customWidth="1"/>
    <col min="7941" max="7941" width="1.77734375" style="1" customWidth="1"/>
    <col min="7942" max="7942" width="6.77734375" style="1" customWidth="1"/>
    <col min="7943" max="7943" width="1.77734375" style="1" customWidth="1"/>
    <col min="7944" max="7966" width="2.77734375" style="1" customWidth="1"/>
    <col min="7967" max="7967" width="0" style="1" hidden="1" customWidth="1"/>
    <col min="7968" max="7968" width="9.33203125" style="1" customWidth="1"/>
    <col min="7969" max="7969" width="1.77734375" style="1" customWidth="1"/>
    <col min="7970" max="7970" width="6.77734375" style="1" customWidth="1"/>
    <col min="7971" max="7971" width="1.77734375" style="1" customWidth="1"/>
    <col min="7972" max="7972" width="4.33203125" style="1" customWidth="1"/>
    <col min="7973" max="7974" width="2.77734375" style="1" customWidth="1"/>
    <col min="7975" max="7975" width="4.33203125" style="1" customWidth="1"/>
    <col min="7976" max="7976" width="0" style="1" hidden="1" customWidth="1"/>
    <col min="7977" max="7977" width="9.33203125" style="1" customWidth="1"/>
    <col min="7978" max="7978" width="1.77734375" style="1" customWidth="1"/>
    <col min="7979" max="7979" width="6.77734375" style="1" customWidth="1"/>
    <col min="7980" max="7980" width="1.77734375" style="1" customWidth="1"/>
    <col min="7981" max="8003" width="2.77734375" style="1" customWidth="1"/>
    <col min="8004" max="8004" width="0" style="1" hidden="1" customWidth="1"/>
    <col min="8005" max="8005" width="9.33203125" style="1" customWidth="1"/>
    <col min="8006" max="8006" width="1.77734375" style="1" customWidth="1"/>
    <col min="8007" max="8007" width="6.77734375" style="1" customWidth="1"/>
    <col min="8008" max="8008" width="1.77734375" style="1" customWidth="1"/>
    <col min="8009" max="8009" width="4.33203125" style="1" customWidth="1"/>
    <col min="8010" max="8010" width="2.77734375" style="1" customWidth="1"/>
    <col min="8011" max="8192" width="9" style="1"/>
    <col min="8193" max="8193" width="2.77734375" style="1" customWidth="1"/>
    <col min="8194" max="8194" width="4.33203125" style="1" customWidth="1"/>
    <col min="8195" max="8195" width="0" style="1" hidden="1" customWidth="1"/>
    <col min="8196" max="8196" width="9.33203125" style="1" customWidth="1"/>
    <col min="8197" max="8197" width="1.77734375" style="1" customWidth="1"/>
    <col min="8198" max="8198" width="6.77734375" style="1" customWidth="1"/>
    <col min="8199" max="8199" width="1.77734375" style="1" customWidth="1"/>
    <col min="8200" max="8222" width="2.77734375" style="1" customWidth="1"/>
    <col min="8223" max="8223" width="0" style="1" hidden="1" customWidth="1"/>
    <col min="8224" max="8224" width="9.33203125" style="1" customWidth="1"/>
    <col min="8225" max="8225" width="1.77734375" style="1" customWidth="1"/>
    <col min="8226" max="8226" width="6.77734375" style="1" customWidth="1"/>
    <col min="8227" max="8227" width="1.77734375" style="1" customWidth="1"/>
    <col min="8228" max="8228" width="4.33203125" style="1" customWidth="1"/>
    <col min="8229" max="8230" width="2.77734375" style="1" customWidth="1"/>
    <col min="8231" max="8231" width="4.33203125" style="1" customWidth="1"/>
    <col min="8232" max="8232" width="0" style="1" hidden="1" customWidth="1"/>
    <col min="8233" max="8233" width="9.33203125" style="1" customWidth="1"/>
    <col min="8234" max="8234" width="1.77734375" style="1" customWidth="1"/>
    <col min="8235" max="8235" width="6.77734375" style="1" customWidth="1"/>
    <col min="8236" max="8236" width="1.77734375" style="1" customWidth="1"/>
    <col min="8237" max="8259" width="2.77734375" style="1" customWidth="1"/>
    <col min="8260" max="8260" width="0" style="1" hidden="1" customWidth="1"/>
    <col min="8261" max="8261" width="9.33203125" style="1" customWidth="1"/>
    <col min="8262" max="8262" width="1.77734375" style="1" customWidth="1"/>
    <col min="8263" max="8263" width="6.77734375" style="1" customWidth="1"/>
    <col min="8264" max="8264" width="1.77734375" style="1" customWidth="1"/>
    <col min="8265" max="8265" width="4.33203125" style="1" customWidth="1"/>
    <col min="8266" max="8266" width="2.77734375" style="1" customWidth="1"/>
    <col min="8267" max="8448" width="9" style="1"/>
    <col min="8449" max="8449" width="2.77734375" style="1" customWidth="1"/>
    <col min="8450" max="8450" width="4.33203125" style="1" customWidth="1"/>
    <col min="8451" max="8451" width="0" style="1" hidden="1" customWidth="1"/>
    <col min="8452" max="8452" width="9.33203125" style="1" customWidth="1"/>
    <col min="8453" max="8453" width="1.77734375" style="1" customWidth="1"/>
    <col min="8454" max="8454" width="6.77734375" style="1" customWidth="1"/>
    <col min="8455" max="8455" width="1.77734375" style="1" customWidth="1"/>
    <col min="8456" max="8478" width="2.77734375" style="1" customWidth="1"/>
    <col min="8479" max="8479" width="0" style="1" hidden="1" customWidth="1"/>
    <col min="8480" max="8480" width="9.33203125" style="1" customWidth="1"/>
    <col min="8481" max="8481" width="1.77734375" style="1" customWidth="1"/>
    <col min="8482" max="8482" width="6.77734375" style="1" customWidth="1"/>
    <col min="8483" max="8483" width="1.77734375" style="1" customWidth="1"/>
    <col min="8484" max="8484" width="4.33203125" style="1" customWidth="1"/>
    <col min="8485" max="8486" width="2.77734375" style="1" customWidth="1"/>
    <col min="8487" max="8487" width="4.33203125" style="1" customWidth="1"/>
    <col min="8488" max="8488" width="0" style="1" hidden="1" customWidth="1"/>
    <col min="8489" max="8489" width="9.33203125" style="1" customWidth="1"/>
    <col min="8490" max="8490" width="1.77734375" style="1" customWidth="1"/>
    <col min="8491" max="8491" width="6.77734375" style="1" customWidth="1"/>
    <col min="8492" max="8492" width="1.77734375" style="1" customWidth="1"/>
    <col min="8493" max="8515" width="2.77734375" style="1" customWidth="1"/>
    <col min="8516" max="8516" width="0" style="1" hidden="1" customWidth="1"/>
    <col min="8517" max="8517" width="9.33203125" style="1" customWidth="1"/>
    <col min="8518" max="8518" width="1.77734375" style="1" customWidth="1"/>
    <col min="8519" max="8519" width="6.77734375" style="1" customWidth="1"/>
    <col min="8520" max="8520" width="1.77734375" style="1" customWidth="1"/>
    <col min="8521" max="8521" width="4.33203125" style="1" customWidth="1"/>
    <col min="8522" max="8522" width="2.77734375" style="1" customWidth="1"/>
    <col min="8523" max="8704" width="9" style="1"/>
    <col min="8705" max="8705" width="2.77734375" style="1" customWidth="1"/>
    <col min="8706" max="8706" width="4.33203125" style="1" customWidth="1"/>
    <col min="8707" max="8707" width="0" style="1" hidden="1" customWidth="1"/>
    <col min="8708" max="8708" width="9.33203125" style="1" customWidth="1"/>
    <col min="8709" max="8709" width="1.77734375" style="1" customWidth="1"/>
    <col min="8710" max="8710" width="6.77734375" style="1" customWidth="1"/>
    <col min="8711" max="8711" width="1.77734375" style="1" customWidth="1"/>
    <col min="8712" max="8734" width="2.77734375" style="1" customWidth="1"/>
    <col min="8735" max="8735" width="0" style="1" hidden="1" customWidth="1"/>
    <col min="8736" max="8736" width="9.33203125" style="1" customWidth="1"/>
    <col min="8737" max="8737" width="1.77734375" style="1" customWidth="1"/>
    <col min="8738" max="8738" width="6.77734375" style="1" customWidth="1"/>
    <col min="8739" max="8739" width="1.77734375" style="1" customWidth="1"/>
    <col min="8740" max="8740" width="4.33203125" style="1" customWidth="1"/>
    <col min="8741" max="8742" width="2.77734375" style="1" customWidth="1"/>
    <col min="8743" max="8743" width="4.33203125" style="1" customWidth="1"/>
    <col min="8744" max="8744" width="0" style="1" hidden="1" customWidth="1"/>
    <col min="8745" max="8745" width="9.33203125" style="1" customWidth="1"/>
    <col min="8746" max="8746" width="1.77734375" style="1" customWidth="1"/>
    <col min="8747" max="8747" width="6.77734375" style="1" customWidth="1"/>
    <col min="8748" max="8748" width="1.77734375" style="1" customWidth="1"/>
    <col min="8749" max="8771" width="2.77734375" style="1" customWidth="1"/>
    <col min="8772" max="8772" width="0" style="1" hidden="1" customWidth="1"/>
    <col min="8773" max="8773" width="9.33203125" style="1" customWidth="1"/>
    <col min="8774" max="8774" width="1.77734375" style="1" customWidth="1"/>
    <col min="8775" max="8775" width="6.77734375" style="1" customWidth="1"/>
    <col min="8776" max="8776" width="1.77734375" style="1" customWidth="1"/>
    <col min="8777" max="8777" width="4.33203125" style="1" customWidth="1"/>
    <col min="8778" max="8778" width="2.77734375" style="1" customWidth="1"/>
    <col min="8779" max="8960" width="9" style="1"/>
    <col min="8961" max="8961" width="2.77734375" style="1" customWidth="1"/>
    <col min="8962" max="8962" width="4.33203125" style="1" customWidth="1"/>
    <col min="8963" max="8963" width="0" style="1" hidden="1" customWidth="1"/>
    <col min="8964" max="8964" width="9.33203125" style="1" customWidth="1"/>
    <col min="8965" max="8965" width="1.77734375" style="1" customWidth="1"/>
    <col min="8966" max="8966" width="6.77734375" style="1" customWidth="1"/>
    <col min="8967" max="8967" width="1.77734375" style="1" customWidth="1"/>
    <col min="8968" max="8990" width="2.77734375" style="1" customWidth="1"/>
    <col min="8991" max="8991" width="0" style="1" hidden="1" customWidth="1"/>
    <col min="8992" max="8992" width="9.33203125" style="1" customWidth="1"/>
    <col min="8993" max="8993" width="1.77734375" style="1" customWidth="1"/>
    <col min="8994" max="8994" width="6.77734375" style="1" customWidth="1"/>
    <col min="8995" max="8995" width="1.77734375" style="1" customWidth="1"/>
    <col min="8996" max="8996" width="4.33203125" style="1" customWidth="1"/>
    <col min="8997" max="8998" width="2.77734375" style="1" customWidth="1"/>
    <col min="8999" max="8999" width="4.33203125" style="1" customWidth="1"/>
    <col min="9000" max="9000" width="0" style="1" hidden="1" customWidth="1"/>
    <col min="9001" max="9001" width="9.33203125" style="1" customWidth="1"/>
    <col min="9002" max="9002" width="1.77734375" style="1" customWidth="1"/>
    <col min="9003" max="9003" width="6.77734375" style="1" customWidth="1"/>
    <col min="9004" max="9004" width="1.77734375" style="1" customWidth="1"/>
    <col min="9005" max="9027" width="2.77734375" style="1" customWidth="1"/>
    <col min="9028" max="9028" width="0" style="1" hidden="1" customWidth="1"/>
    <col min="9029" max="9029" width="9.33203125" style="1" customWidth="1"/>
    <col min="9030" max="9030" width="1.77734375" style="1" customWidth="1"/>
    <col min="9031" max="9031" width="6.77734375" style="1" customWidth="1"/>
    <col min="9032" max="9032" width="1.77734375" style="1" customWidth="1"/>
    <col min="9033" max="9033" width="4.33203125" style="1" customWidth="1"/>
    <col min="9034" max="9034" width="2.77734375" style="1" customWidth="1"/>
    <col min="9035" max="9216" width="9" style="1"/>
    <col min="9217" max="9217" width="2.77734375" style="1" customWidth="1"/>
    <col min="9218" max="9218" width="4.33203125" style="1" customWidth="1"/>
    <col min="9219" max="9219" width="0" style="1" hidden="1" customWidth="1"/>
    <col min="9220" max="9220" width="9.33203125" style="1" customWidth="1"/>
    <col min="9221" max="9221" width="1.77734375" style="1" customWidth="1"/>
    <col min="9222" max="9222" width="6.77734375" style="1" customWidth="1"/>
    <col min="9223" max="9223" width="1.77734375" style="1" customWidth="1"/>
    <col min="9224" max="9246" width="2.77734375" style="1" customWidth="1"/>
    <col min="9247" max="9247" width="0" style="1" hidden="1" customWidth="1"/>
    <col min="9248" max="9248" width="9.33203125" style="1" customWidth="1"/>
    <col min="9249" max="9249" width="1.77734375" style="1" customWidth="1"/>
    <col min="9250" max="9250" width="6.77734375" style="1" customWidth="1"/>
    <col min="9251" max="9251" width="1.77734375" style="1" customWidth="1"/>
    <col min="9252" max="9252" width="4.33203125" style="1" customWidth="1"/>
    <col min="9253" max="9254" width="2.77734375" style="1" customWidth="1"/>
    <col min="9255" max="9255" width="4.33203125" style="1" customWidth="1"/>
    <col min="9256" max="9256" width="0" style="1" hidden="1" customWidth="1"/>
    <col min="9257" max="9257" width="9.33203125" style="1" customWidth="1"/>
    <col min="9258" max="9258" width="1.77734375" style="1" customWidth="1"/>
    <col min="9259" max="9259" width="6.77734375" style="1" customWidth="1"/>
    <col min="9260" max="9260" width="1.77734375" style="1" customWidth="1"/>
    <col min="9261" max="9283" width="2.77734375" style="1" customWidth="1"/>
    <col min="9284" max="9284" width="0" style="1" hidden="1" customWidth="1"/>
    <col min="9285" max="9285" width="9.33203125" style="1" customWidth="1"/>
    <col min="9286" max="9286" width="1.77734375" style="1" customWidth="1"/>
    <col min="9287" max="9287" width="6.77734375" style="1" customWidth="1"/>
    <col min="9288" max="9288" width="1.77734375" style="1" customWidth="1"/>
    <col min="9289" max="9289" width="4.33203125" style="1" customWidth="1"/>
    <col min="9290" max="9290" width="2.77734375" style="1" customWidth="1"/>
    <col min="9291" max="9472" width="9" style="1"/>
    <col min="9473" max="9473" width="2.77734375" style="1" customWidth="1"/>
    <col min="9474" max="9474" width="4.33203125" style="1" customWidth="1"/>
    <col min="9475" max="9475" width="0" style="1" hidden="1" customWidth="1"/>
    <col min="9476" max="9476" width="9.33203125" style="1" customWidth="1"/>
    <col min="9477" max="9477" width="1.77734375" style="1" customWidth="1"/>
    <col min="9478" max="9478" width="6.77734375" style="1" customWidth="1"/>
    <col min="9479" max="9479" width="1.77734375" style="1" customWidth="1"/>
    <col min="9480" max="9502" width="2.77734375" style="1" customWidth="1"/>
    <col min="9503" max="9503" width="0" style="1" hidden="1" customWidth="1"/>
    <col min="9504" max="9504" width="9.33203125" style="1" customWidth="1"/>
    <col min="9505" max="9505" width="1.77734375" style="1" customWidth="1"/>
    <col min="9506" max="9506" width="6.77734375" style="1" customWidth="1"/>
    <col min="9507" max="9507" width="1.77734375" style="1" customWidth="1"/>
    <col min="9508" max="9508" width="4.33203125" style="1" customWidth="1"/>
    <col min="9509" max="9510" width="2.77734375" style="1" customWidth="1"/>
    <col min="9511" max="9511" width="4.33203125" style="1" customWidth="1"/>
    <col min="9512" max="9512" width="0" style="1" hidden="1" customWidth="1"/>
    <col min="9513" max="9513" width="9.33203125" style="1" customWidth="1"/>
    <col min="9514" max="9514" width="1.77734375" style="1" customWidth="1"/>
    <col min="9515" max="9515" width="6.77734375" style="1" customWidth="1"/>
    <col min="9516" max="9516" width="1.77734375" style="1" customWidth="1"/>
    <col min="9517" max="9539" width="2.77734375" style="1" customWidth="1"/>
    <col min="9540" max="9540" width="0" style="1" hidden="1" customWidth="1"/>
    <col min="9541" max="9541" width="9.33203125" style="1" customWidth="1"/>
    <col min="9542" max="9542" width="1.77734375" style="1" customWidth="1"/>
    <col min="9543" max="9543" width="6.77734375" style="1" customWidth="1"/>
    <col min="9544" max="9544" width="1.77734375" style="1" customWidth="1"/>
    <col min="9545" max="9545" width="4.33203125" style="1" customWidth="1"/>
    <col min="9546" max="9546" width="2.77734375" style="1" customWidth="1"/>
    <col min="9547" max="9728" width="9" style="1"/>
    <col min="9729" max="9729" width="2.77734375" style="1" customWidth="1"/>
    <col min="9730" max="9730" width="4.33203125" style="1" customWidth="1"/>
    <col min="9731" max="9731" width="0" style="1" hidden="1" customWidth="1"/>
    <col min="9732" max="9732" width="9.33203125" style="1" customWidth="1"/>
    <col min="9733" max="9733" width="1.77734375" style="1" customWidth="1"/>
    <col min="9734" max="9734" width="6.77734375" style="1" customWidth="1"/>
    <col min="9735" max="9735" width="1.77734375" style="1" customWidth="1"/>
    <col min="9736" max="9758" width="2.77734375" style="1" customWidth="1"/>
    <col min="9759" max="9759" width="0" style="1" hidden="1" customWidth="1"/>
    <col min="9760" max="9760" width="9.33203125" style="1" customWidth="1"/>
    <col min="9761" max="9761" width="1.77734375" style="1" customWidth="1"/>
    <col min="9762" max="9762" width="6.77734375" style="1" customWidth="1"/>
    <col min="9763" max="9763" width="1.77734375" style="1" customWidth="1"/>
    <col min="9764" max="9764" width="4.33203125" style="1" customWidth="1"/>
    <col min="9765" max="9766" width="2.77734375" style="1" customWidth="1"/>
    <col min="9767" max="9767" width="4.33203125" style="1" customWidth="1"/>
    <col min="9768" max="9768" width="0" style="1" hidden="1" customWidth="1"/>
    <col min="9769" max="9769" width="9.33203125" style="1" customWidth="1"/>
    <col min="9770" max="9770" width="1.77734375" style="1" customWidth="1"/>
    <col min="9771" max="9771" width="6.77734375" style="1" customWidth="1"/>
    <col min="9772" max="9772" width="1.77734375" style="1" customWidth="1"/>
    <col min="9773" max="9795" width="2.77734375" style="1" customWidth="1"/>
    <col min="9796" max="9796" width="0" style="1" hidden="1" customWidth="1"/>
    <col min="9797" max="9797" width="9.33203125" style="1" customWidth="1"/>
    <col min="9798" max="9798" width="1.77734375" style="1" customWidth="1"/>
    <col min="9799" max="9799" width="6.77734375" style="1" customWidth="1"/>
    <col min="9800" max="9800" width="1.77734375" style="1" customWidth="1"/>
    <col min="9801" max="9801" width="4.33203125" style="1" customWidth="1"/>
    <col min="9802" max="9802" width="2.77734375" style="1" customWidth="1"/>
    <col min="9803" max="9984" width="9" style="1"/>
    <col min="9985" max="9985" width="2.77734375" style="1" customWidth="1"/>
    <col min="9986" max="9986" width="4.33203125" style="1" customWidth="1"/>
    <col min="9987" max="9987" width="0" style="1" hidden="1" customWidth="1"/>
    <col min="9988" max="9988" width="9.33203125" style="1" customWidth="1"/>
    <col min="9989" max="9989" width="1.77734375" style="1" customWidth="1"/>
    <col min="9990" max="9990" width="6.77734375" style="1" customWidth="1"/>
    <col min="9991" max="9991" width="1.77734375" style="1" customWidth="1"/>
    <col min="9992" max="10014" width="2.77734375" style="1" customWidth="1"/>
    <col min="10015" max="10015" width="0" style="1" hidden="1" customWidth="1"/>
    <col min="10016" max="10016" width="9.33203125" style="1" customWidth="1"/>
    <col min="10017" max="10017" width="1.77734375" style="1" customWidth="1"/>
    <col min="10018" max="10018" width="6.77734375" style="1" customWidth="1"/>
    <col min="10019" max="10019" width="1.77734375" style="1" customWidth="1"/>
    <col min="10020" max="10020" width="4.33203125" style="1" customWidth="1"/>
    <col min="10021" max="10022" width="2.77734375" style="1" customWidth="1"/>
    <col min="10023" max="10023" width="4.33203125" style="1" customWidth="1"/>
    <col min="10024" max="10024" width="0" style="1" hidden="1" customWidth="1"/>
    <col min="10025" max="10025" width="9.33203125" style="1" customWidth="1"/>
    <col min="10026" max="10026" width="1.77734375" style="1" customWidth="1"/>
    <col min="10027" max="10027" width="6.77734375" style="1" customWidth="1"/>
    <col min="10028" max="10028" width="1.77734375" style="1" customWidth="1"/>
    <col min="10029" max="10051" width="2.77734375" style="1" customWidth="1"/>
    <col min="10052" max="10052" width="0" style="1" hidden="1" customWidth="1"/>
    <col min="10053" max="10053" width="9.33203125" style="1" customWidth="1"/>
    <col min="10054" max="10054" width="1.77734375" style="1" customWidth="1"/>
    <col min="10055" max="10055" width="6.77734375" style="1" customWidth="1"/>
    <col min="10056" max="10056" width="1.77734375" style="1" customWidth="1"/>
    <col min="10057" max="10057" width="4.33203125" style="1" customWidth="1"/>
    <col min="10058" max="10058" width="2.77734375" style="1" customWidth="1"/>
    <col min="10059" max="10240" width="9" style="1"/>
    <col min="10241" max="10241" width="2.77734375" style="1" customWidth="1"/>
    <col min="10242" max="10242" width="4.33203125" style="1" customWidth="1"/>
    <col min="10243" max="10243" width="0" style="1" hidden="1" customWidth="1"/>
    <col min="10244" max="10244" width="9.33203125" style="1" customWidth="1"/>
    <col min="10245" max="10245" width="1.77734375" style="1" customWidth="1"/>
    <col min="10246" max="10246" width="6.77734375" style="1" customWidth="1"/>
    <col min="10247" max="10247" width="1.77734375" style="1" customWidth="1"/>
    <col min="10248" max="10270" width="2.77734375" style="1" customWidth="1"/>
    <col min="10271" max="10271" width="0" style="1" hidden="1" customWidth="1"/>
    <col min="10272" max="10272" width="9.33203125" style="1" customWidth="1"/>
    <col min="10273" max="10273" width="1.77734375" style="1" customWidth="1"/>
    <col min="10274" max="10274" width="6.77734375" style="1" customWidth="1"/>
    <col min="10275" max="10275" width="1.77734375" style="1" customWidth="1"/>
    <col min="10276" max="10276" width="4.33203125" style="1" customWidth="1"/>
    <col min="10277" max="10278" width="2.77734375" style="1" customWidth="1"/>
    <col min="10279" max="10279" width="4.33203125" style="1" customWidth="1"/>
    <col min="10280" max="10280" width="0" style="1" hidden="1" customWidth="1"/>
    <col min="10281" max="10281" width="9.33203125" style="1" customWidth="1"/>
    <col min="10282" max="10282" width="1.77734375" style="1" customWidth="1"/>
    <col min="10283" max="10283" width="6.77734375" style="1" customWidth="1"/>
    <col min="10284" max="10284" width="1.77734375" style="1" customWidth="1"/>
    <col min="10285" max="10307" width="2.77734375" style="1" customWidth="1"/>
    <col min="10308" max="10308" width="0" style="1" hidden="1" customWidth="1"/>
    <col min="10309" max="10309" width="9.33203125" style="1" customWidth="1"/>
    <col min="10310" max="10310" width="1.77734375" style="1" customWidth="1"/>
    <col min="10311" max="10311" width="6.77734375" style="1" customWidth="1"/>
    <col min="10312" max="10312" width="1.77734375" style="1" customWidth="1"/>
    <col min="10313" max="10313" width="4.33203125" style="1" customWidth="1"/>
    <col min="10314" max="10314" width="2.77734375" style="1" customWidth="1"/>
    <col min="10315" max="10496" width="9" style="1"/>
    <col min="10497" max="10497" width="2.77734375" style="1" customWidth="1"/>
    <col min="10498" max="10498" width="4.33203125" style="1" customWidth="1"/>
    <col min="10499" max="10499" width="0" style="1" hidden="1" customWidth="1"/>
    <col min="10500" max="10500" width="9.33203125" style="1" customWidth="1"/>
    <col min="10501" max="10501" width="1.77734375" style="1" customWidth="1"/>
    <col min="10502" max="10502" width="6.77734375" style="1" customWidth="1"/>
    <col min="10503" max="10503" width="1.77734375" style="1" customWidth="1"/>
    <col min="10504" max="10526" width="2.77734375" style="1" customWidth="1"/>
    <col min="10527" max="10527" width="0" style="1" hidden="1" customWidth="1"/>
    <col min="10528" max="10528" width="9.33203125" style="1" customWidth="1"/>
    <col min="10529" max="10529" width="1.77734375" style="1" customWidth="1"/>
    <col min="10530" max="10530" width="6.77734375" style="1" customWidth="1"/>
    <col min="10531" max="10531" width="1.77734375" style="1" customWidth="1"/>
    <col min="10532" max="10532" width="4.33203125" style="1" customWidth="1"/>
    <col min="10533" max="10534" width="2.77734375" style="1" customWidth="1"/>
    <col min="10535" max="10535" width="4.33203125" style="1" customWidth="1"/>
    <col min="10536" max="10536" width="0" style="1" hidden="1" customWidth="1"/>
    <col min="10537" max="10537" width="9.33203125" style="1" customWidth="1"/>
    <col min="10538" max="10538" width="1.77734375" style="1" customWidth="1"/>
    <col min="10539" max="10539" width="6.77734375" style="1" customWidth="1"/>
    <col min="10540" max="10540" width="1.77734375" style="1" customWidth="1"/>
    <col min="10541" max="10563" width="2.77734375" style="1" customWidth="1"/>
    <col min="10564" max="10564" width="0" style="1" hidden="1" customWidth="1"/>
    <col min="10565" max="10565" width="9.33203125" style="1" customWidth="1"/>
    <col min="10566" max="10566" width="1.77734375" style="1" customWidth="1"/>
    <col min="10567" max="10567" width="6.77734375" style="1" customWidth="1"/>
    <col min="10568" max="10568" width="1.77734375" style="1" customWidth="1"/>
    <col min="10569" max="10569" width="4.33203125" style="1" customWidth="1"/>
    <col min="10570" max="10570" width="2.77734375" style="1" customWidth="1"/>
    <col min="10571" max="10752" width="9" style="1"/>
    <col min="10753" max="10753" width="2.77734375" style="1" customWidth="1"/>
    <col min="10754" max="10754" width="4.33203125" style="1" customWidth="1"/>
    <col min="10755" max="10755" width="0" style="1" hidden="1" customWidth="1"/>
    <col min="10756" max="10756" width="9.33203125" style="1" customWidth="1"/>
    <col min="10757" max="10757" width="1.77734375" style="1" customWidth="1"/>
    <col min="10758" max="10758" width="6.77734375" style="1" customWidth="1"/>
    <col min="10759" max="10759" width="1.77734375" style="1" customWidth="1"/>
    <col min="10760" max="10782" width="2.77734375" style="1" customWidth="1"/>
    <col min="10783" max="10783" width="0" style="1" hidden="1" customWidth="1"/>
    <col min="10784" max="10784" width="9.33203125" style="1" customWidth="1"/>
    <col min="10785" max="10785" width="1.77734375" style="1" customWidth="1"/>
    <col min="10786" max="10786" width="6.77734375" style="1" customWidth="1"/>
    <col min="10787" max="10787" width="1.77734375" style="1" customWidth="1"/>
    <col min="10788" max="10788" width="4.33203125" style="1" customWidth="1"/>
    <col min="10789" max="10790" width="2.77734375" style="1" customWidth="1"/>
    <col min="10791" max="10791" width="4.33203125" style="1" customWidth="1"/>
    <col min="10792" max="10792" width="0" style="1" hidden="1" customWidth="1"/>
    <col min="10793" max="10793" width="9.33203125" style="1" customWidth="1"/>
    <col min="10794" max="10794" width="1.77734375" style="1" customWidth="1"/>
    <col min="10795" max="10795" width="6.77734375" style="1" customWidth="1"/>
    <col min="10796" max="10796" width="1.77734375" style="1" customWidth="1"/>
    <col min="10797" max="10819" width="2.77734375" style="1" customWidth="1"/>
    <col min="10820" max="10820" width="0" style="1" hidden="1" customWidth="1"/>
    <col min="10821" max="10821" width="9.33203125" style="1" customWidth="1"/>
    <col min="10822" max="10822" width="1.77734375" style="1" customWidth="1"/>
    <col min="10823" max="10823" width="6.77734375" style="1" customWidth="1"/>
    <col min="10824" max="10824" width="1.77734375" style="1" customWidth="1"/>
    <col min="10825" max="10825" width="4.33203125" style="1" customWidth="1"/>
    <col min="10826" max="10826" width="2.77734375" style="1" customWidth="1"/>
    <col min="10827" max="11008" width="9" style="1"/>
    <col min="11009" max="11009" width="2.77734375" style="1" customWidth="1"/>
    <col min="11010" max="11010" width="4.33203125" style="1" customWidth="1"/>
    <col min="11011" max="11011" width="0" style="1" hidden="1" customWidth="1"/>
    <col min="11012" max="11012" width="9.33203125" style="1" customWidth="1"/>
    <col min="11013" max="11013" width="1.77734375" style="1" customWidth="1"/>
    <col min="11014" max="11014" width="6.77734375" style="1" customWidth="1"/>
    <col min="11015" max="11015" width="1.77734375" style="1" customWidth="1"/>
    <col min="11016" max="11038" width="2.77734375" style="1" customWidth="1"/>
    <col min="11039" max="11039" width="0" style="1" hidden="1" customWidth="1"/>
    <col min="11040" max="11040" width="9.33203125" style="1" customWidth="1"/>
    <col min="11041" max="11041" width="1.77734375" style="1" customWidth="1"/>
    <col min="11042" max="11042" width="6.77734375" style="1" customWidth="1"/>
    <col min="11043" max="11043" width="1.77734375" style="1" customWidth="1"/>
    <col min="11044" max="11044" width="4.33203125" style="1" customWidth="1"/>
    <col min="11045" max="11046" width="2.77734375" style="1" customWidth="1"/>
    <col min="11047" max="11047" width="4.33203125" style="1" customWidth="1"/>
    <col min="11048" max="11048" width="0" style="1" hidden="1" customWidth="1"/>
    <col min="11049" max="11049" width="9.33203125" style="1" customWidth="1"/>
    <col min="11050" max="11050" width="1.77734375" style="1" customWidth="1"/>
    <col min="11051" max="11051" width="6.77734375" style="1" customWidth="1"/>
    <col min="11052" max="11052" width="1.77734375" style="1" customWidth="1"/>
    <col min="11053" max="11075" width="2.77734375" style="1" customWidth="1"/>
    <col min="11076" max="11076" width="0" style="1" hidden="1" customWidth="1"/>
    <col min="11077" max="11077" width="9.33203125" style="1" customWidth="1"/>
    <col min="11078" max="11078" width="1.77734375" style="1" customWidth="1"/>
    <col min="11079" max="11079" width="6.77734375" style="1" customWidth="1"/>
    <col min="11080" max="11080" width="1.77734375" style="1" customWidth="1"/>
    <col min="11081" max="11081" width="4.33203125" style="1" customWidth="1"/>
    <col min="11082" max="11082" width="2.77734375" style="1" customWidth="1"/>
    <col min="11083" max="11264" width="9" style="1"/>
    <col min="11265" max="11265" width="2.77734375" style="1" customWidth="1"/>
    <col min="11266" max="11266" width="4.33203125" style="1" customWidth="1"/>
    <col min="11267" max="11267" width="0" style="1" hidden="1" customWidth="1"/>
    <col min="11268" max="11268" width="9.33203125" style="1" customWidth="1"/>
    <col min="11269" max="11269" width="1.77734375" style="1" customWidth="1"/>
    <col min="11270" max="11270" width="6.77734375" style="1" customWidth="1"/>
    <col min="11271" max="11271" width="1.77734375" style="1" customWidth="1"/>
    <col min="11272" max="11294" width="2.77734375" style="1" customWidth="1"/>
    <col min="11295" max="11295" width="0" style="1" hidden="1" customWidth="1"/>
    <col min="11296" max="11296" width="9.33203125" style="1" customWidth="1"/>
    <col min="11297" max="11297" width="1.77734375" style="1" customWidth="1"/>
    <col min="11298" max="11298" width="6.77734375" style="1" customWidth="1"/>
    <col min="11299" max="11299" width="1.77734375" style="1" customWidth="1"/>
    <col min="11300" max="11300" width="4.33203125" style="1" customWidth="1"/>
    <col min="11301" max="11302" width="2.77734375" style="1" customWidth="1"/>
    <col min="11303" max="11303" width="4.33203125" style="1" customWidth="1"/>
    <col min="11304" max="11304" width="0" style="1" hidden="1" customWidth="1"/>
    <col min="11305" max="11305" width="9.33203125" style="1" customWidth="1"/>
    <col min="11306" max="11306" width="1.77734375" style="1" customWidth="1"/>
    <col min="11307" max="11307" width="6.77734375" style="1" customWidth="1"/>
    <col min="11308" max="11308" width="1.77734375" style="1" customWidth="1"/>
    <col min="11309" max="11331" width="2.77734375" style="1" customWidth="1"/>
    <col min="11332" max="11332" width="0" style="1" hidden="1" customWidth="1"/>
    <col min="11333" max="11333" width="9.33203125" style="1" customWidth="1"/>
    <col min="11334" max="11334" width="1.77734375" style="1" customWidth="1"/>
    <col min="11335" max="11335" width="6.77734375" style="1" customWidth="1"/>
    <col min="11336" max="11336" width="1.77734375" style="1" customWidth="1"/>
    <col min="11337" max="11337" width="4.33203125" style="1" customWidth="1"/>
    <col min="11338" max="11338" width="2.77734375" style="1" customWidth="1"/>
    <col min="11339" max="11520" width="9" style="1"/>
    <col min="11521" max="11521" width="2.77734375" style="1" customWidth="1"/>
    <col min="11522" max="11522" width="4.33203125" style="1" customWidth="1"/>
    <col min="11523" max="11523" width="0" style="1" hidden="1" customWidth="1"/>
    <col min="11524" max="11524" width="9.33203125" style="1" customWidth="1"/>
    <col min="11525" max="11525" width="1.77734375" style="1" customWidth="1"/>
    <col min="11526" max="11526" width="6.77734375" style="1" customWidth="1"/>
    <col min="11527" max="11527" width="1.77734375" style="1" customWidth="1"/>
    <col min="11528" max="11550" width="2.77734375" style="1" customWidth="1"/>
    <col min="11551" max="11551" width="0" style="1" hidden="1" customWidth="1"/>
    <col min="11552" max="11552" width="9.33203125" style="1" customWidth="1"/>
    <col min="11553" max="11553" width="1.77734375" style="1" customWidth="1"/>
    <col min="11554" max="11554" width="6.77734375" style="1" customWidth="1"/>
    <col min="11555" max="11555" width="1.77734375" style="1" customWidth="1"/>
    <col min="11556" max="11556" width="4.33203125" style="1" customWidth="1"/>
    <col min="11557" max="11558" width="2.77734375" style="1" customWidth="1"/>
    <col min="11559" max="11559" width="4.33203125" style="1" customWidth="1"/>
    <col min="11560" max="11560" width="0" style="1" hidden="1" customWidth="1"/>
    <col min="11561" max="11561" width="9.33203125" style="1" customWidth="1"/>
    <col min="11562" max="11562" width="1.77734375" style="1" customWidth="1"/>
    <col min="11563" max="11563" width="6.77734375" style="1" customWidth="1"/>
    <col min="11564" max="11564" width="1.77734375" style="1" customWidth="1"/>
    <col min="11565" max="11587" width="2.77734375" style="1" customWidth="1"/>
    <col min="11588" max="11588" width="0" style="1" hidden="1" customWidth="1"/>
    <col min="11589" max="11589" width="9.33203125" style="1" customWidth="1"/>
    <col min="11590" max="11590" width="1.77734375" style="1" customWidth="1"/>
    <col min="11591" max="11591" width="6.77734375" style="1" customWidth="1"/>
    <col min="11592" max="11592" width="1.77734375" style="1" customWidth="1"/>
    <col min="11593" max="11593" width="4.33203125" style="1" customWidth="1"/>
    <col min="11594" max="11594" width="2.77734375" style="1" customWidth="1"/>
    <col min="11595" max="11776" width="9" style="1"/>
    <col min="11777" max="11777" width="2.77734375" style="1" customWidth="1"/>
    <col min="11778" max="11778" width="4.33203125" style="1" customWidth="1"/>
    <col min="11779" max="11779" width="0" style="1" hidden="1" customWidth="1"/>
    <col min="11780" max="11780" width="9.33203125" style="1" customWidth="1"/>
    <col min="11781" max="11781" width="1.77734375" style="1" customWidth="1"/>
    <col min="11782" max="11782" width="6.77734375" style="1" customWidth="1"/>
    <col min="11783" max="11783" width="1.77734375" style="1" customWidth="1"/>
    <col min="11784" max="11806" width="2.77734375" style="1" customWidth="1"/>
    <col min="11807" max="11807" width="0" style="1" hidden="1" customWidth="1"/>
    <col min="11808" max="11808" width="9.33203125" style="1" customWidth="1"/>
    <col min="11809" max="11809" width="1.77734375" style="1" customWidth="1"/>
    <col min="11810" max="11810" width="6.77734375" style="1" customWidth="1"/>
    <col min="11811" max="11811" width="1.77734375" style="1" customWidth="1"/>
    <col min="11812" max="11812" width="4.33203125" style="1" customWidth="1"/>
    <col min="11813" max="11814" width="2.77734375" style="1" customWidth="1"/>
    <col min="11815" max="11815" width="4.33203125" style="1" customWidth="1"/>
    <col min="11816" max="11816" width="0" style="1" hidden="1" customWidth="1"/>
    <col min="11817" max="11817" width="9.33203125" style="1" customWidth="1"/>
    <col min="11818" max="11818" width="1.77734375" style="1" customWidth="1"/>
    <col min="11819" max="11819" width="6.77734375" style="1" customWidth="1"/>
    <col min="11820" max="11820" width="1.77734375" style="1" customWidth="1"/>
    <col min="11821" max="11843" width="2.77734375" style="1" customWidth="1"/>
    <col min="11844" max="11844" width="0" style="1" hidden="1" customWidth="1"/>
    <col min="11845" max="11845" width="9.33203125" style="1" customWidth="1"/>
    <col min="11846" max="11846" width="1.77734375" style="1" customWidth="1"/>
    <col min="11847" max="11847" width="6.77734375" style="1" customWidth="1"/>
    <col min="11848" max="11848" width="1.77734375" style="1" customWidth="1"/>
    <col min="11849" max="11849" width="4.33203125" style="1" customWidth="1"/>
    <col min="11850" max="11850" width="2.77734375" style="1" customWidth="1"/>
    <col min="11851" max="12032" width="9" style="1"/>
    <col min="12033" max="12033" width="2.77734375" style="1" customWidth="1"/>
    <col min="12034" max="12034" width="4.33203125" style="1" customWidth="1"/>
    <col min="12035" max="12035" width="0" style="1" hidden="1" customWidth="1"/>
    <col min="12036" max="12036" width="9.33203125" style="1" customWidth="1"/>
    <col min="12037" max="12037" width="1.77734375" style="1" customWidth="1"/>
    <col min="12038" max="12038" width="6.77734375" style="1" customWidth="1"/>
    <col min="12039" max="12039" width="1.77734375" style="1" customWidth="1"/>
    <col min="12040" max="12062" width="2.77734375" style="1" customWidth="1"/>
    <col min="12063" max="12063" width="0" style="1" hidden="1" customWidth="1"/>
    <col min="12064" max="12064" width="9.33203125" style="1" customWidth="1"/>
    <col min="12065" max="12065" width="1.77734375" style="1" customWidth="1"/>
    <col min="12066" max="12066" width="6.77734375" style="1" customWidth="1"/>
    <col min="12067" max="12067" width="1.77734375" style="1" customWidth="1"/>
    <col min="12068" max="12068" width="4.33203125" style="1" customWidth="1"/>
    <col min="12069" max="12070" width="2.77734375" style="1" customWidth="1"/>
    <col min="12071" max="12071" width="4.33203125" style="1" customWidth="1"/>
    <col min="12072" max="12072" width="0" style="1" hidden="1" customWidth="1"/>
    <col min="12073" max="12073" width="9.33203125" style="1" customWidth="1"/>
    <col min="12074" max="12074" width="1.77734375" style="1" customWidth="1"/>
    <col min="12075" max="12075" width="6.77734375" style="1" customWidth="1"/>
    <col min="12076" max="12076" width="1.77734375" style="1" customWidth="1"/>
    <col min="12077" max="12099" width="2.77734375" style="1" customWidth="1"/>
    <col min="12100" max="12100" width="0" style="1" hidden="1" customWidth="1"/>
    <col min="12101" max="12101" width="9.33203125" style="1" customWidth="1"/>
    <col min="12102" max="12102" width="1.77734375" style="1" customWidth="1"/>
    <col min="12103" max="12103" width="6.77734375" style="1" customWidth="1"/>
    <col min="12104" max="12104" width="1.77734375" style="1" customWidth="1"/>
    <col min="12105" max="12105" width="4.33203125" style="1" customWidth="1"/>
    <col min="12106" max="12106" width="2.77734375" style="1" customWidth="1"/>
    <col min="12107" max="12288" width="9" style="1"/>
    <col min="12289" max="12289" width="2.77734375" style="1" customWidth="1"/>
    <col min="12290" max="12290" width="4.33203125" style="1" customWidth="1"/>
    <col min="12291" max="12291" width="0" style="1" hidden="1" customWidth="1"/>
    <col min="12292" max="12292" width="9.33203125" style="1" customWidth="1"/>
    <col min="12293" max="12293" width="1.77734375" style="1" customWidth="1"/>
    <col min="12294" max="12294" width="6.77734375" style="1" customWidth="1"/>
    <col min="12295" max="12295" width="1.77734375" style="1" customWidth="1"/>
    <col min="12296" max="12318" width="2.77734375" style="1" customWidth="1"/>
    <col min="12319" max="12319" width="0" style="1" hidden="1" customWidth="1"/>
    <col min="12320" max="12320" width="9.33203125" style="1" customWidth="1"/>
    <col min="12321" max="12321" width="1.77734375" style="1" customWidth="1"/>
    <col min="12322" max="12322" width="6.77734375" style="1" customWidth="1"/>
    <col min="12323" max="12323" width="1.77734375" style="1" customWidth="1"/>
    <col min="12324" max="12324" width="4.33203125" style="1" customWidth="1"/>
    <col min="12325" max="12326" width="2.77734375" style="1" customWidth="1"/>
    <col min="12327" max="12327" width="4.33203125" style="1" customWidth="1"/>
    <col min="12328" max="12328" width="0" style="1" hidden="1" customWidth="1"/>
    <col min="12329" max="12329" width="9.33203125" style="1" customWidth="1"/>
    <col min="12330" max="12330" width="1.77734375" style="1" customWidth="1"/>
    <col min="12331" max="12331" width="6.77734375" style="1" customWidth="1"/>
    <col min="12332" max="12332" width="1.77734375" style="1" customWidth="1"/>
    <col min="12333" max="12355" width="2.77734375" style="1" customWidth="1"/>
    <col min="12356" max="12356" width="0" style="1" hidden="1" customWidth="1"/>
    <col min="12357" max="12357" width="9.33203125" style="1" customWidth="1"/>
    <col min="12358" max="12358" width="1.77734375" style="1" customWidth="1"/>
    <col min="12359" max="12359" width="6.77734375" style="1" customWidth="1"/>
    <col min="12360" max="12360" width="1.77734375" style="1" customWidth="1"/>
    <col min="12361" max="12361" width="4.33203125" style="1" customWidth="1"/>
    <col min="12362" max="12362" width="2.77734375" style="1" customWidth="1"/>
    <col min="12363" max="12544" width="9" style="1"/>
    <col min="12545" max="12545" width="2.77734375" style="1" customWidth="1"/>
    <col min="12546" max="12546" width="4.33203125" style="1" customWidth="1"/>
    <col min="12547" max="12547" width="0" style="1" hidden="1" customWidth="1"/>
    <col min="12548" max="12548" width="9.33203125" style="1" customWidth="1"/>
    <col min="12549" max="12549" width="1.77734375" style="1" customWidth="1"/>
    <col min="12550" max="12550" width="6.77734375" style="1" customWidth="1"/>
    <col min="12551" max="12551" width="1.77734375" style="1" customWidth="1"/>
    <col min="12552" max="12574" width="2.77734375" style="1" customWidth="1"/>
    <col min="12575" max="12575" width="0" style="1" hidden="1" customWidth="1"/>
    <col min="12576" max="12576" width="9.33203125" style="1" customWidth="1"/>
    <col min="12577" max="12577" width="1.77734375" style="1" customWidth="1"/>
    <col min="12578" max="12578" width="6.77734375" style="1" customWidth="1"/>
    <col min="12579" max="12579" width="1.77734375" style="1" customWidth="1"/>
    <col min="12580" max="12580" width="4.33203125" style="1" customWidth="1"/>
    <col min="12581" max="12582" width="2.77734375" style="1" customWidth="1"/>
    <col min="12583" max="12583" width="4.33203125" style="1" customWidth="1"/>
    <col min="12584" max="12584" width="0" style="1" hidden="1" customWidth="1"/>
    <col min="12585" max="12585" width="9.33203125" style="1" customWidth="1"/>
    <col min="12586" max="12586" width="1.77734375" style="1" customWidth="1"/>
    <col min="12587" max="12587" width="6.77734375" style="1" customWidth="1"/>
    <col min="12588" max="12588" width="1.77734375" style="1" customWidth="1"/>
    <col min="12589" max="12611" width="2.77734375" style="1" customWidth="1"/>
    <col min="12612" max="12612" width="0" style="1" hidden="1" customWidth="1"/>
    <col min="12613" max="12613" width="9.33203125" style="1" customWidth="1"/>
    <col min="12614" max="12614" width="1.77734375" style="1" customWidth="1"/>
    <col min="12615" max="12615" width="6.77734375" style="1" customWidth="1"/>
    <col min="12616" max="12616" width="1.77734375" style="1" customWidth="1"/>
    <col min="12617" max="12617" width="4.33203125" style="1" customWidth="1"/>
    <col min="12618" max="12618" width="2.77734375" style="1" customWidth="1"/>
    <col min="12619" max="12800" width="9" style="1"/>
    <col min="12801" max="12801" width="2.77734375" style="1" customWidth="1"/>
    <col min="12802" max="12802" width="4.33203125" style="1" customWidth="1"/>
    <col min="12803" max="12803" width="0" style="1" hidden="1" customWidth="1"/>
    <col min="12804" max="12804" width="9.33203125" style="1" customWidth="1"/>
    <col min="12805" max="12805" width="1.77734375" style="1" customWidth="1"/>
    <col min="12806" max="12806" width="6.77734375" style="1" customWidth="1"/>
    <col min="12807" max="12807" width="1.77734375" style="1" customWidth="1"/>
    <col min="12808" max="12830" width="2.77734375" style="1" customWidth="1"/>
    <col min="12831" max="12831" width="0" style="1" hidden="1" customWidth="1"/>
    <col min="12832" max="12832" width="9.33203125" style="1" customWidth="1"/>
    <col min="12833" max="12833" width="1.77734375" style="1" customWidth="1"/>
    <col min="12834" max="12834" width="6.77734375" style="1" customWidth="1"/>
    <col min="12835" max="12835" width="1.77734375" style="1" customWidth="1"/>
    <col min="12836" max="12836" width="4.33203125" style="1" customWidth="1"/>
    <col min="12837" max="12838" width="2.77734375" style="1" customWidth="1"/>
    <col min="12839" max="12839" width="4.33203125" style="1" customWidth="1"/>
    <col min="12840" max="12840" width="0" style="1" hidden="1" customWidth="1"/>
    <col min="12841" max="12841" width="9.33203125" style="1" customWidth="1"/>
    <col min="12842" max="12842" width="1.77734375" style="1" customWidth="1"/>
    <col min="12843" max="12843" width="6.77734375" style="1" customWidth="1"/>
    <col min="12844" max="12844" width="1.77734375" style="1" customWidth="1"/>
    <col min="12845" max="12867" width="2.77734375" style="1" customWidth="1"/>
    <col min="12868" max="12868" width="0" style="1" hidden="1" customWidth="1"/>
    <col min="12869" max="12869" width="9.33203125" style="1" customWidth="1"/>
    <col min="12870" max="12870" width="1.77734375" style="1" customWidth="1"/>
    <col min="12871" max="12871" width="6.77734375" style="1" customWidth="1"/>
    <col min="12872" max="12872" width="1.77734375" style="1" customWidth="1"/>
    <col min="12873" max="12873" width="4.33203125" style="1" customWidth="1"/>
    <col min="12874" max="12874" width="2.77734375" style="1" customWidth="1"/>
    <col min="12875" max="13056" width="9" style="1"/>
    <col min="13057" max="13057" width="2.77734375" style="1" customWidth="1"/>
    <col min="13058" max="13058" width="4.33203125" style="1" customWidth="1"/>
    <col min="13059" max="13059" width="0" style="1" hidden="1" customWidth="1"/>
    <col min="13060" max="13060" width="9.33203125" style="1" customWidth="1"/>
    <col min="13061" max="13061" width="1.77734375" style="1" customWidth="1"/>
    <col min="13062" max="13062" width="6.77734375" style="1" customWidth="1"/>
    <col min="13063" max="13063" width="1.77734375" style="1" customWidth="1"/>
    <col min="13064" max="13086" width="2.77734375" style="1" customWidth="1"/>
    <col min="13087" max="13087" width="0" style="1" hidden="1" customWidth="1"/>
    <col min="13088" max="13088" width="9.33203125" style="1" customWidth="1"/>
    <col min="13089" max="13089" width="1.77734375" style="1" customWidth="1"/>
    <col min="13090" max="13090" width="6.77734375" style="1" customWidth="1"/>
    <col min="13091" max="13091" width="1.77734375" style="1" customWidth="1"/>
    <col min="13092" max="13092" width="4.33203125" style="1" customWidth="1"/>
    <col min="13093" max="13094" width="2.77734375" style="1" customWidth="1"/>
    <col min="13095" max="13095" width="4.33203125" style="1" customWidth="1"/>
    <col min="13096" max="13096" width="0" style="1" hidden="1" customWidth="1"/>
    <col min="13097" max="13097" width="9.33203125" style="1" customWidth="1"/>
    <col min="13098" max="13098" width="1.77734375" style="1" customWidth="1"/>
    <col min="13099" max="13099" width="6.77734375" style="1" customWidth="1"/>
    <col min="13100" max="13100" width="1.77734375" style="1" customWidth="1"/>
    <col min="13101" max="13123" width="2.77734375" style="1" customWidth="1"/>
    <col min="13124" max="13124" width="0" style="1" hidden="1" customWidth="1"/>
    <col min="13125" max="13125" width="9.33203125" style="1" customWidth="1"/>
    <col min="13126" max="13126" width="1.77734375" style="1" customWidth="1"/>
    <col min="13127" max="13127" width="6.77734375" style="1" customWidth="1"/>
    <col min="13128" max="13128" width="1.77734375" style="1" customWidth="1"/>
    <col min="13129" max="13129" width="4.33203125" style="1" customWidth="1"/>
    <col min="13130" max="13130" width="2.77734375" style="1" customWidth="1"/>
    <col min="13131" max="13312" width="9" style="1"/>
    <col min="13313" max="13313" width="2.77734375" style="1" customWidth="1"/>
    <col min="13314" max="13314" width="4.33203125" style="1" customWidth="1"/>
    <col min="13315" max="13315" width="0" style="1" hidden="1" customWidth="1"/>
    <col min="13316" max="13316" width="9.33203125" style="1" customWidth="1"/>
    <col min="13317" max="13317" width="1.77734375" style="1" customWidth="1"/>
    <col min="13318" max="13318" width="6.77734375" style="1" customWidth="1"/>
    <col min="13319" max="13319" width="1.77734375" style="1" customWidth="1"/>
    <col min="13320" max="13342" width="2.77734375" style="1" customWidth="1"/>
    <col min="13343" max="13343" width="0" style="1" hidden="1" customWidth="1"/>
    <col min="13344" max="13344" width="9.33203125" style="1" customWidth="1"/>
    <col min="13345" max="13345" width="1.77734375" style="1" customWidth="1"/>
    <col min="13346" max="13346" width="6.77734375" style="1" customWidth="1"/>
    <col min="13347" max="13347" width="1.77734375" style="1" customWidth="1"/>
    <col min="13348" max="13348" width="4.33203125" style="1" customWidth="1"/>
    <col min="13349" max="13350" width="2.77734375" style="1" customWidth="1"/>
    <col min="13351" max="13351" width="4.33203125" style="1" customWidth="1"/>
    <col min="13352" max="13352" width="0" style="1" hidden="1" customWidth="1"/>
    <col min="13353" max="13353" width="9.33203125" style="1" customWidth="1"/>
    <col min="13354" max="13354" width="1.77734375" style="1" customWidth="1"/>
    <col min="13355" max="13355" width="6.77734375" style="1" customWidth="1"/>
    <col min="13356" max="13356" width="1.77734375" style="1" customWidth="1"/>
    <col min="13357" max="13379" width="2.77734375" style="1" customWidth="1"/>
    <col min="13380" max="13380" width="0" style="1" hidden="1" customWidth="1"/>
    <col min="13381" max="13381" width="9.33203125" style="1" customWidth="1"/>
    <col min="13382" max="13382" width="1.77734375" style="1" customWidth="1"/>
    <col min="13383" max="13383" width="6.77734375" style="1" customWidth="1"/>
    <col min="13384" max="13384" width="1.77734375" style="1" customWidth="1"/>
    <col min="13385" max="13385" width="4.33203125" style="1" customWidth="1"/>
    <col min="13386" max="13386" width="2.77734375" style="1" customWidth="1"/>
    <col min="13387" max="13568" width="9" style="1"/>
    <col min="13569" max="13569" width="2.77734375" style="1" customWidth="1"/>
    <col min="13570" max="13570" width="4.33203125" style="1" customWidth="1"/>
    <col min="13571" max="13571" width="0" style="1" hidden="1" customWidth="1"/>
    <col min="13572" max="13572" width="9.33203125" style="1" customWidth="1"/>
    <col min="13573" max="13573" width="1.77734375" style="1" customWidth="1"/>
    <col min="13574" max="13574" width="6.77734375" style="1" customWidth="1"/>
    <col min="13575" max="13575" width="1.77734375" style="1" customWidth="1"/>
    <col min="13576" max="13598" width="2.77734375" style="1" customWidth="1"/>
    <col min="13599" max="13599" width="0" style="1" hidden="1" customWidth="1"/>
    <col min="13600" max="13600" width="9.33203125" style="1" customWidth="1"/>
    <col min="13601" max="13601" width="1.77734375" style="1" customWidth="1"/>
    <col min="13602" max="13602" width="6.77734375" style="1" customWidth="1"/>
    <col min="13603" max="13603" width="1.77734375" style="1" customWidth="1"/>
    <col min="13604" max="13604" width="4.33203125" style="1" customWidth="1"/>
    <col min="13605" max="13606" width="2.77734375" style="1" customWidth="1"/>
    <col min="13607" max="13607" width="4.33203125" style="1" customWidth="1"/>
    <col min="13608" max="13608" width="0" style="1" hidden="1" customWidth="1"/>
    <col min="13609" max="13609" width="9.33203125" style="1" customWidth="1"/>
    <col min="13610" max="13610" width="1.77734375" style="1" customWidth="1"/>
    <col min="13611" max="13611" width="6.77734375" style="1" customWidth="1"/>
    <col min="13612" max="13612" width="1.77734375" style="1" customWidth="1"/>
    <col min="13613" max="13635" width="2.77734375" style="1" customWidth="1"/>
    <col min="13636" max="13636" width="0" style="1" hidden="1" customWidth="1"/>
    <col min="13637" max="13637" width="9.33203125" style="1" customWidth="1"/>
    <col min="13638" max="13638" width="1.77734375" style="1" customWidth="1"/>
    <col min="13639" max="13639" width="6.77734375" style="1" customWidth="1"/>
    <col min="13640" max="13640" width="1.77734375" style="1" customWidth="1"/>
    <col min="13641" max="13641" width="4.33203125" style="1" customWidth="1"/>
    <col min="13642" max="13642" width="2.77734375" style="1" customWidth="1"/>
    <col min="13643" max="13824" width="9" style="1"/>
    <col min="13825" max="13825" width="2.77734375" style="1" customWidth="1"/>
    <col min="13826" max="13826" width="4.33203125" style="1" customWidth="1"/>
    <col min="13827" max="13827" width="0" style="1" hidden="1" customWidth="1"/>
    <col min="13828" max="13828" width="9.33203125" style="1" customWidth="1"/>
    <col min="13829" max="13829" width="1.77734375" style="1" customWidth="1"/>
    <col min="13830" max="13830" width="6.77734375" style="1" customWidth="1"/>
    <col min="13831" max="13831" width="1.77734375" style="1" customWidth="1"/>
    <col min="13832" max="13854" width="2.77734375" style="1" customWidth="1"/>
    <col min="13855" max="13855" width="0" style="1" hidden="1" customWidth="1"/>
    <col min="13856" max="13856" width="9.33203125" style="1" customWidth="1"/>
    <col min="13857" max="13857" width="1.77734375" style="1" customWidth="1"/>
    <col min="13858" max="13858" width="6.77734375" style="1" customWidth="1"/>
    <col min="13859" max="13859" width="1.77734375" style="1" customWidth="1"/>
    <col min="13860" max="13860" width="4.33203125" style="1" customWidth="1"/>
    <col min="13861" max="13862" width="2.77734375" style="1" customWidth="1"/>
    <col min="13863" max="13863" width="4.33203125" style="1" customWidth="1"/>
    <col min="13864" max="13864" width="0" style="1" hidden="1" customWidth="1"/>
    <col min="13865" max="13865" width="9.33203125" style="1" customWidth="1"/>
    <col min="13866" max="13866" width="1.77734375" style="1" customWidth="1"/>
    <col min="13867" max="13867" width="6.77734375" style="1" customWidth="1"/>
    <col min="13868" max="13868" width="1.77734375" style="1" customWidth="1"/>
    <col min="13869" max="13891" width="2.77734375" style="1" customWidth="1"/>
    <col min="13892" max="13892" width="0" style="1" hidden="1" customWidth="1"/>
    <col min="13893" max="13893" width="9.33203125" style="1" customWidth="1"/>
    <col min="13894" max="13894" width="1.77734375" style="1" customWidth="1"/>
    <col min="13895" max="13895" width="6.77734375" style="1" customWidth="1"/>
    <col min="13896" max="13896" width="1.77734375" style="1" customWidth="1"/>
    <col min="13897" max="13897" width="4.33203125" style="1" customWidth="1"/>
    <col min="13898" max="13898" width="2.77734375" style="1" customWidth="1"/>
    <col min="13899" max="14080" width="9" style="1"/>
    <col min="14081" max="14081" width="2.77734375" style="1" customWidth="1"/>
    <col min="14082" max="14082" width="4.33203125" style="1" customWidth="1"/>
    <col min="14083" max="14083" width="0" style="1" hidden="1" customWidth="1"/>
    <col min="14084" max="14084" width="9.33203125" style="1" customWidth="1"/>
    <col min="14085" max="14085" width="1.77734375" style="1" customWidth="1"/>
    <col min="14086" max="14086" width="6.77734375" style="1" customWidth="1"/>
    <col min="14087" max="14087" width="1.77734375" style="1" customWidth="1"/>
    <col min="14088" max="14110" width="2.77734375" style="1" customWidth="1"/>
    <col min="14111" max="14111" width="0" style="1" hidden="1" customWidth="1"/>
    <col min="14112" max="14112" width="9.33203125" style="1" customWidth="1"/>
    <col min="14113" max="14113" width="1.77734375" style="1" customWidth="1"/>
    <col min="14114" max="14114" width="6.77734375" style="1" customWidth="1"/>
    <col min="14115" max="14115" width="1.77734375" style="1" customWidth="1"/>
    <col min="14116" max="14116" width="4.33203125" style="1" customWidth="1"/>
    <col min="14117" max="14118" width="2.77734375" style="1" customWidth="1"/>
    <col min="14119" max="14119" width="4.33203125" style="1" customWidth="1"/>
    <col min="14120" max="14120" width="0" style="1" hidden="1" customWidth="1"/>
    <col min="14121" max="14121" width="9.33203125" style="1" customWidth="1"/>
    <col min="14122" max="14122" width="1.77734375" style="1" customWidth="1"/>
    <col min="14123" max="14123" width="6.77734375" style="1" customWidth="1"/>
    <col min="14124" max="14124" width="1.77734375" style="1" customWidth="1"/>
    <col min="14125" max="14147" width="2.77734375" style="1" customWidth="1"/>
    <col min="14148" max="14148" width="0" style="1" hidden="1" customWidth="1"/>
    <col min="14149" max="14149" width="9.33203125" style="1" customWidth="1"/>
    <col min="14150" max="14150" width="1.77734375" style="1" customWidth="1"/>
    <col min="14151" max="14151" width="6.77734375" style="1" customWidth="1"/>
    <col min="14152" max="14152" width="1.77734375" style="1" customWidth="1"/>
    <col min="14153" max="14153" width="4.33203125" style="1" customWidth="1"/>
    <col min="14154" max="14154" width="2.77734375" style="1" customWidth="1"/>
    <col min="14155" max="14336" width="9" style="1"/>
    <col min="14337" max="14337" width="2.77734375" style="1" customWidth="1"/>
    <col min="14338" max="14338" width="4.33203125" style="1" customWidth="1"/>
    <col min="14339" max="14339" width="0" style="1" hidden="1" customWidth="1"/>
    <col min="14340" max="14340" width="9.33203125" style="1" customWidth="1"/>
    <col min="14341" max="14341" width="1.77734375" style="1" customWidth="1"/>
    <col min="14342" max="14342" width="6.77734375" style="1" customWidth="1"/>
    <col min="14343" max="14343" width="1.77734375" style="1" customWidth="1"/>
    <col min="14344" max="14366" width="2.77734375" style="1" customWidth="1"/>
    <col min="14367" max="14367" width="0" style="1" hidden="1" customWidth="1"/>
    <col min="14368" max="14368" width="9.33203125" style="1" customWidth="1"/>
    <col min="14369" max="14369" width="1.77734375" style="1" customWidth="1"/>
    <col min="14370" max="14370" width="6.77734375" style="1" customWidth="1"/>
    <col min="14371" max="14371" width="1.77734375" style="1" customWidth="1"/>
    <col min="14372" max="14372" width="4.33203125" style="1" customWidth="1"/>
    <col min="14373" max="14374" width="2.77734375" style="1" customWidth="1"/>
    <col min="14375" max="14375" width="4.33203125" style="1" customWidth="1"/>
    <col min="14376" max="14376" width="0" style="1" hidden="1" customWidth="1"/>
    <col min="14377" max="14377" width="9.33203125" style="1" customWidth="1"/>
    <col min="14378" max="14378" width="1.77734375" style="1" customWidth="1"/>
    <col min="14379" max="14379" width="6.77734375" style="1" customWidth="1"/>
    <col min="14380" max="14380" width="1.77734375" style="1" customWidth="1"/>
    <col min="14381" max="14403" width="2.77734375" style="1" customWidth="1"/>
    <col min="14404" max="14404" width="0" style="1" hidden="1" customWidth="1"/>
    <col min="14405" max="14405" width="9.33203125" style="1" customWidth="1"/>
    <col min="14406" max="14406" width="1.77734375" style="1" customWidth="1"/>
    <col min="14407" max="14407" width="6.77734375" style="1" customWidth="1"/>
    <col min="14408" max="14408" width="1.77734375" style="1" customWidth="1"/>
    <col min="14409" max="14409" width="4.33203125" style="1" customWidth="1"/>
    <col min="14410" max="14410" width="2.77734375" style="1" customWidth="1"/>
    <col min="14411" max="14592" width="9" style="1"/>
    <col min="14593" max="14593" width="2.77734375" style="1" customWidth="1"/>
    <col min="14594" max="14594" width="4.33203125" style="1" customWidth="1"/>
    <col min="14595" max="14595" width="0" style="1" hidden="1" customWidth="1"/>
    <col min="14596" max="14596" width="9.33203125" style="1" customWidth="1"/>
    <col min="14597" max="14597" width="1.77734375" style="1" customWidth="1"/>
    <col min="14598" max="14598" width="6.77734375" style="1" customWidth="1"/>
    <col min="14599" max="14599" width="1.77734375" style="1" customWidth="1"/>
    <col min="14600" max="14622" width="2.77734375" style="1" customWidth="1"/>
    <col min="14623" max="14623" width="0" style="1" hidden="1" customWidth="1"/>
    <col min="14624" max="14624" width="9.33203125" style="1" customWidth="1"/>
    <col min="14625" max="14625" width="1.77734375" style="1" customWidth="1"/>
    <col min="14626" max="14626" width="6.77734375" style="1" customWidth="1"/>
    <col min="14627" max="14627" width="1.77734375" style="1" customWidth="1"/>
    <col min="14628" max="14628" width="4.33203125" style="1" customWidth="1"/>
    <col min="14629" max="14630" width="2.77734375" style="1" customWidth="1"/>
    <col min="14631" max="14631" width="4.33203125" style="1" customWidth="1"/>
    <col min="14632" max="14632" width="0" style="1" hidden="1" customWidth="1"/>
    <col min="14633" max="14633" width="9.33203125" style="1" customWidth="1"/>
    <col min="14634" max="14634" width="1.77734375" style="1" customWidth="1"/>
    <col min="14635" max="14635" width="6.77734375" style="1" customWidth="1"/>
    <col min="14636" max="14636" width="1.77734375" style="1" customWidth="1"/>
    <col min="14637" max="14659" width="2.77734375" style="1" customWidth="1"/>
    <col min="14660" max="14660" width="0" style="1" hidden="1" customWidth="1"/>
    <col min="14661" max="14661" width="9.33203125" style="1" customWidth="1"/>
    <col min="14662" max="14662" width="1.77734375" style="1" customWidth="1"/>
    <col min="14663" max="14663" width="6.77734375" style="1" customWidth="1"/>
    <col min="14664" max="14664" width="1.77734375" style="1" customWidth="1"/>
    <col min="14665" max="14665" width="4.33203125" style="1" customWidth="1"/>
    <col min="14666" max="14666" width="2.77734375" style="1" customWidth="1"/>
    <col min="14667" max="14848" width="9" style="1"/>
    <col min="14849" max="14849" width="2.77734375" style="1" customWidth="1"/>
    <col min="14850" max="14850" width="4.33203125" style="1" customWidth="1"/>
    <col min="14851" max="14851" width="0" style="1" hidden="1" customWidth="1"/>
    <col min="14852" max="14852" width="9.33203125" style="1" customWidth="1"/>
    <col min="14853" max="14853" width="1.77734375" style="1" customWidth="1"/>
    <col min="14854" max="14854" width="6.77734375" style="1" customWidth="1"/>
    <col min="14855" max="14855" width="1.77734375" style="1" customWidth="1"/>
    <col min="14856" max="14878" width="2.77734375" style="1" customWidth="1"/>
    <col min="14879" max="14879" width="0" style="1" hidden="1" customWidth="1"/>
    <col min="14880" max="14880" width="9.33203125" style="1" customWidth="1"/>
    <col min="14881" max="14881" width="1.77734375" style="1" customWidth="1"/>
    <col min="14882" max="14882" width="6.77734375" style="1" customWidth="1"/>
    <col min="14883" max="14883" width="1.77734375" style="1" customWidth="1"/>
    <col min="14884" max="14884" width="4.33203125" style="1" customWidth="1"/>
    <col min="14885" max="14886" width="2.77734375" style="1" customWidth="1"/>
    <col min="14887" max="14887" width="4.33203125" style="1" customWidth="1"/>
    <col min="14888" max="14888" width="0" style="1" hidden="1" customWidth="1"/>
    <col min="14889" max="14889" width="9.33203125" style="1" customWidth="1"/>
    <col min="14890" max="14890" width="1.77734375" style="1" customWidth="1"/>
    <col min="14891" max="14891" width="6.77734375" style="1" customWidth="1"/>
    <col min="14892" max="14892" width="1.77734375" style="1" customWidth="1"/>
    <col min="14893" max="14915" width="2.77734375" style="1" customWidth="1"/>
    <col min="14916" max="14916" width="0" style="1" hidden="1" customWidth="1"/>
    <col min="14917" max="14917" width="9.33203125" style="1" customWidth="1"/>
    <col min="14918" max="14918" width="1.77734375" style="1" customWidth="1"/>
    <col min="14919" max="14919" width="6.77734375" style="1" customWidth="1"/>
    <col min="14920" max="14920" width="1.77734375" style="1" customWidth="1"/>
    <col min="14921" max="14921" width="4.33203125" style="1" customWidth="1"/>
    <col min="14922" max="14922" width="2.77734375" style="1" customWidth="1"/>
    <col min="14923" max="15104" width="9" style="1"/>
    <col min="15105" max="15105" width="2.77734375" style="1" customWidth="1"/>
    <col min="15106" max="15106" width="4.33203125" style="1" customWidth="1"/>
    <col min="15107" max="15107" width="0" style="1" hidden="1" customWidth="1"/>
    <col min="15108" max="15108" width="9.33203125" style="1" customWidth="1"/>
    <col min="15109" max="15109" width="1.77734375" style="1" customWidth="1"/>
    <col min="15110" max="15110" width="6.77734375" style="1" customWidth="1"/>
    <col min="15111" max="15111" width="1.77734375" style="1" customWidth="1"/>
    <col min="15112" max="15134" width="2.77734375" style="1" customWidth="1"/>
    <col min="15135" max="15135" width="0" style="1" hidden="1" customWidth="1"/>
    <col min="15136" max="15136" width="9.33203125" style="1" customWidth="1"/>
    <col min="15137" max="15137" width="1.77734375" style="1" customWidth="1"/>
    <col min="15138" max="15138" width="6.77734375" style="1" customWidth="1"/>
    <col min="15139" max="15139" width="1.77734375" style="1" customWidth="1"/>
    <col min="15140" max="15140" width="4.33203125" style="1" customWidth="1"/>
    <col min="15141" max="15142" width="2.77734375" style="1" customWidth="1"/>
    <col min="15143" max="15143" width="4.33203125" style="1" customWidth="1"/>
    <col min="15144" max="15144" width="0" style="1" hidden="1" customWidth="1"/>
    <col min="15145" max="15145" width="9.33203125" style="1" customWidth="1"/>
    <col min="15146" max="15146" width="1.77734375" style="1" customWidth="1"/>
    <col min="15147" max="15147" width="6.77734375" style="1" customWidth="1"/>
    <col min="15148" max="15148" width="1.77734375" style="1" customWidth="1"/>
    <col min="15149" max="15171" width="2.77734375" style="1" customWidth="1"/>
    <col min="15172" max="15172" width="0" style="1" hidden="1" customWidth="1"/>
    <col min="15173" max="15173" width="9.33203125" style="1" customWidth="1"/>
    <col min="15174" max="15174" width="1.77734375" style="1" customWidth="1"/>
    <col min="15175" max="15175" width="6.77734375" style="1" customWidth="1"/>
    <col min="15176" max="15176" width="1.77734375" style="1" customWidth="1"/>
    <col min="15177" max="15177" width="4.33203125" style="1" customWidth="1"/>
    <col min="15178" max="15178" width="2.77734375" style="1" customWidth="1"/>
    <col min="15179" max="15360" width="9" style="1"/>
    <col min="15361" max="15361" width="2.77734375" style="1" customWidth="1"/>
    <col min="15362" max="15362" width="4.33203125" style="1" customWidth="1"/>
    <col min="15363" max="15363" width="0" style="1" hidden="1" customWidth="1"/>
    <col min="15364" max="15364" width="9.33203125" style="1" customWidth="1"/>
    <col min="15365" max="15365" width="1.77734375" style="1" customWidth="1"/>
    <col min="15366" max="15366" width="6.77734375" style="1" customWidth="1"/>
    <col min="15367" max="15367" width="1.77734375" style="1" customWidth="1"/>
    <col min="15368" max="15390" width="2.77734375" style="1" customWidth="1"/>
    <col min="15391" max="15391" width="0" style="1" hidden="1" customWidth="1"/>
    <col min="15392" max="15392" width="9.33203125" style="1" customWidth="1"/>
    <col min="15393" max="15393" width="1.77734375" style="1" customWidth="1"/>
    <col min="15394" max="15394" width="6.77734375" style="1" customWidth="1"/>
    <col min="15395" max="15395" width="1.77734375" style="1" customWidth="1"/>
    <col min="15396" max="15396" width="4.33203125" style="1" customWidth="1"/>
    <col min="15397" max="15398" width="2.77734375" style="1" customWidth="1"/>
    <col min="15399" max="15399" width="4.33203125" style="1" customWidth="1"/>
    <col min="15400" max="15400" width="0" style="1" hidden="1" customWidth="1"/>
    <col min="15401" max="15401" width="9.33203125" style="1" customWidth="1"/>
    <col min="15402" max="15402" width="1.77734375" style="1" customWidth="1"/>
    <col min="15403" max="15403" width="6.77734375" style="1" customWidth="1"/>
    <col min="15404" max="15404" width="1.77734375" style="1" customWidth="1"/>
    <col min="15405" max="15427" width="2.77734375" style="1" customWidth="1"/>
    <col min="15428" max="15428" width="0" style="1" hidden="1" customWidth="1"/>
    <col min="15429" max="15429" width="9.33203125" style="1" customWidth="1"/>
    <col min="15430" max="15430" width="1.77734375" style="1" customWidth="1"/>
    <col min="15431" max="15431" width="6.77734375" style="1" customWidth="1"/>
    <col min="15432" max="15432" width="1.77734375" style="1" customWidth="1"/>
    <col min="15433" max="15433" width="4.33203125" style="1" customWidth="1"/>
    <col min="15434" max="15434" width="2.77734375" style="1" customWidth="1"/>
    <col min="15435" max="15616" width="9" style="1"/>
    <col min="15617" max="15617" width="2.77734375" style="1" customWidth="1"/>
    <col min="15618" max="15618" width="4.33203125" style="1" customWidth="1"/>
    <col min="15619" max="15619" width="0" style="1" hidden="1" customWidth="1"/>
    <col min="15620" max="15620" width="9.33203125" style="1" customWidth="1"/>
    <col min="15621" max="15621" width="1.77734375" style="1" customWidth="1"/>
    <col min="15622" max="15622" width="6.77734375" style="1" customWidth="1"/>
    <col min="15623" max="15623" width="1.77734375" style="1" customWidth="1"/>
    <col min="15624" max="15646" width="2.77734375" style="1" customWidth="1"/>
    <col min="15647" max="15647" width="0" style="1" hidden="1" customWidth="1"/>
    <col min="15648" max="15648" width="9.33203125" style="1" customWidth="1"/>
    <col min="15649" max="15649" width="1.77734375" style="1" customWidth="1"/>
    <col min="15650" max="15650" width="6.77734375" style="1" customWidth="1"/>
    <col min="15651" max="15651" width="1.77734375" style="1" customWidth="1"/>
    <col min="15652" max="15652" width="4.33203125" style="1" customWidth="1"/>
    <col min="15653" max="15654" width="2.77734375" style="1" customWidth="1"/>
    <col min="15655" max="15655" width="4.33203125" style="1" customWidth="1"/>
    <col min="15656" max="15656" width="0" style="1" hidden="1" customWidth="1"/>
    <col min="15657" max="15657" width="9.33203125" style="1" customWidth="1"/>
    <col min="15658" max="15658" width="1.77734375" style="1" customWidth="1"/>
    <col min="15659" max="15659" width="6.77734375" style="1" customWidth="1"/>
    <col min="15660" max="15660" width="1.77734375" style="1" customWidth="1"/>
    <col min="15661" max="15683" width="2.77734375" style="1" customWidth="1"/>
    <col min="15684" max="15684" width="0" style="1" hidden="1" customWidth="1"/>
    <col min="15685" max="15685" width="9.33203125" style="1" customWidth="1"/>
    <col min="15686" max="15686" width="1.77734375" style="1" customWidth="1"/>
    <col min="15687" max="15687" width="6.77734375" style="1" customWidth="1"/>
    <col min="15688" max="15688" width="1.77734375" style="1" customWidth="1"/>
    <col min="15689" max="15689" width="4.33203125" style="1" customWidth="1"/>
    <col min="15690" max="15690" width="2.77734375" style="1" customWidth="1"/>
    <col min="15691" max="15872" width="9" style="1"/>
    <col min="15873" max="15873" width="2.77734375" style="1" customWidth="1"/>
    <col min="15874" max="15874" width="4.33203125" style="1" customWidth="1"/>
    <col min="15875" max="15875" width="0" style="1" hidden="1" customWidth="1"/>
    <col min="15876" max="15876" width="9.33203125" style="1" customWidth="1"/>
    <col min="15877" max="15877" width="1.77734375" style="1" customWidth="1"/>
    <col min="15878" max="15878" width="6.77734375" style="1" customWidth="1"/>
    <col min="15879" max="15879" width="1.77734375" style="1" customWidth="1"/>
    <col min="15880" max="15902" width="2.77734375" style="1" customWidth="1"/>
    <col min="15903" max="15903" width="0" style="1" hidden="1" customWidth="1"/>
    <col min="15904" max="15904" width="9.33203125" style="1" customWidth="1"/>
    <col min="15905" max="15905" width="1.77734375" style="1" customWidth="1"/>
    <col min="15906" max="15906" width="6.77734375" style="1" customWidth="1"/>
    <col min="15907" max="15907" width="1.77734375" style="1" customWidth="1"/>
    <col min="15908" max="15908" width="4.33203125" style="1" customWidth="1"/>
    <col min="15909" max="15910" width="2.77734375" style="1" customWidth="1"/>
    <col min="15911" max="15911" width="4.33203125" style="1" customWidth="1"/>
    <col min="15912" max="15912" width="0" style="1" hidden="1" customWidth="1"/>
    <col min="15913" max="15913" width="9.33203125" style="1" customWidth="1"/>
    <col min="15914" max="15914" width="1.77734375" style="1" customWidth="1"/>
    <col min="15915" max="15915" width="6.77734375" style="1" customWidth="1"/>
    <col min="15916" max="15916" width="1.77734375" style="1" customWidth="1"/>
    <col min="15917" max="15939" width="2.77734375" style="1" customWidth="1"/>
    <col min="15940" max="15940" width="0" style="1" hidden="1" customWidth="1"/>
    <col min="15941" max="15941" width="9.33203125" style="1" customWidth="1"/>
    <col min="15942" max="15942" width="1.77734375" style="1" customWidth="1"/>
    <col min="15943" max="15943" width="6.77734375" style="1" customWidth="1"/>
    <col min="15944" max="15944" width="1.77734375" style="1" customWidth="1"/>
    <col min="15945" max="15945" width="4.33203125" style="1" customWidth="1"/>
    <col min="15946" max="15946" width="2.77734375" style="1" customWidth="1"/>
    <col min="15947" max="16128" width="9" style="1"/>
    <col min="16129" max="16129" width="2.77734375" style="1" customWidth="1"/>
    <col min="16130" max="16130" width="4.33203125" style="1" customWidth="1"/>
    <col min="16131" max="16131" width="0" style="1" hidden="1" customWidth="1"/>
    <col min="16132" max="16132" width="9.33203125" style="1" customWidth="1"/>
    <col min="16133" max="16133" width="1.77734375" style="1" customWidth="1"/>
    <col min="16134" max="16134" width="6.77734375" style="1" customWidth="1"/>
    <col min="16135" max="16135" width="1.77734375" style="1" customWidth="1"/>
    <col min="16136" max="16158" width="2.77734375" style="1" customWidth="1"/>
    <col min="16159" max="16159" width="0" style="1" hidden="1" customWidth="1"/>
    <col min="16160" max="16160" width="9.33203125" style="1" customWidth="1"/>
    <col min="16161" max="16161" width="1.77734375" style="1" customWidth="1"/>
    <col min="16162" max="16162" width="6.77734375" style="1" customWidth="1"/>
    <col min="16163" max="16163" width="1.77734375" style="1" customWidth="1"/>
    <col min="16164" max="16164" width="4.33203125" style="1" customWidth="1"/>
    <col min="16165" max="16166" width="2.77734375" style="1" customWidth="1"/>
    <col min="16167" max="16167" width="4.33203125" style="1" customWidth="1"/>
    <col min="16168" max="16168" width="0" style="1" hidden="1" customWidth="1"/>
    <col min="16169" max="16169" width="9.33203125" style="1" customWidth="1"/>
    <col min="16170" max="16170" width="1.77734375" style="1" customWidth="1"/>
    <col min="16171" max="16171" width="6.77734375" style="1" customWidth="1"/>
    <col min="16172" max="16172" width="1.77734375" style="1" customWidth="1"/>
    <col min="16173" max="16195" width="2.77734375" style="1" customWidth="1"/>
    <col min="16196" max="16196" width="0" style="1" hidden="1" customWidth="1"/>
    <col min="16197" max="16197" width="9.33203125" style="1" customWidth="1"/>
    <col min="16198" max="16198" width="1.77734375" style="1" customWidth="1"/>
    <col min="16199" max="16199" width="6.77734375" style="1" customWidth="1"/>
    <col min="16200" max="16200" width="1.77734375" style="1" customWidth="1"/>
    <col min="16201" max="16201" width="4.33203125" style="1" customWidth="1"/>
    <col min="16202" max="16202" width="2.77734375" style="1" customWidth="1"/>
    <col min="16203" max="16384" width="9" style="1"/>
  </cols>
  <sheetData>
    <row r="1" spans="2:73" ht="30" customHeight="1" x14ac:dyDescent="0.2">
      <c r="D1" s="73" t="s">
        <v>354</v>
      </c>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row>
    <row r="3" spans="2:73" ht="25.05" customHeight="1" x14ac:dyDescent="0.2">
      <c r="AE3" s="75" t="s">
        <v>335</v>
      </c>
      <c r="AF3" s="74"/>
      <c r="AG3" s="74"/>
      <c r="AH3" s="74"/>
      <c r="AI3" s="74"/>
      <c r="AJ3" s="74"/>
      <c r="AK3" s="74"/>
      <c r="AL3" s="74"/>
      <c r="AM3" s="74"/>
      <c r="AN3" s="74"/>
      <c r="AO3" s="74"/>
      <c r="AP3" s="74"/>
      <c r="AQ3" s="74"/>
      <c r="BM3" s="76" t="s">
        <v>0</v>
      </c>
      <c r="BN3" s="74"/>
      <c r="BO3" s="74"/>
      <c r="BP3" s="74"/>
      <c r="BQ3" s="74"/>
      <c r="BR3" s="74"/>
      <c r="BS3" s="74"/>
      <c r="BT3" s="74"/>
      <c r="BU3" s="74"/>
    </row>
    <row r="4" spans="2:73" x14ac:dyDescent="0.2">
      <c r="BM4" s="76" t="s">
        <v>1</v>
      </c>
      <c r="BN4" s="74"/>
      <c r="BO4" s="74"/>
      <c r="BP4" s="74"/>
      <c r="BQ4" s="74"/>
      <c r="BR4" s="74"/>
      <c r="BS4" s="74"/>
      <c r="BT4" s="74"/>
      <c r="BU4" s="74"/>
    </row>
    <row r="6" spans="2:73" ht="16.05" customHeight="1" thickBot="1" x14ac:dyDescent="0.25">
      <c r="B6" s="57">
        <v>1</v>
      </c>
      <c r="D6" s="59" t="s">
        <v>337</v>
      </c>
      <c r="E6" s="56" t="s">
        <v>2</v>
      </c>
      <c r="F6" s="58" t="s">
        <v>312</v>
      </c>
      <c r="G6" s="56" t="s">
        <v>4</v>
      </c>
      <c r="H6" s="29"/>
      <c r="I6" s="29"/>
      <c r="J6" s="6"/>
      <c r="K6" s="6"/>
      <c r="L6" s="6"/>
      <c r="M6" s="7"/>
      <c r="N6" s="7"/>
      <c r="O6" s="7"/>
      <c r="P6" s="7"/>
      <c r="Q6" s="7"/>
      <c r="W6" s="7"/>
      <c r="X6" s="7"/>
      <c r="Y6" s="7"/>
      <c r="Z6" s="6"/>
      <c r="AA6" s="6"/>
      <c r="AB6" s="6"/>
      <c r="AC6" s="29"/>
      <c r="AD6" s="29"/>
      <c r="AF6" s="59" t="s">
        <v>339</v>
      </c>
      <c r="AG6" s="56" t="s">
        <v>2</v>
      </c>
      <c r="AH6" s="58" t="s">
        <v>3</v>
      </c>
      <c r="AI6" s="56" t="s">
        <v>4</v>
      </c>
      <c r="AJ6" s="57">
        <v>26</v>
      </c>
      <c r="AM6" s="57">
        <v>50</v>
      </c>
      <c r="AO6" s="59" t="s">
        <v>6</v>
      </c>
      <c r="AP6" s="56" t="s">
        <v>2</v>
      </c>
      <c r="AQ6" s="58" t="s">
        <v>3</v>
      </c>
      <c r="AR6" s="56" t="s">
        <v>4</v>
      </c>
      <c r="AS6" s="6"/>
      <c r="AT6" s="6"/>
      <c r="AU6" s="6"/>
      <c r="AV6" s="6"/>
      <c r="AW6" s="6"/>
      <c r="AX6" s="7"/>
      <c r="AY6" s="7"/>
      <c r="AZ6" s="7"/>
      <c r="BA6" s="7"/>
      <c r="BB6" s="7"/>
      <c r="BC6" s="7"/>
      <c r="BD6" s="7"/>
      <c r="BE6" s="7"/>
      <c r="BF6" s="7"/>
      <c r="BG6" s="7"/>
      <c r="BH6" s="7"/>
      <c r="BI6" s="7"/>
      <c r="BJ6" s="7"/>
      <c r="BK6" s="6"/>
      <c r="BL6" s="6"/>
      <c r="BM6" s="6"/>
      <c r="BN6" s="29"/>
      <c r="BO6" s="29"/>
      <c r="BQ6" s="59" t="s">
        <v>7</v>
      </c>
      <c r="BR6" s="56" t="s">
        <v>2</v>
      </c>
      <c r="BS6" s="58" t="s">
        <v>3</v>
      </c>
      <c r="BT6" s="56" t="s">
        <v>4</v>
      </c>
      <c r="BU6" s="57">
        <v>74</v>
      </c>
    </row>
    <row r="7" spans="2:73" ht="16.05" customHeight="1" thickTop="1" thickBot="1" x14ac:dyDescent="0.25">
      <c r="B7" s="57"/>
      <c r="D7" s="59"/>
      <c r="E7" s="56"/>
      <c r="F7" s="58"/>
      <c r="G7" s="56"/>
      <c r="H7" s="6"/>
      <c r="I7" s="6"/>
      <c r="J7" s="31"/>
      <c r="K7" s="6"/>
      <c r="L7" s="6"/>
      <c r="W7" s="7"/>
      <c r="X7" s="7"/>
      <c r="Y7" s="7"/>
      <c r="Z7" s="6"/>
      <c r="AA7" s="6"/>
      <c r="AB7" s="35"/>
      <c r="AC7" s="6"/>
      <c r="AD7" s="6"/>
      <c r="AF7" s="59"/>
      <c r="AG7" s="56"/>
      <c r="AH7" s="58"/>
      <c r="AI7" s="56"/>
      <c r="AJ7" s="57"/>
      <c r="AM7" s="57"/>
      <c r="AO7" s="59"/>
      <c r="AP7" s="56"/>
      <c r="AQ7" s="58"/>
      <c r="AR7" s="56"/>
      <c r="AS7" s="9"/>
      <c r="AT7" s="9"/>
      <c r="AU7" s="12"/>
      <c r="AV7" s="6"/>
      <c r="AW7" s="6"/>
      <c r="AX7" s="7"/>
      <c r="AY7" s="7"/>
      <c r="AZ7" s="7"/>
      <c r="BA7" s="7"/>
      <c r="BB7" s="7"/>
      <c r="BC7" s="7"/>
      <c r="BD7" s="7"/>
      <c r="BE7" s="7"/>
      <c r="BF7" s="7"/>
      <c r="BG7" s="7"/>
      <c r="BH7" s="7"/>
      <c r="BI7" s="7"/>
      <c r="BJ7" s="7"/>
      <c r="BK7" s="6"/>
      <c r="BL7" s="6"/>
      <c r="BM7" s="35"/>
      <c r="BN7" s="6"/>
      <c r="BO7" s="6"/>
      <c r="BQ7" s="59"/>
      <c r="BR7" s="56"/>
      <c r="BS7" s="58"/>
      <c r="BT7" s="56"/>
      <c r="BU7" s="57"/>
    </row>
    <row r="8" spans="2:73" ht="16.05" customHeight="1" thickTop="1" thickBot="1" x14ac:dyDescent="0.25">
      <c r="B8" s="57">
        <v>2</v>
      </c>
      <c r="D8" s="59" t="s">
        <v>8</v>
      </c>
      <c r="E8" s="56" t="s">
        <v>2</v>
      </c>
      <c r="F8" s="58" t="s">
        <v>9</v>
      </c>
      <c r="G8" s="56" t="s">
        <v>4</v>
      </c>
      <c r="H8" s="6"/>
      <c r="I8" s="11"/>
      <c r="J8" s="12"/>
      <c r="K8" s="39"/>
      <c r="L8" s="6"/>
      <c r="W8" s="7"/>
      <c r="X8" s="7"/>
      <c r="Y8" s="7"/>
      <c r="Z8" s="6"/>
      <c r="AA8" s="44"/>
      <c r="AB8" s="11"/>
      <c r="AC8" s="12"/>
      <c r="AD8" s="8"/>
      <c r="AF8" s="59" t="s">
        <v>10</v>
      </c>
      <c r="AG8" s="56" t="s">
        <v>2</v>
      </c>
      <c r="AH8" s="58" t="s">
        <v>11</v>
      </c>
      <c r="AI8" s="56" t="s">
        <v>4</v>
      </c>
      <c r="AJ8" s="57">
        <v>27</v>
      </c>
      <c r="AM8" s="57">
        <v>51</v>
      </c>
      <c r="AO8" s="59" t="s">
        <v>12</v>
      </c>
      <c r="AP8" s="56" t="s">
        <v>2</v>
      </c>
      <c r="AQ8" s="58" t="s">
        <v>11</v>
      </c>
      <c r="AR8" s="56" t="s">
        <v>4</v>
      </c>
      <c r="AS8" s="29"/>
      <c r="AT8" s="6"/>
      <c r="AU8" s="30"/>
      <c r="AV8" s="6"/>
      <c r="AW8" s="6"/>
      <c r="AX8" s="7"/>
      <c r="AY8" s="7"/>
      <c r="AZ8" s="7"/>
      <c r="BA8" s="7"/>
      <c r="BB8" s="7"/>
      <c r="BC8" s="7"/>
      <c r="BD8" s="7"/>
      <c r="BE8" s="7"/>
      <c r="BF8" s="7"/>
      <c r="BG8" s="7"/>
      <c r="BH8" s="7"/>
      <c r="BI8" s="7"/>
      <c r="BJ8" s="7"/>
      <c r="BK8" s="6"/>
      <c r="BL8" s="44"/>
      <c r="BM8" s="11"/>
      <c r="BN8" s="12"/>
      <c r="BO8" s="8"/>
      <c r="BQ8" s="59" t="s">
        <v>13</v>
      </c>
      <c r="BR8" s="56" t="s">
        <v>2</v>
      </c>
      <c r="BS8" s="58" t="s">
        <v>14</v>
      </c>
      <c r="BT8" s="56" t="s">
        <v>4</v>
      </c>
      <c r="BU8" s="57">
        <v>75</v>
      </c>
    </row>
    <row r="9" spans="2:73" ht="16.05" customHeight="1" thickTop="1" thickBot="1" x14ac:dyDescent="0.25">
      <c r="B9" s="57"/>
      <c r="D9" s="59"/>
      <c r="E9" s="56"/>
      <c r="F9" s="58"/>
      <c r="G9" s="56"/>
      <c r="H9" s="9"/>
      <c r="I9" s="13"/>
      <c r="J9" s="6"/>
      <c r="K9" s="39"/>
      <c r="L9" s="6"/>
      <c r="W9" s="7"/>
      <c r="X9" s="7"/>
      <c r="Y9" s="7"/>
      <c r="Z9" s="6"/>
      <c r="AA9" s="44"/>
      <c r="AB9" s="6"/>
      <c r="AC9" s="13"/>
      <c r="AD9" s="9"/>
      <c r="AF9" s="59"/>
      <c r="AG9" s="56"/>
      <c r="AH9" s="58"/>
      <c r="AI9" s="56"/>
      <c r="AJ9" s="57"/>
      <c r="AM9" s="57"/>
      <c r="AO9" s="59"/>
      <c r="AP9" s="56"/>
      <c r="AQ9" s="58"/>
      <c r="AR9" s="56"/>
      <c r="AS9" s="6"/>
      <c r="AT9" s="31"/>
      <c r="AU9" s="41"/>
      <c r="AV9" s="6"/>
      <c r="AW9" s="6"/>
      <c r="AX9" s="7"/>
      <c r="AY9" s="7"/>
      <c r="AZ9" s="7"/>
      <c r="BA9" s="7"/>
      <c r="BB9" s="7"/>
      <c r="BC9" s="7"/>
      <c r="BD9" s="7"/>
      <c r="BE9" s="7"/>
      <c r="BF9" s="7"/>
      <c r="BG9" s="7"/>
      <c r="BH9" s="7"/>
      <c r="BI9" s="7"/>
      <c r="BJ9" s="7"/>
      <c r="BK9" s="6"/>
      <c r="BL9" s="44"/>
      <c r="BM9" s="6"/>
      <c r="BN9" s="13"/>
      <c r="BO9" s="9"/>
      <c r="BQ9" s="59"/>
      <c r="BR9" s="56"/>
      <c r="BS9" s="58"/>
      <c r="BT9" s="56"/>
      <c r="BU9" s="57"/>
    </row>
    <row r="10" spans="2:73" ht="16.05" customHeight="1" thickTop="1" thickBot="1" x14ac:dyDescent="0.25">
      <c r="B10" s="57">
        <v>3</v>
      </c>
      <c r="D10" s="59" t="s">
        <v>15</v>
      </c>
      <c r="E10" s="56" t="s">
        <v>2</v>
      </c>
      <c r="F10" s="58" t="s">
        <v>16</v>
      </c>
      <c r="G10" s="56" t="s">
        <v>4</v>
      </c>
      <c r="H10" s="29"/>
      <c r="I10" s="36"/>
      <c r="J10" s="6"/>
      <c r="K10" s="39"/>
      <c r="L10" s="6"/>
      <c r="W10" s="7"/>
      <c r="X10" s="7"/>
      <c r="Y10" s="7"/>
      <c r="Z10" s="6"/>
      <c r="AA10" s="44"/>
      <c r="AB10" s="6"/>
      <c r="AC10" s="32"/>
      <c r="AD10" s="29"/>
      <c r="AF10" s="59" t="s">
        <v>17</v>
      </c>
      <c r="AG10" s="56" t="s">
        <v>2</v>
      </c>
      <c r="AH10" s="58" t="s">
        <v>18</v>
      </c>
      <c r="AI10" s="56" t="s">
        <v>4</v>
      </c>
      <c r="AJ10" s="57">
        <v>28</v>
      </c>
      <c r="AM10" s="57">
        <v>52</v>
      </c>
      <c r="AO10" s="59" t="s">
        <v>19</v>
      </c>
      <c r="AP10" s="56" t="s">
        <v>2</v>
      </c>
      <c r="AQ10" s="58" t="s">
        <v>20</v>
      </c>
      <c r="AR10" s="56" t="s">
        <v>4</v>
      </c>
      <c r="AS10" s="10"/>
      <c r="AT10" s="6"/>
      <c r="AU10" s="11"/>
      <c r="AV10" s="6"/>
      <c r="AW10" s="6"/>
      <c r="AX10" s="7"/>
      <c r="AY10" s="7"/>
      <c r="AZ10" s="7"/>
      <c r="BA10" s="7"/>
      <c r="BB10" s="7"/>
      <c r="BC10" s="7"/>
      <c r="BD10" s="7"/>
      <c r="BE10" s="7"/>
      <c r="BF10" s="7"/>
      <c r="BG10" s="7"/>
      <c r="BH10" s="7"/>
      <c r="BI10" s="7"/>
      <c r="BJ10" s="7"/>
      <c r="BK10" s="6"/>
      <c r="BL10" s="44"/>
      <c r="BM10" s="6"/>
      <c r="BN10" s="32"/>
      <c r="BO10" s="29"/>
      <c r="BQ10" s="59" t="s">
        <v>21</v>
      </c>
      <c r="BR10" s="56" t="s">
        <v>2</v>
      </c>
      <c r="BS10" s="58" t="s">
        <v>22</v>
      </c>
      <c r="BT10" s="56" t="s">
        <v>4</v>
      </c>
      <c r="BU10" s="57">
        <v>76</v>
      </c>
    </row>
    <row r="11" spans="2:73" ht="16.05" customHeight="1" thickTop="1" thickBot="1" x14ac:dyDescent="0.25">
      <c r="B11" s="57"/>
      <c r="D11" s="59"/>
      <c r="E11" s="56"/>
      <c r="F11" s="58"/>
      <c r="G11" s="56"/>
      <c r="H11" s="6"/>
      <c r="I11" s="6"/>
      <c r="J11" s="6"/>
      <c r="K11" s="31"/>
      <c r="L11" s="6"/>
      <c r="R11" s="7"/>
      <c r="S11" s="7"/>
      <c r="T11" s="7"/>
      <c r="U11" s="7"/>
      <c r="V11" s="7"/>
      <c r="W11" s="7"/>
      <c r="X11" s="7"/>
      <c r="Y11" s="7"/>
      <c r="Z11" s="6"/>
      <c r="AA11" s="35"/>
      <c r="AB11" s="6"/>
      <c r="AC11" s="6"/>
      <c r="AD11" s="6"/>
      <c r="AF11" s="59"/>
      <c r="AG11" s="56"/>
      <c r="AH11" s="58"/>
      <c r="AI11" s="56"/>
      <c r="AJ11" s="57"/>
      <c r="AM11" s="57"/>
      <c r="AO11" s="59"/>
      <c r="AP11" s="56"/>
      <c r="AQ11" s="58"/>
      <c r="AR11" s="56"/>
      <c r="AS11" s="6"/>
      <c r="AT11" s="6"/>
      <c r="AU11" s="6"/>
      <c r="AV11" s="12"/>
      <c r="AW11" s="6"/>
      <c r="AX11" s="7"/>
      <c r="AY11" s="7"/>
      <c r="AZ11" s="7"/>
      <c r="BA11" s="7"/>
      <c r="BB11" s="7"/>
      <c r="BC11" s="7"/>
      <c r="BD11" s="7"/>
      <c r="BE11" s="7"/>
      <c r="BF11" s="7"/>
      <c r="BG11" s="7"/>
      <c r="BH11" s="7"/>
      <c r="BI11" s="7"/>
      <c r="BJ11" s="7"/>
      <c r="BK11" s="6"/>
      <c r="BL11" s="35"/>
      <c r="BM11" s="6"/>
      <c r="BN11" s="6"/>
      <c r="BO11" s="6"/>
      <c r="BQ11" s="59"/>
      <c r="BR11" s="56"/>
      <c r="BS11" s="58"/>
      <c r="BT11" s="56"/>
      <c r="BU11" s="57"/>
    </row>
    <row r="12" spans="2:73" ht="16.05" customHeight="1" thickTop="1" thickBot="1" x14ac:dyDescent="0.25">
      <c r="B12" s="57">
        <v>4</v>
      </c>
      <c r="D12" s="59" t="s">
        <v>23</v>
      </c>
      <c r="E12" s="56" t="s">
        <v>2</v>
      </c>
      <c r="F12" s="58" t="s">
        <v>22</v>
      </c>
      <c r="G12" s="56" t="s">
        <v>4</v>
      </c>
      <c r="H12" s="29"/>
      <c r="I12" s="6"/>
      <c r="J12" s="11"/>
      <c r="K12" s="12"/>
      <c r="L12" s="39"/>
      <c r="R12" s="7"/>
      <c r="S12" s="7"/>
      <c r="T12" s="7"/>
      <c r="U12" s="7"/>
      <c r="V12" s="7"/>
      <c r="W12" s="7"/>
      <c r="X12" s="7"/>
      <c r="Y12" s="7"/>
      <c r="Z12" s="44"/>
      <c r="AA12" s="11"/>
      <c r="AB12" s="12"/>
      <c r="AC12" s="6"/>
      <c r="AD12" s="8"/>
      <c r="AF12" s="59" t="s">
        <v>24</v>
      </c>
      <c r="AG12" s="56" t="s">
        <v>2</v>
      </c>
      <c r="AH12" s="58" t="s">
        <v>16</v>
      </c>
      <c r="AI12" s="56" t="s">
        <v>4</v>
      </c>
      <c r="AJ12" s="57">
        <v>29</v>
      </c>
      <c r="AM12" s="57">
        <v>53</v>
      </c>
      <c r="AO12" s="59" t="s">
        <v>25</v>
      </c>
      <c r="AP12" s="56" t="s">
        <v>2</v>
      </c>
      <c r="AQ12" s="58" t="s">
        <v>26</v>
      </c>
      <c r="AR12" s="56" t="s">
        <v>4</v>
      </c>
      <c r="AS12" s="29"/>
      <c r="AT12" s="6"/>
      <c r="AU12" s="6"/>
      <c r="AV12" s="30"/>
      <c r="AW12" s="6"/>
      <c r="AX12" s="7"/>
      <c r="AY12" s="7"/>
      <c r="AZ12" s="7"/>
      <c r="BA12" s="7"/>
      <c r="BB12" s="7"/>
      <c r="BC12" s="7"/>
      <c r="BD12" s="7"/>
      <c r="BE12" s="7"/>
      <c r="BF12" s="7"/>
      <c r="BG12" s="7"/>
      <c r="BH12" s="7"/>
      <c r="BI12" s="7"/>
      <c r="BJ12" s="7"/>
      <c r="BK12" s="6"/>
      <c r="BL12" s="13"/>
      <c r="BM12" s="12"/>
      <c r="BN12" s="6"/>
      <c r="BO12" s="8"/>
      <c r="BQ12" s="59" t="s">
        <v>27</v>
      </c>
      <c r="BR12" s="56" t="s">
        <v>2</v>
      </c>
      <c r="BS12" s="58" t="s">
        <v>16</v>
      </c>
      <c r="BT12" s="56" t="s">
        <v>4</v>
      </c>
      <c r="BU12" s="57">
        <v>77</v>
      </c>
    </row>
    <row r="13" spans="2:73" ht="16.05" customHeight="1" thickTop="1" thickBot="1" x14ac:dyDescent="0.25">
      <c r="B13" s="57"/>
      <c r="D13" s="59"/>
      <c r="E13" s="56"/>
      <c r="F13" s="58"/>
      <c r="G13" s="56"/>
      <c r="H13" s="6"/>
      <c r="I13" s="31"/>
      <c r="J13" s="11"/>
      <c r="K13" s="12"/>
      <c r="L13" s="39"/>
      <c r="M13" s="7"/>
      <c r="N13" s="7"/>
      <c r="O13" s="7"/>
      <c r="P13" s="7"/>
      <c r="Q13" s="7"/>
      <c r="R13" s="7"/>
      <c r="S13" s="7"/>
      <c r="T13" s="7"/>
      <c r="U13" s="7"/>
      <c r="V13" s="7"/>
      <c r="W13" s="7"/>
      <c r="X13" s="7"/>
      <c r="Y13" s="7"/>
      <c r="Z13" s="44"/>
      <c r="AA13" s="11"/>
      <c r="AB13" s="12"/>
      <c r="AC13" s="11"/>
      <c r="AD13" s="9"/>
      <c r="AF13" s="59"/>
      <c r="AG13" s="56"/>
      <c r="AH13" s="58"/>
      <c r="AI13" s="56"/>
      <c r="AJ13" s="57"/>
      <c r="AM13" s="57"/>
      <c r="AO13" s="59"/>
      <c r="AP13" s="56"/>
      <c r="AQ13" s="58"/>
      <c r="AR13" s="56"/>
      <c r="AS13" s="6"/>
      <c r="AT13" s="31"/>
      <c r="AU13" s="6"/>
      <c r="AV13" s="41"/>
      <c r="AW13" s="6"/>
      <c r="AX13" s="7"/>
      <c r="AY13" s="7"/>
      <c r="AZ13" s="7"/>
      <c r="BA13" s="7"/>
      <c r="BB13" s="7"/>
      <c r="BC13" s="7"/>
      <c r="BD13" s="7"/>
      <c r="BE13" s="7"/>
      <c r="BF13" s="7"/>
      <c r="BG13" s="7"/>
      <c r="BH13" s="7"/>
      <c r="BI13" s="7"/>
      <c r="BJ13" s="7"/>
      <c r="BK13" s="6"/>
      <c r="BL13" s="13"/>
      <c r="BM13" s="12"/>
      <c r="BN13" s="27"/>
      <c r="BO13" s="9"/>
      <c r="BQ13" s="59"/>
      <c r="BR13" s="56"/>
      <c r="BS13" s="58"/>
      <c r="BT13" s="56"/>
      <c r="BU13" s="57"/>
    </row>
    <row r="14" spans="2:73" ht="16.05" customHeight="1" thickTop="1" thickBot="1" x14ac:dyDescent="0.25">
      <c r="B14" s="57">
        <v>5</v>
      </c>
      <c r="D14" s="59" t="s">
        <v>28</v>
      </c>
      <c r="E14" s="56" t="s">
        <v>2</v>
      </c>
      <c r="F14" s="58" t="s">
        <v>29</v>
      </c>
      <c r="G14" s="56" t="s">
        <v>4</v>
      </c>
      <c r="H14" s="10"/>
      <c r="I14" s="13"/>
      <c r="J14" s="13"/>
      <c r="K14" s="12"/>
      <c r="L14" s="39"/>
      <c r="M14" s="7"/>
      <c r="N14" s="7"/>
      <c r="O14" s="7"/>
      <c r="P14" s="7"/>
      <c r="Q14" s="7"/>
      <c r="R14" s="7"/>
      <c r="S14" s="7"/>
      <c r="T14" s="7"/>
      <c r="U14" s="7"/>
      <c r="V14" s="7"/>
      <c r="W14" s="7"/>
      <c r="X14" s="7"/>
      <c r="Y14" s="7"/>
      <c r="Z14" s="44"/>
      <c r="AA14" s="11"/>
      <c r="AB14" s="12"/>
      <c r="AC14" s="34"/>
      <c r="AD14" s="29"/>
      <c r="AF14" s="59" t="s">
        <v>30</v>
      </c>
      <c r="AG14" s="56" t="s">
        <v>2</v>
      </c>
      <c r="AH14" s="58" t="s">
        <v>31</v>
      </c>
      <c r="AI14" s="56" t="s">
        <v>4</v>
      </c>
      <c r="AJ14" s="57">
        <v>30</v>
      </c>
      <c r="AM14" s="57">
        <v>54</v>
      </c>
      <c r="AO14" s="59" t="s">
        <v>32</v>
      </c>
      <c r="AP14" s="56" t="s">
        <v>2</v>
      </c>
      <c r="AQ14" s="58" t="s">
        <v>33</v>
      </c>
      <c r="AR14" s="56" t="s">
        <v>4</v>
      </c>
      <c r="AS14" s="10"/>
      <c r="AT14" s="13"/>
      <c r="AU14" s="12"/>
      <c r="AV14" s="41"/>
      <c r="AW14" s="6"/>
      <c r="AX14" s="7"/>
      <c r="AY14" s="7"/>
      <c r="AZ14" s="7"/>
      <c r="BA14" s="7"/>
      <c r="BB14" s="7"/>
      <c r="BC14" s="7"/>
      <c r="BD14" s="7"/>
      <c r="BE14" s="7"/>
      <c r="BF14" s="7"/>
      <c r="BG14" s="7"/>
      <c r="BH14" s="7"/>
      <c r="BI14" s="7"/>
      <c r="BJ14" s="7"/>
      <c r="BK14" s="6"/>
      <c r="BL14" s="12"/>
      <c r="BM14" s="43"/>
      <c r="BN14" s="44"/>
      <c r="BO14" s="29"/>
      <c r="BQ14" s="59" t="s">
        <v>34</v>
      </c>
      <c r="BR14" s="56" t="s">
        <v>2</v>
      </c>
      <c r="BS14" s="58" t="s">
        <v>33</v>
      </c>
      <c r="BT14" s="56" t="s">
        <v>4</v>
      </c>
      <c r="BU14" s="57">
        <v>78</v>
      </c>
    </row>
    <row r="15" spans="2:73" ht="16.05" customHeight="1" thickTop="1" thickBot="1" x14ac:dyDescent="0.25">
      <c r="B15" s="57"/>
      <c r="D15" s="59"/>
      <c r="E15" s="56"/>
      <c r="F15" s="58"/>
      <c r="G15" s="56"/>
      <c r="H15" s="6"/>
      <c r="I15" s="6"/>
      <c r="J15" s="13"/>
      <c r="K15" s="6"/>
      <c r="L15" s="39"/>
      <c r="M15" s="7"/>
      <c r="N15" s="7"/>
      <c r="O15" s="7"/>
      <c r="P15" s="7"/>
      <c r="Q15" s="7"/>
      <c r="R15" s="7"/>
      <c r="S15" s="7"/>
      <c r="T15" s="7"/>
      <c r="U15" s="7"/>
      <c r="V15" s="7"/>
      <c r="W15" s="7"/>
      <c r="X15" s="7"/>
      <c r="Y15" s="7"/>
      <c r="Z15" s="44"/>
      <c r="AA15" s="6"/>
      <c r="AB15" s="13"/>
      <c r="AC15" s="6"/>
      <c r="AD15" s="6"/>
      <c r="AF15" s="59"/>
      <c r="AG15" s="56"/>
      <c r="AH15" s="58"/>
      <c r="AI15" s="56"/>
      <c r="AJ15" s="57"/>
      <c r="AM15" s="57"/>
      <c r="AO15" s="59"/>
      <c r="AP15" s="56"/>
      <c r="AQ15" s="58"/>
      <c r="AR15" s="56"/>
      <c r="AS15" s="6"/>
      <c r="AT15" s="6"/>
      <c r="AU15" s="28"/>
      <c r="AV15" s="41"/>
      <c r="AW15" s="6"/>
      <c r="AX15" s="15">
        <v>3</v>
      </c>
      <c r="AY15" s="16"/>
      <c r="AZ15" s="16"/>
      <c r="BA15" s="16"/>
      <c r="BB15" s="16"/>
      <c r="BC15" s="17"/>
      <c r="BD15" s="7"/>
      <c r="BE15" s="15">
        <v>7</v>
      </c>
      <c r="BF15" s="16"/>
      <c r="BG15" s="16"/>
      <c r="BH15" s="16"/>
      <c r="BI15" s="16"/>
      <c r="BJ15" s="17"/>
      <c r="BK15" s="6"/>
      <c r="BL15" s="12"/>
      <c r="BM15" s="33"/>
      <c r="BN15" s="6"/>
      <c r="BO15" s="6"/>
      <c r="BQ15" s="59"/>
      <c r="BR15" s="56"/>
      <c r="BS15" s="58"/>
      <c r="BT15" s="56"/>
      <c r="BU15" s="57"/>
    </row>
    <row r="16" spans="2:73" ht="16.05" customHeight="1" thickTop="1" thickBot="1" x14ac:dyDescent="0.25">
      <c r="B16" s="57">
        <v>6</v>
      </c>
      <c r="D16" s="59" t="s">
        <v>116</v>
      </c>
      <c r="E16" s="56" t="s">
        <v>2</v>
      </c>
      <c r="F16" s="58" t="s">
        <v>11</v>
      </c>
      <c r="G16" s="56" t="s">
        <v>4</v>
      </c>
      <c r="H16" s="6"/>
      <c r="I16" s="6"/>
      <c r="J16" s="36"/>
      <c r="K16" s="6"/>
      <c r="L16" s="41"/>
      <c r="M16" s="54">
        <v>1</v>
      </c>
      <c r="N16" s="16"/>
      <c r="O16" s="16"/>
      <c r="P16" s="16"/>
      <c r="Q16" s="16"/>
      <c r="R16" s="17"/>
      <c r="S16" s="7"/>
      <c r="T16" s="15">
        <v>5</v>
      </c>
      <c r="U16" s="16"/>
      <c r="V16" s="16"/>
      <c r="W16" s="16"/>
      <c r="X16" s="16"/>
      <c r="Y16" s="55"/>
      <c r="Z16" s="43"/>
      <c r="AA16" s="6"/>
      <c r="AB16" s="32"/>
      <c r="AC16" s="29"/>
      <c r="AD16" s="29"/>
      <c r="AF16" s="59" t="s">
        <v>35</v>
      </c>
      <c r="AG16" s="56" t="s">
        <v>2</v>
      </c>
      <c r="AH16" s="58" t="s">
        <v>20</v>
      </c>
      <c r="AI16" s="56" t="s">
        <v>4</v>
      </c>
      <c r="AJ16" s="57">
        <v>31</v>
      </c>
      <c r="AM16" s="57">
        <v>55</v>
      </c>
      <c r="AO16" s="59" t="s">
        <v>36</v>
      </c>
      <c r="AP16" s="56" t="s">
        <v>2</v>
      </c>
      <c r="AQ16" s="58" t="s">
        <v>37</v>
      </c>
      <c r="AR16" s="56" t="s">
        <v>4</v>
      </c>
      <c r="AS16" s="29"/>
      <c r="AT16" s="29"/>
      <c r="AU16" s="39"/>
      <c r="AV16" s="11"/>
      <c r="AW16" s="6"/>
      <c r="AX16" s="85" t="s">
        <v>351</v>
      </c>
      <c r="AY16" s="83"/>
      <c r="AZ16" s="83"/>
      <c r="BA16" s="83"/>
      <c r="BB16" s="83"/>
      <c r="BC16" s="84"/>
      <c r="BE16" s="85" t="s">
        <v>352</v>
      </c>
      <c r="BF16" s="83"/>
      <c r="BG16" s="83"/>
      <c r="BH16" s="83"/>
      <c r="BI16" s="83"/>
      <c r="BJ16" s="84"/>
      <c r="BK16" s="6"/>
      <c r="BL16" s="12"/>
      <c r="BM16" s="11"/>
      <c r="BN16" s="14"/>
      <c r="BO16" s="8"/>
      <c r="BQ16" s="59" t="s">
        <v>38</v>
      </c>
      <c r="BR16" s="56" t="s">
        <v>2</v>
      </c>
      <c r="BS16" s="58" t="s">
        <v>39</v>
      </c>
      <c r="BT16" s="56" t="s">
        <v>4</v>
      </c>
      <c r="BU16" s="57">
        <v>79</v>
      </c>
    </row>
    <row r="17" spans="2:73" ht="16.05" customHeight="1" thickTop="1" thickBot="1" x14ac:dyDescent="0.25">
      <c r="B17" s="57"/>
      <c r="D17" s="59"/>
      <c r="E17" s="56"/>
      <c r="F17" s="58"/>
      <c r="G17" s="56"/>
      <c r="H17" s="9"/>
      <c r="I17" s="28"/>
      <c r="J17" s="39"/>
      <c r="K17" s="6"/>
      <c r="L17" s="41"/>
      <c r="M17" s="83" t="s">
        <v>347</v>
      </c>
      <c r="N17" s="83"/>
      <c r="O17" s="83"/>
      <c r="P17" s="83"/>
      <c r="Q17" s="83"/>
      <c r="R17" s="84"/>
      <c r="T17" s="85" t="s">
        <v>348</v>
      </c>
      <c r="U17" s="83"/>
      <c r="V17" s="83"/>
      <c r="W17" s="83"/>
      <c r="X17" s="83"/>
      <c r="Y17" s="83"/>
      <c r="Z17" s="43"/>
      <c r="AA17" s="6"/>
      <c r="AB17" s="6"/>
      <c r="AC17" s="6"/>
      <c r="AD17" s="6"/>
      <c r="AF17" s="59"/>
      <c r="AG17" s="56"/>
      <c r="AH17" s="58"/>
      <c r="AI17" s="56"/>
      <c r="AJ17" s="57"/>
      <c r="AM17" s="57"/>
      <c r="AO17" s="59"/>
      <c r="AP17" s="56"/>
      <c r="AQ17" s="58"/>
      <c r="AR17" s="56"/>
      <c r="AS17" s="6"/>
      <c r="AT17" s="6"/>
      <c r="AU17" s="6"/>
      <c r="AV17" s="6"/>
      <c r="AW17" s="13"/>
      <c r="AX17" s="83"/>
      <c r="AY17" s="83"/>
      <c r="AZ17" s="83"/>
      <c r="BA17" s="83"/>
      <c r="BB17" s="83"/>
      <c r="BC17" s="84"/>
      <c r="BE17" s="85"/>
      <c r="BF17" s="83"/>
      <c r="BG17" s="83"/>
      <c r="BH17" s="83"/>
      <c r="BI17" s="83"/>
      <c r="BJ17" s="83"/>
      <c r="BK17" s="13"/>
      <c r="BL17" s="6"/>
      <c r="BM17" s="6"/>
      <c r="BN17" s="9"/>
      <c r="BO17" s="9"/>
      <c r="BQ17" s="59"/>
      <c r="BR17" s="56"/>
      <c r="BS17" s="58"/>
      <c r="BT17" s="56"/>
      <c r="BU17" s="57"/>
    </row>
    <row r="18" spans="2:73" ht="16.05" customHeight="1" thickTop="1" thickBot="1" x14ac:dyDescent="0.25">
      <c r="B18" s="57">
        <v>7</v>
      </c>
      <c r="D18" s="59" t="s">
        <v>40</v>
      </c>
      <c r="E18" s="56" t="s">
        <v>2</v>
      </c>
      <c r="F18" s="58" t="s">
        <v>41</v>
      </c>
      <c r="G18" s="56" t="s">
        <v>4</v>
      </c>
      <c r="H18" s="29"/>
      <c r="I18" s="39"/>
      <c r="J18" s="6"/>
      <c r="K18" s="6"/>
      <c r="L18" s="40"/>
      <c r="M18" s="83"/>
      <c r="N18" s="83"/>
      <c r="O18" s="83"/>
      <c r="P18" s="83"/>
      <c r="Q18" s="83"/>
      <c r="R18" s="84"/>
      <c r="T18" s="85"/>
      <c r="U18" s="83"/>
      <c r="V18" s="83"/>
      <c r="W18" s="83"/>
      <c r="X18" s="83"/>
      <c r="Y18" s="83"/>
      <c r="Z18" s="33"/>
      <c r="AA18" s="6"/>
      <c r="AB18" s="6"/>
      <c r="AC18" s="29"/>
      <c r="AD18" s="29"/>
      <c r="AF18" s="59" t="s">
        <v>42</v>
      </c>
      <c r="AG18" s="56" t="s">
        <v>2</v>
      </c>
      <c r="AH18" s="58" t="s">
        <v>3</v>
      </c>
      <c r="AI18" s="56" t="s">
        <v>4</v>
      </c>
      <c r="AJ18" s="57">
        <v>32</v>
      </c>
      <c r="AM18" s="57">
        <v>56</v>
      </c>
      <c r="AO18" s="59" t="s">
        <v>43</v>
      </c>
      <c r="AP18" s="56" t="s">
        <v>2</v>
      </c>
      <c r="AQ18" s="58" t="s">
        <v>3</v>
      </c>
      <c r="AR18" s="56" t="s">
        <v>4</v>
      </c>
      <c r="AS18" s="29"/>
      <c r="AT18" s="29"/>
      <c r="AU18" s="6"/>
      <c r="AV18" s="6"/>
      <c r="AW18" s="30"/>
      <c r="AX18" s="83"/>
      <c r="AY18" s="83"/>
      <c r="AZ18" s="83"/>
      <c r="BA18" s="83"/>
      <c r="BB18" s="83"/>
      <c r="BC18" s="84"/>
      <c r="BE18" s="85"/>
      <c r="BF18" s="83"/>
      <c r="BG18" s="83"/>
      <c r="BH18" s="83"/>
      <c r="BI18" s="83"/>
      <c r="BJ18" s="83"/>
      <c r="BK18" s="34"/>
      <c r="BL18" s="6"/>
      <c r="BM18" s="6"/>
      <c r="BN18" s="29"/>
      <c r="BO18" s="29"/>
      <c r="BQ18" s="59" t="s">
        <v>345</v>
      </c>
      <c r="BR18" s="56" t="s">
        <v>2</v>
      </c>
      <c r="BS18" s="58" t="s">
        <v>41</v>
      </c>
      <c r="BT18" s="56" t="s">
        <v>4</v>
      </c>
      <c r="BU18" s="57">
        <v>80</v>
      </c>
    </row>
    <row r="19" spans="2:73" ht="16.05" customHeight="1" thickTop="1" thickBot="1" x14ac:dyDescent="0.25">
      <c r="B19" s="57"/>
      <c r="D19" s="59"/>
      <c r="E19" s="56"/>
      <c r="F19" s="58"/>
      <c r="G19" s="56"/>
      <c r="H19" s="6"/>
      <c r="I19" s="6"/>
      <c r="J19" s="6"/>
      <c r="K19" s="11"/>
      <c r="L19" s="13"/>
      <c r="M19" s="85"/>
      <c r="N19" s="83"/>
      <c r="O19" s="83"/>
      <c r="P19" s="83"/>
      <c r="Q19" s="83"/>
      <c r="R19" s="84"/>
      <c r="T19" s="85"/>
      <c r="U19" s="83"/>
      <c r="V19" s="83"/>
      <c r="W19" s="83"/>
      <c r="X19" s="83"/>
      <c r="Y19" s="84"/>
      <c r="Z19" s="11"/>
      <c r="AA19" s="12"/>
      <c r="AB19" s="35"/>
      <c r="AC19" s="6"/>
      <c r="AD19" s="6"/>
      <c r="AF19" s="59"/>
      <c r="AG19" s="56"/>
      <c r="AH19" s="58"/>
      <c r="AI19" s="56"/>
      <c r="AJ19" s="57"/>
      <c r="AM19" s="57"/>
      <c r="AO19" s="59"/>
      <c r="AP19" s="56"/>
      <c r="AQ19" s="58"/>
      <c r="AR19" s="56"/>
      <c r="AS19" s="6"/>
      <c r="AT19" s="6"/>
      <c r="AU19" s="31"/>
      <c r="AV19" s="6"/>
      <c r="AW19" s="41"/>
      <c r="AX19" s="78" t="s">
        <v>344</v>
      </c>
      <c r="AY19" s="78"/>
      <c r="AZ19" s="78"/>
      <c r="BA19" s="78"/>
      <c r="BB19" s="78"/>
      <c r="BC19" s="81"/>
      <c r="BE19" s="77" t="s">
        <v>344</v>
      </c>
      <c r="BF19" s="78"/>
      <c r="BG19" s="78"/>
      <c r="BH19" s="78"/>
      <c r="BI19" s="78"/>
      <c r="BJ19" s="81"/>
      <c r="BK19" s="43"/>
      <c r="BL19" s="6"/>
      <c r="BM19" s="35"/>
      <c r="BN19" s="6"/>
      <c r="BO19" s="6"/>
      <c r="BQ19" s="59"/>
      <c r="BR19" s="56"/>
      <c r="BS19" s="58"/>
      <c r="BT19" s="56"/>
      <c r="BU19" s="57"/>
    </row>
    <row r="20" spans="2:73" ht="16.05" customHeight="1" thickTop="1" thickBot="1" x14ac:dyDescent="0.25">
      <c r="B20" s="57">
        <v>8</v>
      </c>
      <c r="D20" s="59" t="s">
        <v>45</v>
      </c>
      <c r="E20" s="56" t="s">
        <v>2</v>
      </c>
      <c r="F20" s="58" t="s">
        <v>46</v>
      </c>
      <c r="G20" s="56" t="s">
        <v>4</v>
      </c>
      <c r="H20" s="29"/>
      <c r="I20" s="29"/>
      <c r="J20" s="6"/>
      <c r="K20" s="11"/>
      <c r="L20" s="12"/>
      <c r="M20" s="77" t="s">
        <v>315</v>
      </c>
      <c r="N20" s="78"/>
      <c r="O20" s="78"/>
      <c r="P20" s="78"/>
      <c r="Q20" s="78"/>
      <c r="R20" s="81"/>
      <c r="T20" s="77" t="s">
        <v>315</v>
      </c>
      <c r="U20" s="78"/>
      <c r="V20" s="78"/>
      <c r="W20" s="78"/>
      <c r="X20" s="78"/>
      <c r="Y20" s="81"/>
      <c r="Z20" s="11"/>
      <c r="AA20" s="13"/>
      <c r="AB20" s="13"/>
      <c r="AC20" s="12"/>
      <c r="AD20" s="29"/>
      <c r="AF20" s="59" t="s">
        <v>47</v>
      </c>
      <c r="AG20" s="56" t="s">
        <v>2</v>
      </c>
      <c r="AH20" s="58" t="s">
        <v>22</v>
      </c>
      <c r="AI20" s="56" t="s">
        <v>4</v>
      </c>
      <c r="AJ20" s="57">
        <v>33</v>
      </c>
      <c r="AM20" s="57">
        <v>57</v>
      </c>
      <c r="AO20" s="59" t="s">
        <v>48</v>
      </c>
      <c r="AP20" s="56" t="s">
        <v>2</v>
      </c>
      <c r="AQ20" s="58" t="s">
        <v>49</v>
      </c>
      <c r="AR20" s="56" t="s">
        <v>4</v>
      </c>
      <c r="AS20" s="6"/>
      <c r="AT20" s="11"/>
      <c r="AU20" s="13"/>
      <c r="AV20" s="12"/>
      <c r="AW20" s="41"/>
      <c r="AX20" s="80"/>
      <c r="AY20" s="80"/>
      <c r="AZ20" s="80"/>
      <c r="BA20" s="80"/>
      <c r="BB20" s="80"/>
      <c r="BC20" s="82"/>
      <c r="BE20" s="79"/>
      <c r="BF20" s="80"/>
      <c r="BG20" s="80"/>
      <c r="BH20" s="80"/>
      <c r="BI20" s="80"/>
      <c r="BJ20" s="82"/>
      <c r="BK20" s="43"/>
      <c r="BL20" s="44"/>
      <c r="BM20" s="11"/>
      <c r="BN20" s="12"/>
      <c r="BO20" s="29"/>
      <c r="BQ20" s="59" t="s">
        <v>50</v>
      </c>
      <c r="BR20" s="56" t="s">
        <v>2</v>
      </c>
      <c r="BS20" s="58" t="s">
        <v>31</v>
      </c>
      <c r="BT20" s="56" t="s">
        <v>4</v>
      </c>
      <c r="BU20" s="57">
        <v>81</v>
      </c>
    </row>
    <row r="21" spans="2:73" ht="16.05" customHeight="1" thickTop="1" thickBot="1" x14ac:dyDescent="0.25">
      <c r="B21" s="57"/>
      <c r="D21" s="59"/>
      <c r="E21" s="56"/>
      <c r="F21" s="58"/>
      <c r="G21" s="56"/>
      <c r="H21" s="6"/>
      <c r="I21" s="6"/>
      <c r="J21" s="31"/>
      <c r="K21" s="11"/>
      <c r="L21" s="12"/>
      <c r="M21" s="79"/>
      <c r="N21" s="80"/>
      <c r="O21" s="80"/>
      <c r="P21" s="80"/>
      <c r="Q21" s="80"/>
      <c r="R21" s="82"/>
      <c r="T21" s="79"/>
      <c r="U21" s="80"/>
      <c r="V21" s="80"/>
      <c r="W21" s="80"/>
      <c r="X21" s="80"/>
      <c r="Y21" s="82"/>
      <c r="Z21" s="11"/>
      <c r="AA21" s="13"/>
      <c r="AB21" s="12"/>
      <c r="AC21" s="33"/>
      <c r="AD21" s="6"/>
      <c r="AF21" s="59"/>
      <c r="AG21" s="56"/>
      <c r="AH21" s="58"/>
      <c r="AI21" s="56"/>
      <c r="AJ21" s="57"/>
      <c r="AM21" s="57"/>
      <c r="AO21" s="59"/>
      <c r="AP21" s="56"/>
      <c r="AQ21" s="58"/>
      <c r="AR21" s="56"/>
      <c r="AS21" s="9"/>
      <c r="AT21" s="13"/>
      <c r="AU21" s="11"/>
      <c r="AV21" s="12"/>
      <c r="AW21" s="39"/>
      <c r="BC21" s="18"/>
      <c r="BI21" s="7"/>
      <c r="BJ21" s="7"/>
      <c r="BK21" s="44"/>
      <c r="BL21" s="44"/>
      <c r="BM21" s="6"/>
      <c r="BN21" s="33"/>
      <c r="BO21" s="6"/>
      <c r="BQ21" s="59"/>
      <c r="BR21" s="56"/>
      <c r="BS21" s="58"/>
      <c r="BT21" s="56"/>
      <c r="BU21" s="57"/>
    </row>
    <row r="22" spans="2:73" ht="16.05" customHeight="1" thickTop="1" thickBot="1" x14ac:dyDescent="0.25">
      <c r="B22" s="57">
        <v>9</v>
      </c>
      <c r="D22" s="59" t="s">
        <v>51</v>
      </c>
      <c r="E22" s="56" t="s">
        <v>2</v>
      </c>
      <c r="F22" s="58" t="s">
        <v>33</v>
      </c>
      <c r="G22" s="56" t="s">
        <v>4</v>
      </c>
      <c r="H22" s="6"/>
      <c r="I22" s="11"/>
      <c r="J22" s="13"/>
      <c r="K22" s="13"/>
      <c r="L22" s="12"/>
      <c r="R22" s="18"/>
      <c r="X22" s="7"/>
      <c r="Y22" s="7"/>
      <c r="Z22" s="11"/>
      <c r="AA22" s="13"/>
      <c r="AB22" s="12"/>
      <c r="AC22" s="11"/>
      <c r="AD22" s="14"/>
      <c r="AF22" s="59" t="s">
        <v>52</v>
      </c>
      <c r="AG22" s="56" t="s">
        <v>2</v>
      </c>
      <c r="AH22" s="58" t="s">
        <v>33</v>
      </c>
      <c r="AI22" s="56" t="s">
        <v>4</v>
      </c>
      <c r="AJ22" s="57">
        <v>34</v>
      </c>
      <c r="AM22" s="57">
        <v>58</v>
      </c>
      <c r="AO22" s="59" t="s">
        <v>53</v>
      </c>
      <c r="AP22" s="56" t="s">
        <v>2</v>
      </c>
      <c r="AQ22" s="58" t="s">
        <v>20</v>
      </c>
      <c r="AR22" s="56" t="s">
        <v>4</v>
      </c>
      <c r="AS22" s="29"/>
      <c r="AT22" s="36"/>
      <c r="AU22" s="11"/>
      <c r="AV22" s="12"/>
      <c r="AW22" s="39"/>
      <c r="AX22" s="7"/>
      <c r="AY22" s="7"/>
      <c r="AZ22" s="7"/>
      <c r="BA22" s="7"/>
      <c r="BB22" s="7"/>
      <c r="BC22" s="7"/>
      <c r="BD22" s="7"/>
      <c r="BE22" s="7"/>
      <c r="BF22" s="7"/>
      <c r="BG22" s="7"/>
      <c r="BH22" s="7"/>
      <c r="BI22" s="7"/>
      <c r="BJ22" s="7"/>
      <c r="BK22" s="44"/>
      <c r="BL22" s="44"/>
      <c r="BM22" s="6"/>
      <c r="BN22" s="11"/>
      <c r="BO22" s="14"/>
      <c r="BQ22" s="59" t="s">
        <v>54</v>
      </c>
      <c r="BR22" s="56" t="s">
        <v>2</v>
      </c>
      <c r="BS22" s="58" t="s">
        <v>55</v>
      </c>
      <c r="BT22" s="56" t="s">
        <v>4</v>
      </c>
      <c r="BU22" s="57">
        <v>82</v>
      </c>
    </row>
    <row r="23" spans="2:73" ht="16.05" customHeight="1" thickTop="1" thickBot="1" x14ac:dyDescent="0.25">
      <c r="B23" s="57"/>
      <c r="D23" s="59"/>
      <c r="E23" s="56"/>
      <c r="F23" s="58"/>
      <c r="G23" s="56"/>
      <c r="H23" s="9"/>
      <c r="I23" s="13"/>
      <c r="J23" s="11"/>
      <c r="K23" s="13"/>
      <c r="L23" s="12"/>
      <c r="M23" s="7"/>
      <c r="N23" s="7"/>
      <c r="O23" s="7"/>
      <c r="P23" s="7"/>
      <c r="Q23" s="7"/>
      <c r="R23" s="7"/>
      <c r="S23" s="7"/>
      <c r="T23" s="7"/>
      <c r="U23" s="7"/>
      <c r="V23" s="7"/>
      <c r="W23" s="7"/>
      <c r="X23" s="7"/>
      <c r="Y23" s="7"/>
      <c r="Z23" s="6"/>
      <c r="AA23" s="13"/>
      <c r="AB23" s="6"/>
      <c r="AC23" s="6"/>
      <c r="AD23" s="9"/>
      <c r="AF23" s="59"/>
      <c r="AG23" s="56"/>
      <c r="AH23" s="58"/>
      <c r="AI23" s="56"/>
      <c r="AJ23" s="57"/>
      <c r="AM23" s="57"/>
      <c r="AO23" s="59"/>
      <c r="AP23" s="56"/>
      <c r="AQ23" s="58"/>
      <c r="AR23" s="56"/>
      <c r="AS23" s="6"/>
      <c r="AT23" s="6"/>
      <c r="AU23" s="6"/>
      <c r="AV23" s="28"/>
      <c r="AW23" s="39"/>
      <c r="AX23" s="7"/>
      <c r="AY23" s="7"/>
      <c r="AZ23" s="7"/>
      <c r="BA23" s="7"/>
      <c r="BB23" s="7"/>
      <c r="BC23" s="7"/>
      <c r="BD23" s="7"/>
      <c r="BE23" s="7"/>
      <c r="BF23" s="7"/>
      <c r="BG23" s="7"/>
      <c r="BH23" s="7"/>
      <c r="BI23" s="7"/>
      <c r="BJ23" s="7"/>
      <c r="BK23" s="44"/>
      <c r="BL23" s="35"/>
      <c r="BM23" s="6"/>
      <c r="BN23" s="6"/>
      <c r="BO23" s="9"/>
      <c r="BQ23" s="59"/>
      <c r="BR23" s="56"/>
      <c r="BS23" s="58"/>
      <c r="BT23" s="56"/>
      <c r="BU23" s="57"/>
    </row>
    <row r="24" spans="2:73" ht="16.05" customHeight="1" thickTop="1" thickBot="1" x14ac:dyDescent="0.25">
      <c r="B24" s="57">
        <v>10</v>
      </c>
      <c r="D24" s="59" t="s">
        <v>56</v>
      </c>
      <c r="E24" s="56" t="s">
        <v>2</v>
      </c>
      <c r="F24" s="58" t="s">
        <v>14</v>
      </c>
      <c r="G24" s="56" t="s">
        <v>4</v>
      </c>
      <c r="H24" s="29"/>
      <c r="I24" s="36"/>
      <c r="J24" s="11"/>
      <c r="K24" s="13"/>
      <c r="L24" s="12"/>
      <c r="M24" s="7"/>
      <c r="N24" s="7"/>
      <c r="O24" s="7"/>
      <c r="P24" s="7"/>
      <c r="Q24" s="7"/>
      <c r="R24" s="7"/>
      <c r="S24" s="7"/>
      <c r="T24" s="7"/>
      <c r="U24" s="7"/>
      <c r="V24" s="7"/>
      <c r="W24" s="7"/>
      <c r="X24" s="7"/>
      <c r="Y24" s="7"/>
      <c r="Z24" s="6"/>
      <c r="AA24" s="32"/>
      <c r="AB24" s="6"/>
      <c r="AC24" s="6"/>
      <c r="AD24" s="29"/>
      <c r="AF24" s="59" t="s">
        <v>57</v>
      </c>
      <c r="AG24" s="56" t="s">
        <v>2</v>
      </c>
      <c r="AH24" s="58" t="s">
        <v>41</v>
      </c>
      <c r="AI24" s="56" t="s">
        <v>4</v>
      </c>
      <c r="AJ24" s="57">
        <v>35</v>
      </c>
      <c r="AM24" s="57">
        <v>59</v>
      </c>
      <c r="AO24" s="59" t="s">
        <v>58</v>
      </c>
      <c r="AP24" s="56" t="s">
        <v>2</v>
      </c>
      <c r="AQ24" s="58" t="s">
        <v>31</v>
      </c>
      <c r="AR24" s="56" t="s">
        <v>4</v>
      </c>
      <c r="AS24" s="6"/>
      <c r="AT24" s="6"/>
      <c r="AU24" s="6"/>
      <c r="AV24" s="39"/>
      <c r="AW24" s="6"/>
      <c r="AX24" s="7"/>
      <c r="AY24" s="7"/>
      <c r="AZ24" s="7"/>
      <c r="BA24" s="7"/>
      <c r="BB24" s="7"/>
      <c r="BC24" s="7"/>
      <c r="BD24" s="7"/>
      <c r="BE24" s="7"/>
      <c r="BF24" s="7"/>
      <c r="BG24" s="7"/>
      <c r="BH24" s="7"/>
      <c r="BI24" s="7"/>
      <c r="BJ24" s="7"/>
      <c r="BK24" s="6"/>
      <c r="BL24" s="11"/>
      <c r="BM24" s="12"/>
      <c r="BN24" s="6"/>
      <c r="BO24" s="29"/>
      <c r="BQ24" s="59" t="s">
        <v>59</v>
      </c>
      <c r="BR24" s="56" t="s">
        <v>2</v>
      </c>
      <c r="BS24" s="58" t="s">
        <v>11</v>
      </c>
      <c r="BT24" s="56" t="s">
        <v>4</v>
      </c>
      <c r="BU24" s="57">
        <v>83</v>
      </c>
    </row>
    <row r="25" spans="2:73" ht="16.05" customHeight="1" thickTop="1" thickBot="1" x14ac:dyDescent="0.25">
      <c r="B25" s="57"/>
      <c r="D25" s="59"/>
      <c r="E25" s="56"/>
      <c r="F25" s="58"/>
      <c r="G25" s="56"/>
      <c r="H25" s="6"/>
      <c r="I25" s="6"/>
      <c r="J25" s="6"/>
      <c r="K25" s="13"/>
      <c r="L25" s="6"/>
      <c r="M25" s="7"/>
      <c r="N25" s="7"/>
      <c r="O25" s="7"/>
      <c r="P25" s="7"/>
      <c r="Q25" s="7"/>
      <c r="R25" s="7"/>
      <c r="S25" s="7"/>
      <c r="T25" s="7"/>
      <c r="U25" s="7"/>
      <c r="V25" s="7"/>
      <c r="W25" s="7"/>
      <c r="X25" s="7"/>
      <c r="Y25" s="7"/>
      <c r="Z25" s="6"/>
      <c r="AA25" s="44"/>
      <c r="AB25" s="6"/>
      <c r="AC25" s="35"/>
      <c r="AD25" s="6"/>
      <c r="AF25" s="59"/>
      <c r="AG25" s="56"/>
      <c r="AH25" s="58"/>
      <c r="AI25" s="56"/>
      <c r="AJ25" s="57"/>
      <c r="AM25" s="57"/>
      <c r="AO25" s="59"/>
      <c r="AP25" s="56"/>
      <c r="AQ25" s="58"/>
      <c r="AR25" s="56"/>
      <c r="AS25" s="9"/>
      <c r="AT25" s="12"/>
      <c r="AU25" s="6"/>
      <c r="AV25" s="39"/>
      <c r="AW25" s="6"/>
      <c r="AX25" s="7"/>
      <c r="AY25" s="7"/>
      <c r="AZ25" s="7"/>
      <c r="BA25" s="7"/>
      <c r="BB25" s="7"/>
      <c r="BC25" s="7"/>
      <c r="BD25" s="7"/>
      <c r="BE25" s="7"/>
      <c r="BF25" s="7"/>
      <c r="BG25" s="7"/>
      <c r="BH25" s="7"/>
      <c r="BI25" s="7"/>
      <c r="BJ25" s="7"/>
      <c r="BK25" s="6"/>
      <c r="BL25" s="6"/>
      <c r="BM25" s="12"/>
      <c r="BN25" s="35"/>
      <c r="BO25" s="6"/>
      <c r="BQ25" s="59"/>
      <c r="BR25" s="56"/>
      <c r="BS25" s="58"/>
      <c r="BT25" s="56"/>
      <c r="BU25" s="57"/>
    </row>
    <row r="26" spans="2:73" ht="16.05" customHeight="1" thickTop="1" thickBot="1" x14ac:dyDescent="0.25">
      <c r="B26" s="57">
        <v>11</v>
      </c>
      <c r="D26" s="59" t="s">
        <v>60</v>
      </c>
      <c r="E26" s="56" t="s">
        <v>2</v>
      </c>
      <c r="F26" s="58" t="s">
        <v>3</v>
      </c>
      <c r="G26" s="56" t="s">
        <v>4</v>
      </c>
      <c r="H26" s="29"/>
      <c r="I26" s="6"/>
      <c r="J26" s="6"/>
      <c r="K26" s="36"/>
      <c r="L26" s="6"/>
      <c r="M26" s="7"/>
      <c r="N26" s="7"/>
      <c r="O26" s="7"/>
      <c r="P26" s="7"/>
      <c r="Q26" s="7"/>
      <c r="R26" s="7"/>
      <c r="S26" s="7"/>
      <c r="T26" s="7"/>
      <c r="U26" s="7"/>
      <c r="V26" s="7"/>
      <c r="W26" s="7"/>
      <c r="X26" s="7"/>
      <c r="Y26" s="7"/>
      <c r="Z26" s="6"/>
      <c r="AA26" s="44"/>
      <c r="AB26" s="11"/>
      <c r="AC26" s="13"/>
      <c r="AD26" s="14"/>
      <c r="AF26" s="59" t="s">
        <v>61</v>
      </c>
      <c r="AG26" s="56" t="s">
        <v>2</v>
      </c>
      <c r="AH26" s="58" t="s">
        <v>9</v>
      </c>
      <c r="AI26" s="56" t="s">
        <v>4</v>
      </c>
      <c r="AJ26" s="57">
        <v>36</v>
      </c>
      <c r="AM26" s="57">
        <v>60</v>
      </c>
      <c r="AO26" s="59" t="s">
        <v>117</v>
      </c>
      <c r="AP26" s="56" t="s">
        <v>2</v>
      </c>
      <c r="AQ26" s="58" t="s">
        <v>11</v>
      </c>
      <c r="AR26" s="56" t="s">
        <v>4</v>
      </c>
      <c r="AS26" s="29"/>
      <c r="AT26" s="30"/>
      <c r="AU26" s="6"/>
      <c r="AV26" s="39"/>
      <c r="AW26" s="6"/>
      <c r="AX26" s="7"/>
      <c r="AY26" s="7"/>
      <c r="AZ26" s="7"/>
      <c r="BA26" s="7"/>
      <c r="BB26" s="7"/>
      <c r="BC26" s="7"/>
      <c r="BD26" s="7"/>
      <c r="BE26" s="7"/>
      <c r="BF26" s="7"/>
      <c r="BG26" s="7"/>
      <c r="BH26" s="7"/>
      <c r="BI26" s="7"/>
      <c r="BJ26" s="7"/>
      <c r="BK26" s="6"/>
      <c r="BL26" s="6"/>
      <c r="BM26" s="13"/>
      <c r="BN26" s="13"/>
      <c r="BO26" s="14"/>
      <c r="BQ26" s="59" t="s">
        <v>62</v>
      </c>
      <c r="BR26" s="56" t="s">
        <v>2</v>
      </c>
      <c r="BS26" s="58" t="s">
        <v>20</v>
      </c>
      <c r="BT26" s="56" t="s">
        <v>4</v>
      </c>
      <c r="BU26" s="57">
        <v>84</v>
      </c>
    </row>
    <row r="27" spans="2:73" ht="16.05" customHeight="1" thickTop="1" thickBot="1" x14ac:dyDescent="0.25">
      <c r="B27" s="57"/>
      <c r="D27" s="59"/>
      <c r="E27" s="56"/>
      <c r="F27" s="58"/>
      <c r="G27" s="56"/>
      <c r="H27" s="6"/>
      <c r="I27" s="31"/>
      <c r="J27" s="6"/>
      <c r="K27" s="39"/>
      <c r="L27" s="6"/>
      <c r="M27" s="7"/>
      <c r="N27" s="7"/>
      <c r="O27" s="7"/>
      <c r="P27" s="7"/>
      <c r="Q27" s="7"/>
      <c r="R27" s="7"/>
      <c r="S27" s="7"/>
      <c r="T27" s="7"/>
      <c r="U27" s="7"/>
      <c r="V27" s="7"/>
      <c r="W27" s="7"/>
      <c r="X27" s="7"/>
      <c r="Y27" s="7"/>
      <c r="Z27" s="6"/>
      <c r="AA27" s="44"/>
      <c r="AB27" s="27"/>
      <c r="AC27" s="6"/>
      <c r="AD27" s="9"/>
      <c r="AF27" s="59"/>
      <c r="AG27" s="56"/>
      <c r="AH27" s="58"/>
      <c r="AI27" s="56"/>
      <c r="AJ27" s="57"/>
      <c r="AM27" s="57"/>
      <c r="AO27" s="59"/>
      <c r="AP27" s="56"/>
      <c r="AQ27" s="58"/>
      <c r="AR27" s="56"/>
      <c r="AS27" s="6"/>
      <c r="AT27" s="6"/>
      <c r="AU27" s="28"/>
      <c r="AV27" s="39"/>
      <c r="AW27" s="6"/>
      <c r="AX27" s="7"/>
      <c r="AY27" s="7"/>
      <c r="AZ27" s="7"/>
      <c r="BA27" s="7"/>
      <c r="BB27" s="7"/>
      <c r="BC27" s="7"/>
      <c r="BD27" s="7"/>
      <c r="BE27" s="7"/>
      <c r="BF27" s="7"/>
      <c r="BG27" s="7"/>
      <c r="BH27" s="7"/>
      <c r="BI27" s="7"/>
      <c r="BJ27" s="7"/>
      <c r="BK27" s="6"/>
      <c r="BL27" s="6"/>
      <c r="BM27" s="13"/>
      <c r="BN27" s="6"/>
      <c r="BO27" s="9"/>
      <c r="BQ27" s="59"/>
      <c r="BR27" s="56"/>
      <c r="BS27" s="58"/>
      <c r="BT27" s="56"/>
      <c r="BU27" s="57"/>
    </row>
    <row r="28" spans="2:73" ht="16.05" customHeight="1" thickTop="1" thickBot="1" x14ac:dyDescent="0.25">
      <c r="B28" s="57">
        <v>12</v>
      </c>
      <c r="D28" s="59" t="s">
        <v>63</v>
      </c>
      <c r="E28" s="56" t="s">
        <v>2</v>
      </c>
      <c r="F28" s="58" t="s">
        <v>20</v>
      </c>
      <c r="G28" s="56" t="s">
        <v>4</v>
      </c>
      <c r="H28" s="10"/>
      <c r="I28" s="13"/>
      <c r="J28" s="12"/>
      <c r="K28" s="39"/>
      <c r="L28" s="6"/>
      <c r="M28" s="7"/>
      <c r="N28" s="7"/>
      <c r="O28" s="7"/>
      <c r="P28" s="7"/>
      <c r="Q28" s="7"/>
      <c r="R28" s="7"/>
      <c r="S28" s="7"/>
      <c r="T28" s="7"/>
      <c r="U28" s="7"/>
      <c r="V28" s="7"/>
      <c r="W28" s="7"/>
      <c r="X28" s="7"/>
      <c r="Y28" s="7"/>
      <c r="Z28" s="6"/>
      <c r="AA28" s="6"/>
      <c r="AB28" s="44"/>
      <c r="AC28" s="29"/>
      <c r="AD28" s="29"/>
      <c r="AF28" s="59" t="s">
        <v>62</v>
      </c>
      <c r="AG28" s="56" t="s">
        <v>2</v>
      </c>
      <c r="AH28" s="58" t="s">
        <v>37</v>
      </c>
      <c r="AI28" s="56" t="s">
        <v>4</v>
      </c>
      <c r="AJ28" s="57">
        <v>37</v>
      </c>
      <c r="AM28" s="57">
        <v>61</v>
      </c>
      <c r="AO28" s="59" t="s">
        <v>64</v>
      </c>
      <c r="AP28" s="56" t="s">
        <v>2</v>
      </c>
      <c r="AQ28" s="58" t="s">
        <v>343</v>
      </c>
      <c r="AR28" s="56" t="s">
        <v>4</v>
      </c>
      <c r="AS28" s="29"/>
      <c r="AT28" s="29"/>
      <c r="AU28" s="39"/>
      <c r="AV28" s="6"/>
      <c r="AW28" s="6"/>
      <c r="AX28" s="7"/>
      <c r="AY28" s="7"/>
      <c r="AZ28" s="7"/>
      <c r="BA28" s="7"/>
      <c r="BB28" s="7"/>
      <c r="BC28" s="7"/>
      <c r="BD28" s="7"/>
      <c r="BE28" s="7"/>
      <c r="BF28" s="7"/>
      <c r="BG28" s="7"/>
      <c r="BH28" s="7"/>
      <c r="BI28" s="7"/>
      <c r="BJ28" s="7"/>
      <c r="BK28" s="6"/>
      <c r="BL28" s="6"/>
      <c r="BM28" s="32"/>
      <c r="BN28" s="29"/>
      <c r="BO28" s="29"/>
      <c r="BQ28" s="59" t="s">
        <v>65</v>
      </c>
      <c r="BR28" s="56" t="s">
        <v>2</v>
      </c>
      <c r="BS28" s="58" t="s">
        <v>46</v>
      </c>
      <c r="BT28" s="56" t="s">
        <v>4</v>
      </c>
      <c r="BU28" s="57">
        <v>85</v>
      </c>
    </row>
    <row r="29" spans="2:73" ht="16.05" customHeight="1" thickTop="1" thickBot="1" x14ac:dyDescent="0.25">
      <c r="B29" s="57"/>
      <c r="D29" s="59"/>
      <c r="E29" s="56"/>
      <c r="F29" s="58"/>
      <c r="G29" s="56"/>
      <c r="H29" s="6"/>
      <c r="I29" s="6"/>
      <c r="J29" s="28"/>
      <c r="K29" s="39"/>
      <c r="L29" s="6"/>
      <c r="M29" s="7"/>
      <c r="N29" s="7"/>
      <c r="O29" s="7"/>
      <c r="P29" s="7"/>
      <c r="Q29" s="7"/>
      <c r="R29" s="7"/>
      <c r="S29" s="7"/>
      <c r="T29" s="7"/>
      <c r="U29" s="7"/>
      <c r="V29" s="7"/>
      <c r="W29" s="7"/>
      <c r="X29" s="7"/>
      <c r="Y29" s="7"/>
      <c r="Z29" s="6"/>
      <c r="AA29" s="6"/>
      <c r="AB29" s="6"/>
      <c r="AC29" s="6"/>
      <c r="AD29" s="6"/>
      <c r="AF29" s="59"/>
      <c r="AG29" s="56"/>
      <c r="AH29" s="58"/>
      <c r="AI29" s="56"/>
      <c r="AJ29" s="57"/>
      <c r="AM29" s="57"/>
      <c r="AO29" s="59"/>
      <c r="AP29" s="56"/>
      <c r="AQ29" s="58"/>
      <c r="AR29" s="56"/>
      <c r="AS29" s="6"/>
      <c r="AT29" s="6"/>
      <c r="AU29" s="6"/>
      <c r="AV29" s="6"/>
      <c r="AW29" s="6"/>
      <c r="AX29" s="7"/>
      <c r="AY29" s="7"/>
      <c r="AZ29" s="7"/>
      <c r="BA29" s="7"/>
      <c r="BB29" s="7"/>
      <c r="BC29" s="7"/>
      <c r="BD29" s="7"/>
      <c r="BE29" s="7"/>
      <c r="BF29" s="7"/>
      <c r="BG29" s="7"/>
      <c r="BH29" s="7"/>
      <c r="BI29" s="7"/>
      <c r="BJ29" s="7"/>
      <c r="BK29" s="6"/>
      <c r="BL29" s="6"/>
      <c r="BM29" s="6"/>
      <c r="BN29" s="6"/>
      <c r="BO29" s="6"/>
      <c r="BQ29" s="59"/>
      <c r="BR29" s="56"/>
      <c r="BS29" s="58"/>
      <c r="BT29" s="56"/>
      <c r="BU29" s="57"/>
    </row>
    <row r="30" spans="2:73" ht="16.05" customHeight="1" thickTop="1" thickBot="1" x14ac:dyDescent="0.25">
      <c r="B30" s="57">
        <v>13</v>
      </c>
      <c r="D30" s="59" t="s">
        <v>66</v>
      </c>
      <c r="E30" s="56" t="s">
        <v>2</v>
      </c>
      <c r="F30" s="58" t="s">
        <v>67</v>
      </c>
      <c r="G30" s="56" t="s">
        <v>4</v>
      </c>
      <c r="H30" s="29"/>
      <c r="I30" s="29"/>
      <c r="J30" s="39"/>
      <c r="K30" s="6"/>
      <c r="L30" s="6"/>
      <c r="M30" s="7"/>
      <c r="N30" s="7"/>
      <c r="O30" s="7"/>
      <c r="P30" s="7"/>
      <c r="Q30" s="7"/>
      <c r="R30" s="7"/>
      <c r="S30" s="7"/>
      <c r="T30" s="7"/>
      <c r="U30" s="7"/>
      <c r="V30" s="7"/>
      <c r="W30" s="7"/>
      <c r="X30" s="7"/>
      <c r="Y30" s="7"/>
      <c r="Z30" s="6"/>
      <c r="AA30" s="6"/>
      <c r="AB30" s="6"/>
      <c r="AC30" s="8"/>
      <c r="AD30" s="8"/>
      <c r="AF30" s="59" t="s">
        <v>68</v>
      </c>
      <c r="AG30" s="56" t="s">
        <v>2</v>
      </c>
      <c r="AH30" s="58" t="s">
        <v>3</v>
      </c>
      <c r="AI30" s="56" t="s">
        <v>4</v>
      </c>
      <c r="AJ30" s="57">
        <v>38</v>
      </c>
      <c r="AM30" s="57">
        <v>62</v>
      </c>
      <c r="AO30" s="59" t="s">
        <v>69</v>
      </c>
      <c r="AP30" s="56" t="s">
        <v>2</v>
      </c>
      <c r="AQ30" s="58" t="s">
        <v>70</v>
      </c>
      <c r="AR30" s="56" t="s">
        <v>4</v>
      </c>
      <c r="AS30" s="29"/>
      <c r="AT30" s="29"/>
      <c r="AU30" s="6"/>
      <c r="AV30" s="6"/>
      <c r="AW30" s="6"/>
      <c r="AX30" s="7"/>
      <c r="AY30" s="7"/>
      <c r="AZ30" s="7"/>
      <c r="BA30" s="7"/>
      <c r="BB30" s="7"/>
      <c r="BC30" s="7"/>
      <c r="BD30" s="7"/>
      <c r="BE30" s="7"/>
      <c r="BF30" s="7"/>
      <c r="BG30" s="7"/>
      <c r="BH30" s="7"/>
      <c r="BI30" s="7"/>
      <c r="BJ30" s="7"/>
      <c r="BK30" s="6"/>
      <c r="BL30" s="6"/>
      <c r="BM30" s="6"/>
      <c r="BN30" s="29"/>
      <c r="BO30" s="29"/>
      <c r="BQ30" s="59" t="s">
        <v>71</v>
      </c>
      <c r="BR30" s="56" t="s">
        <v>2</v>
      </c>
      <c r="BS30" s="58" t="s">
        <v>3</v>
      </c>
      <c r="BT30" s="56" t="s">
        <v>4</v>
      </c>
      <c r="BU30" s="57">
        <v>86</v>
      </c>
    </row>
    <row r="31" spans="2:73" ht="16.05" customHeight="1" thickTop="1" thickBot="1" x14ac:dyDescent="0.25">
      <c r="B31" s="57"/>
      <c r="D31" s="59"/>
      <c r="E31" s="56"/>
      <c r="F31" s="58"/>
      <c r="G31" s="56"/>
      <c r="H31" s="6"/>
      <c r="I31" s="6"/>
      <c r="J31" s="6"/>
      <c r="K31" s="6"/>
      <c r="L31" s="6"/>
      <c r="M31" s="7"/>
      <c r="N31" s="7"/>
      <c r="O31" s="7"/>
      <c r="P31" s="7"/>
      <c r="Q31" s="7"/>
      <c r="R31" s="7"/>
      <c r="S31" s="7"/>
      <c r="T31" s="7"/>
      <c r="U31" s="7"/>
      <c r="V31" s="7"/>
      <c r="W31" s="7"/>
      <c r="X31" s="7"/>
      <c r="Y31" s="7"/>
      <c r="Z31" s="6"/>
      <c r="AA31" s="6"/>
      <c r="AB31" s="11"/>
      <c r="AC31" s="9"/>
      <c r="AD31" s="9"/>
      <c r="AF31" s="59"/>
      <c r="AG31" s="56"/>
      <c r="AH31" s="58"/>
      <c r="AI31" s="56"/>
      <c r="AJ31" s="57"/>
      <c r="AM31" s="57"/>
      <c r="AO31" s="59"/>
      <c r="AP31" s="56"/>
      <c r="AQ31" s="58"/>
      <c r="AR31" s="56"/>
      <c r="AS31" s="6"/>
      <c r="AT31" s="6"/>
      <c r="AU31" s="31"/>
      <c r="AV31" s="6"/>
      <c r="AW31" s="6"/>
      <c r="AX31" s="7"/>
      <c r="AY31" s="7"/>
      <c r="AZ31" s="7"/>
      <c r="BA31" s="7"/>
      <c r="BB31" s="7"/>
      <c r="BC31" s="7"/>
      <c r="BD31" s="7"/>
      <c r="BE31" s="7"/>
      <c r="BF31" s="7"/>
      <c r="BG31" s="7"/>
      <c r="BH31" s="7"/>
      <c r="BI31" s="7"/>
      <c r="BJ31" s="7"/>
      <c r="BK31" s="6"/>
      <c r="BL31" s="6"/>
      <c r="BM31" s="35"/>
      <c r="BN31" s="6"/>
      <c r="BO31" s="6"/>
      <c r="BQ31" s="59"/>
      <c r="BR31" s="56"/>
      <c r="BS31" s="58"/>
      <c r="BT31" s="56"/>
      <c r="BU31" s="57"/>
    </row>
    <row r="32" spans="2:73" ht="16.05" customHeight="1" thickTop="1" thickBot="1" x14ac:dyDescent="0.25">
      <c r="B32" s="57">
        <v>14</v>
      </c>
      <c r="D32" s="59" t="s">
        <v>338</v>
      </c>
      <c r="E32" s="56" t="s">
        <v>2</v>
      </c>
      <c r="F32" s="58" t="s">
        <v>312</v>
      </c>
      <c r="G32" s="56" t="s">
        <v>4</v>
      </c>
      <c r="H32" s="29"/>
      <c r="I32" s="29"/>
      <c r="J32" s="6"/>
      <c r="K32" s="6"/>
      <c r="L32" s="6"/>
      <c r="M32" s="7"/>
      <c r="N32" s="7"/>
      <c r="O32" s="7"/>
      <c r="P32" s="7"/>
      <c r="Q32" s="7"/>
      <c r="R32" s="7"/>
      <c r="S32" s="7"/>
      <c r="T32" s="7"/>
      <c r="U32" s="7"/>
      <c r="V32" s="7"/>
      <c r="W32" s="7"/>
      <c r="X32" s="7"/>
      <c r="Y32" s="7"/>
      <c r="Z32" s="6"/>
      <c r="AA32" s="6"/>
      <c r="AB32" s="34"/>
      <c r="AC32" s="6"/>
      <c r="AD32" s="29"/>
      <c r="AF32" s="59" t="s">
        <v>73</v>
      </c>
      <c r="AG32" s="56" t="s">
        <v>2</v>
      </c>
      <c r="AH32" s="58" t="s">
        <v>37</v>
      </c>
      <c r="AI32" s="56" t="s">
        <v>4</v>
      </c>
      <c r="AJ32" s="57">
        <v>39</v>
      </c>
      <c r="AM32" s="57">
        <v>63</v>
      </c>
      <c r="AO32" s="59" t="s">
        <v>74</v>
      </c>
      <c r="AP32" s="56" t="s">
        <v>2</v>
      </c>
      <c r="AQ32" s="58" t="s">
        <v>29</v>
      </c>
      <c r="AR32" s="56" t="s">
        <v>4</v>
      </c>
      <c r="AS32" s="6"/>
      <c r="AT32" s="11"/>
      <c r="AU32" s="12"/>
      <c r="AV32" s="39"/>
      <c r="AW32" s="6"/>
      <c r="AX32" s="7"/>
      <c r="AY32" s="7"/>
      <c r="AZ32" s="7"/>
      <c r="BA32" s="7"/>
      <c r="BB32" s="7"/>
      <c r="BC32" s="7"/>
      <c r="BD32" s="7"/>
      <c r="BE32" s="7"/>
      <c r="BF32" s="7"/>
      <c r="BG32" s="7"/>
      <c r="BH32" s="7"/>
      <c r="BI32" s="7"/>
      <c r="BJ32" s="7"/>
      <c r="BK32" s="6"/>
      <c r="BL32" s="44"/>
      <c r="BM32" s="11"/>
      <c r="BN32" s="12"/>
      <c r="BO32" s="8"/>
      <c r="BQ32" s="59" t="s">
        <v>75</v>
      </c>
      <c r="BR32" s="56" t="s">
        <v>2</v>
      </c>
      <c r="BS32" s="58" t="s">
        <v>41</v>
      </c>
      <c r="BT32" s="56" t="s">
        <v>4</v>
      </c>
      <c r="BU32" s="57">
        <v>87</v>
      </c>
    </row>
    <row r="33" spans="2:73" ht="16.05" customHeight="1" thickTop="1" thickBot="1" x14ac:dyDescent="0.25">
      <c r="B33" s="57"/>
      <c r="D33" s="59"/>
      <c r="E33" s="56"/>
      <c r="F33" s="58"/>
      <c r="G33" s="56"/>
      <c r="H33" s="6"/>
      <c r="I33" s="6"/>
      <c r="J33" s="31"/>
      <c r="K33" s="6"/>
      <c r="L33" s="6"/>
      <c r="M33" s="7"/>
      <c r="N33" s="7"/>
      <c r="O33" s="7"/>
      <c r="P33" s="7"/>
      <c r="Q33" s="7"/>
      <c r="R33" s="7"/>
      <c r="S33" s="7"/>
      <c r="T33" s="7"/>
      <c r="U33" s="7"/>
      <c r="V33" s="7"/>
      <c r="W33" s="7"/>
      <c r="X33" s="7"/>
      <c r="Y33" s="7"/>
      <c r="Z33" s="6"/>
      <c r="AA33" s="6"/>
      <c r="AB33" s="43"/>
      <c r="AC33" s="35"/>
      <c r="AD33" s="6"/>
      <c r="AF33" s="59"/>
      <c r="AG33" s="56"/>
      <c r="AH33" s="58"/>
      <c r="AI33" s="56"/>
      <c r="AJ33" s="57"/>
      <c r="AM33" s="57"/>
      <c r="AO33" s="59"/>
      <c r="AP33" s="56"/>
      <c r="AQ33" s="58"/>
      <c r="AR33" s="56"/>
      <c r="AS33" s="9"/>
      <c r="AT33" s="13"/>
      <c r="AU33" s="6"/>
      <c r="AV33" s="39"/>
      <c r="AW33" s="6"/>
      <c r="AX33" s="7"/>
      <c r="AY33" s="7"/>
      <c r="AZ33" s="7"/>
      <c r="BA33" s="7"/>
      <c r="BB33" s="7"/>
      <c r="BC33" s="7"/>
      <c r="BD33" s="7"/>
      <c r="BE33" s="7"/>
      <c r="BF33" s="7"/>
      <c r="BG33" s="7"/>
      <c r="BH33" s="7"/>
      <c r="BI33" s="7"/>
      <c r="BJ33" s="7"/>
      <c r="BK33" s="6"/>
      <c r="BL33" s="44"/>
      <c r="BM33" s="6"/>
      <c r="BN33" s="13"/>
      <c r="BO33" s="9"/>
      <c r="BQ33" s="59"/>
      <c r="BR33" s="56"/>
      <c r="BS33" s="58"/>
      <c r="BT33" s="56"/>
      <c r="BU33" s="57"/>
    </row>
    <row r="34" spans="2:73" ht="16.05" customHeight="1" thickTop="1" thickBot="1" x14ac:dyDescent="0.25">
      <c r="B34" s="57">
        <v>15</v>
      </c>
      <c r="D34" s="59" t="s">
        <v>76</v>
      </c>
      <c r="E34" s="56" t="s">
        <v>2</v>
      </c>
      <c r="F34" s="58" t="s">
        <v>33</v>
      </c>
      <c r="G34" s="56" t="s">
        <v>4</v>
      </c>
      <c r="H34" s="6"/>
      <c r="I34" s="11"/>
      <c r="J34" s="12"/>
      <c r="K34" s="39"/>
      <c r="L34" s="6"/>
      <c r="M34" s="7"/>
      <c r="N34" s="7"/>
      <c r="O34" s="7"/>
      <c r="P34" s="7"/>
      <c r="Q34" s="7"/>
      <c r="R34" s="7"/>
      <c r="S34" s="7"/>
      <c r="T34" s="7"/>
      <c r="U34" s="7"/>
      <c r="V34" s="7"/>
      <c r="W34" s="7"/>
      <c r="X34" s="7"/>
      <c r="Y34" s="7"/>
      <c r="Z34" s="6"/>
      <c r="AA34" s="6"/>
      <c r="AB34" s="12"/>
      <c r="AC34" s="11"/>
      <c r="AD34" s="14"/>
      <c r="AF34" s="59" t="s">
        <v>77</v>
      </c>
      <c r="AG34" s="56" t="s">
        <v>2</v>
      </c>
      <c r="AH34" s="58" t="s">
        <v>41</v>
      </c>
      <c r="AI34" s="56" t="s">
        <v>4</v>
      </c>
      <c r="AJ34" s="57">
        <v>40</v>
      </c>
      <c r="AM34" s="57">
        <v>64</v>
      </c>
      <c r="AO34" s="59" t="s">
        <v>78</v>
      </c>
      <c r="AP34" s="56" t="s">
        <v>2</v>
      </c>
      <c r="AQ34" s="58" t="s">
        <v>11</v>
      </c>
      <c r="AR34" s="56" t="s">
        <v>4</v>
      </c>
      <c r="AS34" s="29"/>
      <c r="AT34" s="36"/>
      <c r="AU34" s="6"/>
      <c r="AV34" s="39"/>
      <c r="AW34" s="6"/>
      <c r="AX34" s="7"/>
      <c r="AY34" s="7"/>
      <c r="AZ34" s="7"/>
      <c r="BA34" s="7"/>
      <c r="BB34" s="7"/>
      <c r="BC34" s="7"/>
      <c r="BD34" s="7"/>
      <c r="BE34" s="7"/>
      <c r="BF34" s="7"/>
      <c r="BG34" s="7"/>
      <c r="BH34" s="7"/>
      <c r="BI34" s="7"/>
      <c r="BJ34" s="7"/>
      <c r="BK34" s="6"/>
      <c r="BL34" s="44"/>
      <c r="BM34" s="6"/>
      <c r="BN34" s="32"/>
      <c r="BO34" s="29"/>
      <c r="BQ34" s="59" t="s">
        <v>79</v>
      </c>
      <c r="BR34" s="56" t="s">
        <v>2</v>
      </c>
      <c r="BS34" s="58" t="s">
        <v>29</v>
      </c>
      <c r="BT34" s="56" t="s">
        <v>4</v>
      </c>
      <c r="BU34" s="57">
        <v>88</v>
      </c>
    </row>
    <row r="35" spans="2:73" ht="16.05" customHeight="1" thickTop="1" thickBot="1" x14ac:dyDescent="0.25">
      <c r="B35" s="57"/>
      <c r="D35" s="59"/>
      <c r="E35" s="56"/>
      <c r="F35" s="58"/>
      <c r="G35" s="56"/>
      <c r="H35" s="9"/>
      <c r="I35" s="13"/>
      <c r="J35" s="6"/>
      <c r="K35" s="39"/>
      <c r="L35" s="6"/>
      <c r="M35" s="7"/>
      <c r="N35" s="7"/>
      <c r="O35" s="7"/>
      <c r="P35" s="7"/>
      <c r="Q35" s="7"/>
      <c r="R35" s="7"/>
      <c r="S35" s="7"/>
      <c r="T35" s="7"/>
      <c r="U35" s="7"/>
      <c r="V35" s="7"/>
      <c r="W35" s="7"/>
      <c r="X35" s="7"/>
      <c r="Y35" s="7"/>
      <c r="Z35" s="6"/>
      <c r="AA35" s="11"/>
      <c r="AB35" s="6"/>
      <c r="AC35" s="6"/>
      <c r="AD35" s="9"/>
      <c r="AF35" s="59"/>
      <c r="AG35" s="56"/>
      <c r="AH35" s="58"/>
      <c r="AI35" s="56"/>
      <c r="AJ35" s="57"/>
      <c r="AM35" s="57"/>
      <c r="AO35" s="59"/>
      <c r="AP35" s="56"/>
      <c r="AQ35" s="58"/>
      <c r="AR35" s="56"/>
      <c r="AS35" s="6"/>
      <c r="AT35" s="6"/>
      <c r="AU35" s="6"/>
      <c r="AV35" s="31"/>
      <c r="AW35" s="6"/>
      <c r="AX35" s="7"/>
      <c r="AY35" s="7"/>
      <c r="AZ35" s="7"/>
      <c r="BA35" s="7"/>
      <c r="BB35" s="7"/>
      <c r="BC35" s="7"/>
      <c r="BD35" s="7"/>
      <c r="BE35" s="7"/>
      <c r="BF35" s="7"/>
      <c r="BG35" s="7"/>
      <c r="BH35" s="7"/>
      <c r="BI35" s="7"/>
      <c r="BJ35" s="7"/>
      <c r="BK35" s="6"/>
      <c r="BL35" s="35"/>
      <c r="BM35" s="6"/>
      <c r="BN35" s="6"/>
      <c r="BO35" s="6"/>
      <c r="BQ35" s="59"/>
      <c r="BR35" s="56"/>
      <c r="BS35" s="58"/>
      <c r="BT35" s="56"/>
      <c r="BU35" s="57"/>
    </row>
    <row r="36" spans="2:73" ht="16.05" customHeight="1" thickTop="1" thickBot="1" x14ac:dyDescent="0.25">
      <c r="B36" s="57">
        <v>16</v>
      </c>
      <c r="D36" s="59" t="s">
        <v>80</v>
      </c>
      <c r="E36" s="56" t="s">
        <v>2</v>
      </c>
      <c r="F36" s="58" t="s">
        <v>11</v>
      </c>
      <c r="G36" s="56" t="s">
        <v>4</v>
      </c>
      <c r="H36" s="29"/>
      <c r="I36" s="36"/>
      <c r="J36" s="6"/>
      <c r="K36" s="39"/>
      <c r="L36" s="6"/>
      <c r="M36" s="7"/>
      <c r="N36" s="7"/>
      <c r="O36" s="7"/>
      <c r="P36" s="7"/>
      <c r="Q36" s="7"/>
      <c r="R36" s="7"/>
      <c r="S36" s="7"/>
      <c r="T36" s="7"/>
      <c r="U36" s="7"/>
      <c r="V36" s="7"/>
      <c r="W36" s="7"/>
      <c r="X36" s="7"/>
      <c r="Y36" s="7"/>
      <c r="Z36" s="6"/>
      <c r="AA36" s="34"/>
      <c r="AB36" s="6"/>
      <c r="AC36" s="6"/>
      <c r="AD36" s="8"/>
      <c r="AF36" s="59" t="s">
        <v>66</v>
      </c>
      <c r="AG36" s="56" t="s">
        <v>2</v>
      </c>
      <c r="AH36" s="58" t="s">
        <v>81</v>
      </c>
      <c r="AI36" s="56" t="s">
        <v>4</v>
      </c>
      <c r="AJ36" s="57">
        <v>41</v>
      </c>
      <c r="AM36" s="57">
        <v>65</v>
      </c>
      <c r="AO36" s="59" t="s">
        <v>82</v>
      </c>
      <c r="AP36" s="56" t="s">
        <v>2</v>
      </c>
      <c r="AQ36" s="58" t="s">
        <v>39</v>
      </c>
      <c r="AR36" s="56" t="s">
        <v>4</v>
      </c>
      <c r="AS36" s="6"/>
      <c r="AT36" s="6"/>
      <c r="AU36" s="11"/>
      <c r="AV36" s="13"/>
      <c r="AW36" s="12"/>
      <c r="AX36" s="7"/>
      <c r="AY36" s="7"/>
      <c r="AZ36" s="7"/>
      <c r="BA36" s="7"/>
      <c r="BB36" s="7"/>
      <c r="BC36" s="7"/>
      <c r="BD36" s="7"/>
      <c r="BE36" s="7"/>
      <c r="BF36" s="7"/>
      <c r="BG36" s="7"/>
      <c r="BH36" s="7"/>
      <c r="BI36" s="7"/>
      <c r="BJ36" s="7"/>
      <c r="BK36" s="11"/>
      <c r="BL36" s="13"/>
      <c r="BM36" s="12"/>
      <c r="BN36" s="6"/>
      <c r="BO36" s="29"/>
      <c r="BQ36" s="59" t="s">
        <v>83</v>
      </c>
      <c r="BR36" s="56" t="s">
        <v>2</v>
      </c>
      <c r="BS36" s="58" t="s">
        <v>84</v>
      </c>
      <c r="BT36" s="56" t="s">
        <v>4</v>
      </c>
      <c r="BU36" s="57">
        <v>89</v>
      </c>
    </row>
    <row r="37" spans="2:73" ht="16.05" customHeight="1" thickTop="1" thickBot="1" x14ac:dyDescent="0.25">
      <c r="B37" s="57"/>
      <c r="D37" s="59"/>
      <c r="E37" s="56"/>
      <c r="F37" s="58"/>
      <c r="G37" s="56"/>
      <c r="H37" s="6"/>
      <c r="I37" s="6"/>
      <c r="J37" s="6"/>
      <c r="K37" s="31"/>
      <c r="L37" s="6"/>
      <c r="M37" s="7"/>
      <c r="N37" s="7"/>
      <c r="O37" s="7"/>
      <c r="P37" s="7"/>
      <c r="Q37" s="7"/>
      <c r="R37" s="7"/>
      <c r="S37" s="7"/>
      <c r="T37" s="7"/>
      <c r="U37" s="7"/>
      <c r="V37" s="7"/>
      <c r="W37" s="7"/>
      <c r="X37" s="7"/>
      <c r="Y37" s="7"/>
      <c r="Z37" s="6"/>
      <c r="AA37" s="43"/>
      <c r="AB37" s="6"/>
      <c r="AC37" s="11"/>
      <c r="AD37" s="9"/>
      <c r="AF37" s="59"/>
      <c r="AG37" s="56"/>
      <c r="AH37" s="58"/>
      <c r="AI37" s="56"/>
      <c r="AJ37" s="57"/>
      <c r="AM37" s="57"/>
      <c r="AO37" s="59"/>
      <c r="AP37" s="56"/>
      <c r="AQ37" s="58"/>
      <c r="AR37" s="56"/>
      <c r="AS37" s="9"/>
      <c r="AT37" s="12"/>
      <c r="AU37" s="11"/>
      <c r="AV37" s="13"/>
      <c r="AW37" s="12"/>
      <c r="AX37" s="7"/>
      <c r="AY37" s="7"/>
      <c r="AZ37" s="7"/>
      <c r="BA37" s="7"/>
      <c r="BB37" s="7"/>
      <c r="BC37" s="7"/>
      <c r="BD37" s="7"/>
      <c r="BE37" s="7"/>
      <c r="BF37" s="7"/>
      <c r="BG37" s="7"/>
      <c r="BH37" s="7"/>
      <c r="BI37" s="7"/>
      <c r="BJ37" s="7"/>
      <c r="BK37" s="11"/>
      <c r="BL37" s="13"/>
      <c r="BM37" s="12"/>
      <c r="BN37" s="35"/>
      <c r="BO37" s="6"/>
      <c r="BQ37" s="59"/>
      <c r="BR37" s="56"/>
      <c r="BS37" s="58"/>
      <c r="BT37" s="56"/>
      <c r="BU37" s="57"/>
    </row>
    <row r="38" spans="2:73" ht="16.05" customHeight="1" thickTop="1" thickBot="1" x14ac:dyDescent="0.25">
      <c r="B38" s="57">
        <v>17</v>
      </c>
      <c r="D38" s="59" t="s">
        <v>85</v>
      </c>
      <c r="E38" s="56" t="s">
        <v>2</v>
      </c>
      <c r="F38" s="58" t="s">
        <v>41</v>
      </c>
      <c r="G38" s="56" t="s">
        <v>4</v>
      </c>
      <c r="H38" s="29"/>
      <c r="I38" s="6"/>
      <c r="J38" s="11"/>
      <c r="K38" s="12"/>
      <c r="L38" s="39"/>
      <c r="M38" s="7"/>
      <c r="N38" s="7"/>
      <c r="O38" s="7"/>
      <c r="P38" s="7"/>
      <c r="Q38" s="7"/>
      <c r="R38" s="7"/>
      <c r="S38" s="7"/>
      <c r="T38" s="7"/>
      <c r="U38" s="7"/>
      <c r="V38" s="7"/>
      <c r="W38" s="7"/>
      <c r="X38" s="7"/>
      <c r="Y38" s="7"/>
      <c r="Z38" s="6"/>
      <c r="AA38" s="43"/>
      <c r="AB38" s="6"/>
      <c r="AC38" s="34"/>
      <c r="AD38" s="29"/>
      <c r="AF38" s="59" t="s">
        <v>86</v>
      </c>
      <c r="AG38" s="56" t="s">
        <v>2</v>
      </c>
      <c r="AH38" s="58" t="s">
        <v>11</v>
      </c>
      <c r="AI38" s="56" t="s">
        <v>4</v>
      </c>
      <c r="AJ38" s="57">
        <v>42</v>
      </c>
      <c r="AM38" s="57">
        <v>66</v>
      </c>
      <c r="AO38" s="59" t="s">
        <v>87</v>
      </c>
      <c r="AP38" s="56" t="s">
        <v>2</v>
      </c>
      <c r="AQ38" s="58" t="s">
        <v>22</v>
      </c>
      <c r="AR38" s="56" t="s">
        <v>4</v>
      </c>
      <c r="AS38" s="29"/>
      <c r="AT38" s="30"/>
      <c r="AU38" s="11"/>
      <c r="AV38" s="13"/>
      <c r="AW38" s="12"/>
      <c r="AX38" s="7"/>
      <c r="AY38" s="7"/>
      <c r="AZ38" s="7"/>
      <c r="BA38" s="7"/>
      <c r="BB38" s="7"/>
      <c r="BC38" s="7"/>
      <c r="BD38" s="7"/>
      <c r="BE38" s="7"/>
      <c r="BF38" s="7"/>
      <c r="BG38" s="7"/>
      <c r="BH38" s="7"/>
      <c r="BI38" s="7"/>
      <c r="BJ38" s="7"/>
      <c r="BK38" s="11"/>
      <c r="BL38" s="12"/>
      <c r="BM38" s="43"/>
      <c r="BN38" s="11"/>
      <c r="BO38" s="14"/>
      <c r="BQ38" s="59" t="s">
        <v>66</v>
      </c>
      <c r="BR38" s="56" t="s">
        <v>2</v>
      </c>
      <c r="BS38" s="58" t="s">
        <v>33</v>
      </c>
      <c r="BT38" s="56" t="s">
        <v>4</v>
      </c>
      <c r="BU38" s="57">
        <v>90</v>
      </c>
    </row>
    <row r="39" spans="2:73" ht="16.05" customHeight="1" thickTop="1" thickBot="1" x14ac:dyDescent="0.25">
      <c r="B39" s="57"/>
      <c r="D39" s="59"/>
      <c r="E39" s="56"/>
      <c r="F39" s="58"/>
      <c r="G39" s="56"/>
      <c r="H39" s="6"/>
      <c r="I39" s="31"/>
      <c r="J39" s="11"/>
      <c r="K39" s="12"/>
      <c r="L39" s="39"/>
      <c r="M39" s="7"/>
      <c r="N39" s="7"/>
      <c r="O39" s="7"/>
      <c r="P39" s="7"/>
      <c r="Q39" s="7"/>
      <c r="R39" s="7"/>
      <c r="S39" s="7"/>
      <c r="T39" s="7"/>
      <c r="U39" s="7"/>
      <c r="V39" s="7"/>
      <c r="W39" s="7"/>
      <c r="X39" s="7"/>
      <c r="Y39" s="7"/>
      <c r="Z39" s="6"/>
      <c r="AA39" s="43"/>
      <c r="AB39" s="27"/>
      <c r="AC39" s="6"/>
      <c r="AD39" s="6"/>
      <c r="AF39" s="59"/>
      <c r="AG39" s="56"/>
      <c r="AH39" s="58"/>
      <c r="AI39" s="56"/>
      <c r="AJ39" s="57"/>
      <c r="AM39" s="57"/>
      <c r="AO39" s="59"/>
      <c r="AP39" s="56"/>
      <c r="AQ39" s="58"/>
      <c r="AR39" s="56"/>
      <c r="AS39" s="6"/>
      <c r="AT39" s="6"/>
      <c r="AU39" s="13"/>
      <c r="AV39" s="11"/>
      <c r="AW39" s="13"/>
      <c r="AX39" s="15">
        <v>6</v>
      </c>
      <c r="AY39" s="16"/>
      <c r="AZ39" s="16"/>
      <c r="BA39" s="16"/>
      <c r="BB39" s="16"/>
      <c r="BC39" s="17"/>
      <c r="BD39" s="7"/>
      <c r="BE39" s="15">
        <v>2</v>
      </c>
      <c r="BF39" s="16"/>
      <c r="BG39" s="16"/>
      <c r="BH39" s="16"/>
      <c r="BI39" s="16"/>
      <c r="BJ39" s="17"/>
      <c r="BK39" s="13"/>
      <c r="BL39" s="12"/>
      <c r="BM39" s="33"/>
      <c r="BN39" s="6"/>
      <c r="BO39" s="9"/>
      <c r="BQ39" s="59"/>
      <c r="BR39" s="56"/>
      <c r="BS39" s="58"/>
      <c r="BT39" s="56"/>
      <c r="BU39" s="57"/>
    </row>
    <row r="40" spans="2:73" ht="16.05" customHeight="1" thickTop="1" thickBot="1" x14ac:dyDescent="0.25">
      <c r="B40" s="57">
        <v>18</v>
      </c>
      <c r="D40" s="59" t="s">
        <v>88</v>
      </c>
      <c r="E40" s="56" t="s">
        <v>2</v>
      </c>
      <c r="F40" s="58" t="s">
        <v>49</v>
      </c>
      <c r="G40" s="56" t="s">
        <v>4</v>
      </c>
      <c r="H40" s="10"/>
      <c r="I40" s="13"/>
      <c r="J40" s="13"/>
      <c r="K40" s="12"/>
      <c r="L40" s="41"/>
      <c r="M40" s="54">
        <v>8</v>
      </c>
      <c r="N40" s="16"/>
      <c r="O40" s="16"/>
      <c r="P40" s="16"/>
      <c r="Q40" s="16"/>
      <c r="R40" s="17"/>
      <c r="S40" s="7"/>
      <c r="T40" s="15">
        <v>4</v>
      </c>
      <c r="U40" s="16"/>
      <c r="V40" s="16"/>
      <c r="W40" s="16"/>
      <c r="X40" s="16"/>
      <c r="Y40" s="17"/>
      <c r="Z40" s="6"/>
      <c r="AA40" s="12"/>
      <c r="AB40" s="44"/>
      <c r="AC40" s="29"/>
      <c r="AD40" s="29"/>
      <c r="AF40" s="59" t="s">
        <v>87</v>
      </c>
      <c r="AG40" s="56" t="s">
        <v>2</v>
      </c>
      <c r="AH40" s="58" t="s">
        <v>46</v>
      </c>
      <c r="AI40" s="56" t="s">
        <v>4</v>
      </c>
      <c r="AJ40" s="57">
        <v>43</v>
      </c>
      <c r="AM40" s="57">
        <v>67</v>
      </c>
      <c r="AO40" s="59" t="s">
        <v>89</v>
      </c>
      <c r="AP40" s="56" t="s">
        <v>2</v>
      </c>
      <c r="AQ40" s="58" t="s">
        <v>90</v>
      </c>
      <c r="AR40" s="56" t="s">
        <v>4</v>
      </c>
      <c r="AS40" s="29"/>
      <c r="AT40" s="29"/>
      <c r="AU40" s="36"/>
      <c r="AV40" s="11"/>
      <c r="AW40" s="13"/>
      <c r="AX40" s="85" t="s">
        <v>325</v>
      </c>
      <c r="AY40" s="83"/>
      <c r="AZ40" s="83"/>
      <c r="BA40" s="83"/>
      <c r="BB40" s="83"/>
      <c r="BC40" s="84"/>
      <c r="BE40" s="85" t="s">
        <v>353</v>
      </c>
      <c r="BF40" s="83"/>
      <c r="BG40" s="83"/>
      <c r="BH40" s="83"/>
      <c r="BI40" s="83"/>
      <c r="BJ40" s="84"/>
      <c r="BK40" s="13"/>
      <c r="BL40" s="12"/>
      <c r="BM40" s="11"/>
      <c r="BN40" s="14"/>
      <c r="BO40" s="8"/>
      <c r="BQ40" s="59" t="s">
        <v>45</v>
      </c>
      <c r="BR40" s="56" t="s">
        <v>2</v>
      </c>
      <c r="BS40" s="58" t="s">
        <v>91</v>
      </c>
      <c r="BT40" s="56" t="s">
        <v>4</v>
      </c>
      <c r="BU40" s="57">
        <v>91</v>
      </c>
    </row>
    <row r="41" spans="2:73" ht="16.05" customHeight="1" thickTop="1" thickBot="1" x14ac:dyDescent="0.25">
      <c r="B41" s="57"/>
      <c r="D41" s="59"/>
      <c r="E41" s="56"/>
      <c r="F41" s="58"/>
      <c r="G41" s="56"/>
      <c r="H41" s="6"/>
      <c r="I41" s="6"/>
      <c r="J41" s="13"/>
      <c r="K41" s="6"/>
      <c r="L41" s="41"/>
      <c r="M41" s="83" t="s">
        <v>349</v>
      </c>
      <c r="N41" s="83"/>
      <c r="O41" s="83"/>
      <c r="P41" s="83"/>
      <c r="Q41" s="83"/>
      <c r="R41" s="84"/>
      <c r="T41" s="85" t="s">
        <v>350</v>
      </c>
      <c r="U41" s="83"/>
      <c r="V41" s="83"/>
      <c r="W41" s="83"/>
      <c r="X41" s="83"/>
      <c r="Y41" s="84"/>
      <c r="Z41" s="11"/>
      <c r="AA41" s="12"/>
      <c r="AB41" s="6"/>
      <c r="AC41" s="6"/>
      <c r="AD41" s="6"/>
      <c r="AF41" s="59"/>
      <c r="AG41" s="56"/>
      <c r="AH41" s="58"/>
      <c r="AI41" s="56"/>
      <c r="AJ41" s="57"/>
      <c r="AM41" s="57"/>
      <c r="AO41" s="59"/>
      <c r="AP41" s="56"/>
      <c r="AQ41" s="58"/>
      <c r="AR41" s="56"/>
      <c r="AS41" s="6"/>
      <c r="AT41" s="6"/>
      <c r="AU41" s="6"/>
      <c r="AV41" s="6"/>
      <c r="AW41" s="13"/>
      <c r="AX41" s="83"/>
      <c r="AY41" s="83"/>
      <c r="AZ41" s="83"/>
      <c r="BA41" s="83"/>
      <c r="BB41" s="83"/>
      <c r="BC41" s="84"/>
      <c r="BE41" s="85"/>
      <c r="BF41" s="83"/>
      <c r="BG41" s="83"/>
      <c r="BH41" s="83"/>
      <c r="BI41" s="83"/>
      <c r="BJ41" s="83"/>
      <c r="BK41" s="13"/>
      <c r="BL41" s="6"/>
      <c r="BM41" s="6"/>
      <c r="BN41" s="9"/>
      <c r="BO41" s="9"/>
      <c r="BQ41" s="59"/>
      <c r="BR41" s="56"/>
      <c r="BS41" s="58"/>
      <c r="BT41" s="56"/>
      <c r="BU41" s="57"/>
    </row>
    <row r="42" spans="2:73" ht="16.05" customHeight="1" thickTop="1" thickBot="1" x14ac:dyDescent="0.25">
      <c r="B42" s="57">
        <v>19</v>
      </c>
      <c r="D42" s="59" t="s">
        <v>92</v>
      </c>
      <c r="E42" s="56" t="s">
        <v>2</v>
      </c>
      <c r="F42" s="58" t="s">
        <v>37</v>
      </c>
      <c r="G42" s="56" t="s">
        <v>4</v>
      </c>
      <c r="H42" s="29"/>
      <c r="I42" s="29"/>
      <c r="J42" s="36"/>
      <c r="K42" s="6"/>
      <c r="L42" s="40"/>
      <c r="M42" s="83"/>
      <c r="N42" s="83"/>
      <c r="O42" s="83"/>
      <c r="P42" s="83"/>
      <c r="Q42" s="83"/>
      <c r="R42" s="84"/>
      <c r="T42" s="85"/>
      <c r="U42" s="83"/>
      <c r="V42" s="83"/>
      <c r="W42" s="83"/>
      <c r="X42" s="83"/>
      <c r="Y42" s="83"/>
      <c r="Z42" s="13"/>
      <c r="AA42" s="6"/>
      <c r="AB42" s="6"/>
      <c r="AC42" s="8"/>
      <c r="AD42" s="8"/>
      <c r="AF42" s="59" t="s">
        <v>93</v>
      </c>
      <c r="AG42" s="56" t="s">
        <v>2</v>
      </c>
      <c r="AH42" s="58" t="s">
        <v>39</v>
      </c>
      <c r="AI42" s="56" t="s">
        <v>4</v>
      </c>
      <c r="AJ42" s="57">
        <v>44</v>
      </c>
      <c r="AM42" s="57">
        <v>68</v>
      </c>
      <c r="AO42" s="59" t="s">
        <v>94</v>
      </c>
      <c r="AP42" s="56" t="s">
        <v>2</v>
      </c>
      <c r="AQ42" s="58" t="s">
        <v>3</v>
      </c>
      <c r="AR42" s="56" t="s">
        <v>4</v>
      </c>
      <c r="AS42" s="29"/>
      <c r="AT42" s="29"/>
      <c r="AU42" s="6"/>
      <c r="AV42" s="6"/>
      <c r="AW42" s="30"/>
      <c r="AX42" s="83"/>
      <c r="AY42" s="83"/>
      <c r="AZ42" s="83"/>
      <c r="BA42" s="83"/>
      <c r="BB42" s="83"/>
      <c r="BC42" s="84"/>
      <c r="BE42" s="85"/>
      <c r="BF42" s="83"/>
      <c r="BG42" s="83"/>
      <c r="BH42" s="83"/>
      <c r="BI42" s="83"/>
      <c r="BJ42" s="83"/>
      <c r="BK42" s="34"/>
      <c r="BL42" s="6"/>
      <c r="BM42" s="6"/>
      <c r="BN42" s="6"/>
      <c r="BO42" s="29"/>
      <c r="BQ42" s="59" t="s">
        <v>95</v>
      </c>
      <c r="BR42" s="56" t="s">
        <v>2</v>
      </c>
      <c r="BS42" s="58" t="s">
        <v>37</v>
      </c>
      <c r="BT42" s="56" t="s">
        <v>4</v>
      </c>
      <c r="BU42" s="57">
        <v>92</v>
      </c>
    </row>
    <row r="43" spans="2:73" ht="16.05" customHeight="1" thickTop="1" thickBot="1" x14ac:dyDescent="0.25">
      <c r="B43" s="57"/>
      <c r="D43" s="59"/>
      <c r="E43" s="56"/>
      <c r="F43" s="58"/>
      <c r="G43" s="56"/>
      <c r="H43" s="6"/>
      <c r="I43" s="6"/>
      <c r="J43" s="6"/>
      <c r="K43" s="11"/>
      <c r="L43" s="13"/>
      <c r="M43" s="85"/>
      <c r="N43" s="83"/>
      <c r="O43" s="83"/>
      <c r="P43" s="83"/>
      <c r="Q43" s="83"/>
      <c r="R43" s="84"/>
      <c r="T43" s="85"/>
      <c r="U43" s="83"/>
      <c r="V43" s="83"/>
      <c r="W43" s="83"/>
      <c r="X43" s="83"/>
      <c r="Y43" s="83"/>
      <c r="Z43" s="34"/>
      <c r="AA43" s="6"/>
      <c r="AB43" s="11"/>
      <c r="AC43" s="9"/>
      <c r="AD43" s="9"/>
      <c r="AF43" s="59"/>
      <c r="AG43" s="56"/>
      <c r="AH43" s="58"/>
      <c r="AI43" s="56"/>
      <c r="AJ43" s="57"/>
      <c r="AM43" s="57"/>
      <c r="AO43" s="59"/>
      <c r="AP43" s="56"/>
      <c r="AQ43" s="58"/>
      <c r="AR43" s="56"/>
      <c r="AS43" s="6"/>
      <c r="AT43" s="6"/>
      <c r="AU43" s="31"/>
      <c r="AV43" s="6"/>
      <c r="AW43" s="41"/>
      <c r="AX43" s="78" t="s">
        <v>319</v>
      </c>
      <c r="AY43" s="78"/>
      <c r="AZ43" s="78"/>
      <c r="BA43" s="78"/>
      <c r="BB43" s="78"/>
      <c r="BC43" s="81"/>
      <c r="BE43" s="77" t="s">
        <v>319</v>
      </c>
      <c r="BF43" s="78"/>
      <c r="BG43" s="78"/>
      <c r="BH43" s="78"/>
      <c r="BI43" s="78"/>
      <c r="BJ43" s="81"/>
      <c r="BK43" s="43"/>
      <c r="BL43" s="6"/>
      <c r="BM43" s="6"/>
      <c r="BN43" s="35"/>
      <c r="BO43" s="6"/>
      <c r="BQ43" s="59"/>
      <c r="BR43" s="56"/>
      <c r="BS43" s="58"/>
      <c r="BT43" s="56"/>
      <c r="BU43" s="57"/>
    </row>
    <row r="44" spans="2:73" ht="16.05" customHeight="1" thickTop="1" thickBot="1" x14ac:dyDescent="0.25">
      <c r="B44" s="57">
        <v>20</v>
      </c>
      <c r="D44" s="59" t="s">
        <v>96</v>
      </c>
      <c r="E44" s="56" t="s">
        <v>2</v>
      </c>
      <c r="F44" s="58" t="s">
        <v>46</v>
      </c>
      <c r="G44" s="56" t="s">
        <v>4</v>
      </c>
      <c r="H44" s="29"/>
      <c r="I44" s="29"/>
      <c r="J44" s="6"/>
      <c r="K44" s="11"/>
      <c r="L44" s="12"/>
      <c r="M44" s="77" t="s">
        <v>315</v>
      </c>
      <c r="N44" s="78"/>
      <c r="O44" s="78"/>
      <c r="P44" s="78"/>
      <c r="Q44" s="78"/>
      <c r="R44" s="81"/>
      <c r="T44" s="77" t="s">
        <v>342</v>
      </c>
      <c r="U44" s="78"/>
      <c r="V44" s="78"/>
      <c r="W44" s="78"/>
      <c r="X44" s="78"/>
      <c r="Y44" s="78"/>
      <c r="Z44" s="43"/>
      <c r="AA44" s="6"/>
      <c r="AB44" s="34"/>
      <c r="AC44" s="6"/>
      <c r="AD44" s="8"/>
      <c r="AF44" s="59" t="s">
        <v>40</v>
      </c>
      <c r="AG44" s="56" t="s">
        <v>2</v>
      </c>
      <c r="AH44" s="58" t="s">
        <v>97</v>
      </c>
      <c r="AI44" s="56" t="s">
        <v>4</v>
      </c>
      <c r="AJ44" s="57">
        <v>45</v>
      </c>
      <c r="AM44" s="57">
        <v>69</v>
      </c>
      <c r="AO44" s="59" t="s">
        <v>98</v>
      </c>
      <c r="AP44" s="56" t="s">
        <v>2</v>
      </c>
      <c r="AQ44" s="58" t="s">
        <v>99</v>
      </c>
      <c r="AR44" s="56" t="s">
        <v>4</v>
      </c>
      <c r="AS44" s="6"/>
      <c r="AT44" s="11"/>
      <c r="AU44" s="13"/>
      <c r="AV44" s="12"/>
      <c r="AW44" s="41"/>
      <c r="AX44" s="80"/>
      <c r="AY44" s="80"/>
      <c r="AZ44" s="80"/>
      <c r="BA44" s="80"/>
      <c r="BB44" s="80"/>
      <c r="BC44" s="82"/>
      <c r="BE44" s="79"/>
      <c r="BF44" s="80"/>
      <c r="BG44" s="80"/>
      <c r="BH44" s="80"/>
      <c r="BI44" s="80"/>
      <c r="BJ44" s="82"/>
      <c r="BK44" s="43"/>
      <c r="BL44" s="6"/>
      <c r="BM44" s="44"/>
      <c r="BN44" s="11"/>
      <c r="BO44" s="14"/>
      <c r="BQ44" s="59" t="s">
        <v>100</v>
      </c>
      <c r="BR44" s="56" t="s">
        <v>2</v>
      </c>
      <c r="BS44" s="58" t="s">
        <v>11</v>
      </c>
      <c r="BT44" s="56" t="s">
        <v>4</v>
      </c>
      <c r="BU44" s="57">
        <v>93</v>
      </c>
    </row>
    <row r="45" spans="2:73" ht="16.05" customHeight="1" thickTop="1" thickBot="1" x14ac:dyDescent="0.25">
      <c r="B45" s="57"/>
      <c r="D45" s="59"/>
      <c r="E45" s="56"/>
      <c r="F45" s="58"/>
      <c r="G45" s="56"/>
      <c r="H45" s="6"/>
      <c r="I45" s="6"/>
      <c r="J45" s="31"/>
      <c r="K45" s="11"/>
      <c r="L45" s="12"/>
      <c r="M45" s="79"/>
      <c r="N45" s="80"/>
      <c r="O45" s="80"/>
      <c r="P45" s="80"/>
      <c r="Q45" s="80"/>
      <c r="R45" s="82"/>
      <c r="T45" s="79"/>
      <c r="U45" s="80"/>
      <c r="V45" s="80"/>
      <c r="W45" s="80"/>
      <c r="X45" s="80"/>
      <c r="Y45" s="80"/>
      <c r="Z45" s="43"/>
      <c r="AA45" s="6"/>
      <c r="AB45" s="43"/>
      <c r="AC45" s="27"/>
      <c r="AD45" s="9"/>
      <c r="AF45" s="59"/>
      <c r="AG45" s="56"/>
      <c r="AH45" s="58"/>
      <c r="AI45" s="56"/>
      <c r="AJ45" s="57"/>
      <c r="AM45" s="57"/>
      <c r="AO45" s="59"/>
      <c r="AP45" s="56"/>
      <c r="AQ45" s="58"/>
      <c r="AR45" s="56"/>
      <c r="AS45" s="9"/>
      <c r="AT45" s="13"/>
      <c r="AU45" s="11"/>
      <c r="AV45" s="12"/>
      <c r="AW45" s="39"/>
      <c r="AX45" s="7"/>
      <c r="AY45" s="7"/>
      <c r="AZ45" s="7"/>
      <c r="BA45" s="7"/>
      <c r="BB45" s="7"/>
      <c r="BC45" s="7"/>
      <c r="BD45" s="7"/>
      <c r="BE45" s="7"/>
      <c r="BF45" s="7"/>
      <c r="BG45" s="7"/>
      <c r="BH45" s="7"/>
      <c r="BI45" s="7"/>
      <c r="BJ45" s="7"/>
      <c r="BK45" s="44"/>
      <c r="BL45" s="6"/>
      <c r="BM45" s="35"/>
      <c r="BN45" s="6"/>
      <c r="BO45" s="9"/>
      <c r="BQ45" s="59"/>
      <c r="BR45" s="56"/>
      <c r="BS45" s="58"/>
      <c r="BT45" s="56"/>
      <c r="BU45" s="57"/>
    </row>
    <row r="46" spans="2:73" ht="16.05" customHeight="1" thickTop="1" thickBot="1" x14ac:dyDescent="0.25">
      <c r="B46" s="57">
        <v>21</v>
      </c>
      <c r="D46" s="59" t="s">
        <v>101</v>
      </c>
      <c r="E46" s="56" t="s">
        <v>2</v>
      </c>
      <c r="F46" s="58" t="s">
        <v>20</v>
      </c>
      <c r="G46" s="56" t="s">
        <v>4</v>
      </c>
      <c r="H46" s="6"/>
      <c r="I46" s="11"/>
      <c r="J46" s="13"/>
      <c r="K46" s="13"/>
      <c r="L46" s="12"/>
      <c r="R46" s="18"/>
      <c r="X46" s="7"/>
      <c r="Y46" s="7"/>
      <c r="Z46" s="44"/>
      <c r="AA46" s="11"/>
      <c r="AB46" s="12"/>
      <c r="AC46" s="44"/>
      <c r="AD46" s="29"/>
      <c r="AF46" s="59" t="s">
        <v>102</v>
      </c>
      <c r="AG46" s="56" t="s">
        <v>2</v>
      </c>
      <c r="AH46" s="58" t="s">
        <v>20</v>
      </c>
      <c r="AI46" s="56" t="s">
        <v>4</v>
      </c>
      <c r="AJ46" s="57">
        <v>46</v>
      </c>
      <c r="AM46" s="57">
        <v>70</v>
      </c>
      <c r="AO46" s="59" t="s">
        <v>103</v>
      </c>
      <c r="AP46" s="56" t="s">
        <v>2</v>
      </c>
      <c r="AQ46" s="58" t="s">
        <v>37</v>
      </c>
      <c r="AR46" s="56" t="s">
        <v>4</v>
      </c>
      <c r="AS46" s="29"/>
      <c r="AT46" s="36"/>
      <c r="AU46" s="11"/>
      <c r="AV46" s="12"/>
      <c r="AW46" s="39"/>
      <c r="AX46" s="7"/>
      <c r="AY46" s="7"/>
      <c r="AZ46" s="7"/>
      <c r="BA46" s="7"/>
      <c r="BB46" s="7"/>
      <c r="BC46" s="7"/>
      <c r="BD46" s="7"/>
      <c r="BE46" s="7"/>
      <c r="BF46" s="7"/>
      <c r="BG46" s="7"/>
      <c r="BH46" s="7"/>
      <c r="BI46" s="7"/>
      <c r="BJ46" s="7"/>
      <c r="BK46" s="44"/>
      <c r="BL46" s="11"/>
      <c r="BM46" s="13"/>
      <c r="BN46" s="12"/>
      <c r="BO46" s="29"/>
      <c r="BQ46" s="59" t="s">
        <v>54</v>
      </c>
      <c r="BR46" s="56" t="s">
        <v>2</v>
      </c>
      <c r="BS46" s="58" t="s">
        <v>20</v>
      </c>
      <c r="BT46" s="56" t="s">
        <v>4</v>
      </c>
      <c r="BU46" s="57">
        <v>94</v>
      </c>
    </row>
    <row r="47" spans="2:73" ht="16.05" customHeight="1" thickTop="1" thickBot="1" x14ac:dyDescent="0.25">
      <c r="B47" s="57"/>
      <c r="D47" s="59"/>
      <c r="E47" s="56"/>
      <c r="F47" s="58"/>
      <c r="G47" s="56"/>
      <c r="H47" s="9"/>
      <c r="I47" s="13"/>
      <c r="J47" s="11"/>
      <c r="K47" s="13"/>
      <c r="L47" s="6"/>
      <c r="M47" s="7"/>
      <c r="N47" s="7"/>
      <c r="O47" s="7"/>
      <c r="P47" s="7"/>
      <c r="Q47" s="7"/>
      <c r="R47" s="7"/>
      <c r="S47" s="7"/>
      <c r="T47" s="7"/>
      <c r="U47" s="7"/>
      <c r="V47" s="7"/>
      <c r="W47" s="7"/>
      <c r="X47" s="7"/>
      <c r="Y47" s="7"/>
      <c r="Z47" s="44"/>
      <c r="AA47" s="27"/>
      <c r="AB47" s="6"/>
      <c r="AC47" s="6"/>
      <c r="AD47" s="6"/>
      <c r="AF47" s="59"/>
      <c r="AG47" s="56"/>
      <c r="AH47" s="58"/>
      <c r="AI47" s="56"/>
      <c r="AJ47" s="57"/>
      <c r="AM47" s="57"/>
      <c r="AO47" s="59"/>
      <c r="AP47" s="56"/>
      <c r="AQ47" s="58"/>
      <c r="AR47" s="56"/>
      <c r="AS47" s="6"/>
      <c r="AT47" s="6"/>
      <c r="AU47" s="6"/>
      <c r="AV47" s="28"/>
      <c r="AW47" s="39"/>
      <c r="AX47" s="7"/>
      <c r="AY47" s="7"/>
      <c r="AZ47" s="7"/>
      <c r="BA47" s="7"/>
      <c r="BB47" s="7"/>
      <c r="BC47" s="7"/>
      <c r="BD47" s="7"/>
      <c r="BE47" s="7"/>
      <c r="BF47" s="7"/>
      <c r="BG47" s="7"/>
      <c r="BH47" s="7"/>
      <c r="BI47" s="7"/>
      <c r="BJ47" s="7"/>
      <c r="BK47" s="44"/>
      <c r="BL47" s="11"/>
      <c r="BM47" s="12"/>
      <c r="BN47" s="33"/>
      <c r="BO47" s="6"/>
      <c r="BQ47" s="59"/>
      <c r="BR47" s="56"/>
      <c r="BS47" s="58"/>
      <c r="BT47" s="56"/>
      <c r="BU47" s="57"/>
    </row>
    <row r="48" spans="2:73" ht="16.05" customHeight="1" thickTop="1" thickBot="1" x14ac:dyDescent="0.25">
      <c r="B48" s="57">
        <v>22</v>
      </c>
      <c r="D48" s="59" t="s">
        <v>104</v>
      </c>
      <c r="E48" s="56" t="s">
        <v>2</v>
      </c>
      <c r="F48" s="58" t="s">
        <v>31</v>
      </c>
      <c r="G48" s="56" t="s">
        <v>4</v>
      </c>
      <c r="H48" s="29"/>
      <c r="I48" s="36"/>
      <c r="J48" s="11"/>
      <c r="K48" s="13"/>
      <c r="L48" s="6"/>
      <c r="M48" s="7"/>
      <c r="N48" s="7"/>
      <c r="O48" s="7"/>
      <c r="P48" s="7"/>
      <c r="Q48" s="7"/>
      <c r="R48" s="7"/>
      <c r="S48" s="7"/>
      <c r="T48" s="7"/>
      <c r="U48" s="7"/>
      <c r="V48" s="7"/>
      <c r="W48" s="7"/>
      <c r="X48" s="7"/>
      <c r="Y48" s="7"/>
      <c r="Z48" s="6"/>
      <c r="AA48" s="44"/>
      <c r="AB48" s="6"/>
      <c r="AC48" s="6"/>
      <c r="AD48" s="29"/>
      <c r="AF48" s="59" t="s">
        <v>105</v>
      </c>
      <c r="AG48" s="56" t="s">
        <v>2</v>
      </c>
      <c r="AH48" s="58" t="s">
        <v>33</v>
      </c>
      <c r="AI48" s="56" t="s">
        <v>4</v>
      </c>
      <c r="AJ48" s="57">
        <v>47</v>
      </c>
      <c r="AM48" s="57">
        <v>71</v>
      </c>
      <c r="AO48" s="59" t="s">
        <v>106</v>
      </c>
      <c r="AP48" s="56" t="s">
        <v>2</v>
      </c>
      <c r="AQ48" s="58" t="s">
        <v>20</v>
      </c>
      <c r="AR48" s="56" t="s">
        <v>4</v>
      </c>
      <c r="AS48" s="6"/>
      <c r="AT48" s="6"/>
      <c r="AU48" s="6"/>
      <c r="AV48" s="39"/>
      <c r="AW48" s="6"/>
      <c r="AX48" s="7"/>
      <c r="AY48" s="7"/>
      <c r="AZ48" s="7"/>
      <c r="BA48" s="7"/>
      <c r="BB48" s="7"/>
      <c r="BC48" s="7"/>
      <c r="BD48" s="7"/>
      <c r="BE48" s="7"/>
      <c r="BF48" s="7"/>
      <c r="BG48" s="7"/>
      <c r="BH48" s="7"/>
      <c r="BI48" s="7"/>
      <c r="BJ48" s="7"/>
      <c r="BK48" s="44"/>
      <c r="BL48" s="11"/>
      <c r="BM48" s="12"/>
      <c r="BN48" s="11"/>
      <c r="BO48" s="14"/>
      <c r="BQ48" s="59" t="s">
        <v>107</v>
      </c>
      <c r="BR48" s="56" t="s">
        <v>2</v>
      </c>
      <c r="BS48" s="58" t="s">
        <v>9</v>
      </c>
      <c r="BT48" s="56" t="s">
        <v>4</v>
      </c>
      <c r="BU48" s="57">
        <v>95</v>
      </c>
    </row>
    <row r="49" spans="2:73" ht="16.05" customHeight="1" thickTop="1" thickBot="1" x14ac:dyDescent="0.25">
      <c r="B49" s="57"/>
      <c r="D49" s="59"/>
      <c r="E49" s="56"/>
      <c r="F49" s="58"/>
      <c r="G49" s="56"/>
      <c r="H49" s="6"/>
      <c r="I49" s="6"/>
      <c r="J49" s="6"/>
      <c r="K49" s="13"/>
      <c r="L49" s="6"/>
      <c r="M49" s="7"/>
      <c r="N49" s="7"/>
      <c r="O49" s="7"/>
      <c r="P49" s="7"/>
      <c r="Q49" s="7"/>
      <c r="R49" s="7"/>
      <c r="S49" s="7"/>
      <c r="T49" s="7"/>
      <c r="U49" s="7"/>
      <c r="V49" s="7"/>
      <c r="W49" s="7"/>
      <c r="X49" s="7"/>
      <c r="Y49" s="7"/>
      <c r="Z49" s="6"/>
      <c r="AA49" s="44"/>
      <c r="AB49" s="6"/>
      <c r="AC49" s="35"/>
      <c r="AD49" s="6"/>
      <c r="AF49" s="59"/>
      <c r="AG49" s="56"/>
      <c r="AH49" s="58"/>
      <c r="AI49" s="56"/>
      <c r="AJ49" s="57"/>
      <c r="AM49" s="57"/>
      <c r="AO49" s="59"/>
      <c r="AP49" s="56"/>
      <c r="AQ49" s="58"/>
      <c r="AR49" s="56"/>
      <c r="AS49" s="9"/>
      <c r="AT49" s="12"/>
      <c r="AU49" s="6"/>
      <c r="AV49" s="39"/>
      <c r="AW49" s="6"/>
      <c r="AX49" s="7"/>
      <c r="AY49" s="7"/>
      <c r="AZ49" s="7"/>
      <c r="BA49" s="7"/>
      <c r="BB49" s="7"/>
      <c r="BC49" s="7"/>
      <c r="BD49" s="7"/>
      <c r="BE49" s="7"/>
      <c r="BF49" s="7"/>
      <c r="BG49" s="7"/>
      <c r="BH49" s="7"/>
      <c r="BI49" s="7"/>
      <c r="BJ49" s="7"/>
      <c r="BK49" s="44"/>
      <c r="BL49" s="27"/>
      <c r="BM49" s="6"/>
      <c r="BN49" s="6"/>
      <c r="BO49" s="9"/>
      <c r="BQ49" s="59"/>
      <c r="BR49" s="56"/>
      <c r="BS49" s="58"/>
      <c r="BT49" s="56"/>
      <c r="BU49" s="57"/>
    </row>
    <row r="50" spans="2:73" ht="16.05" customHeight="1" thickTop="1" thickBot="1" x14ac:dyDescent="0.25">
      <c r="B50" s="57">
        <v>23</v>
      </c>
      <c r="D50" s="59" t="s">
        <v>108</v>
      </c>
      <c r="E50" s="56" t="s">
        <v>2</v>
      </c>
      <c r="F50" s="58" t="s">
        <v>84</v>
      </c>
      <c r="G50" s="56" t="s">
        <v>4</v>
      </c>
      <c r="H50" s="29"/>
      <c r="I50" s="6"/>
      <c r="J50" s="6"/>
      <c r="K50" s="36"/>
      <c r="L50" s="6"/>
      <c r="M50" s="7"/>
      <c r="N50" s="7"/>
      <c r="O50" s="7"/>
      <c r="P50" s="7"/>
      <c r="Q50" s="7"/>
      <c r="R50" s="7"/>
      <c r="S50" s="7"/>
      <c r="T50" s="7"/>
      <c r="U50" s="7"/>
      <c r="V50" s="7"/>
      <c r="W50" s="7"/>
      <c r="X50" s="7"/>
      <c r="Y50" s="7"/>
      <c r="Z50" s="6"/>
      <c r="AA50" s="44"/>
      <c r="AB50" s="11"/>
      <c r="AC50" s="13"/>
      <c r="AD50" s="14"/>
      <c r="AF50" s="59" t="s">
        <v>109</v>
      </c>
      <c r="AG50" s="56" t="s">
        <v>2</v>
      </c>
      <c r="AH50" s="58" t="s">
        <v>99</v>
      </c>
      <c r="AI50" s="56" t="s">
        <v>4</v>
      </c>
      <c r="AJ50" s="57">
        <v>48</v>
      </c>
      <c r="AM50" s="57">
        <v>72</v>
      </c>
      <c r="AO50" s="59" t="s">
        <v>110</v>
      </c>
      <c r="AP50" s="56" t="s">
        <v>2</v>
      </c>
      <c r="AQ50" s="58" t="s">
        <v>33</v>
      </c>
      <c r="AR50" s="56" t="s">
        <v>4</v>
      </c>
      <c r="AS50" s="29"/>
      <c r="AT50" s="30"/>
      <c r="AU50" s="6"/>
      <c r="AV50" s="39"/>
      <c r="AW50" s="6"/>
      <c r="AX50" s="7"/>
      <c r="AY50" s="7"/>
      <c r="AZ50" s="7"/>
      <c r="BA50" s="7"/>
      <c r="BB50" s="7"/>
      <c r="BC50" s="7"/>
      <c r="BD50" s="7"/>
      <c r="BE50" s="7"/>
      <c r="BF50" s="7"/>
      <c r="BG50" s="7"/>
      <c r="BH50" s="7"/>
      <c r="BI50" s="7"/>
      <c r="BJ50" s="7"/>
      <c r="BK50" s="6"/>
      <c r="BL50" s="44"/>
      <c r="BM50" s="6"/>
      <c r="BN50" s="6"/>
      <c r="BO50" s="29"/>
      <c r="BQ50" s="59" t="s">
        <v>336</v>
      </c>
      <c r="BR50" s="56" t="s">
        <v>2</v>
      </c>
      <c r="BS50" s="58" t="s">
        <v>3</v>
      </c>
      <c r="BT50" s="56" t="s">
        <v>4</v>
      </c>
      <c r="BU50" s="57">
        <v>96</v>
      </c>
    </row>
    <row r="51" spans="2:73" ht="16.05" customHeight="1" thickTop="1" thickBot="1" x14ac:dyDescent="0.25">
      <c r="B51" s="57"/>
      <c r="D51" s="59"/>
      <c r="E51" s="56"/>
      <c r="F51" s="58"/>
      <c r="G51" s="56"/>
      <c r="H51" s="6"/>
      <c r="I51" s="31"/>
      <c r="J51" s="6"/>
      <c r="K51" s="39"/>
      <c r="L51" s="6"/>
      <c r="M51" s="7"/>
      <c r="N51" s="7"/>
      <c r="O51" s="7"/>
      <c r="P51" s="7"/>
      <c r="Q51" s="7"/>
      <c r="R51" s="7"/>
      <c r="S51" s="7"/>
      <c r="T51" s="7"/>
      <c r="U51" s="7"/>
      <c r="V51" s="7"/>
      <c r="W51" s="7"/>
      <c r="X51" s="7"/>
      <c r="Y51" s="7"/>
      <c r="Z51" s="6"/>
      <c r="AA51" s="44"/>
      <c r="AB51" s="27"/>
      <c r="AC51" s="6"/>
      <c r="AD51" s="9"/>
      <c r="AF51" s="59"/>
      <c r="AG51" s="56"/>
      <c r="AH51" s="58"/>
      <c r="AI51" s="56"/>
      <c r="AJ51" s="57"/>
      <c r="AM51" s="57"/>
      <c r="AO51" s="59"/>
      <c r="AP51" s="56"/>
      <c r="AQ51" s="58"/>
      <c r="AR51" s="56"/>
      <c r="AS51" s="6"/>
      <c r="AT51" s="6"/>
      <c r="AU51" s="28"/>
      <c r="AV51" s="39"/>
      <c r="AW51" s="6"/>
      <c r="AX51" s="7"/>
      <c r="AY51" s="7"/>
      <c r="AZ51" s="7"/>
      <c r="BA51" s="7"/>
      <c r="BB51" s="7"/>
      <c r="BC51" s="7"/>
      <c r="BD51" s="7"/>
      <c r="BE51" s="7"/>
      <c r="BF51" s="7"/>
      <c r="BG51" s="7"/>
      <c r="BH51" s="7"/>
      <c r="BI51" s="7"/>
      <c r="BJ51" s="7"/>
      <c r="BK51" s="6"/>
      <c r="BL51" s="44"/>
      <c r="BM51" s="6"/>
      <c r="BN51" s="35"/>
      <c r="BO51" s="6"/>
      <c r="BQ51" s="59"/>
      <c r="BR51" s="56"/>
      <c r="BS51" s="58"/>
      <c r="BT51" s="56"/>
      <c r="BU51" s="57"/>
    </row>
    <row r="52" spans="2:73" ht="16.05" customHeight="1" thickTop="1" thickBot="1" x14ac:dyDescent="0.25">
      <c r="B52" s="57">
        <v>24</v>
      </c>
      <c r="D52" s="59" t="s">
        <v>111</v>
      </c>
      <c r="E52" s="56" t="s">
        <v>2</v>
      </c>
      <c r="F52" s="58" t="s">
        <v>39</v>
      </c>
      <c r="G52" s="56" t="s">
        <v>4</v>
      </c>
      <c r="H52" s="10"/>
      <c r="I52" s="13"/>
      <c r="J52" s="12"/>
      <c r="K52" s="39"/>
      <c r="L52" s="6"/>
      <c r="M52" s="7"/>
      <c r="N52" s="7"/>
      <c r="O52" s="7"/>
      <c r="P52" s="7"/>
      <c r="Q52" s="7"/>
      <c r="R52" s="7"/>
      <c r="S52" s="7"/>
      <c r="T52" s="7"/>
      <c r="U52" s="7"/>
      <c r="V52" s="7"/>
      <c r="W52" s="7"/>
      <c r="X52" s="7"/>
      <c r="Y52" s="7"/>
      <c r="Z52" s="6"/>
      <c r="AA52" s="6"/>
      <c r="AB52" s="44"/>
      <c r="AC52" s="29"/>
      <c r="AD52" s="29"/>
      <c r="AF52" s="59" t="s">
        <v>340</v>
      </c>
      <c r="AG52" s="56" t="s">
        <v>2</v>
      </c>
      <c r="AH52" s="58" t="s">
        <v>341</v>
      </c>
      <c r="AI52" s="56" t="s">
        <v>4</v>
      </c>
      <c r="AJ52" s="57">
        <v>49</v>
      </c>
      <c r="AM52" s="57">
        <v>73</v>
      </c>
      <c r="AO52" s="59" t="s">
        <v>324</v>
      </c>
      <c r="AP52" s="56" t="s">
        <v>2</v>
      </c>
      <c r="AQ52" s="58" t="s">
        <v>318</v>
      </c>
      <c r="AR52" s="56" t="s">
        <v>4</v>
      </c>
      <c r="AS52" s="29"/>
      <c r="AT52" s="29"/>
      <c r="AU52" s="39"/>
      <c r="AV52" s="6"/>
      <c r="AW52" s="6"/>
      <c r="AX52" s="7"/>
      <c r="AY52" s="7"/>
      <c r="AZ52" s="7"/>
      <c r="BA52" s="7"/>
      <c r="BB52" s="7"/>
      <c r="BC52" s="7"/>
      <c r="BD52" s="7"/>
      <c r="BE52" s="7"/>
      <c r="BF52" s="7"/>
      <c r="BG52" s="7"/>
      <c r="BH52" s="7"/>
      <c r="BI52" s="7"/>
      <c r="BJ52" s="7"/>
      <c r="BK52" s="6"/>
      <c r="BL52" s="44"/>
      <c r="BM52" s="11"/>
      <c r="BN52" s="13"/>
      <c r="BO52" s="14"/>
      <c r="BQ52" s="59" t="s">
        <v>113</v>
      </c>
      <c r="BR52" s="56" t="s">
        <v>2</v>
      </c>
      <c r="BS52" s="58" t="s">
        <v>31</v>
      </c>
      <c r="BT52" s="56" t="s">
        <v>4</v>
      </c>
      <c r="BU52" s="57">
        <v>97</v>
      </c>
    </row>
    <row r="53" spans="2:73" ht="16.05" customHeight="1" thickTop="1" thickBot="1" x14ac:dyDescent="0.25">
      <c r="B53" s="57"/>
      <c r="D53" s="59"/>
      <c r="E53" s="56"/>
      <c r="F53" s="58"/>
      <c r="G53" s="56"/>
      <c r="H53" s="6"/>
      <c r="I53" s="6"/>
      <c r="J53" s="28"/>
      <c r="K53" s="39"/>
      <c r="L53" s="6"/>
      <c r="M53" s="7"/>
      <c r="N53" s="7"/>
      <c r="O53" s="7"/>
      <c r="P53" s="7"/>
      <c r="Q53" s="7"/>
      <c r="R53" s="7"/>
      <c r="S53" s="7"/>
      <c r="T53" s="7"/>
      <c r="U53" s="7"/>
      <c r="V53" s="7"/>
      <c r="W53" s="7"/>
      <c r="X53" s="7"/>
      <c r="Y53" s="7"/>
      <c r="Z53" s="6"/>
      <c r="AA53" s="6"/>
      <c r="AB53" s="6"/>
      <c r="AC53" s="6"/>
      <c r="AD53" s="6"/>
      <c r="AF53" s="59"/>
      <c r="AG53" s="56"/>
      <c r="AH53" s="58"/>
      <c r="AI53" s="56"/>
      <c r="AJ53" s="57"/>
      <c r="AM53" s="57"/>
      <c r="AO53" s="59"/>
      <c r="AP53" s="56"/>
      <c r="AQ53" s="58"/>
      <c r="AR53" s="56"/>
      <c r="AS53" s="6"/>
      <c r="AT53" s="6"/>
      <c r="AU53" s="6"/>
      <c r="AV53" s="6"/>
      <c r="AW53" s="6"/>
      <c r="AX53" s="7"/>
      <c r="AY53" s="7"/>
      <c r="AZ53" s="7"/>
      <c r="BA53" s="7"/>
      <c r="BB53" s="7"/>
      <c r="BC53" s="7"/>
      <c r="BD53" s="7"/>
      <c r="BE53" s="7"/>
      <c r="BF53" s="7"/>
      <c r="BG53" s="7"/>
      <c r="BH53" s="7"/>
      <c r="BI53" s="7"/>
      <c r="BJ53" s="7"/>
      <c r="BK53" s="6"/>
      <c r="BL53" s="44"/>
      <c r="BM53" s="27"/>
      <c r="BN53" s="6"/>
      <c r="BO53" s="9"/>
      <c r="BQ53" s="59"/>
      <c r="BR53" s="56"/>
      <c r="BS53" s="58"/>
      <c r="BT53" s="56"/>
      <c r="BU53" s="57"/>
    </row>
    <row r="54" spans="2:73" ht="16.05" customHeight="1" thickTop="1" thickBot="1" x14ac:dyDescent="0.25">
      <c r="B54" s="57">
        <v>25</v>
      </c>
      <c r="D54" s="59" t="s">
        <v>114</v>
      </c>
      <c r="E54" s="56" t="s">
        <v>2</v>
      </c>
      <c r="F54" s="58" t="s">
        <v>115</v>
      </c>
      <c r="G54" s="56" t="s">
        <v>4</v>
      </c>
      <c r="H54" s="29"/>
      <c r="I54" s="29"/>
      <c r="J54" s="39"/>
      <c r="K54" s="6"/>
      <c r="L54" s="6"/>
      <c r="M54" s="7"/>
      <c r="N54" s="7"/>
      <c r="O54" s="7"/>
      <c r="P54" s="7"/>
      <c r="Q54" s="7"/>
      <c r="R54" s="7"/>
      <c r="S54" s="7"/>
      <c r="T54" s="7"/>
      <c r="U54" s="7"/>
      <c r="V54" s="7"/>
      <c r="W54" s="7"/>
      <c r="X54" s="7"/>
      <c r="Y54" s="7"/>
      <c r="AX54" s="7"/>
      <c r="AY54" s="7"/>
      <c r="AZ54" s="7"/>
      <c r="BA54" s="7"/>
      <c r="BB54" s="7"/>
      <c r="BC54" s="7"/>
      <c r="BD54" s="7"/>
      <c r="BE54" s="7"/>
      <c r="BF54" s="7"/>
      <c r="BG54" s="7"/>
      <c r="BH54" s="7"/>
      <c r="BI54" s="7"/>
      <c r="BJ54" s="7"/>
      <c r="BK54" s="6"/>
      <c r="BL54" s="6"/>
      <c r="BM54" s="44"/>
      <c r="BN54" s="29"/>
      <c r="BO54" s="29"/>
      <c r="BQ54" s="59" t="s">
        <v>346</v>
      </c>
      <c r="BR54" s="56" t="s">
        <v>2</v>
      </c>
      <c r="BS54" s="58" t="s">
        <v>46</v>
      </c>
      <c r="BT54" s="56" t="s">
        <v>4</v>
      </c>
      <c r="BU54" s="57">
        <v>98</v>
      </c>
    </row>
    <row r="55" spans="2:73" ht="16.05" customHeight="1" thickTop="1" x14ac:dyDescent="0.2">
      <c r="B55" s="57"/>
      <c r="D55" s="59"/>
      <c r="E55" s="56"/>
      <c r="F55" s="58"/>
      <c r="G55" s="56"/>
      <c r="H55" s="6"/>
      <c r="I55" s="6"/>
      <c r="J55" s="6"/>
      <c r="K55" s="6"/>
      <c r="L55" s="6"/>
      <c r="M55" s="7"/>
      <c r="N55" s="7"/>
      <c r="O55" s="7"/>
      <c r="P55" s="7"/>
      <c r="Q55" s="7"/>
      <c r="R55" s="7"/>
      <c r="S55" s="7"/>
      <c r="T55" s="7"/>
      <c r="U55" s="7"/>
      <c r="V55" s="7"/>
      <c r="W55" s="7"/>
      <c r="X55" s="7"/>
      <c r="Y55" s="7"/>
      <c r="AX55" s="7"/>
      <c r="AY55" s="7"/>
      <c r="AZ55" s="7"/>
      <c r="BA55" s="7"/>
      <c r="BB55" s="7"/>
      <c r="BC55" s="7"/>
      <c r="BD55" s="7"/>
      <c r="BE55" s="7"/>
      <c r="BF55" s="7"/>
      <c r="BG55" s="7"/>
      <c r="BH55" s="7"/>
      <c r="BI55" s="7"/>
      <c r="BJ55" s="7"/>
      <c r="BK55" s="6"/>
      <c r="BL55" s="6"/>
      <c r="BM55" s="6"/>
      <c r="BN55" s="6"/>
      <c r="BO55" s="6"/>
      <c r="BQ55" s="59"/>
      <c r="BR55" s="56"/>
      <c r="BS55" s="58"/>
      <c r="BT55" s="56"/>
      <c r="BU55" s="57"/>
    </row>
    <row r="56" spans="2:73" ht="16.05" customHeight="1" x14ac:dyDescent="0.2">
      <c r="M56" s="7"/>
      <c r="N56" s="7"/>
      <c r="O56" s="7"/>
      <c r="P56" s="7"/>
      <c r="Q56" s="7"/>
      <c r="R56" s="7"/>
      <c r="S56" s="7"/>
      <c r="T56" s="7"/>
      <c r="U56" s="7"/>
      <c r="V56" s="7"/>
      <c r="W56" s="7"/>
      <c r="X56" s="7"/>
      <c r="Y56" s="7"/>
      <c r="AX56" s="7"/>
      <c r="AY56" s="7"/>
      <c r="AZ56" s="7"/>
      <c r="BA56" s="7"/>
      <c r="BB56" s="7"/>
      <c r="BC56" s="7"/>
      <c r="BD56" s="7"/>
      <c r="BE56" s="7"/>
      <c r="BF56" s="7"/>
      <c r="BG56" s="7"/>
      <c r="BH56" s="7"/>
      <c r="BI56" s="7"/>
      <c r="BJ56" s="7"/>
    </row>
    <row r="57" spans="2:73" ht="16.05" customHeight="1" x14ac:dyDescent="0.2">
      <c r="M57" s="7"/>
      <c r="N57" s="7"/>
      <c r="O57" s="7"/>
      <c r="P57" s="7"/>
      <c r="Q57" s="7"/>
      <c r="R57" s="7"/>
      <c r="S57" s="7"/>
      <c r="T57" s="7"/>
      <c r="U57" s="7"/>
      <c r="V57" s="7"/>
      <c r="W57" s="7"/>
      <c r="X57" s="7"/>
      <c r="Y57" s="7"/>
      <c r="AX57" s="7"/>
      <c r="AY57" s="7"/>
      <c r="AZ57" s="7"/>
      <c r="BA57" s="7"/>
      <c r="BB57" s="7"/>
      <c r="BC57" s="7"/>
      <c r="BD57" s="7"/>
      <c r="BE57" s="7"/>
      <c r="BF57" s="7"/>
      <c r="BG57" s="7"/>
      <c r="BH57" s="7"/>
      <c r="BI57" s="7"/>
      <c r="BJ57" s="7"/>
    </row>
    <row r="58" spans="2:73" ht="16.05" customHeight="1" x14ac:dyDescent="0.2">
      <c r="M58" s="7"/>
      <c r="N58" s="7"/>
      <c r="O58" s="7"/>
      <c r="P58" s="7"/>
      <c r="Q58" s="7"/>
      <c r="R58" s="7"/>
      <c r="S58" s="7"/>
      <c r="T58" s="7"/>
      <c r="U58" s="7"/>
      <c r="V58" s="7"/>
      <c r="W58" s="7"/>
      <c r="X58" s="7"/>
      <c r="Y58" s="7"/>
      <c r="AX58" s="7"/>
      <c r="AY58" s="7"/>
      <c r="AZ58" s="7"/>
      <c r="BA58" s="7"/>
      <c r="BB58" s="7"/>
      <c r="BC58" s="7"/>
      <c r="BD58" s="7"/>
      <c r="BE58" s="7"/>
      <c r="BF58" s="7"/>
      <c r="BG58" s="7"/>
      <c r="BH58" s="7"/>
      <c r="BI58" s="7"/>
      <c r="BJ58" s="7"/>
    </row>
  </sheetData>
  <mergeCells count="510">
    <mergeCell ref="D1:BR1"/>
    <mergeCell ref="AE3:AQ3"/>
    <mergeCell ref="BM3:BU3"/>
    <mergeCell ref="BM4:BU4"/>
    <mergeCell ref="B6:B7"/>
    <mergeCell ref="D6:D7"/>
    <mergeCell ref="E6:E7"/>
    <mergeCell ref="F6:F7"/>
    <mergeCell ref="G6:G7"/>
    <mergeCell ref="AF6:AF7"/>
    <mergeCell ref="BT6:BT7"/>
    <mergeCell ref="BU6:BU7"/>
    <mergeCell ref="AQ6:AQ7"/>
    <mergeCell ref="AR6:AR7"/>
    <mergeCell ref="BQ6:BQ7"/>
    <mergeCell ref="BR6:BR7"/>
    <mergeCell ref="BS6:BS7"/>
    <mergeCell ref="B8:B9"/>
    <mergeCell ref="D8:D9"/>
    <mergeCell ref="E8:E9"/>
    <mergeCell ref="F8:F9"/>
    <mergeCell ref="G8:G9"/>
    <mergeCell ref="AF8:AF9"/>
    <mergeCell ref="AG8:AG9"/>
    <mergeCell ref="AH8:AH9"/>
    <mergeCell ref="AP6:AP7"/>
    <mergeCell ref="AG6:AG7"/>
    <mergeCell ref="AH6:AH7"/>
    <mergeCell ref="AI6:AI7"/>
    <mergeCell ref="AJ6:AJ7"/>
    <mergeCell ref="AM6:AM7"/>
    <mergeCell ref="AO6:AO7"/>
    <mergeCell ref="AR8:AR9"/>
    <mergeCell ref="BQ8:BQ9"/>
    <mergeCell ref="BR8:BR9"/>
    <mergeCell ref="BS8:BS9"/>
    <mergeCell ref="BT8:BT9"/>
    <mergeCell ref="BU8:BU9"/>
    <mergeCell ref="AI8:AI9"/>
    <mergeCell ref="AJ8:AJ9"/>
    <mergeCell ref="AM8:AM9"/>
    <mergeCell ref="AO8:AO9"/>
    <mergeCell ref="AP8:AP9"/>
    <mergeCell ref="AQ8:AQ9"/>
    <mergeCell ref="B12:B13"/>
    <mergeCell ref="D12:D13"/>
    <mergeCell ref="E12:E13"/>
    <mergeCell ref="F12:F13"/>
    <mergeCell ref="G12:G13"/>
    <mergeCell ref="AF12:AF13"/>
    <mergeCell ref="AG12:AG13"/>
    <mergeCell ref="AH12:AH13"/>
    <mergeCell ref="AP10:AP11"/>
    <mergeCell ref="AG10:AG11"/>
    <mergeCell ref="AH10:AH11"/>
    <mergeCell ref="AI10:AI11"/>
    <mergeCell ref="AJ10:AJ11"/>
    <mergeCell ref="AM10:AM11"/>
    <mergeCell ref="AO10:AO11"/>
    <mergeCell ref="B10:B11"/>
    <mergeCell ref="D10:D11"/>
    <mergeCell ref="E10:E11"/>
    <mergeCell ref="F10:F11"/>
    <mergeCell ref="G10:G11"/>
    <mergeCell ref="AF10:AF11"/>
    <mergeCell ref="BU12:BU13"/>
    <mergeCell ref="AI12:AI13"/>
    <mergeCell ref="AJ12:AJ13"/>
    <mergeCell ref="AM12:AM13"/>
    <mergeCell ref="AO12:AO13"/>
    <mergeCell ref="AP12:AP13"/>
    <mergeCell ref="AQ12:AQ13"/>
    <mergeCell ref="BT10:BT11"/>
    <mergeCell ref="BU10:BU11"/>
    <mergeCell ref="AQ10:AQ11"/>
    <mergeCell ref="AR10:AR11"/>
    <mergeCell ref="BQ10:BQ11"/>
    <mergeCell ref="BR10:BR11"/>
    <mergeCell ref="BS10:BS11"/>
    <mergeCell ref="E14:E15"/>
    <mergeCell ref="F14:F15"/>
    <mergeCell ref="G14:G15"/>
    <mergeCell ref="AF14:AF15"/>
    <mergeCell ref="AR12:AR13"/>
    <mergeCell ref="BQ12:BQ13"/>
    <mergeCell ref="BR12:BR13"/>
    <mergeCell ref="BS12:BS13"/>
    <mergeCell ref="BT12:BT13"/>
    <mergeCell ref="BT14:BT15"/>
    <mergeCell ref="BU14:BU15"/>
    <mergeCell ref="B16:B17"/>
    <mergeCell ref="D16:D17"/>
    <mergeCell ref="E16:E17"/>
    <mergeCell ref="F16:F17"/>
    <mergeCell ref="G16:G17"/>
    <mergeCell ref="AF16:AF17"/>
    <mergeCell ref="AG16:AG17"/>
    <mergeCell ref="AH16:AH17"/>
    <mergeCell ref="AP14:AP15"/>
    <mergeCell ref="AQ14:AQ15"/>
    <mergeCell ref="AR14:AR15"/>
    <mergeCell ref="BQ14:BQ15"/>
    <mergeCell ref="BR14:BR15"/>
    <mergeCell ref="BS14:BS15"/>
    <mergeCell ref="AG14:AG15"/>
    <mergeCell ref="AH14:AH15"/>
    <mergeCell ref="AI14:AI15"/>
    <mergeCell ref="AJ14:AJ15"/>
    <mergeCell ref="AM14:AM15"/>
    <mergeCell ref="AO14:AO15"/>
    <mergeCell ref="B14:B15"/>
    <mergeCell ref="D14:D15"/>
    <mergeCell ref="BT16:BT17"/>
    <mergeCell ref="BU16:BU17"/>
    <mergeCell ref="M17:R19"/>
    <mergeCell ref="T17:Y19"/>
    <mergeCell ref="B18:B19"/>
    <mergeCell ref="D18:D19"/>
    <mergeCell ref="E18:E19"/>
    <mergeCell ref="F18:F19"/>
    <mergeCell ref="G18:G19"/>
    <mergeCell ref="AF18:AF19"/>
    <mergeCell ref="AR16:AR17"/>
    <mergeCell ref="AX16:BC18"/>
    <mergeCell ref="BE16:BJ18"/>
    <mergeCell ref="BQ16:BQ17"/>
    <mergeCell ref="BR16:BR17"/>
    <mergeCell ref="BS16:BS17"/>
    <mergeCell ref="AI16:AI17"/>
    <mergeCell ref="AJ16:AJ17"/>
    <mergeCell ref="AM16:AM17"/>
    <mergeCell ref="AO16:AO17"/>
    <mergeCell ref="AP16:AP17"/>
    <mergeCell ref="AQ16:AQ17"/>
    <mergeCell ref="BT18:BT19"/>
    <mergeCell ref="BU18:BU19"/>
    <mergeCell ref="AX19:BC20"/>
    <mergeCell ref="B20:B21"/>
    <mergeCell ref="D20:D21"/>
    <mergeCell ref="E20:E21"/>
    <mergeCell ref="F20:F21"/>
    <mergeCell ref="G20:G21"/>
    <mergeCell ref="M20:R21"/>
    <mergeCell ref="AP18:AP19"/>
    <mergeCell ref="AQ18:AQ19"/>
    <mergeCell ref="AR18:AR19"/>
    <mergeCell ref="BQ18:BQ19"/>
    <mergeCell ref="BR18:BR19"/>
    <mergeCell ref="BS18:BS19"/>
    <mergeCell ref="AG18:AG19"/>
    <mergeCell ref="AH18:AH19"/>
    <mergeCell ref="AI18:AI19"/>
    <mergeCell ref="AJ18:AJ19"/>
    <mergeCell ref="AM18:AM19"/>
    <mergeCell ref="AO18:AO19"/>
    <mergeCell ref="BE19:BJ20"/>
    <mergeCell ref="BR20:BR21"/>
    <mergeCell ref="BS20:BS21"/>
    <mergeCell ref="BT20:BT21"/>
    <mergeCell ref="BU20:BU21"/>
    <mergeCell ref="B22:B23"/>
    <mergeCell ref="D22:D23"/>
    <mergeCell ref="E22:E23"/>
    <mergeCell ref="F22:F23"/>
    <mergeCell ref="G22:G23"/>
    <mergeCell ref="AF22:AF23"/>
    <mergeCell ref="AM20:AM21"/>
    <mergeCell ref="AO20:AO21"/>
    <mergeCell ref="AP20:AP21"/>
    <mergeCell ref="AQ20:AQ21"/>
    <mergeCell ref="AR20:AR21"/>
    <mergeCell ref="BQ20:BQ21"/>
    <mergeCell ref="T20:Y21"/>
    <mergeCell ref="AF20:AF21"/>
    <mergeCell ref="AG20:AG21"/>
    <mergeCell ref="AH20:AH21"/>
    <mergeCell ref="AI20:AI21"/>
    <mergeCell ref="AJ20:AJ21"/>
    <mergeCell ref="BT22:BT23"/>
    <mergeCell ref="BU22:BU23"/>
    <mergeCell ref="B24:B25"/>
    <mergeCell ref="D24:D25"/>
    <mergeCell ref="E24:E25"/>
    <mergeCell ref="F24:F25"/>
    <mergeCell ref="G24:G25"/>
    <mergeCell ref="AF24:AF25"/>
    <mergeCell ref="AG24:AG25"/>
    <mergeCell ref="AH24:AH25"/>
    <mergeCell ref="AP22:AP23"/>
    <mergeCell ref="AQ22:AQ23"/>
    <mergeCell ref="AR22:AR23"/>
    <mergeCell ref="BQ22:BQ23"/>
    <mergeCell ref="BR22:BR23"/>
    <mergeCell ref="BS22:BS23"/>
    <mergeCell ref="AG22:AG23"/>
    <mergeCell ref="AH22:AH23"/>
    <mergeCell ref="AI22:AI23"/>
    <mergeCell ref="AJ22:AJ23"/>
    <mergeCell ref="AM22:AM23"/>
    <mergeCell ref="AO22:AO23"/>
    <mergeCell ref="AR24:AR25"/>
    <mergeCell ref="BQ24:BQ25"/>
    <mergeCell ref="BR24:BR25"/>
    <mergeCell ref="BS24:BS25"/>
    <mergeCell ref="BT24:BT25"/>
    <mergeCell ref="BU24:BU25"/>
    <mergeCell ref="AI24:AI25"/>
    <mergeCell ref="AJ24:AJ25"/>
    <mergeCell ref="AM24:AM25"/>
    <mergeCell ref="AO24:AO25"/>
    <mergeCell ref="AP24:AP25"/>
    <mergeCell ref="AQ24:AQ25"/>
    <mergeCell ref="B28:B29"/>
    <mergeCell ref="D28:D29"/>
    <mergeCell ref="E28:E29"/>
    <mergeCell ref="F28:F29"/>
    <mergeCell ref="G28:G29"/>
    <mergeCell ref="AF28:AF29"/>
    <mergeCell ref="AG28:AG29"/>
    <mergeCell ref="AH28:AH29"/>
    <mergeCell ref="AP26:AP27"/>
    <mergeCell ref="AG26:AG27"/>
    <mergeCell ref="AH26:AH27"/>
    <mergeCell ref="AI26:AI27"/>
    <mergeCell ref="AJ26:AJ27"/>
    <mergeCell ref="AM26:AM27"/>
    <mergeCell ref="AO26:AO27"/>
    <mergeCell ref="B26:B27"/>
    <mergeCell ref="D26:D27"/>
    <mergeCell ref="E26:E27"/>
    <mergeCell ref="F26:F27"/>
    <mergeCell ref="G26:G27"/>
    <mergeCell ref="AF26:AF27"/>
    <mergeCell ref="BU28:BU29"/>
    <mergeCell ref="AI28:AI29"/>
    <mergeCell ref="AJ28:AJ29"/>
    <mergeCell ref="AM28:AM29"/>
    <mergeCell ref="AO28:AO29"/>
    <mergeCell ref="AP28:AP29"/>
    <mergeCell ref="AQ28:AQ29"/>
    <mergeCell ref="BT26:BT27"/>
    <mergeCell ref="BU26:BU27"/>
    <mergeCell ref="AQ26:AQ27"/>
    <mergeCell ref="AR26:AR27"/>
    <mergeCell ref="BQ26:BQ27"/>
    <mergeCell ref="BR26:BR27"/>
    <mergeCell ref="BS26:BS27"/>
    <mergeCell ref="E30:E31"/>
    <mergeCell ref="F30:F31"/>
    <mergeCell ref="G30:G31"/>
    <mergeCell ref="AF30:AF31"/>
    <mergeCell ref="AR28:AR29"/>
    <mergeCell ref="BQ28:BQ29"/>
    <mergeCell ref="BR28:BR29"/>
    <mergeCell ref="BS28:BS29"/>
    <mergeCell ref="BT28:BT29"/>
    <mergeCell ref="BT30:BT31"/>
    <mergeCell ref="BU30:BU31"/>
    <mergeCell ref="B32:B33"/>
    <mergeCell ref="D32:D33"/>
    <mergeCell ref="E32:E33"/>
    <mergeCell ref="F32:F33"/>
    <mergeCell ref="G32:G33"/>
    <mergeCell ref="AF32:AF33"/>
    <mergeCell ref="AG32:AG33"/>
    <mergeCell ref="AH32:AH33"/>
    <mergeCell ref="AP30:AP31"/>
    <mergeCell ref="AQ30:AQ31"/>
    <mergeCell ref="AR30:AR31"/>
    <mergeCell ref="BQ30:BQ31"/>
    <mergeCell ref="BR30:BR31"/>
    <mergeCell ref="BS30:BS31"/>
    <mergeCell ref="AG30:AG31"/>
    <mergeCell ref="AH30:AH31"/>
    <mergeCell ref="AI30:AI31"/>
    <mergeCell ref="AJ30:AJ31"/>
    <mergeCell ref="AM30:AM31"/>
    <mergeCell ref="AO30:AO31"/>
    <mergeCell ref="B30:B31"/>
    <mergeCell ref="D30:D31"/>
    <mergeCell ref="AR32:AR33"/>
    <mergeCell ref="BQ32:BQ33"/>
    <mergeCell ref="BR32:BR33"/>
    <mergeCell ref="BS32:BS33"/>
    <mergeCell ref="BT32:BT33"/>
    <mergeCell ref="BU32:BU33"/>
    <mergeCell ref="AI32:AI33"/>
    <mergeCell ref="AJ32:AJ33"/>
    <mergeCell ref="AM32:AM33"/>
    <mergeCell ref="AO32:AO33"/>
    <mergeCell ref="AP32:AP33"/>
    <mergeCell ref="AQ32:AQ33"/>
    <mergeCell ref="B36:B37"/>
    <mergeCell ref="D36:D37"/>
    <mergeCell ref="E36:E37"/>
    <mergeCell ref="F36:F37"/>
    <mergeCell ref="G36:G37"/>
    <mergeCell ref="AF36:AF37"/>
    <mergeCell ref="AG36:AG37"/>
    <mergeCell ref="AH36:AH37"/>
    <mergeCell ref="AP34:AP35"/>
    <mergeCell ref="AG34:AG35"/>
    <mergeCell ref="AH34:AH35"/>
    <mergeCell ref="AI34:AI35"/>
    <mergeCell ref="AJ34:AJ35"/>
    <mergeCell ref="AM34:AM35"/>
    <mergeCell ref="AO34:AO35"/>
    <mergeCell ref="B34:B35"/>
    <mergeCell ref="D34:D35"/>
    <mergeCell ref="E34:E35"/>
    <mergeCell ref="F34:F35"/>
    <mergeCell ref="G34:G35"/>
    <mergeCell ref="AF34:AF35"/>
    <mergeCell ref="BU36:BU37"/>
    <mergeCell ref="AI36:AI37"/>
    <mergeCell ref="AJ36:AJ37"/>
    <mergeCell ref="AM36:AM37"/>
    <mergeCell ref="AO36:AO37"/>
    <mergeCell ref="AP36:AP37"/>
    <mergeCell ref="AQ36:AQ37"/>
    <mergeCell ref="BT34:BT35"/>
    <mergeCell ref="BU34:BU35"/>
    <mergeCell ref="AQ34:AQ35"/>
    <mergeCell ref="AR34:AR35"/>
    <mergeCell ref="BQ34:BQ35"/>
    <mergeCell ref="BR34:BR35"/>
    <mergeCell ref="BS34:BS35"/>
    <mergeCell ref="E38:E39"/>
    <mergeCell ref="F38:F39"/>
    <mergeCell ref="G38:G39"/>
    <mergeCell ref="AF38:AF39"/>
    <mergeCell ref="AR36:AR37"/>
    <mergeCell ref="BQ36:BQ37"/>
    <mergeCell ref="BR36:BR37"/>
    <mergeCell ref="BS36:BS37"/>
    <mergeCell ref="BT36:BT37"/>
    <mergeCell ref="BT38:BT39"/>
    <mergeCell ref="BU38:BU39"/>
    <mergeCell ref="B40:B41"/>
    <mergeCell ref="D40:D41"/>
    <mergeCell ref="E40:E41"/>
    <mergeCell ref="F40:F41"/>
    <mergeCell ref="G40:G41"/>
    <mergeCell ref="AF40:AF41"/>
    <mergeCell ref="AG40:AG41"/>
    <mergeCell ref="AH40:AH41"/>
    <mergeCell ref="AP38:AP39"/>
    <mergeCell ref="AQ38:AQ39"/>
    <mergeCell ref="AR38:AR39"/>
    <mergeCell ref="BQ38:BQ39"/>
    <mergeCell ref="BR38:BR39"/>
    <mergeCell ref="BS38:BS39"/>
    <mergeCell ref="AG38:AG39"/>
    <mergeCell ref="AH38:AH39"/>
    <mergeCell ref="AI38:AI39"/>
    <mergeCell ref="AJ38:AJ39"/>
    <mergeCell ref="AM38:AM39"/>
    <mergeCell ref="AO38:AO39"/>
    <mergeCell ref="B38:B39"/>
    <mergeCell ref="D38:D39"/>
    <mergeCell ref="BT40:BT41"/>
    <mergeCell ref="B42:B43"/>
    <mergeCell ref="D42:D43"/>
    <mergeCell ref="E42:E43"/>
    <mergeCell ref="F42:F43"/>
    <mergeCell ref="G42:G43"/>
    <mergeCell ref="AF42:AF43"/>
    <mergeCell ref="AR40:AR41"/>
    <mergeCell ref="AX40:BC42"/>
    <mergeCell ref="BE40:BJ42"/>
    <mergeCell ref="AI40:AI41"/>
    <mergeCell ref="AJ40:AJ41"/>
    <mergeCell ref="AM40:AM41"/>
    <mergeCell ref="AO40:AO41"/>
    <mergeCell ref="AP40:AP41"/>
    <mergeCell ref="AQ40:AQ41"/>
    <mergeCell ref="AX43:BC44"/>
    <mergeCell ref="E44:E45"/>
    <mergeCell ref="F44:F45"/>
    <mergeCell ref="G44:G45"/>
    <mergeCell ref="M44:R45"/>
    <mergeCell ref="AP42:AP43"/>
    <mergeCell ref="AQ42:AQ43"/>
    <mergeCell ref="AR42:AR43"/>
    <mergeCell ref="BU40:BU41"/>
    <mergeCell ref="M41:R43"/>
    <mergeCell ref="T41:Y43"/>
    <mergeCell ref="BQ40:BQ41"/>
    <mergeCell ref="BR40:BR41"/>
    <mergeCell ref="BS40:BS41"/>
    <mergeCell ref="BT42:BT43"/>
    <mergeCell ref="BU42:BU43"/>
    <mergeCell ref="BQ42:BQ43"/>
    <mergeCell ref="BR42:BR43"/>
    <mergeCell ref="BS42:BS43"/>
    <mergeCell ref="AG42:AG43"/>
    <mergeCell ref="AH42:AH43"/>
    <mergeCell ref="AI42:AI43"/>
    <mergeCell ref="AJ42:AJ43"/>
    <mergeCell ref="AM42:AM43"/>
    <mergeCell ref="AO42:AO43"/>
    <mergeCell ref="BE43:BJ44"/>
    <mergeCell ref="BR44:BR45"/>
    <mergeCell ref="BS44:BS45"/>
    <mergeCell ref="BT44:BT45"/>
    <mergeCell ref="BU44:BU45"/>
    <mergeCell ref="B46:B47"/>
    <mergeCell ref="D46:D47"/>
    <mergeCell ref="E46:E47"/>
    <mergeCell ref="F46:F47"/>
    <mergeCell ref="G46:G47"/>
    <mergeCell ref="AF46:AF47"/>
    <mergeCell ref="AM44:AM45"/>
    <mergeCell ref="AO44:AO45"/>
    <mergeCell ref="AP44:AP45"/>
    <mergeCell ref="AQ44:AQ45"/>
    <mergeCell ref="AR44:AR45"/>
    <mergeCell ref="BQ44:BQ45"/>
    <mergeCell ref="T44:Y45"/>
    <mergeCell ref="AF44:AF45"/>
    <mergeCell ref="AG44:AG45"/>
    <mergeCell ref="AH44:AH45"/>
    <mergeCell ref="AI44:AI45"/>
    <mergeCell ref="AJ44:AJ45"/>
    <mergeCell ref="B44:B45"/>
    <mergeCell ref="D44:D45"/>
    <mergeCell ref="B48:B49"/>
    <mergeCell ref="D48:D49"/>
    <mergeCell ref="E48:E49"/>
    <mergeCell ref="F48:F49"/>
    <mergeCell ref="G48:G49"/>
    <mergeCell ref="AF48:AF49"/>
    <mergeCell ref="AG48:AG49"/>
    <mergeCell ref="AH48:AH49"/>
    <mergeCell ref="AP46:AP47"/>
    <mergeCell ref="AG46:AG47"/>
    <mergeCell ref="AH46:AH47"/>
    <mergeCell ref="AI46:AI47"/>
    <mergeCell ref="AJ46:AJ47"/>
    <mergeCell ref="AM46:AM47"/>
    <mergeCell ref="AO46:AO47"/>
    <mergeCell ref="BU48:BU49"/>
    <mergeCell ref="AI48:AI49"/>
    <mergeCell ref="AJ48:AJ49"/>
    <mergeCell ref="AM48:AM49"/>
    <mergeCell ref="AO48:AO49"/>
    <mergeCell ref="AP48:AP49"/>
    <mergeCell ref="AQ48:AQ49"/>
    <mergeCell ref="BT46:BT47"/>
    <mergeCell ref="BU46:BU47"/>
    <mergeCell ref="AQ46:AQ47"/>
    <mergeCell ref="AR46:AR47"/>
    <mergeCell ref="BQ46:BQ47"/>
    <mergeCell ref="BR46:BR47"/>
    <mergeCell ref="BS46:BS47"/>
    <mergeCell ref="E50:E51"/>
    <mergeCell ref="F50:F51"/>
    <mergeCell ref="G50:G51"/>
    <mergeCell ref="AF50:AF51"/>
    <mergeCell ref="AR48:AR49"/>
    <mergeCell ref="BQ48:BQ49"/>
    <mergeCell ref="BR48:BR49"/>
    <mergeCell ref="BS48:BS49"/>
    <mergeCell ref="BT48:BT49"/>
    <mergeCell ref="BT50:BT51"/>
    <mergeCell ref="BU50:BU51"/>
    <mergeCell ref="B52:B53"/>
    <mergeCell ref="D52:D53"/>
    <mergeCell ref="E52:E53"/>
    <mergeCell ref="F52:F53"/>
    <mergeCell ref="G52:G53"/>
    <mergeCell ref="AF52:AF53"/>
    <mergeCell ref="AG52:AG53"/>
    <mergeCell ref="AH52:AH53"/>
    <mergeCell ref="AP50:AP51"/>
    <mergeCell ref="AQ50:AQ51"/>
    <mergeCell ref="AR50:AR51"/>
    <mergeCell ref="BQ50:BQ51"/>
    <mergeCell ref="BR50:BR51"/>
    <mergeCell ref="BS50:BS51"/>
    <mergeCell ref="AG50:AG51"/>
    <mergeCell ref="AH50:AH51"/>
    <mergeCell ref="AI50:AI51"/>
    <mergeCell ref="AJ50:AJ51"/>
    <mergeCell ref="AM50:AM51"/>
    <mergeCell ref="AO50:AO51"/>
    <mergeCell ref="B50:B51"/>
    <mergeCell ref="D50:D51"/>
    <mergeCell ref="AR52:AR53"/>
    <mergeCell ref="BQ52:BQ53"/>
    <mergeCell ref="BR52:BR53"/>
    <mergeCell ref="BS52:BS53"/>
    <mergeCell ref="BT52:BT53"/>
    <mergeCell ref="BU52:BU53"/>
    <mergeCell ref="AI52:AI53"/>
    <mergeCell ref="AJ52:AJ53"/>
    <mergeCell ref="AM52:AM53"/>
    <mergeCell ref="AO52:AO53"/>
    <mergeCell ref="AP52:AP53"/>
    <mergeCell ref="AQ52:AQ53"/>
    <mergeCell ref="BR54:BR55"/>
    <mergeCell ref="BS54:BS55"/>
    <mergeCell ref="BT54:BT55"/>
    <mergeCell ref="BU54:BU55"/>
    <mergeCell ref="B54:B55"/>
    <mergeCell ref="D54:D55"/>
    <mergeCell ref="E54:E55"/>
    <mergeCell ref="F54:F55"/>
    <mergeCell ref="G54:G55"/>
    <mergeCell ref="BQ54:BQ55"/>
  </mergeCells>
  <phoneticPr fontId="2"/>
  <printOptions horizontalCentered="1" verticalCentered="1"/>
  <pageMargins left="0.19685039370078741" right="0.19685039370078741" top="0.39370078740157483" bottom="0.19685039370078741"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1BBB-1137-4EA0-9846-1FACF2D8B33C}">
  <dimension ref="A1:AW48"/>
  <sheetViews>
    <sheetView view="pageBreakPreview" topLeftCell="C1" zoomScaleNormal="90" zoomScaleSheetLayoutView="100" workbookViewId="0">
      <selection activeCell="AN3" sqref="AN3:AV3"/>
    </sheetView>
  </sheetViews>
  <sheetFormatPr defaultColWidth="8.77734375" defaultRowHeight="15.75" customHeight="1" x14ac:dyDescent="0.2"/>
  <cols>
    <col min="1" max="2" width="8.77734375" style="7" hidden="1" customWidth="1"/>
    <col min="3" max="3" width="3.5546875" style="7" bestFit="1" customWidth="1"/>
    <col min="4" max="4" width="10.5546875" style="7" customWidth="1"/>
    <col min="5" max="8" width="2.5546875" style="7" customWidth="1"/>
    <col min="9" max="9" width="2.5546875" style="86" customWidth="1"/>
    <col min="10" max="13" width="2.5546875" style="7" customWidth="1"/>
    <col min="14" max="14" width="2.5546875" style="86" customWidth="1"/>
    <col min="15" max="18" width="2.5546875" style="7" customWidth="1"/>
    <col min="19" max="19" width="2.5546875" style="86" customWidth="1"/>
    <col min="20" max="23" width="2.5546875" style="7" customWidth="1"/>
    <col min="24" max="24" width="2.5546875" style="86" customWidth="1"/>
    <col min="25" max="28" width="2.5546875" style="7" customWidth="1"/>
    <col min="29" max="29" width="2.5546875" style="86" customWidth="1"/>
    <col min="30" max="33" width="2.5546875" style="7" customWidth="1"/>
    <col min="34" max="34" width="2.5546875" style="86" customWidth="1"/>
    <col min="35" max="38" width="2.5546875" style="7" customWidth="1"/>
    <col min="39" max="39" width="2.5546875" style="86" customWidth="1"/>
    <col min="40" max="43" width="2.5546875" style="7" customWidth="1"/>
    <col min="44" max="44" width="2.5546875" style="86" customWidth="1"/>
    <col min="45" max="46" width="4.5546875" style="7" bestFit="1" customWidth="1"/>
    <col min="47" max="47" width="8.88671875" style="7" bestFit="1" customWidth="1"/>
    <col min="48" max="48" width="6.77734375" style="7" bestFit="1" customWidth="1"/>
    <col min="49" max="16384" width="8.77734375" style="7"/>
  </cols>
  <sheetData>
    <row r="1" spans="1:49" ht="30" x14ac:dyDescent="0.2">
      <c r="C1" s="205" t="s">
        <v>386</v>
      </c>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row>
    <row r="2" spans="1:49" ht="15.75" customHeight="1" x14ac:dyDescent="0.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6" t="s">
        <v>385</v>
      </c>
      <c r="AO2" s="74"/>
      <c r="AP2" s="74"/>
      <c r="AQ2" s="74"/>
      <c r="AR2" s="74"/>
      <c r="AS2" s="74"/>
      <c r="AT2" s="74"/>
      <c r="AU2" s="74"/>
      <c r="AV2" s="74"/>
    </row>
    <row r="3" spans="1:49" ht="21" customHeight="1" x14ac:dyDescent="0.2">
      <c r="D3" s="6"/>
      <c r="I3" s="7"/>
      <c r="N3" s="7"/>
      <c r="Q3" s="75" t="s">
        <v>384</v>
      </c>
      <c r="R3" s="75"/>
      <c r="S3" s="75"/>
      <c r="T3" s="75"/>
      <c r="U3" s="75"/>
      <c r="V3" s="75"/>
      <c r="W3" s="75"/>
      <c r="X3" s="75"/>
      <c r="Y3" s="75"/>
      <c r="Z3" s="75"/>
      <c r="AA3" s="75"/>
      <c r="AB3" s="75"/>
      <c r="AC3" s="75"/>
      <c r="AD3" s="75"/>
      <c r="AE3" s="75"/>
      <c r="AF3" s="75"/>
      <c r="AG3" s="75"/>
      <c r="AH3" s="75"/>
      <c r="AI3" s="75"/>
      <c r="AM3" s="7"/>
      <c r="AN3" s="76" t="s">
        <v>383</v>
      </c>
      <c r="AO3" s="74"/>
      <c r="AP3" s="74"/>
      <c r="AQ3" s="74"/>
      <c r="AR3" s="74"/>
      <c r="AS3" s="74"/>
      <c r="AT3" s="74"/>
      <c r="AU3" s="74"/>
      <c r="AV3" s="74"/>
    </row>
    <row r="4" spans="1:49" ht="15.75" customHeight="1" thickBot="1" x14ac:dyDescent="0.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row>
    <row r="5" spans="1:49" ht="27" hidden="1" customHeight="1" x14ac:dyDescent="0.2">
      <c r="D5" s="204"/>
      <c r="E5" s="204">
        <v>1</v>
      </c>
      <c r="F5" s="204">
        <v>1</v>
      </c>
      <c r="G5" s="204">
        <v>1</v>
      </c>
      <c r="H5" s="204">
        <v>1</v>
      </c>
      <c r="I5" s="204">
        <v>1</v>
      </c>
      <c r="J5" s="204">
        <f>E5+1</f>
        <v>2</v>
      </c>
      <c r="K5" s="204">
        <f>F5+1</f>
        <v>2</v>
      </c>
      <c r="L5" s="204">
        <f>G5+1</f>
        <v>2</v>
      </c>
      <c r="M5" s="204">
        <f>H5+1</f>
        <v>2</v>
      </c>
      <c r="N5" s="204">
        <f>I5+1</f>
        <v>2</v>
      </c>
      <c r="O5" s="204">
        <f>J5+1</f>
        <v>3</v>
      </c>
      <c r="P5" s="204">
        <f>K5+1</f>
        <v>3</v>
      </c>
      <c r="Q5" s="204">
        <f>L5+1</f>
        <v>3</v>
      </c>
      <c r="R5" s="204">
        <f>M5+1</f>
        <v>3</v>
      </c>
      <c r="S5" s="204">
        <f>N5+1</f>
        <v>3</v>
      </c>
      <c r="T5" s="204">
        <f>O5+1</f>
        <v>4</v>
      </c>
      <c r="U5" s="204">
        <f>P5+1</f>
        <v>4</v>
      </c>
      <c r="V5" s="204">
        <f>Q5+1</f>
        <v>4</v>
      </c>
      <c r="W5" s="204">
        <f>R5+1</f>
        <v>4</v>
      </c>
      <c r="X5" s="204">
        <f>S5+1</f>
        <v>4</v>
      </c>
      <c r="Y5" s="204">
        <f>T5+1</f>
        <v>5</v>
      </c>
      <c r="Z5" s="204">
        <f>U5+1</f>
        <v>5</v>
      </c>
      <c r="AA5" s="204">
        <f>V5+1</f>
        <v>5</v>
      </c>
      <c r="AB5" s="204">
        <f>W5+1</f>
        <v>5</v>
      </c>
      <c r="AC5" s="204">
        <f>X5+1</f>
        <v>5</v>
      </c>
      <c r="AD5" s="204">
        <f>Y5+1</f>
        <v>6</v>
      </c>
      <c r="AE5" s="204">
        <f>Z5+1</f>
        <v>6</v>
      </c>
      <c r="AF5" s="204">
        <f>AA5+1</f>
        <v>6</v>
      </c>
      <c r="AG5" s="204">
        <f>AB5+1</f>
        <v>6</v>
      </c>
      <c r="AH5" s="204">
        <f>AC5+1</f>
        <v>6</v>
      </c>
      <c r="AI5" s="204">
        <f>AD5+1</f>
        <v>7</v>
      </c>
      <c r="AJ5" s="204">
        <f>AE5+1</f>
        <v>7</v>
      </c>
      <c r="AK5" s="204">
        <f>AF5+1</f>
        <v>7</v>
      </c>
      <c r="AL5" s="204">
        <f>AG5+1</f>
        <v>7</v>
      </c>
      <c r="AM5" s="204">
        <f>AH5+1</f>
        <v>7</v>
      </c>
      <c r="AN5" s="204">
        <f>AI5+1</f>
        <v>8</v>
      </c>
      <c r="AO5" s="204">
        <f>AJ5+1</f>
        <v>8</v>
      </c>
      <c r="AP5" s="204">
        <f>AK5+1</f>
        <v>8</v>
      </c>
      <c r="AQ5" s="204">
        <f>AL5+1</f>
        <v>8</v>
      </c>
      <c r="AR5" s="204">
        <f>AM5+1</f>
        <v>8</v>
      </c>
    </row>
    <row r="6" spans="1:49" ht="14.25" hidden="1" customHeight="1" x14ac:dyDescent="0.2">
      <c r="D6" s="203"/>
      <c r="E6" s="5">
        <v>1</v>
      </c>
      <c r="F6" s="5">
        <v>2</v>
      </c>
      <c r="G6" s="5">
        <v>3</v>
      </c>
      <c r="H6" s="5">
        <v>4</v>
      </c>
      <c r="I6" s="5">
        <v>5</v>
      </c>
      <c r="J6" s="5">
        <f>E6</f>
        <v>1</v>
      </c>
      <c r="K6" s="5">
        <f>F6</f>
        <v>2</v>
      </c>
      <c r="L6" s="5">
        <f>G6</f>
        <v>3</v>
      </c>
      <c r="M6" s="5">
        <f>H6</f>
        <v>4</v>
      </c>
      <c r="N6" s="5">
        <f>I6</f>
        <v>5</v>
      </c>
      <c r="O6" s="5">
        <f>J6</f>
        <v>1</v>
      </c>
      <c r="P6" s="5">
        <f>K6</f>
        <v>2</v>
      </c>
      <c r="Q6" s="5">
        <f>L6</f>
        <v>3</v>
      </c>
      <c r="R6" s="5">
        <f>M6</f>
        <v>4</v>
      </c>
      <c r="S6" s="5">
        <f>N6</f>
        <v>5</v>
      </c>
      <c r="T6" s="5">
        <f>O6</f>
        <v>1</v>
      </c>
      <c r="U6" s="5">
        <f>P6</f>
        <v>2</v>
      </c>
      <c r="V6" s="5">
        <f>Q6</f>
        <v>3</v>
      </c>
      <c r="W6" s="5">
        <f>R6</f>
        <v>4</v>
      </c>
      <c r="X6" s="5">
        <f>S6</f>
        <v>5</v>
      </c>
      <c r="Y6" s="5">
        <f>T6</f>
        <v>1</v>
      </c>
      <c r="Z6" s="5">
        <f>U6</f>
        <v>2</v>
      </c>
      <c r="AA6" s="5">
        <f>V6</f>
        <v>3</v>
      </c>
      <c r="AB6" s="5">
        <f>W6</f>
        <v>4</v>
      </c>
      <c r="AC6" s="5">
        <f>X6</f>
        <v>5</v>
      </c>
      <c r="AD6" s="5">
        <f>Y6</f>
        <v>1</v>
      </c>
      <c r="AE6" s="5">
        <f>Z6</f>
        <v>2</v>
      </c>
      <c r="AF6" s="5">
        <f>AA6</f>
        <v>3</v>
      </c>
      <c r="AG6" s="5">
        <f>AB6</f>
        <v>4</v>
      </c>
      <c r="AH6" s="5">
        <f>AC6</f>
        <v>5</v>
      </c>
      <c r="AI6" s="5">
        <f>AD6</f>
        <v>1</v>
      </c>
      <c r="AJ6" s="5">
        <f>AE6</f>
        <v>2</v>
      </c>
      <c r="AK6" s="5">
        <f>AF6</f>
        <v>3</v>
      </c>
      <c r="AL6" s="5">
        <f>AG6</f>
        <v>4</v>
      </c>
      <c r="AM6" s="5">
        <f>AH6</f>
        <v>5</v>
      </c>
      <c r="AN6" s="5">
        <f>AI6</f>
        <v>1</v>
      </c>
      <c r="AO6" s="5">
        <f>AJ6</f>
        <v>2</v>
      </c>
      <c r="AP6" s="5">
        <f>AK6</f>
        <v>3</v>
      </c>
      <c r="AQ6" s="5">
        <f>AL6</f>
        <v>4</v>
      </c>
      <c r="AR6" s="5">
        <f>AM6</f>
        <v>5</v>
      </c>
    </row>
    <row r="7" spans="1:49" ht="13.8" x14ac:dyDescent="0.2">
      <c r="C7" s="202"/>
      <c r="D7" s="201"/>
      <c r="E7" s="200">
        <v>1</v>
      </c>
      <c r="F7" s="197"/>
      <c r="G7" s="197"/>
      <c r="H7" s="197"/>
      <c r="I7" s="199"/>
      <c r="J7" s="198">
        <v>2</v>
      </c>
      <c r="K7" s="197"/>
      <c r="L7" s="197"/>
      <c r="M7" s="197"/>
      <c r="N7" s="199"/>
      <c r="O7" s="198">
        <v>3</v>
      </c>
      <c r="P7" s="197"/>
      <c r="Q7" s="197"/>
      <c r="R7" s="197"/>
      <c r="S7" s="199"/>
      <c r="T7" s="198">
        <v>4</v>
      </c>
      <c r="U7" s="197"/>
      <c r="V7" s="197"/>
      <c r="W7" s="197"/>
      <c r="X7" s="199"/>
      <c r="Y7" s="198">
        <v>5</v>
      </c>
      <c r="Z7" s="197"/>
      <c r="AA7" s="197"/>
      <c r="AB7" s="197"/>
      <c r="AC7" s="199"/>
      <c r="AD7" s="198">
        <v>6</v>
      </c>
      <c r="AE7" s="197"/>
      <c r="AF7" s="197"/>
      <c r="AG7" s="197"/>
      <c r="AH7" s="199"/>
      <c r="AI7" s="198">
        <v>7</v>
      </c>
      <c r="AJ7" s="197"/>
      <c r="AK7" s="197"/>
      <c r="AL7" s="197"/>
      <c r="AM7" s="199"/>
      <c r="AN7" s="198">
        <v>8</v>
      </c>
      <c r="AO7" s="197"/>
      <c r="AP7" s="197"/>
      <c r="AQ7" s="197"/>
      <c r="AR7" s="196"/>
      <c r="AS7" s="195" t="s">
        <v>382</v>
      </c>
      <c r="AT7" s="194" t="s">
        <v>381</v>
      </c>
      <c r="AU7" s="194" t="s">
        <v>380</v>
      </c>
      <c r="AV7" s="193" t="s">
        <v>379</v>
      </c>
    </row>
    <row r="8" spans="1:49" ht="29.25" customHeight="1" thickBot="1" x14ac:dyDescent="0.25">
      <c r="C8" s="192"/>
      <c r="D8" s="191"/>
      <c r="E8" s="190" t="s">
        <v>378</v>
      </c>
      <c r="F8" s="188"/>
      <c r="G8" s="188"/>
      <c r="H8" s="188"/>
      <c r="I8" s="188"/>
      <c r="J8" s="189" t="s">
        <v>377</v>
      </c>
      <c r="K8" s="188"/>
      <c r="L8" s="188"/>
      <c r="M8" s="188"/>
      <c r="N8" s="188"/>
      <c r="O8" s="188" t="s">
        <v>376</v>
      </c>
      <c r="P8" s="188"/>
      <c r="Q8" s="188"/>
      <c r="R8" s="188"/>
      <c r="S8" s="188"/>
      <c r="T8" s="188" t="s">
        <v>375</v>
      </c>
      <c r="U8" s="188"/>
      <c r="V8" s="188"/>
      <c r="W8" s="188"/>
      <c r="X8" s="188"/>
      <c r="Y8" s="188" t="s">
        <v>374</v>
      </c>
      <c r="Z8" s="188"/>
      <c r="AA8" s="188"/>
      <c r="AB8" s="188"/>
      <c r="AC8" s="188"/>
      <c r="AD8" s="188" t="s">
        <v>373</v>
      </c>
      <c r="AE8" s="188"/>
      <c r="AF8" s="188"/>
      <c r="AG8" s="188"/>
      <c r="AH8" s="188"/>
      <c r="AI8" s="188" t="s">
        <v>372</v>
      </c>
      <c r="AJ8" s="188"/>
      <c r="AK8" s="188"/>
      <c r="AL8" s="188"/>
      <c r="AM8" s="188"/>
      <c r="AN8" s="188" t="s">
        <v>371</v>
      </c>
      <c r="AO8" s="188"/>
      <c r="AP8" s="188"/>
      <c r="AQ8" s="188"/>
      <c r="AR8" s="187"/>
      <c r="AS8" s="186"/>
      <c r="AT8" s="185"/>
      <c r="AU8" s="185"/>
      <c r="AV8" s="184"/>
    </row>
    <row r="9" spans="1:49" ht="12" customHeight="1" x14ac:dyDescent="0.2">
      <c r="A9" s="7">
        <v>1</v>
      </c>
      <c r="B9" s="7">
        <v>1</v>
      </c>
      <c r="C9" s="183">
        <v>1</v>
      </c>
      <c r="D9" s="182" t="s">
        <v>370</v>
      </c>
      <c r="E9" s="181" t="s">
        <v>355</v>
      </c>
      <c r="F9" s="108"/>
      <c r="G9" s="108"/>
      <c r="H9" s="108"/>
      <c r="I9" s="148"/>
      <c r="J9" s="130" t="s">
        <v>358</v>
      </c>
      <c r="K9" s="150">
        <v>14</v>
      </c>
      <c r="L9" s="151" t="s">
        <v>356</v>
      </c>
      <c r="M9" s="150">
        <v>12</v>
      </c>
      <c r="N9" s="163"/>
      <c r="O9" s="130" t="s">
        <v>359</v>
      </c>
      <c r="P9" s="150">
        <v>11</v>
      </c>
      <c r="Q9" s="151" t="s">
        <v>356</v>
      </c>
      <c r="R9" s="150">
        <v>13</v>
      </c>
      <c r="S9" s="163"/>
      <c r="T9" s="168" t="s">
        <v>358</v>
      </c>
      <c r="U9" s="176">
        <v>11</v>
      </c>
      <c r="V9" s="177" t="s">
        <v>356</v>
      </c>
      <c r="W9" s="176">
        <v>8</v>
      </c>
      <c r="X9" s="175"/>
      <c r="Y9" s="130" t="s">
        <v>358</v>
      </c>
      <c r="Z9" s="150">
        <v>11</v>
      </c>
      <c r="AA9" s="151" t="s">
        <v>356</v>
      </c>
      <c r="AB9" s="150">
        <v>7</v>
      </c>
      <c r="AC9" s="163"/>
      <c r="AD9" s="130" t="s">
        <v>358</v>
      </c>
      <c r="AE9" s="150">
        <v>11</v>
      </c>
      <c r="AF9" s="151" t="s">
        <v>356</v>
      </c>
      <c r="AG9" s="150">
        <v>4</v>
      </c>
      <c r="AH9" s="163"/>
      <c r="AI9" s="130" t="s">
        <v>358</v>
      </c>
      <c r="AJ9" s="150">
        <v>11</v>
      </c>
      <c r="AK9" s="151" t="s">
        <v>356</v>
      </c>
      <c r="AL9" s="150">
        <v>13</v>
      </c>
      <c r="AM9" s="163"/>
      <c r="AN9" s="130" t="s">
        <v>358</v>
      </c>
      <c r="AO9" s="150">
        <v>11</v>
      </c>
      <c r="AP9" s="151" t="s">
        <v>356</v>
      </c>
      <c r="AQ9" s="150">
        <v>3</v>
      </c>
      <c r="AR9" s="149"/>
      <c r="AS9" s="122">
        <v>6</v>
      </c>
      <c r="AT9" s="121">
        <v>1</v>
      </c>
      <c r="AU9" s="120">
        <v>13</v>
      </c>
      <c r="AV9" s="119">
        <v>1</v>
      </c>
      <c r="AW9" s="87" t="s">
        <v>369</v>
      </c>
    </row>
    <row r="10" spans="1:49" ht="12" customHeight="1" x14ac:dyDescent="0.2">
      <c r="A10" s="7">
        <v>1</v>
      </c>
      <c r="B10" s="7">
        <v>2</v>
      </c>
      <c r="C10" s="117"/>
      <c r="D10" s="118"/>
      <c r="E10" s="181"/>
      <c r="F10" s="108"/>
      <c r="G10" s="108"/>
      <c r="H10" s="108"/>
      <c r="I10" s="148"/>
      <c r="J10" s="114">
        <v>3</v>
      </c>
      <c r="K10" s="147">
        <v>4</v>
      </c>
      <c r="L10" s="112" t="s">
        <v>356</v>
      </c>
      <c r="M10" s="147">
        <v>11</v>
      </c>
      <c r="N10" s="110">
        <v>1</v>
      </c>
      <c r="O10" s="114">
        <v>2</v>
      </c>
      <c r="P10" s="147">
        <v>11</v>
      </c>
      <c r="Q10" s="112" t="s">
        <v>356</v>
      </c>
      <c r="R10" s="147">
        <v>7</v>
      </c>
      <c r="S10" s="110">
        <v>3</v>
      </c>
      <c r="T10" s="162">
        <v>3</v>
      </c>
      <c r="U10" s="174">
        <v>13</v>
      </c>
      <c r="V10" s="160" t="s">
        <v>356</v>
      </c>
      <c r="W10" s="174">
        <v>11</v>
      </c>
      <c r="X10" s="158">
        <v>1</v>
      </c>
      <c r="Y10" s="114">
        <v>3</v>
      </c>
      <c r="Z10" s="147">
        <v>11</v>
      </c>
      <c r="AA10" s="112" t="s">
        <v>356</v>
      </c>
      <c r="AB10" s="147">
        <v>6</v>
      </c>
      <c r="AC10" s="110">
        <v>0</v>
      </c>
      <c r="AD10" s="114">
        <v>3</v>
      </c>
      <c r="AE10" s="147">
        <v>11</v>
      </c>
      <c r="AF10" s="112" t="s">
        <v>356</v>
      </c>
      <c r="AG10" s="147">
        <v>6</v>
      </c>
      <c r="AH10" s="110">
        <v>0</v>
      </c>
      <c r="AI10" s="114">
        <v>3</v>
      </c>
      <c r="AJ10" s="147">
        <v>11</v>
      </c>
      <c r="AK10" s="112" t="s">
        <v>356</v>
      </c>
      <c r="AL10" s="147">
        <v>8</v>
      </c>
      <c r="AM10" s="110">
        <v>1</v>
      </c>
      <c r="AN10" s="114">
        <v>3</v>
      </c>
      <c r="AO10" s="147">
        <v>5</v>
      </c>
      <c r="AP10" s="112" t="s">
        <v>356</v>
      </c>
      <c r="AQ10" s="147">
        <v>11</v>
      </c>
      <c r="AR10" s="146">
        <v>2</v>
      </c>
      <c r="AS10" s="106"/>
      <c r="AT10" s="105"/>
      <c r="AU10" s="104"/>
      <c r="AV10" s="103"/>
      <c r="AW10" s="87"/>
    </row>
    <row r="11" spans="1:49" ht="12" customHeight="1" x14ac:dyDescent="0.2">
      <c r="A11" s="7">
        <v>1</v>
      </c>
      <c r="B11" s="7">
        <v>3</v>
      </c>
      <c r="C11" s="117"/>
      <c r="D11" s="118"/>
      <c r="E11" s="181"/>
      <c r="F11" s="108"/>
      <c r="G11" s="108"/>
      <c r="H11" s="108"/>
      <c r="I11" s="148"/>
      <c r="J11" s="114"/>
      <c r="K11" s="147">
        <v>12</v>
      </c>
      <c r="L11" s="112" t="s">
        <v>356</v>
      </c>
      <c r="M11" s="147">
        <v>10</v>
      </c>
      <c r="N11" s="110"/>
      <c r="O11" s="114"/>
      <c r="P11" s="147">
        <v>9</v>
      </c>
      <c r="Q11" s="112" t="s">
        <v>356</v>
      </c>
      <c r="R11" s="147">
        <v>11</v>
      </c>
      <c r="S11" s="110"/>
      <c r="T11" s="162"/>
      <c r="U11" s="174">
        <v>7</v>
      </c>
      <c r="V11" s="160" t="s">
        <v>356</v>
      </c>
      <c r="W11" s="174">
        <v>11</v>
      </c>
      <c r="X11" s="158"/>
      <c r="Y11" s="114"/>
      <c r="Z11" s="147">
        <v>11</v>
      </c>
      <c r="AA11" s="112" t="s">
        <v>356</v>
      </c>
      <c r="AB11" s="147">
        <v>2</v>
      </c>
      <c r="AC11" s="110"/>
      <c r="AD11" s="114"/>
      <c r="AE11" s="147">
        <v>11</v>
      </c>
      <c r="AF11" s="112" t="s">
        <v>356</v>
      </c>
      <c r="AG11" s="147">
        <v>6</v>
      </c>
      <c r="AH11" s="110"/>
      <c r="AI11" s="114"/>
      <c r="AJ11" s="147">
        <v>16</v>
      </c>
      <c r="AK11" s="112" t="s">
        <v>356</v>
      </c>
      <c r="AL11" s="147">
        <v>14</v>
      </c>
      <c r="AM11" s="110"/>
      <c r="AN11" s="114"/>
      <c r="AO11" s="147">
        <v>11</v>
      </c>
      <c r="AP11" s="112" t="s">
        <v>356</v>
      </c>
      <c r="AQ11" s="147">
        <v>6</v>
      </c>
      <c r="AR11" s="146"/>
      <c r="AS11" s="106"/>
      <c r="AT11" s="105"/>
      <c r="AU11" s="104"/>
      <c r="AV11" s="103"/>
      <c r="AW11" s="87"/>
    </row>
    <row r="12" spans="1:49" ht="12" customHeight="1" x14ac:dyDescent="0.2">
      <c r="A12" s="7">
        <v>1</v>
      </c>
      <c r="B12" s="7">
        <v>4</v>
      </c>
      <c r="C12" s="117"/>
      <c r="D12" s="116" t="s">
        <v>364</v>
      </c>
      <c r="E12" s="181"/>
      <c r="F12" s="108"/>
      <c r="G12" s="108"/>
      <c r="H12" s="108"/>
      <c r="I12" s="148"/>
      <c r="J12" s="114"/>
      <c r="K12" s="147">
        <v>11</v>
      </c>
      <c r="L12" s="112" t="s">
        <v>356</v>
      </c>
      <c r="M12" s="147">
        <v>7</v>
      </c>
      <c r="N12" s="110"/>
      <c r="O12" s="114"/>
      <c r="P12" s="147">
        <v>11</v>
      </c>
      <c r="Q12" s="112" t="s">
        <v>356</v>
      </c>
      <c r="R12" s="147">
        <v>7</v>
      </c>
      <c r="S12" s="110"/>
      <c r="T12" s="162"/>
      <c r="U12" s="174">
        <v>11</v>
      </c>
      <c r="V12" s="160" t="s">
        <v>356</v>
      </c>
      <c r="W12" s="174">
        <v>6</v>
      </c>
      <c r="X12" s="158"/>
      <c r="Y12" s="114"/>
      <c r="Z12" s="147"/>
      <c r="AA12" s="112" t="s">
        <v>356</v>
      </c>
      <c r="AB12" s="147"/>
      <c r="AC12" s="110"/>
      <c r="AD12" s="114"/>
      <c r="AE12" s="147"/>
      <c r="AF12" s="112" t="s">
        <v>356</v>
      </c>
      <c r="AG12" s="147"/>
      <c r="AH12" s="110"/>
      <c r="AI12" s="114"/>
      <c r="AJ12" s="147">
        <v>11</v>
      </c>
      <c r="AK12" s="112" t="s">
        <v>356</v>
      </c>
      <c r="AL12" s="147">
        <v>7</v>
      </c>
      <c r="AM12" s="110"/>
      <c r="AN12" s="114"/>
      <c r="AO12" s="147">
        <v>6</v>
      </c>
      <c r="AP12" s="112" t="s">
        <v>356</v>
      </c>
      <c r="AQ12" s="147">
        <v>11</v>
      </c>
      <c r="AR12" s="146"/>
      <c r="AS12" s="106"/>
      <c r="AT12" s="105"/>
      <c r="AU12" s="104"/>
      <c r="AV12" s="103"/>
      <c r="AW12" s="87"/>
    </row>
    <row r="13" spans="1:49" ht="12" customHeight="1" x14ac:dyDescent="0.2">
      <c r="A13" s="7">
        <v>1</v>
      </c>
      <c r="B13" s="7">
        <v>5</v>
      </c>
      <c r="C13" s="180"/>
      <c r="D13" s="144"/>
      <c r="E13" s="179"/>
      <c r="F13" s="138"/>
      <c r="G13" s="138"/>
      <c r="H13" s="138"/>
      <c r="I13" s="137"/>
      <c r="J13" s="136"/>
      <c r="K13" s="134"/>
      <c r="L13" s="135" t="s">
        <v>356</v>
      </c>
      <c r="M13" s="134"/>
      <c r="N13" s="140"/>
      <c r="O13" s="136"/>
      <c r="P13" s="134">
        <v>6</v>
      </c>
      <c r="Q13" s="135" t="s">
        <v>356</v>
      </c>
      <c r="R13" s="134">
        <v>11</v>
      </c>
      <c r="S13" s="140"/>
      <c r="T13" s="157"/>
      <c r="U13" s="173"/>
      <c r="V13" s="155" t="s">
        <v>356</v>
      </c>
      <c r="W13" s="173"/>
      <c r="X13" s="153"/>
      <c r="Y13" s="136"/>
      <c r="Z13" s="134"/>
      <c r="AA13" s="135" t="s">
        <v>356</v>
      </c>
      <c r="AB13" s="134"/>
      <c r="AC13" s="140"/>
      <c r="AD13" s="136"/>
      <c r="AE13" s="134"/>
      <c r="AF13" s="135" t="s">
        <v>356</v>
      </c>
      <c r="AG13" s="134"/>
      <c r="AH13" s="140"/>
      <c r="AI13" s="136"/>
      <c r="AJ13" s="134"/>
      <c r="AK13" s="135" t="s">
        <v>356</v>
      </c>
      <c r="AL13" s="134"/>
      <c r="AM13" s="140"/>
      <c r="AN13" s="136"/>
      <c r="AO13" s="134">
        <v>11</v>
      </c>
      <c r="AP13" s="135" t="s">
        <v>356</v>
      </c>
      <c r="AQ13" s="134">
        <v>8</v>
      </c>
      <c r="AR13" s="133"/>
      <c r="AS13" s="106"/>
      <c r="AT13" s="105"/>
      <c r="AU13" s="104"/>
      <c r="AV13" s="103"/>
      <c r="AW13" s="87"/>
    </row>
    <row r="14" spans="1:49" ht="12" customHeight="1" x14ac:dyDescent="0.2">
      <c r="A14" s="7">
        <f>A9+1</f>
        <v>2</v>
      </c>
      <c r="B14" s="7">
        <f>B9</f>
        <v>1</v>
      </c>
      <c r="C14" s="132">
        <v>2</v>
      </c>
      <c r="D14" s="131" t="s">
        <v>368</v>
      </c>
      <c r="E14" s="130" t="s">
        <v>359</v>
      </c>
      <c r="F14" s="129">
        <v>12</v>
      </c>
      <c r="G14" s="128" t="s">
        <v>356</v>
      </c>
      <c r="H14" s="127">
        <v>14</v>
      </c>
      <c r="I14" s="178"/>
      <c r="J14" s="125" t="s">
        <v>355</v>
      </c>
      <c r="K14" s="124"/>
      <c r="L14" s="124"/>
      <c r="M14" s="124"/>
      <c r="N14" s="152"/>
      <c r="O14" s="130" t="s">
        <v>359</v>
      </c>
      <c r="P14" s="150">
        <v>5</v>
      </c>
      <c r="Q14" s="151" t="s">
        <v>356</v>
      </c>
      <c r="R14" s="150">
        <v>11</v>
      </c>
      <c r="S14" s="163"/>
      <c r="T14" s="130" t="s">
        <v>359</v>
      </c>
      <c r="U14" s="150">
        <v>12</v>
      </c>
      <c r="V14" s="151" t="s">
        <v>356</v>
      </c>
      <c r="W14" s="150">
        <v>10</v>
      </c>
      <c r="X14" s="163"/>
      <c r="Y14" s="130" t="s">
        <v>359</v>
      </c>
      <c r="Z14" s="150">
        <v>11</v>
      </c>
      <c r="AA14" s="151" t="s">
        <v>356</v>
      </c>
      <c r="AB14" s="150">
        <v>8</v>
      </c>
      <c r="AC14" s="163"/>
      <c r="AD14" s="168" t="s">
        <v>358</v>
      </c>
      <c r="AE14" s="176">
        <v>11</v>
      </c>
      <c r="AF14" s="177" t="s">
        <v>356</v>
      </c>
      <c r="AG14" s="176">
        <v>7</v>
      </c>
      <c r="AH14" s="175"/>
      <c r="AI14" s="130" t="s">
        <v>359</v>
      </c>
      <c r="AJ14" s="150">
        <v>10</v>
      </c>
      <c r="AK14" s="151" t="s">
        <v>356</v>
      </c>
      <c r="AL14" s="150">
        <v>12</v>
      </c>
      <c r="AM14" s="163"/>
      <c r="AN14" s="130" t="s">
        <v>359</v>
      </c>
      <c r="AO14" s="150">
        <v>11</v>
      </c>
      <c r="AP14" s="151" t="s">
        <v>356</v>
      </c>
      <c r="AQ14" s="150">
        <v>4</v>
      </c>
      <c r="AR14" s="149"/>
      <c r="AS14" s="122">
        <v>1</v>
      </c>
      <c r="AT14" s="121">
        <v>6</v>
      </c>
      <c r="AU14" s="120">
        <v>8</v>
      </c>
      <c r="AV14" s="119">
        <v>7</v>
      </c>
      <c r="AW14" s="87"/>
    </row>
    <row r="15" spans="1:49" ht="12" customHeight="1" x14ac:dyDescent="0.2">
      <c r="A15" s="7">
        <f>A10+1</f>
        <v>2</v>
      </c>
      <c r="B15" s="7">
        <f>B10</f>
        <v>2</v>
      </c>
      <c r="C15" s="117"/>
      <c r="D15" s="118"/>
      <c r="E15" s="115">
        <v>1</v>
      </c>
      <c r="F15" s="113">
        <v>11</v>
      </c>
      <c r="G15" s="112" t="s">
        <v>356</v>
      </c>
      <c r="H15" s="111">
        <v>4</v>
      </c>
      <c r="I15" s="110">
        <v>3</v>
      </c>
      <c r="J15" s="109"/>
      <c r="K15" s="108"/>
      <c r="L15" s="108"/>
      <c r="M15" s="108"/>
      <c r="N15" s="148"/>
      <c r="O15" s="114">
        <v>0</v>
      </c>
      <c r="P15" s="147">
        <v>9</v>
      </c>
      <c r="Q15" s="112" t="s">
        <v>356</v>
      </c>
      <c r="R15" s="147">
        <v>11</v>
      </c>
      <c r="S15" s="110">
        <v>3</v>
      </c>
      <c r="T15" s="114">
        <v>1</v>
      </c>
      <c r="U15" s="147">
        <v>7</v>
      </c>
      <c r="V15" s="112" t="s">
        <v>356</v>
      </c>
      <c r="W15" s="147">
        <v>11</v>
      </c>
      <c r="X15" s="110">
        <v>3</v>
      </c>
      <c r="Y15" s="114">
        <v>2</v>
      </c>
      <c r="Z15" s="147">
        <v>9</v>
      </c>
      <c r="AA15" s="112" t="s">
        <v>356</v>
      </c>
      <c r="AB15" s="147">
        <v>11</v>
      </c>
      <c r="AC15" s="110">
        <v>3</v>
      </c>
      <c r="AD15" s="162">
        <v>3</v>
      </c>
      <c r="AE15" s="174">
        <v>11</v>
      </c>
      <c r="AF15" s="160" t="s">
        <v>356</v>
      </c>
      <c r="AG15" s="174">
        <v>8</v>
      </c>
      <c r="AH15" s="158">
        <v>0</v>
      </c>
      <c r="AI15" s="114">
        <v>0</v>
      </c>
      <c r="AJ15" s="147">
        <v>7</v>
      </c>
      <c r="AK15" s="112" t="s">
        <v>356</v>
      </c>
      <c r="AL15" s="147">
        <v>11</v>
      </c>
      <c r="AM15" s="110">
        <v>3</v>
      </c>
      <c r="AN15" s="114">
        <v>2</v>
      </c>
      <c r="AO15" s="147">
        <v>10</v>
      </c>
      <c r="AP15" s="112" t="s">
        <v>356</v>
      </c>
      <c r="AQ15" s="147">
        <v>12</v>
      </c>
      <c r="AR15" s="146">
        <v>3</v>
      </c>
      <c r="AS15" s="106"/>
      <c r="AT15" s="105"/>
      <c r="AU15" s="104"/>
      <c r="AV15" s="103"/>
      <c r="AW15" s="87"/>
    </row>
    <row r="16" spans="1:49" ht="12" customHeight="1" x14ac:dyDescent="0.2">
      <c r="A16" s="7">
        <f>A11+1</f>
        <v>2</v>
      </c>
      <c r="B16" s="7">
        <f>B11</f>
        <v>3</v>
      </c>
      <c r="C16" s="117"/>
      <c r="D16" s="118"/>
      <c r="E16" s="115"/>
      <c r="F16" s="113">
        <v>10</v>
      </c>
      <c r="G16" s="112" t="s">
        <v>356</v>
      </c>
      <c r="H16" s="111">
        <v>12</v>
      </c>
      <c r="I16" s="110"/>
      <c r="J16" s="109"/>
      <c r="K16" s="108"/>
      <c r="L16" s="108"/>
      <c r="M16" s="108"/>
      <c r="N16" s="148"/>
      <c r="O16" s="114"/>
      <c r="P16" s="147">
        <v>6</v>
      </c>
      <c r="Q16" s="112" t="s">
        <v>356</v>
      </c>
      <c r="R16" s="147">
        <v>11</v>
      </c>
      <c r="S16" s="110"/>
      <c r="T16" s="114"/>
      <c r="U16" s="147">
        <v>11</v>
      </c>
      <c r="V16" s="112" t="s">
        <v>356</v>
      </c>
      <c r="W16" s="147">
        <v>13</v>
      </c>
      <c r="X16" s="110"/>
      <c r="Y16" s="114"/>
      <c r="Z16" s="147">
        <v>11</v>
      </c>
      <c r="AA16" s="112" t="s">
        <v>356</v>
      </c>
      <c r="AB16" s="147">
        <v>4</v>
      </c>
      <c r="AC16" s="110"/>
      <c r="AD16" s="162"/>
      <c r="AE16" s="174">
        <v>12</v>
      </c>
      <c r="AF16" s="160" t="s">
        <v>356</v>
      </c>
      <c r="AG16" s="174">
        <v>10</v>
      </c>
      <c r="AH16" s="158"/>
      <c r="AI16" s="114"/>
      <c r="AJ16" s="147">
        <v>7</v>
      </c>
      <c r="AK16" s="112" t="s">
        <v>356</v>
      </c>
      <c r="AL16" s="147">
        <v>11</v>
      </c>
      <c r="AM16" s="110"/>
      <c r="AN16" s="114"/>
      <c r="AO16" s="147">
        <v>12</v>
      </c>
      <c r="AP16" s="112" t="s">
        <v>356</v>
      </c>
      <c r="AQ16" s="147">
        <v>10</v>
      </c>
      <c r="AR16" s="146"/>
      <c r="AS16" s="106"/>
      <c r="AT16" s="105"/>
      <c r="AU16" s="104"/>
      <c r="AV16" s="103"/>
      <c r="AW16" s="87"/>
    </row>
    <row r="17" spans="1:49" ht="12" customHeight="1" x14ac:dyDescent="0.2">
      <c r="A17" s="7">
        <f>A12+1</f>
        <v>2</v>
      </c>
      <c r="B17" s="7">
        <f>B12</f>
        <v>4</v>
      </c>
      <c r="C17" s="117"/>
      <c r="D17" s="116" t="s">
        <v>361</v>
      </c>
      <c r="E17" s="115"/>
      <c r="F17" s="113">
        <v>7</v>
      </c>
      <c r="G17" s="112" t="s">
        <v>356</v>
      </c>
      <c r="H17" s="111">
        <v>11</v>
      </c>
      <c r="I17" s="110"/>
      <c r="J17" s="109"/>
      <c r="K17" s="108"/>
      <c r="L17" s="108"/>
      <c r="M17" s="108"/>
      <c r="N17" s="148"/>
      <c r="O17" s="114"/>
      <c r="P17" s="147"/>
      <c r="Q17" s="112" t="s">
        <v>356</v>
      </c>
      <c r="R17" s="147"/>
      <c r="S17" s="110"/>
      <c r="T17" s="114"/>
      <c r="U17" s="147">
        <v>8</v>
      </c>
      <c r="V17" s="112" t="s">
        <v>356</v>
      </c>
      <c r="W17" s="147">
        <v>11</v>
      </c>
      <c r="X17" s="110"/>
      <c r="Y17" s="114"/>
      <c r="Z17" s="147">
        <v>8</v>
      </c>
      <c r="AA17" s="112" t="s">
        <v>356</v>
      </c>
      <c r="AB17" s="147">
        <v>11</v>
      </c>
      <c r="AC17" s="110"/>
      <c r="AD17" s="162"/>
      <c r="AE17" s="174"/>
      <c r="AF17" s="160" t="s">
        <v>356</v>
      </c>
      <c r="AG17" s="174"/>
      <c r="AH17" s="158"/>
      <c r="AI17" s="114"/>
      <c r="AJ17" s="147"/>
      <c r="AK17" s="112" t="s">
        <v>356</v>
      </c>
      <c r="AL17" s="147"/>
      <c r="AM17" s="110"/>
      <c r="AN17" s="114"/>
      <c r="AO17" s="147">
        <v>9</v>
      </c>
      <c r="AP17" s="112" t="s">
        <v>356</v>
      </c>
      <c r="AQ17" s="147">
        <v>11</v>
      </c>
      <c r="AR17" s="146"/>
      <c r="AS17" s="106"/>
      <c r="AT17" s="105"/>
      <c r="AU17" s="104"/>
      <c r="AV17" s="103"/>
      <c r="AW17" s="87"/>
    </row>
    <row r="18" spans="1:49" ht="12" customHeight="1" x14ac:dyDescent="0.2">
      <c r="A18" s="7">
        <f>A13+1</f>
        <v>2</v>
      </c>
      <c r="B18" s="7">
        <f>B13</f>
        <v>5</v>
      </c>
      <c r="C18" s="145"/>
      <c r="D18" s="144"/>
      <c r="E18" s="143"/>
      <c r="F18" s="142" t="s">
        <v>355</v>
      </c>
      <c r="G18" s="135" t="s">
        <v>356</v>
      </c>
      <c r="H18" s="141" t="s">
        <v>355</v>
      </c>
      <c r="I18" s="140"/>
      <c r="J18" s="139"/>
      <c r="K18" s="138"/>
      <c r="L18" s="138"/>
      <c r="M18" s="138"/>
      <c r="N18" s="137"/>
      <c r="O18" s="136"/>
      <c r="P18" s="134"/>
      <c r="Q18" s="135" t="s">
        <v>356</v>
      </c>
      <c r="R18" s="134"/>
      <c r="S18" s="140"/>
      <c r="T18" s="136"/>
      <c r="U18" s="134"/>
      <c r="V18" s="135" t="s">
        <v>356</v>
      </c>
      <c r="W18" s="134"/>
      <c r="X18" s="140"/>
      <c r="Y18" s="136"/>
      <c r="Z18" s="134">
        <v>8</v>
      </c>
      <c r="AA18" s="135" t="s">
        <v>356</v>
      </c>
      <c r="AB18" s="134">
        <v>11</v>
      </c>
      <c r="AC18" s="140"/>
      <c r="AD18" s="157"/>
      <c r="AE18" s="173"/>
      <c r="AF18" s="155" t="s">
        <v>356</v>
      </c>
      <c r="AG18" s="173"/>
      <c r="AH18" s="153"/>
      <c r="AI18" s="136"/>
      <c r="AJ18" s="134"/>
      <c r="AK18" s="135" t="s">
        <v>356</v>
      </c>
      <c r="AL18" s="134"/>
      <c r="AM18" s="140"/>
      <c r="AN18" s="136"/>
      <c r="AO18" s="134">
        <v>7</v>
      </c>
      <c r="AP18" s="135" t="s">
        <v>356</v>
      </c>
      <c r="AQ18" s="134">
        <v>11</v>
      </c>
      <c r="AR18" s="133"/>
      <c r="AS18" s="106"/>
      <c r="AT18" s="105"/>
      <c r="AU18" s="104"/>
      <c r="AV18" s="103"/>
      <c r="AW18" s="87"/>
    </row>
    <row r="19" spans="1:49" ht="12" customHeight="1" x14ac:dyDescent="0.2">
      <c r="A19" s="7">
        <f>A14+1</f>
        <v>3</v>
      </c>
      <c r="B19" s="7">
        <f>B14</f>
        <v>1</v>
      </c>
      <c r="C19" s="172">
        <v>3</v>
      </c>
      <c r="D19" s="171" t="s">
        <v>367</v>
      </c>
      <c r="E19" s="130" t="s">
        <v>358</v>
      </c>
      <c r="F19" s="129">
        <v>13</v>
      </c>
      <c r="G19" s="128" t="s">
        <v>356</v>
      </c>
      <c r="H19" s="127">
        <v>11</v>
      </c>
      <c r="I19" s="126"/>
      <c r="J19" s="130" t="s">
        <v>358</v>
      </c>
      <c r="K19" s="129">
        <v>11</v>
      </c>
      <c r="L19" s="128" t="s">
        <v>356</v>
      </c>
      <c r="M19" s="127">
        <v>5</v>
      </c>
      <c r="N19" s="126"/>
      <c r="O19" s="125" t="s">
        <v>355</v>
      </c>
      <c r="P19" s="124"/>
      <c r="Q19" s="124"/>
      <c r="R19" s="124"/>
      <c r="S19" s="152"/>
      <c r="T19" s="130" t="s">
        <v>359</v>
      </c>
      <c r="U19" s="150">
        <v>11</v>
      </c>
      <c r="V19" s="151" t="s">
        <v>356</v>
      </c>
      <c r="W19" s="150">
        <v>4</v>
      </c>
      <c r="X19" s="163"/>
      <c r="Y19" s="130" t="s">
        <v>359</v>
      </c>
      <c r="Z19" s="150">
        <v>11</v>
      </c>
      <c r="AA19" s="151" t="s">
        <v>356</v>
      </c>
      <c r="AB19" s="150">
        <v>8</v>
      </c>
      <c r="AC19" s="163"/>
      <c r="AD19" s="130" t="s">
        <v>358</v>
      </c>
      <c r="AE19" s="150">
        <v>11</v>
      </c>
      <c r="AF19" s="151" t="s">
        <v>356</v>
      </c>
      <c r="AG19" s="150">
        <v>5</v>
      </c>
      <c r="AH19" s="163"/>
      <c r="AI19" s="130" t="s">
        <v>358</v>
      </c>
      <c r="AJ19" s="150">
        <v>11</v>
      </c>
      <c r="AK19" s="151" t="s">
        <v>356</v>
      </c>
      <c r="AL19" s="150">
        <v>9</v>
      </c>
      <c r="AM19" s="163"/>
      <c r="AN19" s="130" t="s">
        <v>358</v>
      </c>
      <c r="AO19" s="150">
        <v>11</v>
      </c>
      <c r="AP19" s="151" t="s">
        <v>356</v>
      </c>
      <c r="AQ19" s="150">
        <v>9</v>
      </c>
      <c r="AR19" s="149"/>
      <c r="AS19" s="122">
        <v>5</v>
      </c>
      <c r="AT19" s="121">
        <v>2</v>
      </c>
      <c r="AU19" s="120">
        <v>12</v>
      </c>
      <c r="AV19" s="119">
        <v>3</v>
      </c>
      <c r="AW19" s="87"/>
    </row>
    <row r="20" spans="1:49" ht="12" customHeight="1" x14ac:dyDescent="0.2">
      <c r="A20" s="7">
        <f>A15+1</f>
        <v>3</v>
      </c>
      <c r="B20" s="7">
        <f>B15</f>
        <v>2</v>
      </c>
      <c r="C20" s="117"/>
      <c r="D20" s="118"/>
      <c r="E20" s="115">
        <v>3</v>
      </c>
      <c r="F20" s="113">
        <v>7</v>
      </c>
      <c r="G20" s="112" t="s">
        <v>356</v>
      </c>
      <c r="H20" s="111">
        <v>11</v>
      </c>
      <c r="I20" s="110">
        <v>2</v>
      </c>
      <c r="J20" s="114">
        <v>3</v>
      </c>
      <c r="K20" s="113">
        <v>11</v>
      </c>
      <c r="L20" s="112" t="s">
        <v>356</v>
      </c>
      <c r="M20" s="111">
        <v>9</v>
      </c>
      <c r="N20" s="110">
        <v>0</v>
      </c>
      <c r="O20" s="109"/>
      <c r="P20" s="108"/>
      <c r="Q20" s="108"/>
      <c r="R20" s="108"/>
      <c r="S20" s="148"/>
      <c r="T20" s="114">
        <v>2</v>
      </c>
      <c r="U20" s="147">
        <v>7</v>
      </c>
      <c r="V20" s="112" t="s">
        <v>356</v>
      </c>
      <c r="W20" s="147">
        <v>11</v>
      </c>
      <c r="X20" s="110">
        <v>3</v>
      </c>
      <c r="Y20" s="114">
        <v>2</v>
      </c>
      <c r="Z20" s="147">
        <v>8</v>
      </c>
      <c r="AA20" s="112" t="s">
        <v>356</v>
      </c>
      <c r="AB20" s="147">
        <v>11</v>
      </c>
      <c r="AC20" s="110">
        <v>3</v>
      </c>
      <c r="AD20" s="114">
        <v>3</v>
      </c>
      <c r="AE20" s="147">
        <v>11</v>
      </c>
      <c r="AF20" s="112" t="s">
        <v>356</v>
      </c>
      <c r="AG20" s="147">
        <v>4</v>
      </c>
      <c r="AH20" s="110">
        <v>0</v>
      </c>
      <c r="AI20" s="114">
        <v>3</v>
      </c>
      <c r="AJ20" s="147">
        <v>11</v>
      </c>
      <c r="AK20" s="112" t="s">
        <v>356</v>
      </c>
      <c r="AL20" s="147">
        <v>5</v>
      </c>
      <c r="AM20" s="110">
        <v>0</v>
      </c>
      <c r="AN20" s="114">
        <v>3</v>
      </c>
      <c r="AO20" s="147">
        <v>11</v>
      </c>
      <c r="AP20" s="112" t="s">
        <v>356</v>
      </c>
      <c r="AQ20" s="147">
        <v>3</v>
      </c>
      <c r="AR20" s="146">
        <v>0</v>
      </c>
      <c r="AS20" s="106"/>
      <c r="AT20" s="105"/>
      <c r="AU20" s="104"/>
      <c r="AV20" s="103"/>
      <c r="AW20" s="87"/>
    </row>
    <row r="21" spans="1:49" ht="12" customHeight="1" x14ac:dyDescent="0.2">
      <c r="A21" s="7">
        <f>A16+1</f>
        <v>3</v>
      </c>
      <c r="B21" s="7">
        <f>B16</f>
        <v>3</v>
      </c>
      <c r="C21" s="117"/>
      <c r="D21" s="118"/>
      <c r="E21" s="115"/>
      <c r="F21" s="113">
        <v>11</v>
      </c>
      <c r="G21" s="112" t="s">
        <v>356</v>
      </c>
      <c r="H21" s="111">
        <v>9</v>
      </c>
      <c r="I21" s="110"/>
      <c r="J21" s="114"/>
      <c r="K21" s="113">
        <v>11</v>
      </c>
      <c r="L21" s="112" t="s">
        <v>356</v>
      </c>
      <c r="M21" s="111">
        <v>6</v>
      </c>
      <c r="N21" s="110"/>
      <c r="O21" s="109"/>
      <c r="P21" s="108"/>
      <c r="Q21" s="108"/>
      <c r="R21" s="108"/>
      <c r="S21" s="148"/>
      <c r="T21" s="114"/>
      <c r="U21" s="147">
        <v>11</v>
      </c>
      <c r="V21" s="112" t="s">
        <v>356</v>
      </c>
      <c r="W21" s="147">
        <v>8</v>
      </c>
      <c r="X21" s="110"/>
      <c r="Y21" s="114"/>
      <c r="Z21" s="147">
        <v>10</v>
      </c>
      <c r="AA21" s="112" t="s">
        <v>356</v>
      </c>
      <c r="AB21" s="147">
        <v>12</v>
      </c>
      <c r="AC21" s="110"/>
      <c r="AD21" s="114"/>
      <c r="AE21" s="147">
        <v>11</v>
      </c>
      <c r="AF21" s="112" t="s">
        <v>356</v>
      </c>
      <c r="AG21" s="147">
        <v>8</v>
      </c>
      <c r="AH21" s="110"/>
      <c r="AI21" s="114"/>
      <c r="AJ21" s="147">
        <v>11</v>
      </c>
      <c r="AK21" s="112" t="s">
        <v>356</v>
      </c>
      <c r="AL21" s="147">
        <v>9</v>
      </c>
      <c r="AM21" s="110"/>
      <c r="AN21" s="114"/>
      <c r="AO21" s="147">
        <v>11</v>
      </c>
      <c r="AP21" s="112" t="s">
        <v>356</v>
      </c>
      <c r="AQ21" s="147">
        <v>9</v>
      </c>
      <c r="AR21" s="146"/>
      <c r="AS21" s="106"/>
      <c r="AT21" s="105"/>
      <c r="AU21" s="104"/>
      <c r="AV21" s="103"/>
      <c r="AW21" s="87"/>
    </row>
    <row r="22" spans="1:49" ht="12" customHeight="1" x14ac:dyDescent="0.2">
      <c r="A22" s="7">
        <f>A17+1</f>
        <v>3</v>
      </c>
      <c r="B22" s="7">
        <f>B17</f>
        <v>4</v>
      </c>
      <c r="C22" s="117"/>
      <c r="D22" s="116" t="s">
        <v>364</v>
      </c>
      <c r="E22" s="115"/>
      <c r="F22" s="113">
        <v>7</v>
      </c>
      <c r="G22" s="112" t="s">
        <v>356</v>
      </c>
      <c r="H22" s="111">
        <v>11</v>
      </c>
      <c r="I22" s="110"/>
      <c r="J22" s="114"/>
      <c r="K22" s="113" t="s">
        <v>355</v>
      </c>
      <c r="L22" s="112" t="s">
        <v>356</v>
      </c>
      <c r="M22" s="111" t="s">
        <v>355</v>
      </c>
      <c r="N22" s="110"/>
      <c r="O22" s="109"/>
      <c r="P22" s="108"/>
      <c r="Q22" s="108"/>
      <c r="R22" s="108"/>
      <c r="S22" s="148"/>
      <c r="T22" s="114"/>
      <c r="U22" s="147">
        <v>9</v>
      </c>
      <c r="V22" s="112" t="s">
        <v>356</v>
      </c>
      <c r="W22" s="147">
        <v>11</v>
      </c>
      <c r="X22" s="110"/>
      <c r="Y22" s="114"/>
      <c r="Z22" s="147">
        <v>11</v>
      </c>
      <c r="AA22" s="112" t="s">
        <v>356</v>
      </c>
      <c r="AB22" s="147">
        <v>6</v>
      </c>
      <c r="AC22" s="110"/>
      <c r="AD22" s="114"/>
      <c r="AE22" s="147"/>
      <c r="AF22" s="112" t="s">
        <v>356</v>
      </c>
      <c r="AG22" s="147"/>
      <c r="AH22" s="110"/>
      <c r="AI22" s="114"/>
      <c r="AJ22" s="147"/>
      <c r="AK22" s="112" t="s">
        <v>356</v>
      </c>
      <c r="AL22" s="147"/>
      <c r="AM22" s="110"/>
      <c r="AN22" s="114"/>
      <c r="AO22" s="147"/>
      <c r="AP22" s="112" t="s">
        <v>356</v>
      </c>
      <c r="AQ22" s="147"/>
      <c r="AR22" s="146"/>
      <c r="AS22" s="106"/>
      <c r="AT22" s="105"/>
      <c r="AU22" s="104"/>
      <c r="AV22" s="103"/>
      <c r="AW22" s="87"/>
    </row>
    <row r="23" spans="1:49" ht="12" customHeight="1" x14ac:dyDescent="0.2">
      <c r="A23" s="7">
        <f>A18+1</f>
        <v>3</v>
      </c>
      <c r="B23" s="7">
        <f>B18</f>
        <v>5</v>
      </c>
      <c r="C23" s="145"/>
      <c r="D23" s="144"/>
      <c r="E23" s="143"/>
      <c r="F23" s="142">
        <v>11</v>
      </c>
      <c r="G23" s="135" t="s">
        <v>356</v>
      </c>
      <c r="H23" s="141">
        <v>6</v>
      </c>
      <c r="I23" s="140"/>
      <c r="J23" s="136"/>
      <c r="K23" s="142" t="s">
        <v>355</v>
      </c>
      <c r="L23" s="135" t="s">
        <v>356</v>
      </c>
      <c r="M23" s="141" t="s">
        <v>355</v>
      </c>
      <c r="N23" s="140"/>
      <c r="O23" s="139"/>
      <c r="P23" s="138"/>
      <c r="Q23" s="138"/>
      <c r="R23" s="138"/>
      <c r="S23" s="137"/>
      <c r="T23" s="136"/>
      <c r="U23" s="134">
        <v>9</v>
      </c>
      <c r="V23" s="135" t="s">
        <v>356</v>
      </c>
      <c r="W23" s="134">
        <v>11</v>
      </c>
      <c r="X23" s="140"/>
      <c r="Y23" s="136"/>
      <c r="Z23" s="134">
        <v>8</v>
      </c>
      <c r="AA23" s="135" t="s">
        <v>356</v>
      </c>
      <c r="AB23" s="134">
        <v>11</v>
      </c>
      <c r="AC23" s="140"/>
      <c r="AD23" s="136"/>
      <c r="AE23" s="134"/>
      <c r="AF23" s="135" t="s">
        <v>356</v>
      </c>
      <c r="AG23" s="134"/>
      <c r="AH23" s="140"/>
      <c r="AI23" s="136"/>
      <c r="AJ23" s="134"/>
      <c r="AK23" s="135" t="s">
        <v>356</v>
      </c>
      <c r="AL23" s="134"/>
      <c r="AM23" s="140"/>
      <c r="AN23" s="136"/>
      <c r="AO23" s="134"/>
      <c r="AP23" s="135" t="s">
        <v>356</v>
      </c>
      <c r="AQ23" s="134"/>
      <c r="AR23" s="133"/>
      <c r="AS23" s="106"/>
      <c r="AT23" s="105"/>
      <c r="AU23" s="104"/>
      <c r="AV23" s="103"/>
      <c r="AW23" s="87"/>
    </row>
    <row r="24" spans="1:49" ht="12" customHeight="1" x14ac:dyDescent="0.2">
      <c r="A24" s="7">
        <f>A19+1</f>
        <v>4</v>
      </c>
      <c r="B24" s="7">
        <f>B19</f>
        <v>1</v>
      </c>
      <c r="C24" s="132">
        <v>4</v>
      </c>
      <c r="D24" s="131" t="s">
        <v>366</v>
      </c>
      <c r="E24" s="168" t="s">
        <v>359</v>
      </c>
      <c r="F24" s="167">
        <v>8</v>
      </c>
      <c r="G24" s="166" t="s">
        <v>356</v>
      </c>
      <c r="H24" s="165">
        <v>11</v>
      </c>
      <c r="I24" s="164"/>
      <c r="J24" s="130" t="s">
        <v>358</v>
      </c>
      <c r="K24" s="129">
        <v>10</v>
      </c>
      <c r="L24" s="128" t="s">
        <v>356</v>
      </c>
      <c r="M24" s="127">
        <v>12</v>
      </c>
      <c r="N24" s="126"/>
      <c r="O24" s="130" t="s">
        <v>358</v>
      </c>
      <c r="P24" s="129">
        <v>4</v>
      </c>
      <c r="Q24" s="128" t="s">
        <v>356</v>
      </c>
      <c r="R24" s="127">
        <v>11</v>
      </c>
      <c r="S24" s="126"/>
      <c r="T24" s="125" t="s">
        <v>355</v>
      </c>
      <c r="U24" s="124"/>
      <c r="V24" s="124"/>
      <c r="W24" s="124"/>
      <c r="X24" s="152"/>
      <c r="Y24" s="130" t="s">
        <v>358</v>
      </c>
      <c r="Z24" s="150">
        <v>11</v>
      </c>
      <c r="AA24" s="151" t="s">
        <v>356</v>
      </c>
      <c r="AB24" s="150">
        <v>6</v>
      </c>
      <c r="AC24" s="163"/>
      <c r="AD24" s="130" t="s">
        <v>358</v>
      </c>
      <c r="AE24" s="150">
        <v>11</v>
      </c>
      <c r="AF24" s="151" t="s">
        <v>356</v>
      </c>
      <c r="AG24" s="150">
        <v>8</v>
      </c>
      <c r="AH24" s="163"/>
      <c r="AI24" s="130" t="s">
        <v>358</v>
      </c>
      <c r="AJ24" s="150">
        <v>11</v>
      </c>
      <c r="AK24" s="151" t="s">
        <v>356</v>
      </c>
      <c r="AL24" s="150">
        <v>9</v>
      </c>
      <c r="AM24" s="163"/>
      <c r="AN24" s="130" t="s">
        <v>358</v>
      </c>
      <c r="AO24" s="150">
        <v>11</v>
      </c>
      <c r="AP24" s="151" t="s">
        <v>356</v>
      </c>
      <c r="AQ24" s="150">
        <v>3</v>
      </c>
      <c r="AR24" s="149"/>
      <c r="AS24" s="122">
        <v>6</v>
      </c>
      <c r="AT24" s="121">
        <v>1</v>
      </c>
      <c r="AU24" s="120">
        <v>13</v>
      </c>
      <c r="AV24" s="119">
        <v>2</v>
      </c>
      <c r="AW24" s="87"/>
    </row>
    <row r="25" spans="1:49" ht="12" customHeight="1" x14ac:dyDescent="0.2">
      <c r="A25" s="7">
        <f>A20+1</f>
        <v>4</v>
      </c>
      <c r="B25" s="7">
        <f>B20</f>
        <v>2</v>
      </c>
      <c r="C25" s="117"/>
      <c r="D25" s="118"/>
      <c r="E25" s="170">
        <v>1</v>
      </c>
      <c r="F25" s="161">
        <v>11</v>
      </c>
      <c r="G25" s="160" t="s">
        <v>356</v>
      </c>
      <c r="H25" s="159">
        <v>13</v>
      </c>
      <c r="I25" s="158">
        <v>3</v>
      </c>
      <c r="J25" s="114">
        <v>3</v>
      </c>
      <c r="K25" s="113">
        <v>11</v>
      </c>
      <c r="L25" s="112" t="s">
        <v>356</v>
      </c>
      <c r="M25" s="111">
        <v>7</v>
      </c>
      <c r="N25" s="110">
        <v>1</v>
      </c>
      <c r="O25" s="114">
        <v>3</v>
      </c>
      <c r="P25" s="113">
        <v>11</v>
      </c>
      <c r="Q25" s="112" t="s">
        <v>356</v>
      </c>
      <c r="R25" s="111">
        <v>7</v>
      </c>
      <c r="S25" s="110">
        <v>2</v>
      </c>
      <c r="T25" s="109"/>
      <c r="U25" s="108"/>
      <c r="V25" s="108"/>
      <c r="W25" s="108"/>
      <c r="X25" s="148"/>
      <c r="Y25" s="114">
        <v>3</v>
      </c>
      <c r="Z25" s="147">
        <v>11</v>
      </c>
      <c r="AA25" s="112" t="s">
        <v>356</v>
      </c>
      <c r="AB25" s="147">
        <v>9</v>
      </c>
      <c r="AC25" s="110">
        <v>0</v>
      </c>
      <c r="AD25" s="114">
        <v>3</v>
      </c>
      <c r="AE25" s="147">
        <v>11</v>
      </c>
      <c r="AF25" s="112" t="s">
        <v>356</v>
      </c>
      <c r="AG25" s="147">
        <v>6</v>
      </c>
      <c r="AH25" s="110">
        <v>0</v>
      </c>
      <c r="AI25" s="114">
        <v>3</v>
      </c>
      <c r="AJ25" s="147">
        <v>5</v>
      </c>
      <c r="AK25" s="112" t="s">
        <v>356</v>
      </c>
      <c r="AL25" s="147">
        <v>11</v>
      </c>
      <c r="AM25" s="110">
        <v>2</v>
      </c>
      <c r="AN25" s="114">
        <v>3</v>
      </c>
      <c r="AO25" s="147">
        <v>14</v>
      </c>
      <c r="AP25" s="112" t="s">
        <v>356</v>
      </c>
      <c r="AQ25" s="147">
        <v>12</v>
      </c>
      <c r="AR25" s="146">
        <v>2</v>
      </c>
      <c r="AS25" s="106"/>
      <c r="AT25" s="105"/>
      <c r="AU25" s="104"/>
      <c r="AV25" s="103"/>
      <c r="AW25" s="87"/>
    </row>
    <row r="26" spans="1:49" ht="12" customHeight="1" x14ac:dyDescent="0.2">
      <c r="A26" s="7">
        <f>A21+1</f>
        <v>4</v>
      </c>
      <c r="B26" s="7">
        <f>B21</f>
        <v>3</v>
      </c>
      <c r="C26" s="117"/>
      <c r="D26" s="118"/>
      <c r="E26" s="170"/>
      <c r="F26" s="161">
        <v>11</v>
      </c>
      <c r="G26" s="160" t="s">
        <v>356</v>
      </c>
      <c r="H26" s="159">
        <v>7</v>
      </c>
      <c r="I26" s="158"/>
      <c r="J26" s="114"/>
      <c r="K26" s="113">
        <v>13</v>
      </c>
      <c r="L26" s="112" t="s">
        <v>356</v>
      </c>
      <c r="M26" s="111">
        <v>11</v>
      </c>
      <c r="N26" s="110"/>
      <c r="O26" s="114"/>
      <c r="P26" s="113">
        <v>8</v>
      </c>
      <c r="Q26" s="112" t="s">
        <v>356</v>
      </c>
      <c r="R26" s="111">
        <v>11</v>
      </c>
      <c r="S26" s="110"/>
      <c r="T26" s="109"/>
      <c r="U26" s="108"/>
      <c r="V26" s="108"/>
      <c r="W26" s="108"/>
      <c r="X26" s="148"/>
      <c r="Y26" s="114"/>
      <c r="Z26" s="147">
        <v>11</v>
      </c>
      <c r="AA26" s="112" t="s">
        <v>356</v>
      </c>
      <c r="AB26" s="147">
        <v>5</v>
      </c>
      <c r="AC26" s="110"/>
      <c r="AD26" s="114"/>
      <c r="AE26" s="147">
        <v>11</v>
      </c>
      <c r="AF26" s="112" t="s">
        <v>356</v>
      </c>
      <c r="AG26" s="147">
        <v>5</v>
      </c>
      <c r="AH26" s="110"/>
      <c r="AI26" s="114"/>
      <c r="AJ26" s="147">
        <v>6</v>
      </c>
      <c r="AK26" s="112" t="s">
        <v>356</v>
      </c>
      <c r="AL26" s="147">
        <v>11</v>
      </c>
      <c r="AM26" s="110"/>
      <c r="AN26" s="114"/>
      <c r="AO26" s="147">
        <v>10</v>
      </c>
      <c r="AP26" s="112" t="s">
        <v>356</v>
      </c>
      <c r="AQ26" s="147">
        <v>12</v>
      </c>
      <c r="AR26" s="146"/>
      <c r="AS26" s="106"/>
      <c r="AT26" s="105"/>
      <c r="AU26" s="104"/>
      <c r="AV26" s="103"/>
      <c r="AW26" s="87"/>
    </row>
    <row r="27" spans="1:49" ht="12" customHeight="1" x14ac:dyDescent="0.2">
      <c r="A27" s="7">
        <f>A22+1</f>
        <v>4</v>
      </c>
      <c r="B27" s="7">
        <f>B22</f>
        <v>4</v>
      </c>
      <c r="C27" s="117"/>
      <c r="D27" s="116" t="s">
        <v>361</v>
      </c>
      <c r="E27" s="170"/>
      <c r="F27" s="161">
        <v>6</v>
      </c>
      <c r="G27" s="160" t="s">
        <v>356</v>
      </c>
      <c r="H27" s="159">
        <v>11</v>
      </c>
      <c r="I27" s="158"/>
      <c r="J27" s="114"/>
      <c r="K27" s="113">
        <v>11</v>
      </c>
      <c r="L27" s="112" t="s">
        <v>356</v>
      </c>
      <c r="M27" s="111">
        <v>8</v>
      </c>
      <c r="N27" s="110"/>
      <c r="O27" s="114"/>
      <c r="P27" s="113">
        <v>11</v>
      </c>
      <c r="Q27" s="112" t="s">
        <v>356</v>
      </c>
      <c r="R27" s="111">
        <v>9</v>
      </c>
      <c r="S27" s="110"/>
      <c r="T27" s="109"/>
      <c r="U27" s="108"/>
      <c r="V27" s="108"/>
      <c r="W27" s="108"/>
      <c r="X27" s="148"/>
      <c r="Y27" s="114"/>
      <c r="Z27" s="147"/>
      <c r="AA27" s="112" t="s">
        <v>356</v>
      </c>
      <c r="AB27" s="147"/>
      <c r="AC27" s="110"/>
      <c r="AD27" s="114"/>
      <c r="AE27" s="147"/>
      <c r="AF27" s="112" t="s">
        <v>356</v>
      </c>
      <c r="AG27" s="147"/>
      <c r="AH27" s="110"/>
      <c r="AI27" s="114"/>
      <c r="AJ27" s="147">
        <v>11</v>
      </c>
      <c r="AK27" s="112" t="s">
        <v>356</v>
      </c>
      <c r="AL27" s="147">
        <v>5</v>
      </c>
      <c r="AM27" s="110"/>
      <c r="AN27" s="114"/>
      <c r="AO27" s="147">
        <v>8</v>
      </c>
      <c r="AP27" s="112" t="s">
        <v>356</v>
      </c>
      <c r="AQ27" s="147">
        <v>11</v>
      </c>
      <c r="AR27" s="146"/>
      <c r="AS27" s="106"/>
      <c r="AT27" s="105"/>
      <c r="AU27" s="104"/>
      <c r="AV27" s="103"/>
      <c r="AW27" s="87"/>
    </row>
    <row r="28" spans="1:49" ht="12" customHeight="1" x14ac:dyDescent="0.2">
      <c r="A28" s="7">
        <f>A23+1</f>
        <v>4</v>
      </c>
      <c r="B28" s="7">
        <f>B23</f>
        <v>5</v>
      </c>
      <c r="C28" s="145"/>
      <c r="D28" s="144"/>
      <c r="E28" s="169"/>
      <c r="F28" s="156" t="s">
        <v>355</v>
      </c>
      <c r="G28" s="155" t="s">
        <v>356</v>
      </c>
      <c r="H28" s="154" t="s">
        <v>355</v>
      </c>
      <c r="I28" s="153"/>
      <c r="J28" s="136"/>
      <c r="K28" s="142" t="s">
        <v>355</v>
      </c>
      <c r="L28" s="135" t="s">
        <v>356</v>
      </c>
      <c r="M28" s="141" t="s">
        <v>355</v>
      </c>
      <c r="N28" s="140"/>
      <c r="O28" s="136"/>
      <c r="P28" s="142">
        <v>11</v>
      </c>
      <c r="Q28" s="135" t="s">
        <v>356</v>
      </c>
      <c r="R28" s="141">
        <v>9</v>
      </c>
      <c r="S28" s="140"/>
      <c r="T28" s="139"/>
      <c r="U28" s="138"/>
      <c r="V28" s="138"/>
      <c r="W28" s="138"/>
      <c r="X28" s="137"/>
      <c r="Y28" s="136"/>
      <c r="Z28" s="134"/>
      <c r="AA28" s="135" t="s">
        <v>356</v>
      </c>
      <c r="AB28" s="134"/>
      <c r="AC28" s="140"/>
      <c r="AD28" s="136"/>
      <c r="AE28" s="134"/>
      <c r="AF28" s="135" t="s">
        <v>356</v>
      </c>
      <c r="AG28" s="134"/>
      <c r="AH28" s="140"/>
      <c r="AI28" s="136"/>
      <c r="AJ28" s="134">
        <v>11</v>
      </c>
      <c r="AK28" s="135" t="s">
        <v>356</v>
      </c>
      <c r="AL28" s="134">
        <v>6</v>
      </c>
      <c r="AM28" s="140"/>
      <c r="AN28" s="136"/>
      <c r="AO28" s="134">
        <v>13</v>
      </c>
      <c r="AP28" s="135" t="s">
        <v>356</v>
      </c>
      <c r="AQ28" s="134">
        <v>11</v>
      </c>
      <c r="AR28" s="133"/>
      <c r="AS28" s="106"/>
      <c r="AT28" s="105"/>
      <c r="AU28" s="104"/>
      <c r="AV28" s="103"/>
      <c r="AW28" s="87"/>
    </row>
    <row r="29" spans="1:49" ht="12" customHeight="1" x14ac:dyDescent="0.2">
      <c r="A29" s="7">
        <f>A24+1</f>
        <v>5</v>
      </c>
      <c r="B29" s="7">
        <f>B24</f>
        <v>1</v>
      </c>
      <c r="C29" s="132">
        <v>5</v>
      </c>
      <c r="D29" s="131" t="s">
        <v>365</v>
      </c>
      <c r="E29" s="130" t="s">
        <v>359</v>
      </c>
      <c r="F29" s="129">
        <v>7</v>
      </c>
      <c r="G29" s="128" t="s">
        <v>356</v>
      </c>
      <c r="H29" s="127">
        <v>11</v>
      </c>
      <c r="I29" s="126"/>
      <c r="J29" s="130" t="s">
        <v>358</v>
      </c>
      <c r="K29" s="129">
        <v>8</v>
      </c>
      <c r="L29" s="128" t="s">
        <v>356</v>
      </c>
      <c r="M29" s="127">
        <v>11</v>
      </c>
      <c r="N29" s="126"/>
      <c r="O29" s="130" t="s">
        <v>358</v>
      </c>
      <c r="P29" s="129">
        <v>8</v>
      </c>
      <c r="Q29" s="128" t="s">
        <v>356</v>
      </c>
      <c r="R29" s="127">
        <v>11</v>
      </c>
      <c r="S29" s="126"/>
      <c r="T29" s="130" t="s">
        <v>359</v>
      </c>
      <c r="U29" s="129">
        <v>6</v>
      </c>
      <c r="V29" s="128" t="s">
        <v>356</v>
      </c>
      <c r="W29" s="127">
        <v>11</v>
      </c>
      <c r="X29" s="126"/>
      <c r="Y29" s="125" t="s">
        <v>355</v>
      </c>
      <c r="Z29" s="124"/>
      <c r="AA29" s="124"/>
      <c r="AB29" s="124"/>
      <c r="AC29" s="152"/>
      <c r="AD29" s="130" t="s">
        <v>358</v>
      </c>
      <c r="AE29" s="150">
        <v>11</v>
      </c>
      <c r="AF29" s="151" t="s">
        <v>356</v>
      </c>
      <c r="AG29" s="150">
        <v>7</v>
      </c>
      <c r="AH29" s="163"/>
      <c r="AI29" s="130" t="s">
        <v>359</v>
      </c>
      <c r="AJ29" s="150">
        <v>8</v>
      </c>
      <c r="AK29" s="151" t="s">
        <v>356</v>
      </c>
      <c r="AL29" s="150">
        <v>11</v>
      </c>
      <c r="AM29" s="163"/>
      <c r="AN29" s="130" t="s">
        <v>359</v>
      </c>
      <c r="AO29" s="150">
        <v>2</v>
      </c>
      <c r="AP29" s="151" t="s">
        <v>356</v>
      </c>
      <c r="AQ29" s="150">
        <v>11</v>
      </c>
      <c r="AR29" s="149"/>
      <c r="AS29" s="122">
        <v>3</v>
      </c>
      <c r="AT29" s="121">
        <v>4</v>
      </c>
      <c r="AU29" s="120">
        <v>10</v>
      </c>
      <c r="AV29" s="119">
        <v>5</v>
      </c>
      <c r="AW29" s="87"/>
    </row>
    <row r="30" spans="1:49" ht="12" customHeight="1" x14ac:dyDescent="0.2">
      <c r="A30" s="7">
        <f>A25+1</f>
        <v>5</v>
      </c>
      <c r="B30" s="7">
        <f>B25</f>
        <v>2</v>
      </c>
      <c r="C30" s="117"/>
      <c r="D30" s="118"/>
      <c r="E30" s="115">
        <v>0</v>
      </c>
      <c r="F30" s="113">
        <v>6</v>
      </c>
      <c r="G30" s="112" t="s">
        <v>356</v>
      </c>
      <c r="H30" s="111">
        <v>11</v>
      </c>
      <c r="I30" s="110">
        <v>3</v>
      </c>
      <c r="J30" s="114">
        <v>3</v>
      </c>
      <c r="K30" s="113">
        <v>11</v>
      </c>
      <c r="L30" s="112" t="s">
        <v>356</v>
      </c>
      <c r="M30" s="111">
        <v>9</v>
      </c>
      <c r="N30" s="110">
        <v>2</v>
      </c>
      <c r="O30" s="114">
        <v>3</v>
      </c>
      <c r="P30" s="113">
        <v>11</v>
      </c>
      <c r="Q30" s="112" t="s">
        <v>356</v>
      </c>
      <c r="R30" s="111">
        <v>8</v>
      </c>
      <c r="S30" s="110">
        <v>2</v>
      </c>
      <c r="T30" s="114">
        <v>0</v>
      </c>
      <c r="U30" s="113">
        <v>9</v>
      </c>
      <c r="V30" s="112" t="s">
        <v>356</v>
      </c>
      <c r="W30" s="111">
        <v>11</v>
      </c>
      <c r="X30" s="110">
        <v>3</v>
      </c>
      <c r="Y30" s="109"/>
      <c r="Z30" s="108"/>
      <c r="AA30" s="108"/>
      <c r="AB30" s="108"/>
      <c r="AC30" s="148"/>
      <c r="AD30" s="114">
        <v>3</v>
      </c>
      <c r="AE30" s="147">
        <v>11</v>
      </c>
      <c r="AF30" s="112" t="s">
        <v>356</v>
      </c>
      <c r="AG30" s="147">
        <v>8</v>
      </c>
      <c r="AH30" s="110">
        <v>1</v>
      </c>
      <c r="AI30" s="114">
        <v>0</v>
      </c>
      <c r="AJ30" s="147">
        <v>6</v>
      </c>
      <c r="AK30" s="112" t="s">
        <v>356</v>
      </c>
      <c r="AL30" s="147">
        <v>11</v>
      </c>
      <c r="AM30" s="110">
        <v>3</v>
      </c>
      <c r="AN30" s="114">
        <v>0</v>
      </c>
      <c r="AO30" s="147">
        <v>8</v>
      </c>
      <c r="AP30" s="112" t="s">
        <v>356</v>
      </c>
      <c r="AQ30" s="147">
        <v>11</v>
      </c>
      <c r="AR30" s="146">
        <v>3</v>
      </c>
      <c r="AS30" s="106"/>
      <c r="AT30" s="105"/>
      <c r="AU30" s="104"/>
      <c r="AV30" s="103"/>
      <c r="AW30" s="87"/>
    </row>
    <row r="31" spans="1:49" ht="12" customHeight="1" x14ac:dyDescent="0.2">
      <c r="A31" s="7">
        <f>A26+1</f>
        <v>5</v>
      </c>
      <c r="B31" s="7">
        <f>B26</f>
        <v>3</v>
      </c>
      <c r="C31" s="117"/>
      <c r="D31" s="118"/>
      <c r="E31" s="115"/>
      <c r="F31" s="113">
        <v>2</v>
      </c>
      <c r="G31" s="112" t="s">
        <v>356</v>
      </c>
      <c r="H31" s="111">
        <v>11</v>
      </c>
      <c r="I31" s="110"/>
      <c r="J31" s="114"/>
      <c r="K31" s="113">
        <v>4</v>
      </c>
      <c r="L31" s="112" t="s">
        <v>356</v>
      </c>
      <c r="M31" s="111">
        <v>11</v>
      </c>
      <c r="N31" s="110"/>
      <c r="O31" s="114"/>
      <c r="P31" s="113">
        <v>12</v>
      </c>
      <c r="Q31" s="112" t="s">
        <v>356</v>
      </c>
      <c r="R31" s="111">
        <v>10</v>
      </c>
      <c r="S31" s="110"/>
      <c r="T31" s="114"/>
      <c r="U31" s="113">
        <v>5</v>
      </c>
      <c r="V31" s="112" t="s">
        <v>356</v>
      </c>
      <c r="W31" s="111">
        <v>11</v>
      </c>
      <c r="X31" s="110"/>
      <c r="Y31" s="109"/>
      <c r="Z31" s="108"/>
      <c r="AA31" s="108"/>
      <c r="AB31" s="108"/>
      <c r="AC31" s="148"/>
      <c r="AD31" s="114"/>
      <c r="AE31" s="147">
        <v>16</v>
      </c>
      <c r="AF31" s="112" t="s">
        <v>356</v>
      </c>
      <c r="AG31" s="147">
        <v>18</v>
      </c>
      <c r="AH31" s="110"/>
      <c r="AI31" s="114"/>
      <c r="AJ31" s="147">
        <v>8</v>
      </c>
      <c r="AK31" s="112" t="s">
        <v>356</v>
      </c>
      <c r="AL31" s="147">
        <v>11</v>
      </c>
      <c r="AM31" s="110"/>
      <c r="AN31" s="114"/>
      <c r="AO31" s="147">
        <v>6</v>
      </c>
      <c r="AP31" s="112" t="s">
        <v>356</v>
      </c>
      <c r="AQ31" s="147">
        <v>11</v>
      </c>
      <c r="AR31" s="146"/>
      <c r="AS31" s="106"/>
      <c r="AT31" s="105"/>
      <c r="AU31" s="104"/>
      <c r="AV31" s="103"/>
      <c r="AW31" s="87"/>
    </row>
    <row r="32" spans="1:49" ht="12" customHeight="1" x14ac:dyDescent="0.2">
      <c r="A32" s="7">
        <f>A27+1</f>
        <v>5</v>
      </c>
      <c r="B32" s="7">
        <f>B27</f>
        <v>4</v>
      </c>
      <c r="C32" s="117"/>
      <c r="D32" s="116" t="s">
        <v>364</v>
      </c>
      <c r="E32" s="115"/>
      <c r="F32" s="113" t="s">
        <v>355</v>
      </c>
      <c r="G32" s="112" t="s">
        <v>356</v>
      </c>
      <c r="H32" s="111" t="s">
        <v>355</v>
      </c>
      <c r="I32" s="110"/>
      <c r="J32" s="114"/>
      <c r="K32" s="113">
        <v>11</v>
      </c>
      <c r="L32" s="112" t="s">
        <v>356</v>
      </c>
      <c r="M32" s="111">
        <v>8</v>
      </c>
      <c r="N32" s="110"/>
      <c r="O32" s="114"/>
      <c r="P32" s="113">
        <v>6</v>
      </c>
      <c r="Q32" s="112" t="s">
        <v>356</v>
      </c>
      <c r="R32" s="111">
        <v>11</v>
      </c>
      <c r="S32" s="110"/>
      <c r="T32" s="114"/>
      <c r="U32" s="113" t="s">
        <v>355</v>
      </c>
      <c r="V32" s="112" t="s">
        <v>356</v>
      </c>
      <c r="W32" s="111" t="s">
        <v>355</v>
      </c>
      <c r="X32" s="110"/>
      <c r="Y32" s="109"/>
      <c r="Z32" s="108"/>
      <c r="AA32" s="108"/>
      <c r="AB32" s="108"/>
      <c r="AC32" s="148"/>
      <c r="AD32" s="114"/>
      <c r="AE32" s="147">
        <v>11</v>
      </c>
      <c r="AF32" s="112" t="s">
        <v>356</v>
      </c>
      <c r="AG32" s="147">
        <v>8</v>
      </c>
      <c r="AH32" s="110"/>
      <c r="AI32" s="114"/>
      <c r="AJ32" s="147"/>
      <c r="AK32" s="112" t="s">
        <v>356</v>
      </c>
      <c r="AL32" s="147"/>
      <c r="AM32" s="110"/>
      <c r="AN32" s="114"/>
      <c r="AO32" s="147"/>
      <c r="AP32" s="112" t="s">
        <v>356</v>
      </c>
      <c r="AQ32" s="147"/>
      <c r="AR32" s="146"/>
      <c r="AS32" s="106"/>
      <c r="AT32" s="105"/>
      <c r="AU32" s="104"/>
      <c r="AV32" s="103"/>
      <c r="AW32" s="87"/>
    </row>
    <row r="33" spans="1:49" ht="12" customHeight="1" x14ac:dyDescent="0.2">
      <c r="A33" s="7">
        <f>A28+1</f>
        <v>5</v>
      </c>
      <c r="B33" s="7">
        <f>B28</f>
        <v>5</v>
      </c>
      <c r="C33" s="145"/>
      <c r="D33" s="144"/>
      <c r="E33" s="143"/>
      <c r="F33" s="142" t="s">
        <v>355</v>
      </c>
      <c r="G33" s="135" t="s">
        <v>356</v>
      </c>
      <c r="H33" s="141" t="s">
        <v>355</v>
      </c>
      <c r="I33" s="140"/>
      <c r="J33" s="136"/>
      <c r="K33" s="142">
        <v>11</v>
      </c>
      <c r="L33" s="135" t="s">
        <v>356</v>
      </c>
      <c r="M33" s="141">
        <v>8</v>
      </c>
      <c r="N33" s="140"/>
      <c r="O33" s="136"/>
      <c r="P33" s="142">
        <v>11</v>
      </c>
      <c r="Q33" s="135" t="s">
        <v>356</v>
      </c>
      <c r="R33" s="141">
        <v>8</v>
      </c>
      <c r="S33" s="140"/>
      <c r="T33" s="136"/>
      <c r="U33" s="142" t="s">
        <v>355</v>
      </c>
      <c r="V33" s="135" t="s">
        <v>356</v>
      </c>
      <c r="W33" s="141" t="s">
        <v>355</v>
      </c>
      <c r="X33" s="140"/>
      <c r="Y33" s="139"/>
      <c r="Z33" s="138"/>
      <c r="AA33" s="138"/>
      <c r="AB33" s="138"/>
      <c r="AC33" s="137"/>
      <c r="AD33" s="136"/>
      <c r="AE33" s="134"/>
      <c r="AF33" s="135" t="s">
        <v>356</v>
      </c>
      <c r="AG33" s="134"/>
      <c r="AH33" s="140"/>
      <c r="AI33" s="136"/>
      <c r="AJ33" s="134"/>
      <c r="AK33" s="135" t="s">
        <v>356</v>
      </c>
      <c r="AL33" s="134"/>
      <c r="AM33" s="140"/>
      <c r="AN33" s="136"/>
      <c r="AO33" s="134"/>
      <c r="AP33" s="135" t="s">
        <v>356</v>
      </c>
      <c r="AQ33" s="134"/>
      <c r="AR33" s="133"/>
      <c r="AS33" s="106"/>
      <c r="AT33" s="105"/>
      <c r="AU33" s="104"/>
      <c r="AV33" s="103"/>
      <c r="AW33" s="87"/>
    </row>
    <row r="34" spans="1:49" ht="12" customHeight="1" x14ac:dyDescent="0.2">
      <c r="A34" s="7">
        <f>A29+1</f>
        <v>6</v>
      </c>
      <c r="B34" s="7">
        <f>B29</f>
        <v>1</v>
      </c>
      <c r="C34" s="132">
        <v>6</v>
      </c>
      <c r="D34" s="131" t="s">
        <v>363</v>
      </c>
      <c r="E34" s="130" t="s">
        <v>359</v>
      </c>
      <c r="F34" s="129">
        <v>4</v>
      </c>
      <c r="G34" s="128" t="s">
        <v>356</v>
      </c>
      <c r="H34" s="127">
        <v>11</v>
      </c>
      <c r="I34" s="126"/>
      <c r="J34" s="168" t="s">
        <v>359</v>
      </c>
      <c r="K34" s="167">
        <v>7</v>
      </c>
      <c r="L34" s="166" t="s">
        <v>356</v>
      </c>
      <c r="M34" s="165">
        <v>11</v>
      </c>
      <c r="N34" s="164"/>
      <c r="O34" s="130" t="s">
        <v>359</v>
      </c>
      <c r="P34" s="129">
        <v>5</v>
      </c>
      <c r="Q34" s="128" t="s">
        <v>356</v>
      </c>
      <c r="R34" s="127">
        <v>11</v>
      </c>
      <c r="S34" s="126"/>
      <c r="T34" s="130" t="s">
        <v>359</v>
      </c>
      <c r="U34" s="129">
        <v>8</v>
      </c>
      <c r="V34" s="128" t="s">
        <v>356</v>
      </c>
      <c r="W34" s="127">
        <v>11</v>
      </c>
      <c r="X34" s="126"/>
      <c r="Y34" s="130" t="s">
        <v>359</v>
      </c>
      <c r="Z34" s="129">
        <v>7</v>
      </c>
      <c r="AA34" s="128" t="s">
        <v>356</v>
      </c>
      <c r="AB34" s="127">
        <v>11</v>
      </c>
      <c r="AC34" s="126"/>
      <c r="AD34" s="125" t="s">
        <v>355</v>
      </c>
      <c r="AE34" s="124"/>
      <c r="AF34" s="124"/>
      <c r="AG34" s="124"/>
      <c r="AH34" s="152"/>
      <c r="AI34" s="130" t="s">
        <v>358</v>
      </c>
      <c r="AJ34" s="150">
        <v>11</v>
      </c>
      <c r="AK34" s="151" t="s">
        <v>356</v>
      </c>
      <c r="AL34" s="150">
        <v>8</v>
      </c>
      <c r="AM34" s="163"/>
      <c r="AN34" s="130" t="s">
        <v>359</v>
      </c>
      <c r="AO34" s="150">
        <v>4</v>
      </c>
      <c r="AP34" s="151" t="s">
        <v>356</v>
      </c>
      <c r="AQ34" s="150">
        <v>11</v>
      </c>
      <c r="AR34" s="149"/>
      <c r="AS34" s="122">
        <v>1</v>
      </c>
      <c r="AT34" s="121">
        <v>6</v>
      </c>
      <c r="AU34" s="120">
        <v>8</v>
      </c>
      <c r="AV34" s="119">
        <v>8</v>
      </c>
      <c r="AW34" s="87"/>
    </row>
    <row r="35" spans="1:49" ht="12" customHeight="1" x14ac:dyDescent="0.2">
      <c r="A35" s="7">
        <f>A30+1</f>
        <v>6</v>
      </c>
      <c r="B35" s="7">
        <f>B30</f>
        <v>2</v>
      </c>
      <c r="C35" s="117"/>
      <c r="D35" s="118"/>
      <c r="E35" s="115">
        <v>0</v>
      </c>
      <c r="F35" s="113">
        <v>6</v>
      </c>
      <c r="G35" s="112" t="s">
        <v>356</v>
      </c>
      <c r="H35" s="111">
        <v>11</v>
      </c>
      <c r="I35" s="110">
        <v>3</v>
      </c>
      <c r="J35" s="162">
        <v>0</v>
      </c>
      <c r="K35" s="161">
        <v>8</v>
      </c>
      <c r="L35" s="160" t="s">
        <v>356</v>
      </c>
      <c r="M35" s="159">
        <v>11</v>
      </c>
      <c r="N35" s="158">
        <v>3</v>
      </c>
      <c r="O35" s="114">
        <v>0</v>
      </c>
      <c r="P35" s="113">
        <v>4</v>
      </c>
      <c r="Q35" s="112" t="s">
        <v>356</v>
      </c>
      <c r="R35" s="111">
        <v>11</v>
      </c>
      <c r="S35" s="110">
        <v>3</v>
      </c>
      <c r="T35" s="114">
        <v>0</v>
      </c>
      <c r="U35" s="113">
        <v>6</v>
      </c>
      <c r="V35" s="112" t="s">
        <v>356</v>
      </c>
      <c r="W35" s="111">
        <v>11</v>
      </c>
      <c r="X35" s="110">
        <v>3</v>
      </c>
      <c r="Y35" s="114">
        <v>1</v>
      </c>
      <c r="Z35" s="113">
        <v>8</v>
      </c>
      <c r="AA35" s="112" t="s">
        <v>356</v>
      </c>
      <c r="AB35" s="111">
        <v>11</v>
      </c>
      <c r="AC35" s="110">
        <v>3</v>
      </c>
      <c r="AD35" s="109"/>
      <c r="AE35" s="108"/>
      <c r="AF35" s="108"/>
      <c r="AG35" s="108"/>
      <c r="AH35" s="148"/>
      <c r="AI35" s="114">
        <v>3</v>
      </c>
      <c r="AJ35" s="147">
        <v>7</v>
      </c>
      <c r="AK35" s="112" t="s">
        <v>356</v>
      </c>
      <c r="AL35" s="147">
        <v>11</v>
      </c>
      <c r="AM35" s="110">
        <v>1</v>
      </c>
      <c r="AN35" s="114">
        <v>0</v>
      </c>
      <c r="AO35" s="147">
        <v>3</v>
      </c>
      <c r="AP35" s="112" t="s">
        <v>356</v>
      </c>
      <c r="AQ35" s="147">
        <v>11</v>
      </c>
      <c r="AR35" s="146">
        <v>3</v>
      </c>
      <c r="AS35" s="106"/>
      <c r="AT35" s="105"/>
      <c r="AU35" s="104"/>
      <c r="AV35" s="103"/>
      <c r="AW35" s="87"/>
    </row>
    <row r="36" spans="1:49" ht="12" customHeight="1" x14ac:dyDescent="0.2">
      <c r="A36" s="7">
        <f>A31+1</f>
        <v>6</v>
      </c>
      <c r="B36" s="7">
        <f>B31</f>
        <v>3</v>
      </c>
      <c r="C36" s="117"/>
      <c r="D36" s="118"/>
      <c r="E36" s="115"/>
      <c r="F36" s="113">
        <v>6</v>
      </c>
      <c r="G36" s="112" t="s">
        <v>356</v>
      </c>
      <c r="H36" s="111">
        <v>11</v>
      </c>
      <c r="I36" s="110"/>
      <c r="J36" s="162"/>
      <c r="K36" s="161">
        <v>10</v>
      </c>
      <c r="L36" s="160" t="s">
        <v>356</v>
      </c>
      <c r="M36" s="159">
        <v>12</v>
      </c>
      <c r="N36" s="158"/>
      <c r="O36" s="114"/>
      <c r="P36" s="113">
        <v>8</v>
      </c>
      <c r="Q36" s="112" t="s">
        <v>356</v>
      </c>
      <c r="R36" s="111">
        <v>11</v>
      </c>
      <c r="S36" s="110"/>
      <c r="T36" s="114"/>
      <c r="U36" s="113">
        <v>5</v>
      </c>
      <c r="V36" s="112" t="s">
        <v>356</v>
      </c>
      <c r="W36" s="111">
        <v>11</v>
      </c>
      <c r="X36" s="110"/>
      <c r="Y36" s="114"/>
      <c r="Z36" s="113">
        <v>18</v>
      </c>
      <c r="AA36" s="112" t="s">
        <v>356</v>
      </c>
      <c r="AB36" s="111">
        <v>16</v>
      </c>
      <c r="AC36" s="110"/>
      <c r="AD36" s="109"/>
      <c r="AE36" s="108"/>
      <c r="AF36" s="108"/>
      <c r="AG36" s="108"/>
      <c r="AH36" s="148"/>
      <c r="AI36" s="114"/>
      <c r="AJ36" s="147">
        <v>12</v>
      </c>
      <c r="AK36" s="112" t="s">
        <v>356</v>
      </c>
      <c r="AL36" s="147">
        <v>10</v>
      </c>
      <c r="AM36" s="110"/>
      <c r="AN36" s="114"/>
      <c r="AO36" s="147">
        <v>4</v>
      </c>
      <c r="AP36" s="112" t="s">
        <v>356</v>
      </c>
      <c r="AQ36" s="147">
        <v>11</v>
      </c>
      <c r="AR36" s="146"/>
      <c r="AS36" s="106"/>
      <c r="AT36" s="105"/>
      <c r="AU36" s="104"/>
      <c r="AV36" s="103"/>
      <c r="AW36" s="87"/>
    </row>
    <row r="37" spans="1:49" ht="12" customHeight="1" x14ac:dyDescent="0.2">
      <c r="A37" s="7">
        <f>A32+1</f>
        <v>6</v>
      </c>
      <c r="B37" s="7">
        <f>B32</f>
        <v>4</v>
      </c>
      <c r="C37" s="117"/>
      <c r="D37" s="116" t="s">
        <v>361</v>
      </c>
      <c r="E37" s="115"/>
      <c r="F37" s="113" t="s">
        <v>355</v>
      </c>
      <c r="G37" s="112" t="s">
        <v>356</v>
      </c>
      <c r="H37" s="111" t="s">
        <v>355</v>
      </c>
      <c r="I37" s="110"/>
      <c r="J37" s="162"/>
      <c r="K37" s="161" t="s">
        <v>355</v>
      </c>
      <c r="L37" s="160" t="s">
        <v>356</v>
      </c>
      <c r="M37" s="159" t="s">
        <v>355</v>
      </c>
      <c r="N37" s="158"/>
      <c r="O37" s="114"/>
      <c r="P37" s="113" t="s">
        <v>355</v>
      </c>
      <c r="Q37" s="112" t="s">
        <v>356</v>
      </c>
      <c r="R37" s="111" t="s">
        <v>355</v>
      </c>
      <c r="S37" s="110"/>
      <c r="T37" s="114"/>
      <c r="U37" s="113" t="s">
        <v>355</v>
      </c>
      <c r="V37" s="112" t="s">
        <v>356</v>
      </c>
      <c r="W37" s="111" t="s">
        <v>355</v>
      </c>
      <c r="X37" s="110"/>
      <c r="Y37" s="114"/>
      <c r="Z37" s="113">
        <v>8</v>
      </c>
      <c r="AA37" s="112" t="s">
        <v>356</v>
      </c>
      <c r="AB37" s="111">
        <v>11</v>
      </c>
      <c r="AC37" s="110"/>
      <c r="AD37" s="109"/>
      <c r="AE37" s="108"/>
      <c r="AF37" s="108"/>
      <c r="AG37" s="108"/>
      <c r="AH37" s="148"/>
      <c r="AI37" s="114"/>
      <c r="AJ37" s="147">
        <v>12</v>
      </c>
      <c r="AK37" s="112" t="s">
        <v>356</v>
      </c>
      <c r="AL37" s="147">
        <v>10</v>
      </c>
      <c r="AM37" s="110"/>
      <c r="AN37" s="114"/>
      <c r="AO37" s="147"/>
      <c r="AP37" s="112" t="s">
        <v>356</v>
      </c>
      <c r="AQ37" s="147"/>
      <c r="AR37" s="146"/>
      <c r="AS37" s="106"/>
      <c r="AT37" s="105"/>
      <c r="AU37" s="104"/>
      <c r="AV37" s="103"/>
      <c r="AW37" s="87"/>
    </row>
    <row r="38" spans="1:49" ht="12" customHeight="1" x14ac:dyDescent="0.2">
      <c r="A38" s="7">
        <f>A33+1</f>
        <v>6</v>
      </c>
      <c r="B38" s="7">
        <f>B33</f>
        <v>5</v>
      </c>
      <c r="C38" s="145"/>
      <c r="D38" s="144"/>
      <c r="E38" s="143"/>
      <c r="F38" s="142" t="s">
        <v>355</v>
      </c>
      <c r="G38" s="135" t="s">
        <v>356</v>
      </c>
      <c r="H38" s="141" t="s">
        <v>355</v>
      </c>
      <c r="I38" s="140"/>
      <c r="J38" s="157"/>
      <c r="K38" s="156" t="s">
        <v>355</v>
      </c>
      <c r="L38" s="155" t="s">
        <v>356</v>
      </c>
      <c r="M38" s="154" t="s">
        <v>355</v>
      </c>
      <c r="N38" s="153"/>
      <c r="O38" s="136"/>
      <c r="P38" s="142" t="s">
        <v>355</v>
      </c>
      <c r="Q38" s="135" t="s">
        <v>356</v>
      </c>
      <c r="R38" s="141" t="s">
        <v>355</v>
      </c>
      <c r="S38" s="140"/>
      <c r="T38" s="136"/>
      <c r="U38" s="142" t="s">
        <v>355</v>
      </c>
      <c r="V38" s="135" t="s">
        <v>356</v>
      </c>
      <c r="W38" s="141" t="s">
        <v>355</v>
      </c>
      <c r="X38" s="140"/>
      <c r="Y38" s="136"/>
      <c r="Z38" s="142" t="s">
        <v>355</v>
      </c>
      <c r="AA38" s="135" t="s">
        <v>356</v>
      </c>
      <c r="AB38" s="141" t="s">
        <v>355</v>
      </c>
      <c r="AC38" s="140"/>
      <c r="AD38" s="139"/>
      <c r="AE38" s="138"/>
      <c r="AF38" s="138"/>
      <c r="AG38" s="138"/>
      <c r="AH38" s="137"/>
      <c r="AI38" s="136"/>
      <c r="AJ38" s="134"/>
      <c r="AK38" s="135" t="s">
        <v>356</v>
      </c>
      <c r="AL38" s="134"/>
      <c r="AM38" s="140"/>
      <c r="AN38" s="136"/>
      <c r="AO38" s="134"/>
      <c r="AP38" s="135" t="s">
        <v>356</v>
      </c>
      <c r="AQ38" s="134"/>
      <c r="AR38" s="133"/>
      <c r="AS38" s="106"/>
      <c r="AT38" s="105"/>
      <c r="AU38" s="104"/>
      <c r="AV38" s="103"/>
      <c r="AW38" s="87"/>
    </row>
    <row r="39" spans="1:49" ht="12" customHeight="1" x14ac:dyDescent="0.2">
      <c r="A39" s="7">
        <f>A34+1</f>
        <v>7</v>
      </c>
      <c r="B39" s="7">
        <f>B34</f>
        <v>1</v>
      </c>
      <c r="C39" s="132">
        <v>7</v>
      </c>
      <c r="D39" s="131" t="s">
        <v>362</v>
      </c>
      <c r="E39" s="130" t="s">
        <v>359</v>
      </c>
      <c r="F39" s="129">
        <v>13</v>
      </c>
      <c r="G39" s="128" t="s">
        <v>356</v>
      </c>
      <c r="H39" s="127">
        <v>11</v>
      </c>
      <c r="I39" s="126"/>
      <c r="J39" s="130" t="s">
        <v>358</v>
      </c>
      <c r="K39" s="129">
        <v>12</v>
      </c>
      <c r="L39" s="128" t="s">
        <v>356</v>
      </c>
      <c r="M39" s="127">
        <v>10</v>
      </c>
      <c r="N39" s="126"/>
      <c r="O39" s="130" t="s">
        <v>359</v>
      </c>
      <c r="P39" s="129">
        <v>9</v>
      </c>
      <c r="Q39" s="128" t="s">
        <v>356</v>
      </c>
      <c r="R39" s="127">
        <v>11</v>
      </c>
      <c r="S39" s="126"/>
      <c r="T39" s="130" t="s">
        <v>359</v>
      </c>
      <c r="U39" s="129">
        <v>9</v>
      </c>
      <c r="V39" s="128" t="s">
        <v>356</v>
      </c>
      <c r="W39" s="127">
        <v>11</v>
      </c>
      <c r="X39" s="126"/>
      <c r="Y39" s="130" t="s">
        <v>358</v>
      </c>
      <c r="Z39" s="129">
        <v>11</v>
      </c>
      <c r="AA39" s="128" t="s">
        <v>356</v>
      </c>
      <c r="AB39" s="127">
        <v>8</v>
      </c>
      <c r="AC39" s="126"/>
      <c r="AD39" s="130" t="s">
        <v>359</v>
      </c>
      <c r="AE39" s="129">
        <v>8</v>
      </c>
      <c r="AF39" s="128" t="s">
        <v>356</v>
      </c>
      <c r="AG39" s="127">
        <v>11</v>
      </c>
      <c r="AH39" s="126"/>
      <c r="AI39" s="125" t="s">
        <v>355</v>
      </c>
      <c r="AJ39" s="124"/>
      <c r="AK39" s="124"/>
      <c r="AL39" s="124"/>
      <c r="AM39" s="152"/>
      <c r="AN39" s="130" t="s">
        <v>359</v>
      </c>
      <c r="AO39" s="150">
        <v>8</v>
      </c>
      <c r="AP39" s="151" t="s">
        <v>356</v>
      </c>
      <c r="AQ39" s="150">
        <v>11</v>
      </c>
      <c r="AR39" s="149"/>
      <c r="AS39" s="122">
        <v>2</v>
      </c>
      <c r="AT39" s="121">
        <v>5</v>
      </c>
      <c r="AU39" s="120">
        <v>9</v>
      </c>
      <c r="AV39" s="119">
        <v>6</v>
      </c>
      <c r="AW39" s="87"/>
    </row>
    <row r="40" spans="1:49" ht="12" customHeight="1" x14ac:dyDescent="0.2">
      <c r="A40" s="7">
        <f>A35+1</f>
        <v>7</v>
      </c>
      <c r="B40" s="7">
        <f>B35</f>
        <v>2</v>
      </c>
      <c r="C40" s="117"/>
      <c r="D40" s="118"/>
      <c r="E40" s="115">
        <v>1</v>
      </c>
      <c r="F40" s="113">
        <v>8</v>
      </c>
      <c r="G40" s="112" t="s">
        <v>356</v>
      </c>
      <c r="H40" s="111">
        <v>11</v>
      </c>
      <c r="I40" s="110">
        <v>3</v>
      </c>
      <c r="J40" s="114">
        <v>3</v>
      </c>
      <c r="K40" s="113">
        <v>11</v>
      </c>
      <c r="L40" s="112" t="s">
        <v>356</v>
      </c>
      <c r="M40" s="111">
        <v>7</v>
      </c>
      <c r="N40" s="110">
        <v>0</v>
      </c>
      <c r="O40" s="114">
        <v>0</v>
      </c>
      <c r="P40" s="113">
        <v>5</v>
      </c>
      <c r="Q40" s="112" t="s">
        <v>356</v>
      </c>
      <c r="R40" s="111">
        <v>11</v>
      </c>
      <c r="S40" s="110">
        <v>3</v>
      </c>
      <c r="T40" s="114">
        <v>2</v>
      </c>
      <c r="U40" s="113">
        <v>11</v>
      </c>
      <c r="V40" s="112" t="s">
        <v>356</v>
      </c>
      <c r="W40" s="111">
        <v>5</v>
      </c>
      <c r="X40" s="110">
        <v>3</v>
      </c>
      <c r="Y40" s="114">
        <v>3</v>
      </c>
      <c r="Z40" s="113">
        <v>11</v>
      </c>
      <c r="AA40" s="112" t="s">
        <v>356</v>
      </c>
      <c r="AB40" s="111">
        <v>6</v>
      </c>
      <c r="AC40" s="110">
        <v>0</v>
      </c>
      <c r="AD40" s="114">
        <v>1</v>
      </c>
      <c r="AE40" s="113">
        <v>11</v>
      </c>
      <c r="AF40" s="112" t="s">
        <v>356</v>
      </c>
      <c r="AG40" s="111">
        <v>7</v>
      </c>
      <c r="AH40" s="110">
        <v>3</v>
      </c>
      <c r="AI40" s="109"/>
      <c r="AJ40" s="108"/>
      <c r="AK40" s="108"/>
      <c r="AL40" s="108"/>
      <c r="AM40" s="148"/>
      <c r="AN40" s="114">
        <v>0</v>
      </c>
      <c r="AO40" s="147">
        <v>3</v>
      </c>
      <c r="AP40" s="112" t="s">
        <v>356</v>
      </c>
      <c r="AQ40" s="147">
        <v>11</v>
      </c>
      <c r="AR40" s="146">
        <v>3</v>
      </c>
      <c r="AS40" s="106"/>
      <c r="AT40" s="105"/>
      <c r="AU40" s="104"/>
      <c r="AV40" s="103"/>
      <c r="AW40" s="87"/>
    </row>
    <row r="41" spans="1:49" ht="12" customHeight="1" x14ac:dyDescent="0.2">
      <c r="A41" s="7">
        <f>A36+1</f>
        <v>7</v>
      </c>
      <c r="B41" s="7">
        <f>B36</f>
        <v>3</v>
      </c>
      <c r="C41" s="117"/>
      <c r="D41" s="118"/>
      <c r="E41" s="115"/>
      <c r="F41" s="113">
        <v>14</v>
      </c>
      <c r="G41" s="112" t="s">
        <v>356</v>
      </c>
      <c r="H41" s="111">
        <v>16</v>
      </c>
      <c r="I41" s="110"/>
      <c r="J41" s="114"/>
      <c r="K41" s="113">
        <v>11</v>
      </c>
      <c r="L41" s="112" t="s">
        <v>356</v>
      </c>
      <c r="M41" s="111">
        <v>7</v>
      </c>
      <c r="N41" s="110"/>
      <c r="O41" s="114"/>
      <c r="P41" s="113">
        <v>9</v>
      </c>
      <c r="Q41" s="112" t="s">
        <v>356</v>
      </c>
      <c r="R41" s="111">
        <v>11</v>
      </c>
      <c r="S41" s="110"/>
      <c r="T41" s="114"/>
      <c r="U41" s="113">
        <v>11</v>
      </c>
      <c r="V41" s="112" t="s">
        <v>356</v>
      </c>
      <c r="W41" s="111">
        <v>6</v>
      </c>
      <c r="X41" s="110"/>
      <c r="Y41" s="114"/>
      <c r="Z41" s="113">
        <v>11</v>
      </c>
      <c r="AA41" s="112" t="s">
        <v>356</v>
      </c>
      <c r="AB41" s="111">
        <v>8</v>
      </c>
      <c r="AC41" s="110"/>
      <c r="AD41" s="114"/>
      <c r="AE41" s="113">
        <v>10</v>
      </c>
      <c r="AF41" s="112" t="s">
        <v>356</v>
      </c>
      <c r="AG41" s="111">
        <v>12</v>
      </c>
      <c r="AH41" s="110"/>
      <c r="AI41" s="109"/>
      <c r="AJ41" s="108"/>
      <c r="AK41" s="108"/>
      <c r="AL41" s="108"/>
      <c r="AM41" s="148"/>
      <c r="AN41" s="114"/>
      <c r="AO41" s="147">
        <v>9</v>
      </c>
      <c r="AP41" s="112" t="s">
        <v>356</v>
      </c>
      <c r="AQ41" s="147">
        <v>11</v>
      </c>
      <c r="AR41" s="146"/>
      <c r="AS41" s="106"/>
      <c r="AT41" s="105"/>
      <c r="AU41" s="104"/>
      <c r="AV41" s="103"/>
      <c r="AW41" s="87"/>
    </row>
    <row r="42" spans="1:49" ht="12" customHeight="1" x14ac:dyDescent="0.2">
      <c r="A42" s="7">
        <f>A37+1</f>
        <v>7</v>
      </c>
      <c r="B42" s="7">
        <f>B37</f>
        <v>4</v>
      </c>
      <c r="C42" s="117"/>
      <c r="D42" s="116" t="s">
        <v>361</v>
      </c>
      <c r="E42" s="115"/>
      <c r="F42" s="113">
        <v>7</v>
      </c>
      <c r="G42" s="112" t="s">
        <v>356</v>
      </c>
      <c r="H42" s="111">
        <v>11</v>
      </c>
      <c r="I42" s="110"/>
      <c r="J42" s="114"/>
      <c r="K42" s="113" t="s">
        <v>355</v>
      </c>
      <c r="L42" s="112" t="s">
        <v>356</v>
      </c>
      <c r="M42" s="111" t="s">
        <v>355</v>
      </c>
      <c r="N42" s="110"/>
      <c r="O42" s="114"/>
      <c r="P42" s="113" t="s">
        <v>355</v>
      </c>
      <c r="Q42" s="112" t="s">
        <v>356</v>
      </c>
      <c r="R42" s="111" t="s">
        <v>355</v>
      </c>
      <c r="S42" s="110"/>
      <c r="T42" s="114"/>
      <c r="U42" s="113">
        <v>5</v>
      </c>
      <c r="V42" s="112" t="s">
        <v>356</v>
      </c>
      <c r="W42" s="111">
        <v>11</v>
      </c>
      <c r="X42" s="110"/>
      <c r="Y42" s="114"/>
      <c r="Z42" s="113" t="s">
        <v>355</v>
      </c>
      <c r="AA42" s="112" t="s">
        <v>356</v>
      </c>
      <c r="AB42" s="111" t="s">
        <v>355</v>
      </c>
      <c r="AC42" s="110"/>
      <c r="AD42" s="114"/>
      <c r="AE42" s="113">
        <v>10</v>
      </c>
      <c r="AF42" s="112" t="s">
        <v>356</v>
      </c>
      <c r="AG42" s="111">
        <v>12</v>
      </c>
      <c r="AH42" s="110"/>
      <c r="AI42" s="109"/>
      <c r="AJ42" s="108"/>
      <c r="AK42" s="108"/>
      <c r="AL42" s="108"/>
      <c r="AM42" s="148"/>
      <c r="AN42" s="114"/>
      <c r="AO42" s="147"/>
      <c r="AP42" s="112" t="s">
        <v>356</v>
      </c>
      <c r="AQ42" s="147"/>
      <c r="AR42" s="146"/>
      <c r="AS42" s="106"/>
      <c r="AT42" s="105"/>
      <c r="AU42" s="104"/>
      <c r="AV42" s="103"/>
      <c r="AW42" s="87"/>
    </row>
    <row r="43" spans="1:49" ht="12" customHeight="1" x14ac:dyDescent="0.2">
      <c r="A43" s="7">
        <f>A38+1</f>
        <v>7</v>
      </c>
      <c r="B43" s="7">
        <f>B38</f>
        <v>5</v>
      </c>
      <c r="C43" s="145"/>
      <c r="D43" s="144"/>
      <c r="E43" s="143"/>
      <c r="F43" s="142" t="s">
        <v>355</v>
      </c>
      <c r="G43" s="135" t="s">
        <v>356</v>
      </c>
      <c r="H43" s="141" t="s">
        <v>355</v>
      </c>
      <c r="I43" s="140"/>
      <c r="J43" s="136"/>
      <c r="K43" s="142" t="s">
        <v>355</v>
      </c>
      <c r="L43" s="135" t="s">
        <v>356</v>
      </c>
      <c r="M43" s="141" t="s">
        <v>355</v>
      </c>
      <c r="N43" s="140"/>
      <c r="O43" s="136"/>
      <c r="P43" s="142" t="s">
        <v>355</v>
      </c>
      <c r="Q43" s="135" t="s">
        <v>356</v>
      </c>
      <c r="R43" s="141" t="s">
        <v>355</v>
      </c>
      <c r="S43" s="140"/>
      <c r="T43" s="136"/>
      <c r="U43" s="142">
        <v>6</v>
      </c>
      <c r="V43" s="135" t="s">
        <v>356</v>
      </c>
      <c r="W43" s="141">
        <v>11</v>
      </c>
      <c r="X43" s="140"/>
      <c r="Y43" s="136"/>
      <c r="Z43" s="142" t="s">
        <v>355</v>
      </c>
      <c r="AA43" s="135" t="s">
        <v>356</v>
      </c>
      <c r="AB43" s="141" t="s">
        <v>355</v>
      </c>
      <c r="AC43" s="140"/>
      <c r="AD43" s="136"/>
      <c r="AE43" s="142" t="s">
        <v>355</v>
      </c>
      <c r="AF43" s="135" t="s">
        <v>356</v>
      </c>
      <c r="AG43" s="141" t="s">
        <v>355</v>
      </c>
      <c r="AH43" s="140"/>
      <c r="AI43" s="139"/>
      <c r="AJ43" s="138"/>
      <c r="AK43" s="138"/>
      <c r="AL43" s="138"/>
      <c r="AM43" s="137"/>
      <c r="AN43" s="136"/>
      <c r="AO43" s="134"/>
      <c r="AP43" s="135" t="s">
        <v>356</v>
      </c>
      <c r="AQ43" s="134"/>
      <c r="AR43" s="133"/>
      <c r="AS43" s="106"/>
      <c r="AT43" s="105"/>
      <c r="AU43" s="104"/>
      <c r="AV43" s="103"/>
      <c r="AW43" s="87"/>
    </row>
    <row r="44" spans="1:49" ht="12" customHeight="1" x14ac:dyDescent="0.2">
      <c r="A44" s="7">
        <f>A39+1</f>
        <v>8</v>
      </c>
      <c r="B44" s="7">
        <f>B39</f>
        <v>1</v>
      </c>
      <c r="C44" s="132">
        <v>8</v>
      </c>
      <c r="D44" s="131" t="s">
        <v>360</v>
      </c>
      <c r="E44" s="130" t="s">
        <v>359</v>
      </c>
      <c r="F44" s="129">
        <v>3</v>
      </c>
      <c r="G44" s="128" t="s">
        <v>356</v>
      </c>
      <c r="H44" s="127">
        <v>11</v>
      </c>
      <c r="I44" s="126"/>
      <c r="J44" s="130" t="s">
        <v>358</v>
      </c>
      <c r="K44" s="129">
        <v>4</v>
      </c>
      <c r="L44" s="128" t="s">
        <v>356</v>
      </c>
      <c r="M44" s="127">
        <v>11</v>
      </c>
      <c r="N44" s="126"/>
      <c r="O44" s="130" t="s">
        <v>359</v>
      </c>
      <c r="P44" s="129">
        <v>9</v>
      </c>
      <c r="Q44" s="128" t="s">
        <v>356</v>
      </c>
      <c r="R44" s="127">
        <v>11</v>
      </c>
      <c r="S44" s="126"/>
      <c r="T44" s="130" t="s">
        <v>359</v>
      </c>
      <c r="U44" s="129">
        <v>3</v>
      </c>
      <c r="V44" s="128" t="s">
        <v>356</v>
      </c>
      <c r="W44" s="127">
        <v>11</v>
      </c>
      <c r="X44" s="126"/>
      <c r="Y44" s="130" t="s">
        <v>358</v>
      </c>
      <c r="Z44" s="129">
        <v>11</v>
      </c>
      <c r="AA44" s="128" t="s">
        <v>356</v>
      </c>
      <c r="AB44" s="127">
        <v>2</v>
      </c>
      <c r="AC44" s="126"/>
      <c r="AD44" s="130" t="s">
        <v>358</v>
      </c>
      <c r="AE44" s="129">
        <v>11</v>
      </c>
      <c r="AF44" s="128" t="s">
        <v>356</v>
      </c>
      <c r="AG44" s="127">
        <v>4</v>
      </c>
      <c r="AH44" s="126"/>
      <c r="AI44" s="130" t="s">
        <v>358</v>
      </c>
      <c r="AJ44" s="129">
        <v>11</v>
      </c>
      <c r="AK44" s="128" t="s">
        <v>356</v>
      </c>
      <c r="AL44" s="127">
        <v>8</v>
      </c>
      <c r="AM44" s="126"/>
      <c r="AN44" s="125" t="s">
        <v>355</v>
      </c>
      <c r="AO44" s="124"/>
      <c r="AP44" s="124"/>
      <c r="AQ44" s="124"/>
      <c r="AR44" s="123"/>
      <c r="AS44" s="122">
        <v>4</v>
      </c>
      <c r="AT44" s="121">
        <v>3</v>
      </c>
      <c r="AU44" s="120">
        <v>11</v>
      </c>
      <c r="AV44" s="119">
        <v>4</v>
      </c>
      <c r="AW44" s="87"/>
    </row>
    <row r="45" spans="1:49" ht="12" customHeight="1" x14ac:dyDescent="0.2">
      <c r="A45" s="7">
        <f>A40+1</f>
        <v>8</v>
      </c>
      <c r="B45" s="7">
        <f>B40</f>
        <v>2</v>
      </c>
      <c r="C45" s="117"/>
      <c r="D45" s="118"/>
      <c r="E45" s="115">
        <v>2</v>
      </c>
      <c r="F45" s="113">
        <v>11</v>
      </c>
      <c r="G45" s="112" t="s">
        <v>356</v>
      </c>
      <c r="H45" s="111">
        <v>5</v>
      </c>
      <c r="I45" s="110">
        <v>3</v>
      </c>
      <c r="J45" s="114">
        <v>3</v>
      </c>
      <c r="K45" s="113">
        <v>12</v>
      </c>
      <c r="L45" s="112" t="s">
        <v>356</v>
      </c>
      <c r="M45" s="111">
        <v>10</v>
      </c>
      <c r="N45" s="110">
        <v>2</v>
      </c>
      <c r="O45" s="114">
        <v>0</v>
      </c>
      <c r="P45" s="113">
        <v>3</v>
      </c>
      <c r="Q45" s="112" t="s">
        <v>356</v>
      </c>
      <c r="R45" s="111">
        <v>11</v>
      </c>
      <c r="S45" s="110">
        <v>3</v>
      </c>
      <c r="T45" s="114">
        <v>2</v>
      </c>
      <c r="U45" s="113">
        <v>12</v>
      </c>
      <c r="V45" s="112" t="s">
        <v>356</v>
      </c>
      <c r="W45" s="111">
        <v>14</v>
      </c>
      <c r="X45" s="110">
        <v>3</v>
      </c>
      <c r="Y45" s="114">
        <v>3</v>
      </c>
      <c r="Z45" s="113">
        <v>11</v>
      </c>
      <c r="AA45" s="112" t="s">
        <v>356</v>
      </c>
      <c r="AB45" s="111">
        <v>8</v>
      </c>
      <c r="AC45" s="110">
        <v>0</v>
      </c>
      <c r="AD45" s="114">
        <v>3</v>
      </c>
      <c r="AE45" s="113">
        <v>11</v>
      </c>
      <c r="AF45" s="112" t="s">
        <v>356</v>
      </c>
      <c r="AG45" s="111">
        <v>3</v>
      </c>
      <c r="AH45" s="110">
        <v>0</v>
      </c>
      <c r="AI45" s="114">
        <v>3</v>
      </c>
      <c r="AJ45" s="113">
        <v>11</v>
      </c>
      <c r="AK45" s="112" t="s">
        <v>356</v>
      </c>
      <c r="AL45" s="111">
        <v>3</v>
      </c>
      <c r="AM45" s="110">
        <v>0</v>
      </c>
      <c r="AN45" s="109"/>
      <c r="AO45" s="108"/>
      <c r="AP45" s="108"/>
      <c r="AQ45" s="108"/>
      <c r="AR45" s="107"/>
      <c r="AS45" s="106"/>
      <c r="AT45" s="105"/>
      <c r="AU45" s="104"/>
      <c r="AV45" s="103"/>
      <c r="AW45" s="87"/>
    </row>
    <row r="46" spans="1:49" ht="12" customHeight="1" x14ac:dyDescent="0.2">
      <c r="A46" s="7">
        <f>A41+1</f>
        <v>8</v>
      </c>
      <c r="B46" s="7">
        <f>B41</f>
        <v>3</v>
      </c>
      <c r="C46" s="117"/>
      <c r="D46" s="118"/>
      <c r="E46" s="115"/>
      <c r="F46" s="113">
        <v>6</v>
      </c>
      <c r="G46" s="112" t="s">
        <v>356</v>
      </c>
      <c r="H46" s="111">
        <v>11</v>
      </c>
      <c r="I46" s="110"/>
      <c r="J46" s="114"/>
      <c r="K46" s="113">
        <v>10</v>
      </c>
      <c r="L46" s="112" t="s">
        <v>356</v>
      </c>
      <c r="M46" s="111">
        <v>12</v>
      </c>
      <c r="N46" s="110"/>
      <c r="O46" s="114"/>
      <c r="P46" s="113">
        <v>9</v>
      </c>
      <c r="Q46" s="112" t="s">
        <v>356</v>
      </c>
      <c r="R46" s="111">
        <v>11</v>
      </c>
      <c r="S46" s="110"/>
      <c r="T46" s="114"/>
      <c r="U46" s="113">
        <v>12</v>
      </c>
      <c r="V46" s="112" t="s">
        <v>356</v>
      </c>
      <c r="W46" s="111">
        <v>10</v>
      </c>
      <c r="X46" s="110"/>
      <c r="Y46" s="114"/>
      <c r="Z46" s="113">
        <v>11</v>
      </c>
      <c r="AA46" s="112" t="s">
        <v>356</v>
      </c>
      <c r="AB46" s="111">
        <v>6</v>
      </c>
      <c r="AC46" s="110"/>
      <c r="AD46" s="114"/>
      <c r="AE46" s="113">
        <v>11</v>
      </c>
      <c r="AF46" s="112" t="s">
        <v>356</v>
      </c>
      <c r="AG46" s="111">
        <v>4</v>
      </c>
      <c r="AH46" s="110"/>
      <c r="AI46" s="114"/>
      <c r="AJ46" s="113">
        <v>11</v>
      </c>
      <c r="AK46" s="112" t="s">
        <v>356</v>
      </c>
      <c r="AL46" s="111">
        <v>9</v>
      </c>
      <c r="AM46" s="110"/>
      <c r="AN46" s="109"/>
      <c r="AO46" s="108"/>
      <c r="AP46" s="108"/>
      <c r="AQ46" s="108"/>
      <c r="AR46" s="107"/>
      <c r="AS46" s="106"/>
      <c r="AT46" s="105"/>
      <c r="AU46" s="104"/>
      <c r="AV46" s="103"/>
      <c r="AW46" s="87"/>
    </row>
    <row r="47" spans="1:49" ht="12" customHeight="1" x14ac:dyDescent="0.2">
      <c r="A47" s="7">
        <f>A42+1</f>
        <v>8</v>
      </c>
      <c r="B47" s="7">
        <f>B42</f>
        <v>4</v>
      </c>
      <c r="C47" s="117"/>
      <c r="D47" s="116" t="s">
        <v>357</v>
      </c>
      <c r="E47" s="115"/>
      <c r="F47" s="113">
        <v>11</v>
      </c>
      <c r="G47" s="112" t="s">
        <v>356</v>
      </c>
      <c r="H47" s="111">
        <v>6</v>
      </c>
      <c r="I47" s="110"/>
      <c r="J47" s="114"/>
      <c r="K47" s="113">
        <v>11</v>
      </c>
      <c r="L47" s="112" t="s">
        <v>356</v>
      </c>
      <c r="M47" s="111">
        <v>9</v>
      </c>
      <c r="N47" s="110"/>
      <c r="O47" s="114"/>
      <c r="P47" s="113" t="s">
        <v>355</v>
      </c>
      <c r="Q47" s="112" t="s">
        <v>356</v>
      </c>
      <c r="R47" s="111" t="s">
        <v>355</v>
      </c>
      <c r="S47" s="110"/>
      <c r="T47" s="114"/>
      <c r="U47" s="113">
        <v>11</v>
      </c>
      <c r="V47" s="112" t="s">
        <v>356</v>
      </c>
      <c r="W47" s="111">
        <v>8</v>
      </c>
      <c r="X47" s="110"/>
      <c r="Y47" s="114"/>
      <c r="Z47" s="113" t="s">
        <v>355</v>
      </c>
      <c r="AA47" s="112" t="s">
        <v>356</v>
      </c>
      <c r="AB47" s="111" t="s">
        <v>355</v>
      </c>
      <c r="AC47" s="110"/>
      <c r="AD47" s="114"/>
      <c r="AE47" s="113" t="s">
        <v>355</v>
      </c>
      <c r="AF47" s="112" t="s">
        <v>356</v>
      </c>
      <c r="AG47" s="111" t="s">
        <v>355</v>
      </c>
      <c r="AH47" s="110"/>
      <c r="AI47" s="114"/>
      <c r="AJ47" s="113" t="s">
        <v>355</v>
      </c>
      <c r="AK47" s="112" t="s">
        <v>356</v>
      </c>
      <c r="AL47" s="111" t="s">
        <v>355</v>
      </c>
      <c r="AM47" s="110"/>
      <c r="AN47" s="109"/>
      <c r="AO47" s="108"/>
      <c r="AP47" s="108"/>
      <c r="AQ47" s="108"/>
      <c r="AR47" s="107"/>
      <c r="AS47" s="106"/>
      <c r="AT47" s="105"/>
      <c r="AU47" s="104"/>
      <c r="AV47" s="103"/>
      <c r="AW47" s="87"/>
    </row>
    <row r="48" spans="1:49" ht="12" customHeight="1" thickBot="1" x14ac:dyDescent="0.25">
      <c r="A48" s="7">
        <f>A43+1</f>
        <v>8</v>
      </c>
      <c r="B48" s="7">
        <f>B43</f>
        <v>5</v>
      </c>
      <c r="C48" s="102"/>
      <c r="D48" s="101"/>
      <c r="E48" s="100"/>
      <c r="F48" s="98">
        <v>8</v>
      </c>
      <c r="G48" s="97" t="s">
        <v>356</v>
      </c>
      <c r="H48" s="96">
        <v>11</v>
      </c>
      <c r="I48" s="95"/>
      <c r="J48" s="99"/>
      <c r="K48" s="98">
        <v>11</v>
      </c>
      <c r="L48" s="97" t="s">
        <v>356</v>
      </c>
      <c r="M48" s="96">
        <v>7</v>
      </c>
      <c r="N48" s="95"/>
      <c r="O48" s="99"/>
      <c r="P48" s="98" t="s">
        <v>355</v>
      </c>
      <c r="Q48" s="97" t="s">
        <v>356</v>
      </c>
      <c r="R48" s="96" t="s">
        <v>355</v>
      </c>
      <c r="S48" s="95"/>
      <c r="T48" s="99"/>
      <c r="U48" s="98">
        <v>11</v>
      </c>
      <c r="V48" s="97" t="s">
        <v>356</v>
      </c>
      <c r="W48" s="96">
        <v>13</v>
      </c>
      <c r="X48" s="95"/>
      <c r="Y48" s="99"/>
      <c r="Z48" s="98" t="s">
        <v>355</v>
      </c>
      <c r="AA48" s="97" t="s">
        <v>356</v>
      </c>
      <c r="AB48" s="96" t="s">
        <v>355</v>
      </c>
      <c r="AC48" s="95"/>
      <c r="AD48" s="99"/>
      <c r="AE48" s="98" t="s">
        <v>355</v>
      </c>
      <c r="AF48" s="97" t="s">
        <v>356</v>
      </c>
      <c r="AG48" s="96" t="s">
        <v>355</v>
      </c>
      <c r="AH48" s="95"/>
      <c r="AI48" s="99"/>
      <c r="AJ48" s="98" t="s">
        <v>355</v>
      </c>
      <c r="AK48" s="97" t="s">
        <v>356</v>
      </c>
      <c r="AL48" s="96" t="s">
        <v>355</v>
      </c>
      <c r="AM48" s="95"/>
      <c r="AN48" s="94"/>
      <c r="AO48" s="93"/>
      <c r="AP48" s="93"/>
      <c r="AQ48" s="93"/>
      <c r="AR48" s="92"/>
      <c r="AS48" s="91"/>
      <c r="AT48" s="90"/>
      <c r="AU48" s="89"/>
      <c r="AV48" s="88"/>
      <c r="AW48" s="87"/>
    </row>
  </sheetData>
  <mergeCells count="202">
    <mergeCell ref="AH45:AH48"/>
    <mergeCell ref="AI45:AI48"/>
    <mergeCell ref="Y45:Y48"/>
    <mergeCell ref="AC45:AC48"/>
    <mergeCell ref="AS44:AS48"/>
    <mergeCell ref="AT44:AT48"/>
    <mergeCell ref="AU44:AU48"/>
    <mergeCell ref="AV44:AV48"/>
    <mergeCell ref="AM45:AM48"/>
    <mergeCell ref="T40:T43"/>
    <mergeCell ref="X40:X43"/>
    <mergeCell ref="AN40:AN43"/>
    <mergeCell ref="AR40:AR43"/>
    <mergeCell ref="AD45:AD48"/>
    <mergeCell ref="O40:O43"/>
    <mergeCell ref="S40:S43"/>
    <mergeCell ref="D47:D48"/>
    <mergeCell ref="E45:E48"/>
    <mergeCell ref="I45:I48"/>
    <mergeCell ref="J45:J48"/>
    <mergeCell ref="N45:N48"/>
    <mergeCell ref="O45:O48"/>
    <mergeCell ref="S45:S48"/>
    <mergeCell ref="D42:D43"/>
    <mergeCell ref="C44:C48"/>
    <mergeCell ref="D44:D46"/>
    <mergeCell ref="AN44:AR48"/>
    <mergeCell ref="T45:T48"/>
    <mergeCell ref="X45:X48"/>
    <mergeCell ref="E40:E43"/>
    <mergeCell ref="I40:I43"/>
    <mergeCell ref="J40:J43"/>
    <mergeCell ref="N40:N43"/>
    <mergeCell ref="AU39:AU43"/>
    <mergeCell ref="AV39:AV43"/>
    <mergeCell ref="Y40:Y43"/>
    <mergeCell ref="AC40:AC43"/>
    <mergeCell ref="AD40:AD43"/>
    <mergeCell ref="AH40:AH43"/>
    <mergeCell ref="AS29:AS33"/>
    <mergeCell ref="AT29:AT33"/>
    <mergeCell ref="AU29:AU33"/>
    <mergeCell ref="E30:E33"/>
    <mergeCell ref="AN35:AN38"/>
    <mergeCell ref="AR35:AR38"/>
    <mergeCell ref="AS34:AS38"/>
    <mergeCell ref="AT34:AT38"/>
    <mergeCell ref="Y35:Y38"/>
    <mergeCell ref="AC35:AC38"/>
    <mergeCell ref="AU34:AU38"/>
    <mergeCell ref="AV34:AV38"/>
    <mergeCell ref="E35:E38"/>
    <mergeCell ref="I35:I38"/>
    <mergeCell ref="J35:J38"/>
    <mergeCell ref="N35:N38"/>
    <mergeCell ref="O35:O38"/>
    <mergeCell ref="S35:S38"/>
    <mergeCell ref="AI35:AI38"/>
    <mergeCell ref="AM35:AM38"/>
    <mergeCell ref="AM30:AM33"/>
    <mergeCell ref="AN30:AN33"/>
    <mergeCell ref="AR30:AR33"/>
    <mergeCell ref="AV29:AV33"/>
    <mergeCell ref="D37:D38"/>
    <mergeCell ref="C39:C43"/>
    <mergeCell ref="D39:D41"/>
    <mergeCell ref="AI39:AM43"/>
    <mergeCell ref="AS39:AS43"/>
    <mergeCell ref="AT39:AT43"/>
    <mergeCell ref="AI30:AI33"/>
    <mergeCell ref="AH30:AH33"/>
    <mergeCell ref="D32:D33"/>
    <mergeCell ref="C34:C38"/>
    <mergeCell ref="D34:D36"/>
    <mergeCell ref="AD34:AH38"/>
    <mergeCell ref="T35:T38"/>
    <mergeCell ref="X35:X38"/>
    <mergeCell ref="AD30:AD33"/>
    <mergeCell ref="I30:I33"/>
    <mergeCell ref="J30:J33"/>
    <mergeCell ref="N30:N33"/>
    <mergeCell ref="O30:O33"/>
    <mergeCell ref="S30:S33"/>
    <mergeCell ref="D27:D28"/>
    <mergeCell ref="C29:C33"/>
    <mergeCell ref="D29:D31"/>
    <mergeCell ref="Y29:AC33"/>
    <mergeCell ref="T30:T33"/>
    <mergeCell ref="X30:X33"/>
    <mergeCell ref="AV24:AV28"/>
    <mergeCell ref="E25:E28"/>
    <mergeCell ref="I25:I28"/>
    <mergeCell ref="J25:J28"/>
    <mergeCell ref="N25:N28"/>
    <mergeCell ref="O25:O28"/>
    <mergeCell ref="S25:S28"/>
    <mergeCell ref="Y25:Y28"/>
    <mergeCell ref="AM25:AM28"/>
    <mergeCell ref="AC25:AC28"/>
    <mergeCell ref="AT14:AT18"/>
    <mergeCell ref="AU14:AU18"/>
    <mergeCell ref="E15:E18"/>
    <mergeCell ref="I15:I18"/>
    <mergeCell ref="AT19:AT23"/>
    <mergeCell ref="AU24:AU28"/>
    <mergeCell ref="AD20:AD23"/>
    <mergeCell ref="AH20:AH23"/>
    <mergeCell ref="AI20:AI23"/>
    <mergeCell ref="AM20:AM23"/>
    <mergeCell ref="J20:J23"/>
    <mergeCell ref="N20:N23"/>
    <mergeCell ref="T20:T23"/>
    <mergeCell ref="X20:X23"/>
    <mergeCell ref="AR20:AR23"/>
    <mergeCell ref="AS19:AS23"/>
    <mergeCell ref="AN20:AN23"/>
    <mergeCell ref="C24:C28"/>
    <mergeCell ref="D24:D26"/>
    <mergeCell ref="T24:X28"/>
    <mergeCell ref="AS24:AS28"/>
    <mergeCell ref="AT24:AT28"/>
    <mergeCell ref="AD25:AD28"/>
    <mergeCell ref="AH25:AH28"/>
    <mergeCell ref="AI25:AI28"/>
    <mergeCell ref="AN25:AN28"/>
    <mergeCell ref="AR25:AR28"/>
    <mergeCell ref="C14:C18"/>
    <mergeCell ref="D14:D16"/>
    <mergeCell ref="J14:N18"/>
    <mergeCell ref="Y15:Y18"/>
    <mergeCell ref="AV14:AV18"/>
    <mergeCell ref="D22:D23"/>
    <mergeCell ref="AU19:AU23"/>
    <mergeCell ref="AV19:AV23"/>
    <mergeCell ref="E20:E23"/>
    <mergeCell ref="I20:I23"/>
    <mergeCell ref="C19:C23"/>
    <mergeCell ref="D19:D21"/>
    <mergeCell ref="O19:S23"/>
    <mergeCell ref="Y20:Y23"/>
    <mergeCell ref="AC20:AC23"/>
    <mergeCell ref="C9:C13"/>
    <mergeCell ref="D9:D11"/>
    <mergeCell ref="E9:I13"/>
    <mergeCell ref="D17:D18"/>
    <mergeCell ref="D12:D13"/>
    <mergeCell ref="AN10:AN13"/>
    <mergeCell ref="AR10:AR13"/>
    <mergeCell ref="O15:O18"/>
    <mergeCell ref="S15:S18"/>
    <mergeCell ref="T15:T18"/>
    <mergeCell ref="X15:X18"/>
    <mergeCell ref="AI15:AI18"/>
    <mergeCell ref="AM15:AM18"/>
    <mergeCell ref="AS14:AS18"/>
    <mergeCell ref="AN15:AN18"/>
    <mergeCell ref="AR15:AR18"/>
    <mergeCell ref="AD15:AD18"/>
    <mergeCell ref="AH15:AH18"/>
    <mergeCell ref="AC15:AC18"/>
    <mergeCell ref="AW9:AW48"/>
    <mergeCell ref="J10:J13"/>
    <mergeCell ref="N10:N13"/>
    <mergeCell ref="O10:O13"/>
    <mergeCell ref="S10:S13"/>
    <mergeCell ref="T10:T13"/>
    <mergeCell ref="X10:X13"/>
    <mergeCell ref="Y10:Y13"/>
    <mergeCell ref="AC10:AC13"/>
    <mergeCell ref="AS9:AS13"/>
    <mergeCell ref="AU7:AU8"/>
    <mergeCell ref="Q3:AI3"/>
    <mergeCell ref="AV9:AV13"/>
    <mergeCell ref="AT9:AT13"/>
    <mergeCell ref="AU9:AU13"/>
    <mergeCell ref="AV7:AV8"/>
    <mergeCell ref="AD10:AD13"/>
    <mergeCell ref="AH10:AH13"/>
    <mergeCell ref="AI10:AI13"/>
    <mergeCell ref="AM10:AM13"/>
    <mergeCell ref="AN8:AR8"/>
    <mergeCell ref="AD7:AH7"/>
    <mergeCell ref="AI7:AM7"/>
    <mergeCell ref="AN7:AR7"/>
    <mergeCell ref="AS7:AS8"/>
    <mergeCell ref="AT7:AT8"/>
    <mergeCell ref="J8:N8"/>
    <mergeCell ref="O8:S8"/>
    <mergeCell ref="T8:X8"/>
    <mergeCell ref="Y8:AC8"/>
    <mergeCell ref="AD8:AH8"/>
    <mergeCell ref="AI8:AM8"/>
    <mergeCell ref="C1:AV1"/>
    <mergeCell ref="AN2:AV2"/>
    <mergeCell ref="AN3:AV3"/>
    <mergeCell ref="C7:D8"/>
    <mergeCell ref="E7:I7"/>
    <mergeCell ref="J7:N7"/>
    <mergeCell ref="O7:S7"/>
    <mergeCell ref="T7:X7"/>
    <mergeCell ref="Y7:AC7"/>
    <mergeCell ref="E8:I8"/>
  </mergeCells>
  <phoneticPr fontId="2"/>
  <conditionalFormatting sqref="E9 J14 O19 T24 Y29 AD34 AI39 AN44">
    <cfRule type="cellIs" dxfId="5" priority="1" stopIfTrue="1" operator="equal">
      <formula>"×"</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4" priority="2" stopIfTrue="1" operator="equal">
      <formula>"×"</formula>
    </cfRule>
    <cfRule type="cellIs" dxfId="3"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3D923-2A29-4C34-81DE-F1B3DF47127B}">
  <dimension ref="A1:AW48"/>
  <sheetViews>
    <sheetView view="pageBreakPreview" topLeftCell="C1" zoomScaleNormal="115" zoomScaleSheetLayoutView="100" workbookViewId="0">
      <selection activeCell="AN3" sqref="AN3:AV3"/>
    </sheetView>
  </sheetViews>
  <sheetFormatPr defaultColWidth="8.77734375" defaultRowHeight="15.75" customHeight="1" x14ac:dyDescent="0.2"/>
  <cols>
    <col min="1" max="2" width="8.77734375" style="7" hidden="1" customWidth="1"/>
    <col min="3" max="3" width="3.5546875" style="7" bestFit="1" customWidth="1"/>
    <col min="4" max="4" width="10.5546875" style="7" customWidth="1"/>
    <col min="5" max="8" width="2.5546875" style="7" customWidth="1"/>
    <col min="9" max="9" width="2.5546875" style="86" customWidth="1"/>
    <col min="10" max="13" width="2.5546875" style="7" customWidth="1"/>
    <col min="14" max="14" width="2.5546875" style="86" customWidth="1"/>
    <col min="15" max="18" width="2.5546875" style="7" customWidth="1"/>
    <col min="19" max="19" width="2.5546875" style="86" customWidth="1"/>
    <col min="20" max="23" width="2.5546875" style="7" customWidth="1"/>
    <col min="24" max="24" width="2.5546875" style="86" customWidth="1"/>
    <col min="25" max="28" width="2.5546875" style="7" customWidth="1"/>
    <col min="29" max="29" width="2.5546875" style="86" customWidth="1"/>
    <col min="30" max="33" width="2.5546875" style="7" customWidth="1"/>
    <col min="34" max="34" width="2.5546875" style="86" customWidth="1"/>
    <col min="35" max="38" width="2.5546875" style="7" customWidth="1"/>
    <col min="39" max="39" width="2.5546875" style="86" customWidth="1"/>
    <col min="40" max="43" width="2.5546875" style="7" customWidth="1"/>
    <col min="44" max="44" width="2.5546875" style="86" customWidth="1"/>
    <col min="45" max="46" width="4.5546875" style="7" bestFit="1" customWidth="1"/>
    <col min="47" max="47" width="8.88671875" style="7" bestFit="1" customWidth="1"/>
    <col min="48" max="48" width="6.77734375" style="7" bestFit="1" customWidth="1"/>
    <col min="49" max="16384" width="8.77734375" style="7"/>
  </cols>
  <sheetData>
    <row r="1" spans="1:49" ht="30" x14ac:dyDescent="0.2">
      <c r="C1" s="205" t="s">
        <v>386</v>
      </c>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row>
    <row r="2" spans="1:49" ht="15.75" customHeight="1" x14ac:dyDescent="0.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6" t="s">
        <v>385</v>
      </c>
      <c r="AO2" s="74"/>
      <c r="AP2" s="74"/>
      <c r="AQ2" s="74"/>
      <c r="AR2" s="74"/>
      <c r="AS2" s="74"/>
      <c r="AT2" s="74"/>
      <c r="AU2" s="74"/>
      <c r="AV2" s="74"/>
    </row>
    <row r="3" spans="1:49" ht="21" customHeight="1" x14ac:dyDescent="0.2">
      <c r="D3" s="6"/>
      <c r="I3" s="7"/>
      <c r="N3" s="7"/>
      <c r="Q3" s="75" t="s">
        <v>402</v>
      </c>
      <c r="R3" s="75"/>
      <c r="S3" s="75"/>
      <c r="T3" s="75"/>
      <c r="U3" s="75"/>
      <c r="V3" s="75"/>
      <c r="W3" s="75"/>
      <c r="X3" s="75"/>
      <c r="Y3" s="75"/>
      <c r="Z3" s="75"/>
      <c r="AA3" s="75"/>
      <c r="AB3" s="75"/>
      <c r="AC3" s="75"/>
      <c r="AD3" s="75"/>
      <c r="AE3" s="75"/>
      <c r="AF3" s="75"/>
      <c r="AG3" s="75"/>
      <c r="AH3" s="75"/>
      <c r="AI3" s="75"/>
      <c r="AM3" s="7"/>
      <c r="AN3" s="76" t="s">
        <v>383</v>
      </c>
      <c r="AO3" s="74"/>
      <c r="AP3" s="74"/>
      <c r="AQ3" s="74"/>
      <c r="AR3" s="74"/>
      <c r="AS3" s="74"/>
      <c r="AT3" s="74"/>
      <c r="AU3" s="74"/>
      <c r="AV3" s="74"/>
    </row>
    <row r="4" spans="1:49" ht="15.75" customHeight="1" thickBot="1" x14ac:dyDescent="0.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row>
    <row r="5" spans="1:49" ht="27" hidden="1" customHeight="1" x14ac:dyDescent="0.2">
      <c r="D5" s="204"/>
      <c r="E5" s="204">
        <v>1</v>
      </c>
      <c r="F5" s="204">
        <v>1</v>
      </c>
      <c r="G5" s="204">
        <v>1</v>
      </c>
      <c r="H5" s="204">
        <v>1</v>
      </c>
      <c r="I5" s="204">
        <v>1</v>
      </c>
      <c r="J5" s="204">
        <f>E5+1</f>
        <v>2</v>
      </c>
      <c r="K5" s="204">
        <f>F5+1</f>
        <v>2</v>
      </c>
      <c r="L5" s="204">
        <f>G5+1</f>
        <v>2</v>
      </c>
      <c r="M5" s="204">
        <f>H5+1</f>
        <v>2</v>
      </c>
      <c r="N5" s="204">
        <f>I5+1</f>
        <v>2</v>
      </c>
      <c r="O5" s="204">
        <f>J5+1</f>
        <v>3</v>
      </c>
      <c r="P5" s="204">
        <f>K5+1</f>
        <v>3</v>
      </c>
      <c r="Q5" s="204">
        <f>L5+1</f>
        <v>3</v>
      </c>
      <c r="R5" s="204">
        <f>M5+1</f>
        <v>3</v>
      </c>
      <c r="S5" s="204">
        <f>N5+1</f>
        <v>3</v>
      </c>
      <c r="T5" s="204">
        <f>O5+1</f>
        <v>4</v>
      </c>
      <c r="U5" s="204">
        <f>P5+1</f>
        <v>4</v>
      </c>
      <c r="V5" s="204">
        <f>Q5+1</f>
        <v>4</v>
      </c>
      <c r="W5" s="204">
        <f>R5+1</f>
        <v>4</v>
      </c>
      <c r="X5" s="204">
        <f>S5+1</f>
        <v>4</v>
      </c>
      <c r="Y5" s="204">
        <f>T5+1</f>
        <v>5</v>
      </c>
      <c r="Z5" s="204">
        <f>U5+1</f>
        <v>5</v>
      </c>
      <c r="AA5" s="204">
        <f>V5+1</f>
        <v>5</v>
      </c>
      <c r="AB5" s="204">
        <f>W5+1</f>
        <v>5</v>
      </c>
      <c r="AC5" s="204">
        <f>X5+1</f>
        <v>5</v>
      </c>
      <c r="AD5" s="204">
        <f>Y5+1</f>
        <v>6</v>
      </c>
      <c r="AE5" s="204">
        <f>Z5+1</f>
        <v>6</v>
      </c>
      <c r="AF5" s="204">
        <f>AA5+1</f>
        <v>6</v>
      </c>
      <c r="AG5" s="204">
        <f>AB5+1</f>
        <v>6</v>
      </c>
      <c r="AH5" s="204">
        <f>AC5+1</f>
        <v>6</v>
      </c>
      <c r="AI5" s="204">
        <f>AD5+1</f>
        <v>7</v>
      </c>
      <c r="AJ5" s="204">
        <f>AE5+1</f>
        <v>7</v>
      </c>
      <c r="AK5" s="204">
        <f>AF5+1</f>
        <v>7</v>
      </c>
      <c r="AL5" s="204">
        <f>AG5+1</f>
        <v>7</v>
      </c>
      <c r="AM5" s="204">
        <f>AH5+1</f>
        <v>7</v>
      </c>
      <c r="AN5" s="204">
        <f>AI5+1</f>
        <v>8</v>
      </c>
      <c r="AO5" s="204">
        <f>AJ5+1</f>
        <v>8</v>
      </c>
      <c r="AP5" s="204">
        <f>AK5+1</f>
        <v>8</v>
      </c>
      <c r="AQ5" s="204">
        <f>AL5+1</f>
        <v>8</v>
      </c>
      <c r="AR5" s="204">
        <f>AM5+1</f>
        <v>8</v>
      </c>
    </row>
    <row r="6" spans="1:49" ht="14.25" hidden="1" customHeight="1" thickBot="1" x14ac:dyDescent="0.25">
      <c r="D6" s="203"/>
      <c r="E6" s="5">
        <v>1</v>
      </c>
      <c r="F6" s="5">
        <v>2</v>
      </c>
      <c r="G6" s="5">
        <v>3</v>
      </c>
      <c r="H6" s="5">
        <v>4</v>
      </c>
      <c r="I6" s="5">
        <v>5</v>
      </c>
      <c r="J6" s="5">
        <f>E6</f>
        <v>1</v>
      </c>
      <c r="K6" s="5">
        <f>F6</f>
        <v>2</v>
      </c>
      <c r="L6" s="5">
        <f>G6</f>
        <v>3</v>
      </c>
      <c r="M6" s="5">
        <f>H6</f>
        <v>4</v>
      </c>
      <c r="N6" s="5">
        <f>I6</f>
        <v>5</v>
      </c>
      <c r="O6" s="5">
        <f>J6</f>
        <v>1</v>
      </c>
      <c r="P6" s="5">
        <f>K6</f>
        <v>2</v>
      </c>
      <c r="Q6" s="5">
        <f>L6</f>
        <v>3</v>
      </c>
      <c r="R6" s="5">
        <f>M6</f>
        <v>4</v>
      </c>
      <c r="S6" s="5">
        <f>N6</f>
        <v>5</v>
      </c>
      <c r="T6" s="5">
        <f>O6</f>
        <v>1</v>
      </c>
      <c r="U6" s="5">
        <f>P6</f>
        <v>2</v>
      </c>
      <c r="V6" s="5">
        <f>Q6</f>
        <v>3</v>
      </c>
      <c r="W6" s="5">
        <f>R6</f>
        <v>4</v>
      </c>
      <c r="X6" s="5">
        <f>S6</f>
        <v>5</v>
      </c>
      <c r="Y6" s="5">
        <f>T6</f>
        <v>1</v>
      </c>
      <c r="Z6" s="5">
        <f>U6</f>
        <v>2</v>
      </c>
      <c r="AA6" s="5">
        <f>V6</f>
        <v>3</v>
      </c>
      <c r="AB6" s="5">
        <f>W6</f>
        <v>4</v>
      </c>
      <c r="AC6" s="5">
        <f>X6</f>
        <v>5</v>
      </c>
      <c r="AD6" s="5">
        <f>Y6</f>
        <v>1</v>
      </c>
      <c r="AE6" s="5">
        <f>Z6</f>
        <v>2</v>
      </c>
      <c r="AF6" s="5">
        <f>AA6</f>
        <v>3</v>
      </c>
      <c r="AG6" s="5">
        <f>AB6</f>
        <v>4</v>
      </c>
      <c r="AH6" s="5">
        <f>AC6</f>
        <v>5</v>
      </c>
      <c r="AI6" s="5">
        <f>AD6</f>
        <v>1</v>
      </c>
      <c r="AJ6" s="5">
        <f>AE6</f>
        <v>2</v>
      </c>
      <c r="AK6" s="5">
        <f>AF6</f>
        <v>3</v>
      </c>
      <c r="AL6" s="5">
        <f>AG6</f>
        <v>4</v>
      </c>
      <c r="AM6" s="5">
        <f>AH6</f>
        <v>5</v>
      </c>
      <c r="AN6" s="5">
        <f>AI6</f>
        <v>1</v>
      </c>
      <c r="AO6" s="5">
        <f>AJ6</f>
        <v>2</v>
      </c>
      <c r="AP6" s="5">
        <f>AK6</f>
        <v>3</v>
      </c>
      <c r="AQ6" s="5">
        <f>AL6</f>
        <v>4</v>
      </c>
      <c r="AR6" s="5">
        <f>AM6</f>
        <v>5</v>
      </c>
    </row>
    <row r="7" spans="1:49" ht="13.8" x14ac:dyDescent="0.2">
      <c r="C7" s="202"/>
      <c r="D7" s="201"/>
      <c r="E7" s="200">
        <v>1</v>
      </c>
      <c r="F7" s="197"/>
      <c r="G7" s="197"/>
      <c r="H7" s="197"/>
      <c r="I7" s="199"/>
      <c r="J7" s="198">
        <v>2</v>
      </c>
      <c r="K7" s="197"/>
      <c r="L7" s="197"/>
      <c r="M7" s="197"/>
      <c r="N7" s="199"/>
      <c r="O7" s="198">
        <v>3</v>
      </c>
      <c r="P7" s="197"/>
      <c r="Q7" s="197"/>
      <c r="R7" s="197"/>
      <c r="S7" s="199"/>
      <c r="T7" s="198">
        <v>4</v>
      </c>
      <c r="U7" s="197"/>
      <c r="V7" s="197"/>
      <c r="W7" s="197"/>
      <c r="X7" s="199"/>
      <c r="Y7" s="198">
        <v>5</v>
      </c>
      <c r="Z7" s="197"/>
      <c r="AA7" s="197"/>
      <c r="AB7" s="197"/>
      <c r="AC7" s="199"/>
      <c r="AD7" s="198">
        <v>6</v>
      </c>
      <c r="AE7" s="197"/>
      <c r="AF7" s="197"/>
      <c r="AG7" s="197"/>
      <c r="AH7" s="199"/>
      <c r="AI7" s="198">
        <v>7</v>
      </c>
      <c r="AJ7" s="197"/>
      <c r="AK7" s="197"/>
      <c r="AL7" s="197"/>
      <c r="AM7" s="199"/>
      <c r="AN7" s="198">
        <v>8</v>
      </c>
      <c r="AO7" s="197"/>
      <c r="AP7" s="197"/>
      <c r="AQ7" s="197"/>
      <c r="AR7" s="196"/>
      <c r="AS7" s="195" t="s">
        <v>382</v>
      </c>
      <c r="AT7" s="194" t="s">
        <v>381</v>
      </c>
      <c r="AU7" s="194" t="s">
        <v>380</v>
      </c>
      <c r="AV7" s="193" t="s">
        <v>379</v>
      </c>
    </row>
    <row r="8" spans="1:49" ht="29.25" customHeight="1" thickBot="1" x14ac:dyDescent="0.25">
      <c r="C8" s="192"/>
      <c r="D8" s="191"/>
      <c r="E8" s="190" t="s">
        <v>401</v>
      </c>
      <c r="F8" s="188"/>
      <c r="G8" s="188"/>
      <c r="H8" s="188"/>
      <c r="I8" s="188"/>
      <c r="J8" s="189" t="s">
        <v>400</v>
      </c>
      <c r="K8" s="188"/>
      <c r="L8" s="188"/>
      <c r="M8" s="188"/>
      <c r="N8" s="188"/>
      <c r="O8" s="188" t="s">
        <v>399</v>
      </c>
      <c r="P8" s="188"/>
      <c r="Q8" s="188"/>
      <c r="R8" s="188"/>
      <c r="S8" s="188"/>
      <c r="T8" s="188" t="s">
        <v>398</v>
      </c>
      <c r="U8" s="188"/>
      <c r="V8" s="188"/>
      <c r="W8" s="188"/>
      <c r="X8" s="188"/>
      <c r="Y8" s="188" t="s">
        <v>397</v>
      </c>
      <c r="Z8" s="188"/>
      <c r="AA8" s="188"/>
      <c r="AB8" s="188"/>
      <c r="AC8" s="188"/>
      <c r="AD8" s="188" t="s">
        <v>371</v>
      </c>
      <c r="AE8" s="188"/>
      <c r="AF8" s="188"/>
      <c r="AG8" s="188"/>
      <c r="AH8" s="188"/>
      <c r="AI8" s="188" t="s">
        <v>396</v>
      </c>
      <c r="AJ8" s="188"/>
      <c r="AK8" s="188"/>
      <c r="AL8" s="188"/>
      <c r="AM8" s="188"/>
      <c r="AN8" s="188" t="s">
        <v>395</v>
      </c>
      <c r="AO8" s="188"/>
      <c r="AP8" s="188"/>
      <c r="AQ8" s="188"/>
      <c r="AR8" s="187"/>
      <c r="AS8" s="186"/>
      <c r="AT8" s="185"/>
      <c r="AU8" s="185"/>
      <c r="AV8" s="184"/>
    </row>
    <row r="9" spans="1:49" ht="12" customHeight="1" x14ac:dyDescent="0.2">
      <c r="A9" s="7">
        <v>1</v>
      </c>
      <c r="B9" s="7">
        <v>1</v>
      </c>
      <c r="C9" s="183">
        <v>1</v>
      </c>
      <c r="D9" s="182" t="s">
        <v>394</v>
      </c>
      <c r="E9" s="181" t="s">
        <v>355</v>
      </c>
      <c r="F9" s="108"/>
      <c r="G9" s="108"/>
      <c r="H9" s="108"/>
      <c r="I9" s="148"/>
      <c r="J9" s="130" t="s">
        <v>358</v>
      </c>
      <c r="K9" s="150">
        <v>11</v>
      </c>
      <c r="L9" s="151" t="s">
        <v>356</v>
      </c>
      <c r="M9" s="150">
        <v>8</v>
      </c>
      <c r="N9" s="163"/>
      <c r="O9" s="130" t="s">
        <v>358</v>
      </c>
      <c r="P9" s="150">
        <v>11</v>
      </c>
      <c r="Q9" s="151" t="s">
        <v>356</v>
      </c>
      <c r="R9" s="150">
        <v>8</v>
      </c>
      <c r="S9" s="163"/>
      <c r="T9" s="130" t="s">
        <v>358</v>
      </c>
      <c r="U9" s="150">
        <v>5</v>
      </c>
      <c r="V9" s="151" t="s">
        <v>356</v>
      </c>
      <c r="W9" s="150">
        <v>11</v>
      </c>
      <c r="X9" s="163"/>
      <c r="Y9" s="130" t="s">
        <v>358</v>
      </c>
      <c r="Z9" s="150">
        <v>11</v>
      </c>
      <c r="AA9" s="151" t="s">
        <v>356</v>
      </c>
      <c r="AB9" s="150">
        <v>7</v>
      </c>
      <c r="AC9" s="163"/>
      <c r="AD9" s="130" t="s">
        <v>358</v>
      </c>
      <c r="AE9" s="150">
        <v>11</v>
      </c>
      <c r="AF9" s="151" t="s">
        <v>356</v>
      </c>
      <c r="AG9" s="150">
        <v>5</v>
      </c>
      <c r="AH9" s="163"/>
      <c r="AI9" s="130" t="s">
        <v>358</v>
      </c>
      <c r="AJ9" s="150">
        <v>11</v>
      </c>
      <c r="AK9" s="151" t="s">
        <v>356</v>
      </c>
      <c r="AL9" s="150">
        <v>7</v>
      </c>
      <c r="AM9" s="163"/>
      <c r="AN9" s="130" t="s">
        <v>358</v>
      </c>
      <c r="AO9" s="150">
        <v>11</v>
      </c>
      <c r="AP9" s="151" t="s">
        <v>356</v>
      </c>
      <c r="AQ9" s="150">
        <v>6</v>
      </c>
      <c r="AR9" s="149"/>
      <c r="AS9" s="122">
        <v>7</v>
      </c>
      <c r="AT9" s="121">
        <v>0</v>
      </c>
      <c r="AU9" s="120">
        <v>14</v>
      </c>
      <c r="AV9" s="119">
        <v>1</v>
      </c>
      <c r="AW9" s="87" t="s">
        <v>369</v>
      </c>
    </row>
    <row r="10" spans="1:49" ht="12" customHeight="1" x14ac:dyDescent="0.2">
      <c r="A10" s="7">
        <v>1</v>
      </c>
      <c r="B10" s="7">
        <v>2</v>
      </c>
      <c r="C10" s="117"/>
      <c r="D10" s="118"/>
      <c r="E10" s="181"/>
      <c r="F10" s="108"/>
      <c r="G10" s="108"/>
      <c r="H10" s="108"/>
      <c r="I10" s="148"/>
      <c r="J10" s="114">
        <v>3</v>
      </c>
      <c r="K10" s="147">
        <v>11</v>
      </c>
      <c r="L10" s="112" t="s">
        <v>356</v>
      </c>
      <c r="M10" s="147">
        <v>6</v>
      </c>
      <c r="N10" s="110">
        <v>0</v>
      </c>
      <c r="O10" s="114">
        <v>3</v>
      </c>
      <c r="P10" s="147">
        <v>11</v>
      </c>
      <c r="Q10" s="112" t="s">
        <v>356</v>
      </c>
      <c r="R10" s="147">
        <v>4</v>
      </c>
      <c r="S10" s="110">
        <v>0</v>
      </c>
      <c r="T10" s="114">
        <v>3</v>
      </c>
      <c r="U10" s="147">
        <v>11</v>
      </c>
      <c r="V10" s="112" t="s">
        <v>356</v>
      </c>
      <c r="W10" s="147">
        <v>3</v>
      </c>
      <c r="X10" s="110">
        <v>1</v>
      </c>
      <c r="Y10" s="114">
        <v>3</v>
      </c>
      <c r="Z10" s="147">
        <v>11</v>
      </c>
      <c r="AA10" s="112" t="s">
        <v>356</v>
      </c>
      <c r="AB10" s="147">
        <v>3</v>
      </c>
      <c r="AC10" s="110">
        <v>0</v>
      </c>
      <c r="AD10" s="114">
        <v>3</v>
      </c>
      <c r="AE10" s="147">
        <v>11</v>
      </c>
      <c r="AF10" s="112" t="s">
        <v>356</v>
      </c>
      <c r="AG10" s="147">
        <v>7</v>
      </c>
      <c r="AH10" s="110">
        <v>0</v>
      </c>
      <c r="AI10" s="114">
        <v>3</v>
      </c>
      <c r="AJ10" s="147">
        <v>11</v>
      </c>
      <c r="AK10" s="112" t="s">
        <v>356</v>
      </c>
      <c r="AL10" s="147">
        <v>5</v>
      </c>
      <c r="AM10" s="110">
        <v>0</v>
      </c>
      <c r="AN10" s="114">
        <v>3</v>
      </c>
      <c r="AO10" s="147">
        <v>11</v>
      </c>
      <c r="AP10" s="112" t="s">
        <v>356</v>
      </c>
      <c r="AQ10" s="147">
        <v>8</v>
      </c>
      <c r="AR10" s="146">
        <v>0</v>
      </c>
      <c r="AS10" s="106"/>
      <c r="AT10" s="105"/>
      <c r="AU10" s="104"/>
      <c r="AV10" s="103"/>
      <c r="AW10" s="87"/>
    </row>
    <row r="11" spans="1:49" ht="12" customHeight="1" x14ac:dyDescent="0.2">
      <c r="A11" s="7">
        <v>1</v>
      </c>
      <c r="B11" s="7">
        <v>3</v>
      </c>
      <c r="C11" s="117"/>
      <c r="D11" s="118"/>
      <c r="E11" s="181"/>
      <c r="F11" s="108"/>
      <c r="G11" s="108"/>
      <c r="H11" s="108"/>
      <c r="I11" s="148"/>
      <c r="J11" s="114"/>
      <c r="K11" s="147">
        <v>11</v>
      </c>
      <c r="L11" s="112" t="s">
        <v>356</v>
      </c>
      <c r="M11" s="147">
        <v>7</v>
      </c>
      <c r="N11" s="110"/>
      <c r="O11" s="114"/>
      <c r="P11" s="147">
        <v>11</v>
      </c>
      <c r="Q11" s="112" t="s">
        <v>356</v>
      </c>
      <c r="R11" s="147">
        <v>8</v>
      </c>
      <c r="S11" s="110"/>
      <c r="T11" s="114"/>
      <c r="U11" s="147">
        <v>11</v>
      </c>
      <c r="V11" s="112" t="s">
        <v>356</v>
      </c>
      <c r="W11" s="147">
        <v>5</v>
      </c>
      <c r="X11" s="110"/>
      <c r="Y11" s="114"/>
      <c r="Z11" s="147">
        <v>11</v>
      </c>
      <c r="AA11" s="112" t="s">
        <v>356</v>
      </c>
      <c r="AB11" s="147">
        <v>8</v>
      </c>
      <c r="AC11" s="110"/>
      <c r="AD11" s="114"/>
      <c r="AE11" s="147">
        <v>11</v>
      </c>
      <c r="AF11" s="112" t="s">
        <v>356</v>
      </c>
      <c r="AG11" s="147">
        <v>6</v>
      </c>
      <c r="AH11" s="110"/>
      <c r="AI11" s="114"/>
      <c r="AJ11" s="147">
        <v>11</v>
      </c>
      <c r="AK11" s="112" t="s">
        <v>356</v>
      </c>
      <c r="AL11" s="147">
        <v>2</v>
      </c>
      <c r="AM11" s="110"/>
      <c r="AN11" s="114"/>
      <c r="AO11" s="147">
        <v>11</v>
      </c>
      <c r="AP11" s="112" t="s">
        <v>356</v>
      </c>
      <c r="AQ11" s="147">
        <v>8</v>
      </c>
      <c r="AR11" s="146"/>
      <c r="AS11" s="106"/>
      <c r="AT11" s="105"/>
      <c r="AU11" s="104"/>
      <c r="AV11" s="103"/>
      <c r="AW11" s="87"/>
    </row>
    <row r="12" spans="1:49" ht="12" customHeight="1" x14ac:dyDescent="0.2">
      <c r="A12" s="7">
        <v>1</v>
      </c>
      <c r="B12" s="7">
        <v>4</v>
      </c>
      <c r="C12" s="117"/>
      <c r="D12" s="116" t="s">
        <v>364</v>
      </c>
      <c r="E12" s="181"/>
      <c r="F12" s="108"/>
      <c r="G12" s="108"/>
      <c r="H12" s="108"/>
      <c r="I12" s="148"/>
      <c r="J12" s="114"/>
      <c r="K12" s="147"/>
      <c r="L12" s="112" t="s">
        <v>356</v>
      </c>
      <c r="M12" s="147"/>
      <c r="N12" s="110"/>
      <c r="O12" s="114"/>
      <c r="P12" s="147"/>
      <c r="Q12" s="112" t="s">
        <v>356</v>
      </c>
      <c r="R12" s="147"/>
      <c r="S12" s="110"/>
      <c r="T12" s="114"/>
      <c r="U12" s="147">
        <v>11</v>
      </c>
      <c r="V12" s="112" t="s">
        <v>356</v>
      </c>
      <c r="W12" s="147">
        <v>9</v>
      </c>
      <c r="X12" s="110"/>
      <c r="Y12" s="114"/>
      <c r="Z12" s="147"/>
      <c r="AA12" s="112" t="s">
        <v>356</v>
      </c>
      <c r="AB12" s="147"/>
      <c r="AC12" s="110"/>
      <c r="AD12" s="114"/>
      <c r="AE12" s="147"/>
      <c r="AF12" s="112" t="s">
        <v>356</v>
      </c>
      <c r="AG12" s="147"/>
      <c r="AH12" s="110"/>
      <c r="AI12" s="114"/>
      <c r="AJ12" s="147"/>
      <c r="AK12" s="112" t="s">
        <v>356</v>
      </c>
      <c r="AL12" s="147"/>
      <c r="AM12" s="110"/>
      <c r="AN12" s="114"/>
      <c r="AO12" s="147"/>
      <c r="AP12" s="112" t="s">
        <v>356</v>
      </c>
      <c r="AQ12" s="147"/>
      <c r="AR12" s="146"/>
      <c r="AS12" s="106"/>
      <c r="AT12" s="105"/>
      <c r="AU12" s="104"/>
      <c r="AV12" s="103"/>
      <c r="AW12" s="87"/>
    </row>
    <row r="13" spans="1:49" ht="12" customHeight="1" x14ac:dyDescent="0.2">
      <c r="A13" s="7">
        <v>1</v>
      </c>
      <c r="B13" s="7">
        <v>5</v>
      </c>
      <c r="C13" s="180"/>
      <c r="D13" s="144"/>
      <c r="E13" s="179"/>
      <c r="F13" s="138"/>
      <c r="G13" s="138"/>
      <c r="H13" s="138"/>
      <c r="I13" s="137"/>
      <c r="J13" s="136"/>
      <c r="K13" s="134"/>
      <c r="L13" s="135" t="s">
        <v>356</v>
      </c>
      <c r="M13" s="134"/>
      <c r="N13" s="140"/>
      <c r="O13" s="136"/>
      <c r="P13" s="134"/>
      <c r="Q13" s="135" t="s">
        <v>356</v>
      </c>
      <c r="R13" s="134"/>
      <c r="S13" s="140"/>
      <c r="T13" s="136"/>
      <c r="U13" s="134"/>
      <c r="V13" s="135" t="s">
        <v>356</v>
      </c>
      <c r="W13" s="134"/>
      <c r="X13" s="140"/>
      <c r="Y13" s="136"/>
      <c r="Z13" s="134"/>
      <c r="AA13" s="135" t="s">
        <v>356</v>
      </c>
      <c r="AB13" s="134"/>
      <c r="AC13" s="140"/>
      <c r="AD13" s="136"/>
      <c r="AE13" s="134"/>
      <c r="AF13" s="135" t="s">
        <v>356</v>
      </c>
      <c r="AG13" s="134"/>
      <c r="AH13" s="140"/>
      <c r="AI13" s="136"/>
      <c r="AJ13" s="134"/>
      <c r="AK13" s="135" t="s">
        <v>356</v>
      </c>
      <c r="AL13" s="134"/>
      <c r="AM13" s="140"/>
      <c r="AN13" s="136"/>
      <c r="AO13" s="134"/>
      <c r="AP13" s="135" t="s">
        <v>356</v>
      </c>
      <c r="AQ13" s="134"/>
      <c r="AR13" s="133"/>
      <c r="AS13" s="106"/>
      <c r="AT13" s="105"/>
      <c r="AU13" s="104"/>
      <c r="AV13" s="103"/>
      <c r="AW13" s="87"/>
    </row>
    <row r="14" spans="1:49" ht="12" customHeight="1" x14ac:dyDescent="0.2">
      <c r="A14" s="7">
        <f>A9+1</f>
        <v>2</v>
      </c>
      <c r="B14" s="7">
        <f>B9</f>
        <v>1</v>
      </c>
      <c r="C14" s="132">
        <v>2</v>
      </c>
      <c r="D14" s="131" t="s">
        <v>393</v>
      </c>
      <c r="E14" s="130" t="s">
        <v>359</v>
      </c>
      <c r="F14" s="129">
        <v>8</v>
      </c>
      <c r="G14" s="128" t="s">
        <v>356</v>
      </c>
      <c r="H14" s="127">
        <v>11</v>
      </c>
      <c r="I14" s="178"/>
      <c r="J14" s="125" t="s">
        <v>355</v>
      </c>
      <c r="K14" s="124"/>
      <c r="L14" s="124"/>
      <c r="M14" s="124"/>
      <c r="N14" s="152"/>
      <c r="O14" s="130" t="s">
        <v>358</v>
      </c>
      <c r="P14" s="150">
        <v>11</v>
      </c>
      <c r="Q14" s="151" t="s">
        <v>356</v>
      </c>
      <c r="R14" s="150">
        <v>9</v>
      </c>
      <c r="S14" s="163"/>
      <c r="T14" s="130" t="s">
        <v>359</v>
      </c>
      <c r="U14" s="150">
        <v>10</v>
      </c>
      <c r="V14" s="151" t="s">
        <v>356</v>
      </c>
      <c r="W14" s="150">
        <v>12</v>
      </c>
      <c r="X14" s="163"/>
      <c r="Y14" s="130" t="s">
        <v>358</v>
      </c>
      <c r="Z14" s="150">
        <v>11</v>
      </c>
      <c r="AA14" s="151" t="s">
        <v>356</v>
      </c>
      <c r="AB14" s="150">
        <v>4</v>
      </c>
      <c r="AC14" s="163"/>
      <c r="AD14" s="130" t="s">
        <v>358</v>
      </c>
      <c r="AE14" s="150">
        <v>11</v>
      </c>
      <c r="AF14" s="151" t="s">
        <v>356</v>
      </c>
      <c r="AG14" s="150">
        <v>5</v>
      </c>
      <c r="AH14" s="163"/>
      <c r="AI14" s="130" t="s">
        <v>358</v>
      </c>
      <c r="AJ14" s="150">
        <v>11</v>
      </c>
      <c r="AK14" s="151" t="s">
        <v>356</v>
      </c>
      <c r="AL14" s="150">
        <v>7</v>
      </c>
      <c r="AM14" s="163"/>
      <c r="AN14" s="130" t="s">
        <v>358</v>
      </c>
      <c r="AO14" s="150">
        <v>11</v>
      </c>
      <c r="AP14" s="151" t="s">
        <v>356</v>
      </c>
      <c r="AQ14" s="150">
        <v>4</v>
      </c>
      <c r="AR14" s="149"/>
      <c r="AS14" s="122">
        <v>5</v>
      </c>
      <c r="AT14" s="121">
        <v>2</v>
      </c>
      <c r="AU14" s="120">
        <v>12</v>
      </c>
      <c r="AV14" s="119">
        <v>3</v>
      </c>
      <c r="AW14" s="87"/>
    </row>
    <row r="15" spans="1:49" ht="12" customHeight="1" x14ac:dyDescent="0.2">
      <c r="A15" s="7">
        <f>A10+1</f>
        <v>2</v>
      </c>
      <c r="B15" s="7">
        <f>B10</f>
        <v>2</v>
      </c>
      <c r="C15" s="117"/>
      <c r="D15" s="118"/>
      <c r="E15" s="115">
        <v>0</v>
      </c>
      <c r="F15" s="113">
        <v>6</v>
      </c>
      <c r="G15" s="112" t="s">
        <v>356</v>
      </c>
      <c r="H15" s="111">
        <v>11</v>
      </c>
      <c r="I15" s="110">
        <v>3</v>
      </c>
      <c r="J15" s="109"/>
      <c r="K15" s="108"/>
      <c r="L15" s="108"/>
      <c r="M15" s="108"/>
      <c r="N15" s="148"/>
      <c r="O15" s="114">
        <v>3</v>
      </c>
      <c r="P15" s="147">
        <v>11</v>
      </c>
      <c r="Q15" s="112" t="s">
        <v>356</v>
      </c>
      <c r="R15" s="147">
        <v>6</v>
      </c>
      <c r="S15" s="110">
        <v>0</v>
      </c>
      <c r="T15" s="114">
        <v>1</v>
      </c>
      <c r="U15" s="147">
        <v>9</v>
      </c>
      <c r="V15" s="112" t="s">
        <v>356</v>
      </c>
      <c r="W15" s="147">
        <v>11</v>
      </c>
      <c r="X15" s="110">
        <v>3</v>
      </c>
      <c r="Y15" s="114">
        <v>3</v>
      </c>
      <c r="Z15" s="147">
        <v>12</v>
      </c>
      <c r="AA15" s="112" t="s">
        <v>356</v>
      </c>
      <c r="AB15" s="147">
        <v>10</v>
      </c>
      <c r="AC15" s="110">
        <v>1</v>
      </c>
      <c r="AD15" s="114">
        <v>3</v>
      </c>
      <c r="AE15" s="147">
        <v>11</v>
      </c>
      <c r="AF15" s="112" t="s">
        <v>356</v>
      </c>
      <c r="AG15" s="147">
        <v>5</v>
      </c>
      <c r="AH15" s="110">
        <v>0</v>
      </c>
      <c r="AI15" s="114">
        <v>3</v>
      </c>
      <c r="AJ15" s="147">
        <v>12</v>
      </c>
      <c r="AK15" s="112" t="s">
        <v>356</v>
      </c>
      <c r="AL15" s="147">
        <v>10</v>
      </c>
      <c r="AM15" s="110">
        <v>1</v>
      </c>
      <c r="AN15" s="114">
        <v>3</v>
      </c>
      <c r="AO15" s="147">
        <v>11</v>
      </c>
      <c r="AP15" s="112" t="s">
        <v>356</v>
      </c>
      <c r="AQ15" s="147">
        <v>4</v>
      </c>
      <c r="AR15" s="146">
        <v>1</v>
      </c>
      <c r="AS15" s="106"/>
      <c r="AT15" s="105"/>
      <c r="AU15" s="104"/>
      <c r="AV15" s="103"/>
      <c r="AW15" s="87"/>
    </row>
    <row r="16" spans="1:49" ht="12" customHeight="1" x14ac:dyDescent="0.2">
      <c r="A16" s="7">
        <f>A11+1</f>
        <v>2</v>
      </c>
      <c r="B16" s="7">
        <f>B11</f>
        <v>3</v>
      </c>
      <c r="C16" s="117"/>
      <c r="D16" s="118"/>
      <c r="E16" s="115"/>
      <c r="F16" s="113">
        <v>7</v>
      </c>
      <c r="G16" s="112" t="s">
        <v>356</v>
      </c>
      <c r="H16" s="111">
        <v>11</v>
      </c>
      <c r="I16" s="110"/>
      <c r="J16" s="109"/>
      <c r="K16" s="108"/>
      <c r="L16" s="108"/>
      <c r="M16" s="108"/>
      <c r="N16" s="148"/>
      <c r="O16" s="114"/>
      <c r="P16" s="147">
        <v>11</v>
      </c>
      <c r="Q16" s="112" t="s">
        <v>356</v>
      </c>
      <c r="R16" s="147">
        <v>8</v>
      </c>
      <c r="S16" s="110"/>
      <c r="T16" s="114"/>
      <c r="U16" s="147">
        <v>11</v>
      </c>
      <c r="V16" s="112" t="s">
        <v>356</v>
      </c>
      <c r="W16" s="147">
        <v>6</v>
      </c>
      <c r="X16" s="110"/>
      <c r="Y16" s="114"/>
      <c r="Z16" s="147">
        <v>7</v>
      </c>
      <c r="AA16" s="112" t="s">
        <v>356</v>
      </c>
      <c r="AB16" s="147">
        <v>11</v>
      </c>
      <c r="AC16" s="110"/>
      <c r="AD16" s="114"/>
      <c r="AE16" s="147">
        <v>11</v>
      </c>
      <c r="AF16" s="112" t="s">
        <v>356</v>
      </c>
      <c r="AG16" s="147">
        <v>9</v>
      </c>
      <c r="AH16" s="110"/>
      <c r="AI16" s="114"/>
      <c r="AJ16" s="147">
        <v>9</v>
      </c>
      <c r="AK16" s="112" t="s">
        <v>356</v>
      </c>
      <c r="AL16" s="147">
        <v>11</v>
      </c>
      <c r="AM16" s="110"/>
      <c r="AN16" s="114"/>
      <c r="AO16" s="147">
        <v>13</v>
      </c>
      <c r="AP16" s="112" t="s">
        <v>356</v>
      </c>
      <c r="AQ16" s="147">
        <v>15</v>
      </c>
      <c r="AR16" s="146"/>
      <c r="AS16" s="106"/>
      <c r="AT16" s="105"/>
      <c r="AU16" s="104"/>
      <c r="AV16" s="103"/>
      <c r="AW16" s="87"/>
    </row>
    <row r="17" spans="1:49" ht="12" customHeight="1" x14ac:dyDescent="0.2">
      <c r="A17" s="7">
        <f>A12+1</f>
        <v>2</v>
      </c>
      <c r="B17" s="7">
        <f>B12</f>
        <v>4</v>
      </c>
      <c r="C17" s="117"/>
      <c r="D17" s="116" t="s">
        <v>361</v>
      </c>
      <c r="E17" s="115"/>
      <c r="F17" s="113" t="s">
        <v>355</v>
      </c>
      <c r="G17" s="112" t="s">
        <v>356</v>
      </c>
      <c r="H17" s="111" t="s">
        <v>355</v>
      </c>
      <c r="I17" s="110"/>
      <c r="J17" s="109"/>
      <c r="K17" s="108"/>
      <c r="L17" s="108"/>
      <c r="M17" s="108"/>
      <c r="N17" s="148"/>
      <c r="O17" s="114"/>
      <c r="P17" s="147"/>
      <c r="Q17" s="112" t="s">
        <v>356</v>
      </c>
      <c r="R17" s="147"/>
      <c r="S17" s="110"/>
      <c r="T17" s="114"/>
      <c r="U17" s="147">
        <v>9</v>
      </c>
      <c r="V17" s="112" t="s">
        <v>356</v>
      </c>
      <c r="W17" s="147">
        <v>11</v>
      </c>
      <c r="X17" s="110"/>
      <c r="Y17" s="114"/>
      <c r="Z17" s="147">
        <v>11</v>
      </c>
      <c r="AA17" s="112" t="s">
        <v>356</v>
      </c>
      <c r="AB17" s="147">
        <v>4</v>
      </c>
      <c r="AC17" s="110"/>
      <c r="AD17" s="114"/>
      <c r="AE17" s="147"/>
      <c r="AF17" s="112" t="s">
        <v>356</v>
      </c>
      <c r="AG17" s="147"/>
      <c r="AH17" s="110"/>
      <c r="AI17" s="114"/>
      <c r="AJ17" s="147">
        <v>11</v>
      </c>
      <c r="AK17" s="112" t="s">
        <v>356</v>
      </c>
      <c r="AL17" s="147">
        <v>5</v>
      </c>
      <c r="AM17" s="110"/>
      <c r="AN17" s="114"/>
      <c r="AO17" s="147">
        <v>11</v>
      </c>
      <c r="AP17" s="112" t="s">
        <v>356</v>
      </c>
      <c r="AQ17" s="147">
        <v>3</v>
      </c>
      <c r="AR17" s="146"/>
      <c r="AS17" s="106"/>
      <c r="AT17" s="105"/>
      <c r="AU17" s="104"/>
      <c r="AV17" s="103"/>
      <c r="AW17" s="87"/>
    </row>
    <row r="18" spans="1:49" ht="12" customHeight="1" x14ac:dyDescent="0.2">
      <c r="A18" s="7">
        <f>A13+1</f>
        <v>2</v>
      </c>
      <c r="B18" s="7">
        <f>B13</f>
        <v>5</v>
      </c>
      <c r="C18" s="145"/>
      <c r="D18" s="144"/>
      <c r="E18" s="143"/>
      <c r="F18" s="142" t="s">
        <v>355</v>
      </c>
      <c r="G18" s="135" t="s">
        <v>356</v>
      </c>
      <c r="H18" s="141" t="s">
        <v>355</v>
      </c>
      <c r="I18" s="140"/>
      <c r="J18" s="139"/>
      <c r="K18" s="138"/>
      <c r="L18" s="138"/>
      <c r="M18" s="138"/>
      <c r="N18" s="137"/>
      <c r="O18" s="136"/>
      <c r="P18" s="134"/>
      <c r="Q18" s="135" t="s">
        <v>356</v>
      </c>
      <c r="R18" s="134"/>
      <c r="S18" s="140"/>
      <c r="T18" s="136"/>
      <c r="U18" s="134"/>
      <c r="V18" s="135" t="s">
        <v>356</v>
      </c>
      <c r="W18" s="134"/>
      <c r="X18" s="140"/>
      <c r="Y18" s="136"/>
      <c r="Z18" s="134"/>
      <c r="AA18" s="135" t="s">
        <v>356</v>
      </c>
      <c r="AB18" s="134"/>
      <c r="AC18" s="140"/>
      <c r="AD18" s="136"/>
      <c r="AE18" s="134"/>
      <c r="AF18" s="135" t="s">
        <v>356</v>
      </c>
      <c r="AG18" s="134"/>
      <c r="AH18" s="140"/>
      <c r="AI18" s="136"/>
      <c r="AJ18" s="134"/>
      <c r="AK18" s="135" t="s">
        <v>356</v>
      </c>
      <c r="AL18" s="134"/>
      <c r="AM18" s="140"/>
      <c r="AN18" s="136"/>
      <c r="AO18" s="134"/>
      <c r="AP18" s="135" t="s">
        <v>356</v>
      </c>
      <c r="AQ18" s="134"/>
      <c r="AR18" s="133"/>
      <c r="AS18" s="106"/>
      <c r="AT18" s="105"/>
      <c r="AU18" s="104"/>
      <c r="AV18" s="103"/>
      <c r="AW18" s="87"/>
    </row>
    <row r="19" spans="1:49" ht="12" customHeight="1" x14ac:dyDescent="0.2">
      <c r="A19" s="7">
        <f>A14+1</f>
        <v>3</v>
      </c>
      <c r="B19" s="7">
        <f>B14</f>
        <v>1</v>
      </c>
      <c r="C19" s="172">
        <v>3</v>
      </c>
      <c r="D19" s="171" t="s">
        <v>392</v>
      </c>
      <c r="E19" s="130" t="s">
        <v>359</v>
      </c>
      <c r="F19" s="129">
        <v>8</v>
      </c>
      <c r="G19" s="128" t="s">
        <v>356</v>
      </c>
      <c r="H19" s="127">
        <v>11</v>
      </c>
      <c r="I19" s="126"/>
      <c r="J19" s="130" t="s">
        <v>359</v>
      </c>
      <c r="K19" s="129">
        <v>9</v>
      </c>
      <c r="L19" s="128" t="s">
        <v>356</v>
      </c>
      <c r="M19" s="127">
        <v>11</v>
      </c>
      <c r="N19" s="126"/>
      <c r="O19" s="125" t="s">
        <v>355</v>
      </c>
      <c r="P19" s="124"/>
      <c r="Q19" s="124"/>
      <c r="R19" s="124"/>
      <c r="S19" s="152"/>
      <c r="T19" s="130" t="s">
        <v>359</v>
      </c>
      <c r="U19" s="150">
        <v>6</v>
      </c>
      <c r="V19" s="151" t="s">
        <v>356</v>
      </c>
      <c r="W19" s="150">
        <v>11</v>
      </c>
      <c r="X19" s="163"/>
      <c r="Y19" s="168" t="s">
        <v>358</v>
      </c>
      <c r="Z19" s="176">
        <v>11</v>
      </c>
      <c r="AA19" s="177" t="s">
        <v>356</v>
      </c>
      <c r="AB19" s="176">
        <v>8</v>
      </c>
      <c r="AC19" s="175"/>
      <c r="AD19" s="130" t="s">
        <v>359</v>
      </c>
      <c r="AE19" s="150">
        <v>11</v>
      </c>
      <c r="AF19" s="151" t="s">
        <v>356</v>
      </c>
      <c r="AG19" s="150">
        <v>9</v>
      </c>
      <c r="AH19" s="163"/>
      <c r="AI19" s="130" t="s">
        <v>358</v>
      </c>
      <c r="AJ19" s="150">
        <v>12</v>
      </c>
      <c r="AK19" s="151" t="s">
        <v>356</v>
      </c>
      <c r="AL19" s="150">
        <v>10</v>
      </c>
      <c r="AM19" s="163"/>
      <c r="AN19" s="130" t="s">
        <v>359</v>
      </c>
      <c r="AO19" s="150">
        <v>10</v>
      </c>
      <c r="AP19" s="151" t="s">
        <v>356</v>
      </c>
      <c r="AQ19" s="150">
        <v>12</v>
      </c>
      <c r="AR19" s="149"/>
      <c r="AS19" s="122">
        <v>2</v>
      </c>
      <c r="AT19" s="121">
        <v>5</v>
      </c>
      <c r="AU19" s="120">
        <v>9</v>
      </c>
      <c r="AV19" s="119">
        <v>5</v>
      </c>
      <c r="AW19" s="87"/>
    </row>
    <row r="20" spans="1:49" ht="12" customHeight="1" x14ac:dyDescent="0.2">
      <c r="A20" s="7">
        <f>A15+1</f>
        <v>3</v>
      </c>
      <c r="B20" s="7">
        <f>B15</f>
        <v>2</v>
      </c>
      <c r="C20" s="117"/>
      <c r="D20" s="118"/>
      <c r="E20" s="115">
        <v>0</v>
      </c>
      <c r="F20" s="113">
        <v>4</v>
      </c>
      <c r="G20" s="112" t="s">
        <v>356</v>
      </c>
      <c r="H20" s="111">
        <v>11</v>
      </c>
      <c r="I20" s="110">
        <v>3</v>
      </c>
      <c r="J20" s="114">
        <v>0</v>
      </c>
      <c r="K20" s="113">
        <v>6</v>
      </c>
      <c r="L20" s="112" t="s">
        <v>356</v>
      </c>
      <c r="M20" s="111">
        <v>11</v>
      </c>
      <c r="N20" s="110">
        <v>3</v>
      </c>
      <c r="O20" s="109"/>
      <c r="P20" s="108"/>
      <c r="Q20" s="108"/>
      <c r="R20" s="108"/>
      <c r="S20" s="148"/>
      <c r="T20" s="114">
        <v>0</v>
      </c>
      <c r="U20" s="147">
        <v>9</v>
      </c>
      <c r="V20" s="112" t="s">
        <v>356</v>
      </c>
      <c r="W20" s="147">
        <v>11</v>
      </c>
      <c r="X20" s="110">
        <v>3</v>
      </c>
      <c r="Y20" s="162">
        <v>3</v>
      </c>
      <c r="Z20" s="174">
        <v>11</v>
      </c>
      <c r="AA20" s="160" t="s">
        <v>356</v>
      </c>
      <c r="AB20" s="174">
        <v>3</v>
      </c>
      <c r="AC20" s="158">
        <v>0</v>
      </c>
      <c r="AD20" s="114">
        <v>2</v>
      </c>
      <c r="AE20" s="147">
        <v>11</v>
      </c>
      <c r="AF20" s="112" t="s">
        <v>356</v>
      </c>
      <c r="AG20" s="147">
        <v>6</v>
      </c>
      <c r="AH20" s="110">
        <v>3</v>
      </c>
      <c r="AI20" s="114">
        <v>3</v>
      </c>
      <c r="AJ20" s="147">
        <v>11</v>
      </c>
      <c r="AK20" s="112" t="s">
        <v>356</v>
      </c>
      <c r="AL20" s="147">
        <v>8</v>
      </c>
      <c r="AM20" s="110">
        <v>0</v>
      </c>
      <c r="AN20" s="114">
        <v>1</v>
      </c>
      <c r="AO20" s="147">
        <v>11</v>
      </c>
      <c r="AP20" s="112" t="s">
        <v>356</v>
      </c>
      <c r="AQ20" s="147">
        <v>7</v>
      </c>
      <c r="AR20" s="146">
        <v>3</v>
      </c>
      <c r="AS20" s="106"/>
      <c r="AT20" s="105"/>
      <c r="AU20" s="104"/>
      <c r="AV20" s="103"/>
      <c r="AW20" s="87"/>
    </row>
    <row r="21" spans="1:49" ht="12" customHeight="1" x14ac:dyDescent="0.2">
      <c r="A21" s="7">
        <f>A16+1</f>
        <v>3</v>
      </c>
      <c r="B21" s="7">
        <f>B16</f>
        <v>3</v>
      </c>
      <c r="C21" s="117"/>
      <c r="D21" s="118"/>
      <c r="E21" s="115"/>
      <c r="F21" s="113">
        <v>8</v>
      </c>
      <c r="G21" s="112" t="s">
        <v>356</v>
      </c>
      <c r="H21" s="111">
        <v>11</v>
      </c>
      <c r="I21" s="110"/>
      <c r="J21" s="114"/>
      <c r="K21" s="113">
        <v>8</v>
      </c>
      <c r="L21" s="112" t="s">
        <v>356</v>
      </c>
      <c r="M21" s="111">
        <v>11</v>
      </c>
      <c r="N21" s="110"/>
      <c r="O21" s="109"/>
      <c r="P21" s="108"/>
      <c r="Q21" s="108"/>
      <c r="R21" s="108"/>
      <c r="S21" s="148"/>
      <c r="T21" s="114"/>
      <c r="U21" s="147">
        <v>9</v>
      </c>
      <c r="V21" s="112" t="s">
        <v>356</v>
      </c>
      <c r="W21" s="147">
        <v>11</v>
      </c>
      <c r="X21" s="110"/>
      <c r="Y21" s="162"/>
      <c r="Z21" s="174">
        <v>11</v>
      </c>
      <c r="AA21" s="160" t="s">
        <v>356</v>
      </c>
      <c r="AB21" s="174">
        <v>7</v>
      </c>
      <c r="AC21" s="158"/>
      <c r="AD21" s="114"/>
      <c r="AE21" s="147">
        <v>5</v>
      </c>
      <c r="AF21" s="112" t="s">
        <v>356</v>
      </c>
      <c r="AG21" s="147">
        <v>11</v>
      </c>
      <c r="AH21" s="110"/>
      <c r="AI21" s="114"/>
      <c r="AJ21" s="147">
        <v>11</v>
      </c>
      <c r="AK21" s="112" t="s">
        <v>356</v>
      </c>
      <c r="AL21" s="147">
        <v>6</v>
      </c>
      <c r="AM21" s="110"/>
      <c r="AN21" s="114"/>
      <c r="AO21" s="147">
        <v>8</v>
      </c>
      <c r="AP21" s="112" t="s">
        <v>356</v>
      </c>
      <c r="AQ21" s="147">
        <v>11</v>
      </c>
      <c r="AR21" s="146"/>
      <c r="AS21" s="106"/>
      <c r="AT21" s="105"/>
      <c r="AU21" s="104"/>
      <c r="AV21" s="103"/>
      <c r="AW21" s="87"/>
    </row>
    <row r="22" spans="1:49" ht="12" customHeight="1" x14ac:dyDescent="0.2">
      <c r="A22" s="7">
        <f>A17+1</f>
        <v>3</v>
      </c>
      <c r="B22" s="7">
        <f>B17</f>
        <v>4</v>
      </c>
      <c r="C22" s="117"/>
      <c r="D22" s="116" t="s">
        <v>388</v>
      </c>
      <c r="E22" s="115"/>
      <c r="F22" s="113" t="s">
        <v>355</v>
      </c>
      <c r="G22" s="112" t="s">
        <v>356</v>
      </c>
      <c r="H22" s="111" t="s">
        <v>355</v>
      </c>
      <c r="I22" s="110"/>
      <c r="J22" s="114"/>
      <c r="K22" s="113" t="s">
        <v>355</v>
      </c>
      <c r="L22" s="112" t="s">
        <v>356</v>
      </c>
      <c r="M22" s="111" t="s">
        <v>355</v>
      </c>
      <c r="N22" s="110"/>
      <c r="O22" s="109"/>
      <c r="P22" s="108"/>
      <c r="Q22" s="108"/>
      <c r="R22" s="108"/>
      <c r="S22" s="148"/>
      <c r="T22" s="114"/>
      <c r="U22" s="147"/>
      <c r="V22" s="112" t="s">
        <v>356</v>
      </c>
      <c r="W22" s="147"/>
      <c r="X22" s="110"/>
      <c r="Y22" s="162"/>
      <c r="Z22" s="174"/>
      <c r="AA22" s="160" t="s">
        <v>356</v>
      </c>
      <c r="AB22" s="174"/>
      <c r="AC22" s="158"/>
      <c r="AD22" s="114"/>
      <c r="AE22" s="147">
        <v>8</v>
      </c>
      <c r="AF22" s="112" t="s">
        <v>356</v>
      </c>
      <c r="AG22" s="147">
        <v>11</v>
      </c>
      <c r="AH22" s="110"/>
      <c r="AI22" s="114"/>
      <c r="AJ22" s="147"/>
      <c r="AK22" s="112" t="s">
        <v>356</v>
      </c>
      <c r="AL22" s="147"/>
      <c r="AM22" s="110"/>
      <c r="AN22" s="114"/>
      <c r="AO22" s="147">
        <v>10</v>
      </c>
      <c r="AP22" s="112" t="s">
        <v>356</v>
      </c>
      <c r="AQ22" s="147">
        <v>12</v>
      </c>
      <c r="AR22" s="146"/>
      <c r="AS22" s="106"/>
      <c r="AT22" s="105"/>
      <c r="AU22" s="104"/>
      <c r="AV22" s="103"/>
      <c r="AW22" s="87"/>
    </row>
    <row r="23" spans="1:49" ht="12" customHeight="1" x14ac:dyDescent="0.2">
      <c r="A23" s="7">
        <f>A18+1</f>
        <v>3</v>
      </c>
      <c r="B23" s="7">
        <f>B18</f>
        <v>5</v>
      </c>
      <c r="C23" s="145"/>
      <c r="D23" s="144"/>
      <c r="E23" s="143"/>
      <c r="F23" s="142" t="s">
        <v>355</v>
      </c>
      <c r="G23" s="135" t="s">
        <v>356</v>
      </c>
      <c r="H23" s="141" t="s">
        <v>355</v>
      </c>
      <c r="I23" s="140"/>
      <c r="J23" s="136"/>
      <c r="K23" s="142" t="s">
        <v>355</v>
      </c>
      <c r="L23" s="135" t="s">
        <v>356</v>
      </c>
      <c r="M23" s="141" t="s">
        <v>355</v>
      </c>
      <c r="N23" s="140"/>
      <c r="O23" s="139"/>
      <c r="P23" s="138"/>
      <c r="Q23" s="138"/>
      <c r="R23" s="138"/>
      <c r="S23" s="137"/>
      <c r="T23" s="136"/>
      <c r="U23" s="134"/>
      <c r="V23" s="135" t="s">
        <v>356</v>
      </c>
      <c r="W23" s="134"/>
      <c r="X23" s="140"/>
      <c r="Y23" s="157"/>
      <c r="Z23" s="173"/>
      <c r="AA23" s="155" t="s">
        <v>356</v>
      </c>
      <c r="AB23" s="173"/>
      <c r="AC23" s="153"/>
      <c r="AD23" s="136"/>
      <c r="AE23" s="134">
        <v>5</v>
      </c>
      <c r="AF23" s="135" t="s">
        <v>356</v>
      </c>
      <c r="AG23" s="134">
        <v>11</v>
      </c>
      <c r="AH23" s="140"/>
      <c r="AI23" s="136"/>
      <c r="AJ23" s="134"/>
      <c r="AK23" s="135" t="s">
        <v>356</v>
      </c>
      <c r="AL23" s="134"/>
      <c r="AM23" s="140"/>
      <c r="AN23" s="136"/>
      <c r="AO23" s="134"/>
      <c r="AP23" s="135" t="s">
        <v>356</v>
      </c>
      <c r="AQ23" s="134"/>
      <c r="AR23" s="133"/>
      <c r="AS23" s="106"/>
      <c r="AT23" s="105"/>
      <c r="AU23" s="104"/>
      <c r="AV23" s="103"/>
      <c r="AW23" s="87"/>
    </row>
    <row r="24" spans="1:49" ht="12" customHeight="1" x14ac:dyDescent="0.2">
      <c r="A24" s="7">
        <f>A19+1</f>
        <v>4</v>
      </c>
      <c r="B24" s="7">
        <f>B19</f>
        <v>1</v>
      </c>
      <c r="C24" s="132">
        <v>4</v>
      </c>
      <c r="D24" s="131" t="s">
        <v>391</v>
      </c>
      <c r="E24" s="130" t="s">
        <v>359</v>
      </c>
      <c r="F24" s="129">
        <v>11</v>
      </c>
      <c r="G24" s="128" t="s">
        <v>356</v>
      </c>
      <c r="H24" s="127">
        <v>5</v>
      </c>
      <c r="I24" s="126"/>
      <c r="J24" s="130" t="s">
        <v>358</v>
      </c>
      <c r="K24" s="129">
        <v>12</v>
      </c>
      <c r="L24" s="128" t="s">
        <v>356</v>
      </c>
      <c r="M24" s="127">
        <v>10</v>
      </c>
      <c r="N24" s="126"/>
      <c r="O24" s="130" t="s">
        <v>358</v>
      </c>
      <c r="P24" s="129">
        <v>11</v>
      </c>
      <c r="Q24" s="128" t="s">
        <v>356</v>
      </c>
      <c r="R24" s="127">
        <v>6</v>
      </c>
      <c r="S24" s="126"/>
      <c r="T24" s="125" t="s">
        <v>355</v>
      </c>
      <c r="U24" s="124"/>
      <c r="V24" s="124"/>
      <c r="W24" s="124"/>
      <c r="X24" s="152"/>
      <c r="Y24" s="130" t="s">
        <v>358</v>
      </c>
      <c r="Z24" s="150">
        <v>11</v>
      </c>
      <c r="AA24" s="151" t="s">
        <v>356</v>
      </c>
      <c r="AB24" s="150">
        <v>6</v>
      </c>
      <c r="AC24" s="163"/>
      <c r="AD24" s="130" t="s">
        <v>358</v>
      </c>
      <c r="AE24" s="150">
        <v>6</v>
      </c>
      <c r="AF24" s="151" t="s">
        <v>356</v>
      </c>
      <c r="AG24" s="150">
        <v>11</v>
      </c>
      <c r="AH24" s="163"/>
      <c r="AI24" s="130" t="s">
        <v>358</v>
      </c>
      <c r="AJ24" s="150">
        <v>11</v>
      </c>
      <c r="AK24" s="151" t="s">
        <v>356</v>
      </c>
      <c r="AL24" s="150">
        <v>7</v>
      </c>
      <c r="AM24" s="163"/>
      <c r="AN24" s="130" t="s">
        <v>358</v>
      </c>
      <c r="AO24" s="150">
        <v>11</v>
      </c>
      <c r="AP24" s="151" t="s">
        <v>356</v>
      </c>
      <c r="AQ24" s="150">
        <v>7</v>
      </c>
      <c r="AR24" s="149"/>
      <c r="AS24" s="122">
        <v>6</v>
      </c>
      <c r="AT24" s="121">
        <v>1</v>
      </c>
      <c r="AU24" s="120">
        <v>13</v>
      </c>
      <c r="AV24" s="119">
        <v>2</v>
      </c>
      <c r="AW24" s="87"/>
    </row>
    <row r="25" spans="1:49" ht="12" customHeight="1" x14ac:dyDescent="0.2">
      <c r="A25" s="7">
        <f>A20+1</f>
        <v>4</v>
      </c>
      <c r="B25" s="7">
        <f>B20</f>
        <v>2</v>
      </c>
      <c r="C25" s="117"/>
      <c r="D25" s="118"/>
      <c r="E25" s="115">
        <v>1</v>
      </c>
      <c r="F25" s="113">
        <v>3</v>
      </c>
      <c r="G25" s="112" t="s">
        <v>356</v>
      </c>
      <c r="H25" s="111">
        <v>11</v>
      </c>
      <c r="I25" s="110">
        <v>3</v>
      </c>
      <c r="J25" s="114">
        <v>3</v>
      </c>
      <c r="K25" s="113">
        <v>11</v>
      </c>
      <c r="L25" s="112" t="s">
        <v>356</v>
      </c>
      <c r="M25" s="111">
        <v>9</v>
      </c>
      <c r="N25" s="110">
        <v>1</v>
      </c>
      <c r="O25" s="114">
        <v>3</v>
      </c>
      <c r="P25" s="113">
        <v>11</v>
      </c>
      <c r="Q25" s="112" t="s">
        <v>356</v>
      </c>
      <c r="R25" s="111">
        <v>9</v>
      </c>
      <c r="S25" s="110">
        <v>0</v>
      </c>
      <c r="T25" s="109"/>
      <c r="U25" s="108"/>
      <c r="V25" s="108"/>
      <c r="W25" s="108"/>
      <c r="X25" s="148"/>
      <c r="Y25" s="114">
        <v>3</v>
      </c>
      <c r="Z25" s="147">
        <v>11</v>
      </c>
      <c r="AA25" s="112" t="s">
        <v>356</v>
      </c>
      <c r="AB25" s="147">
        <v>9</v>
      </c>
      <c r="AC25" s="110">
        <v>1</v>
      </c>
      <c r="AD25" s="114">
        <v>3</v>
      </c>
      <c r="AE25" s="147">
        <v>11</v>
      </c>
      <c r="AF25" s="112" t="s">
        <v>356</v>
      </c>
      <c r="AG25" s="147">
        <v>8</v>
      </c>
      <c r="AH25" s="110">
        <v>1</v>
      </c>
      <c r="AI25" s="114">
        <v>3</v>
      </c>
      <c r="AJ25" s="147">
        <v>11</v>
      </c>
      <c r="AK25" s="112" t="s">
        <v>356</v>
      </c>
      <c r="AL25" s="147">
        <v>9</v>
      </c>
      <c r="AM25" s="110">
        <v>0</v>
      </c>
      <c r="AN25" s="114">
        <v>3</v>
      </c>
      <c r="AO25" s="147">
        <v>11</v>
      </c>
      <c r="AP25" s="112" t="s">
        <v>356</v>
      </c>
      <c r="AQ25" s="147">
        <v>7</v>
      </c>
      <c r="AR25" s="146">
        <v>0</v>
      </c>
      <c r="AS25" s="106"/>
      <c r="AT25" s="105"/>
      <c r="AU25" s="104"/>
      <c r="AV25" s="103"/>
      <c r="AW25" s="87"/>
    </row>
    <row r="26" spans="1:49" ht="12" customHeight="1" x14ac:dyDescent="0.2">
      <c r="A26" s="7">
        <f>A21+1</f>
        <v>4</v>
      </c>
      <c r="B26" s="7">
        <f>B21</f>
        <v>3</v>
      </c>
      <c r="C26" s="117"/>
      <c r="D26" s="118"/>
      <c r="E26" s="115"/>
      <c r="F26" s="113">
        <v>5</v>
      </c>
      <c r="G26" s="112" t="s">
        <v>356</v>
      </c>
      <c r="H26" s="111">
        <v>11</v>
      </c>
      <c r="I26" s="110"/>
      <c r="J26" s="114"/>
      <c r="K26" s="113">
        <v>6</v>
      </c>
      <c r="L26" s="112" t="s">
        <v>356</v>
      </c>
      <c r="M26" s="111">
        <v>11</v>
      </c>
      <c r="N26" s="110"/>
      <c r="O26" s="114"/>
      <c r="P26" s="113">
        <v>11</v>
      </c>
      <c r="Q26" s="112" t="s">
        <v>356</v>
      </c>
      <c r="R26" s="111">
        <v>9</v>
      </c>
      <c r="S26" s="110"/>
      <c r="T26" s="109"/>
      <c r="U26" s="108"/>
      <c r="V26" s="108"/>
      <c r="W26" s="108"/>
      <c r="X26" s="148"/>
      <c r="Y26" s="114"/>
      <c r="Z26" s="147">
        <v>5</v>
      </c>
      <c r="AA26" s="112" t="s">
        <v>356</v>
      </c>
      <c r="AB26" s="147">
        <v>11</v>
      </c>
      <c r="AC26" s="110"/>
      <c r="AD26" s="114"/>
      <c r="AE26" s="147">
        <v>11</v>
      </c>
      <c r="AF26" s="112" t="s">
        <v>356</v>
      </c>
      <c r="AG26" s="147">
        <v>7</v>
      </c>
      <c r="AH26" s="110"/>
      <c r="AI26" s="114"/>
      <c r="AJ26" s="147">
        <v>11</v>
      </c>
      <c r="AK26" s="112" t="s">
        <v>356</v>
      </c>
      <c r="AL26" s="147">
        <v>6</v>
      </c>
      <c r="AM26" s="110"/>
      <c r="AN26" s="114"/>
      <c r="AO26" s="147">
        <v>11</v>
      </c>
      <c r="AP26" s="112" t="s">
        <v>356</v>
      </c>
      <c r="AQ26" s="147">
        <v>4</v>
      </c>
      <c r="AR26" s="146"/>
      <c r="AS26" s="106"/>
      <c r="AT26" s="105"/>
      <c r="AU26" s="104"/>
      <c r="AV26" s="103"/>
      <c r="AW26" s="87"/>
    </row>
    <row r="27" spans="1:49" ht="12" customHeight="1" x14ac:dyDescent="0.2">
      <c r="A27" s="7">
        <f>A22+1</f>
        <v>4</v>
      </c>
      <c r="B27" s="7">
        <f>B22</f>
        <v>4</v>
      </c>
      <c r="C27" s="117"/>
      <c r="D27" s="215" t="s">
        <v>341</v>
      </c>
      <c r="E27" s="115"/>
      <c r="F27" s="113">
        <v>9</v>
      </c>
      <c r="G27" s="112" t="s">
        <v>356</v>
      </c>
      <c r="H27" s="111">
        <v>11</v>
      </c>
      <c r="I27" s="110"/>
      <c r="J27" s="114"/>
      <c r="K27" s="113">
        <v>11</v>
      </c>
      <c r="L27" s="112" t="s">
        <v>356</v>
      </c>
      <c r="M27" s="111">
        <v>9</v>
      </c>
      <c r="N27" s="110"/>
      <c r="O27" s="114"/>
      <c r="P27" s="113" t="s">
        <v>355</v>
      </c>
      <c r="Q27" s="112" t="s">
        <v>356</v>
      </c>
      <c r="R27" s="111" t="s">
        <v>355</v>
      </c>
      <c r="S27" s="110"/>
      <c r="T27" s="109"/>
      <c r="U27" s="108"/>
      <c r="V27" s="108"/>
      <c r="W27" s="108"/>
      <c r="X27" s="148"/>
      <c r="Y27" s="114"/>
      <c r="Z27" s="147">
        <v>11</v>
      </c>
      <c r="AA27" s="112" t="s">
        <v>356</v>
      </c>
      <c r="AB27" s="147">
        <v>6</v>
      </c>
      <c r="AC27" s="110"/>
      <c r="AD27" s="114"/>
      <c r="AE27" s="147">
        <v>11</v>
      </c>
      <c r="AF27" s="112" t="s">
        <v>356</v>
      </c>
      <c r="AG27" s="147">
        <v>5</v>
      </c>
      <c r="AH27" s="110"/>
      <c r="AI27" s="114"/>
      <c r="AJ27" s="147"/>
      <c r="AK27" s="112" t="s">
        <v>356</v>
      </c>
      <c r="AL27" s="147"/>
      <c r="AM27" s="110"/>
      <c r="AN27" s="114"/>
      <c r="AO27" s="147"/>
      <c r="AP27" s="112" t="s">
        <v>356</v>
      </c>
      <c r="AQ27" s="147"/>
      <c r="AR27" s="146"/>
      <c r="AS27" s="106"/>
      <c r="AT27" s="105"/>
      <c r="AU27" s="104"/>
      <c r="AV27" s="103"/>
      <c r="AW27" s="87"/>
    </row>
    <row r="28" spans="1:49" ht="12" customHeight="1" x14ac:dyDescent="0.2">
      <c r="A28" s="7">
        <f>A23+1</f>
        <v>4</v>
      </c>
      <c r="B28" s="7">
        <f>B23</f>
        <v>5</v>
      </c>
      <c r="C28" s="145"/>
      <c r="D28" s="214"/>
      <c r="E28" s="143"/>
      <c r="F28" s="142" t="s">
        <v>355</v>
      </c>
      <c r="G28" s="135" t="s">
        <v>356</v>
      </c>
      <c r="H28" s="141" t="s">
        <v>355</v>
      </c>
      <c r="I28" s="140"/>
      <c r="J28" s="136"/>
      <c r="K28" s="142" t="s">
        <v>355</v>
      </c>
      <c r="L28" s="135" t="s">
        <v>356</v>
      </c>
      <c r="M28" s="141" t="s">
        <v>355</v>
      </c>
      <c r="N28" s="140"/>
      <c r="O28" s="136"/>
      <c r="P28" s="142" t="s">
        <v>355</v>
      </c>
      <c r="Q28" s="135" t="s">
        <v>356</v>
      </c>
      <c r="R28" s="141" t="s">
        <v>355</v>
      </c>
      <c r="S28" s="140"/>
      <c r="T28" s="139"/>
      <c r="U28" s="138"/>
      <c r="V28" s="138"/>
      <c r="W28" s="138"/>
      <c r="X28" s="137"/>
      <c r="Y28" s="136"/>
      <c r="Z28" s="134"/>
      <c r="AA28" s="135" t="s">
        <v>356</v>
      </c>
      <c r="AB28" s="134"/>
      <c r="AC28" s="140"/>
      <c r="AD28" s="136"/>
      <c r="AE28" s="134"/>
      <c r="AF28" s="135" t="s">
        <v>356</v>
      </c>
      <c r="AG28" s="134"/>
      <c r="AH28" s="140"/>
      <c r="AI28" s="136"/>
      <c r="AJ28" s="134"/>
      <c r="AK28" s="135" t="s">
        <v>356</v>
      </c>
      <c r="AL28" s="134"/>
      <c r="AM28" s="140"/>
      <c r="AN28" s="136"/>
      <c r="AO28" s="134"/>
      <c r="AP28" s="135" t="s">
        <v>356</v>
      </c>
      <c r="AQ28" s="134"/>
      <c r="AR28" s="133"/>
      <c r="AS28" s="106"/>
      <c r="AT28" s="105"/>
      <c r="AU28" s="104"/>
      <c r="AV28" s="103"/>
      <c r="AW28" s="87"/>
    </row>
    <row r="29" spans="1:49" ht="12" customHeight="1" x14ac:dyDescent="0.2">
      <c r="A29" s="7">
        <f>A24+1</f>
        <v>5</v>
      </c>
      <c r="B29" s="7">
        <f>B24</f>
        <v>1</v>
      </c>
      <c r="C29" s="132">
        <v>5</v>
      </c>
      <c r="D29" s="131" t="s">
        <v>390</v>
      </c>
      <c r="E29" s="130" t="s">
        <v>359</v>
      </c>
      <c r="F29" s="129">
        <v>7</v>
      </c>
      <c r="G29" s="128" t="s">
        <v>356</v>
      </c>
      <c r="H29" s="127">
        <v>11</v>
      </c>
      <c r="I29" s="126"/>
      <c r="J29" s="130" t="s">
        <v>359</v>
      </c>
      <c r="K29" s="129">
        <v>4</v>
      </c>
      <c r="L29" s="128" t="s">
        <v>356</v>
      </c>
      <c r="M29" s="127">
        <v>11</v>
      </c>
      <c r="N29" s="126"/>
      <c r="O29" s="168" t="s">
        <v>359</v>
      </c>
      <c r="P29" s="167">
        <v>8</v>
      </c>
      <c r="Q29" s="166" t="s">
        <v>356</v>
      </c>
      <c r="R29" s="165">
        <v>11</v>
      </c>
      <c r="S29" s="164"/>
      <c r="T29" s="130" t="s">
        <v>359</v>
      </c>
      <c r="U29" s="129">
        <v>6</v>
      </c>
      <c r="V29" s="128" t="s">
        <v>356</v>
      </c>
      <c r="W29" s="127">
        <v>11</v>
      </c>
      <c r="X29" s="126"/>
      <c r="Y29" s="125" t="s">
        <v>355</v>
      </c>
      <c r="Z29" s="124"/>
      <c r="AA29" s="124"/>
      <c r="AB29" s="124"/>
      <c r="AC29" s="152"/>
      <c r="AD29" s="130" t="s">
        <v>359</v>
      </c>
      <c r="AE29" s="150">
        <v>9</v>
      </c>
      <c r="AF29" s="151" t="s">
        <v>356</v>
      </c>
      <c r="AG29" s="150">
        <v>11</v>
      </c>
      <c r="AH29" s="163"/>
      <c r="AI29" s="130" t="s">
        <v>358</v>
      </c>
      <c r="AJ29" s="150">
        <v>11</v>
      </c>
      <c r="AK29" s="151" t="s">
        <v>356</v>
      </c>
      <c r="AL29" s="150">
        <v>9</v>
      </c>
      <c r="AM29" s="163"/>
      <c r="AN29" s="130" t="s">
        <v>358</v>
      </c>
      <c r="AO29" s="150">
        <v>11</v>
      </c>
      <c r="AP29" s="151" t="s">
        <v>356</v>
      </c>
      <c r="AQ29" s="150">
        <v>8</v>
      </c>
      <c r="AR29" s="149"/>
      <c r="AS29" s="122">
        <v>2</v>
      </c>
      <c r="AT29" s="121">
        <v>5</v>
      </c>
      <c r="AU29" s="120">
        <v>9</v>
      </c>
      <c r="AV29" s="119">
        <v>6</v>
      </c>
      <c r="AW29" s="87"/>
    </row>
    <row r="30" spans="1:49" ht="12" customHeight="1" x14ac:dyDescent="0.2">
      <c r="A30" s="7">
        <f>A25+1</f>
        <v>5</v>
      </c>
      <c r="B30" s="7">
        <f>B25</f>
        <v>2</v>
      </c>
      <c r="C30" s="117"/>
      <c r="D30" s="118"/>
      <c r="E30" s="115">
        <v>0</v>
      </c>
      <c r="F30" s="113">
        <v>3</v>
      </c>
      <c r="G30" s="112" t="s">
        <v>356</v>
      </c>
      <c r="H30" s="111">
        <v>11</v>
      </c>
      <c r="I30" s="110">
        <v>3</v>
      </c>
      <c r="J30" s="114">
        <v>1</v>
      </c>
      <c r="K30" s="113">
        <v>10</v>
      </c>
      <c r="L30" s="112" t="s">
        <v>356</v>
      </c>
      <c r="M30" s="111">
        <v>12</v>
      </c>
      <c r="N30" s="110">
        <v>3</v>
      </c>
      <c r="O30" s="162">
        <v>0</v>
      </c>
      <c r="P30" s="161">
        <v>3</v>
      </c>
      <c r="Q30" s="160" t="s">
        <v>356</v>
      </c>
      <c r="R30" s="159">
        <v>11</v>
      </c>
      <c r="S30" s="158">
        <v>3</v>
      </c>
      <c r="T30" s="114">
        <v>1</v>
      </c>
      <c r="U30" s="113">
        <v>9</v>
      </c>
      <c r="V30" s="112" t="s">
        <v>356</v>
      </c>
      <c r="W30" s="111">
        <v>11</v>
      </c>
      <c r="X30" s="110">
        <v>3</v>
      </c>
      <c r="Y30" s="109"/>
      <c r="Z30" s="108"/>
      <c r="AA30" s="108"/>
      <c r="AB30" s="108"/>
      <c r="AC30" s="148"/>
      <c r="AD30" s="114">
        <v>0</v>
      </c>
      <c r="AE30" s="147">
        <v>3</v>
      </c>
      <c r="AF30" s="112" t="s">
        <v>356</v>
      </c>
      <c r="AG30" s="147">
        <v>11</v>
      </c>
      <c r="AH30" s="110">
        <v>3</v>
      </c>
      <c r="AI30" s="114">
        <v>3</v>
      </c>
      <c r="AJ30" s="147">
        <v>11</v>
      </c>
      <c r="AK30" s="112" t="s">
        <v>356</v>
      </c>
      <c r="AL30" s="147">
        <v>5</v>
      </c>
      <c r="AM30" s="110">
        <v>0</v>
      </c>
      <c r="AN30" s="114">
        <v>3</v>
      </c>
      <c r="AO30" s="147">
        <v>9</v>
      </c>
      <c r="AP30" s="112" t="s">
        <v>356</v>
      </c>
      <c r="AQ30" s="147">
        <v>11</v>
      </c>
      <c r="AR30" s="146">
        <v>2</v>
      </c>
      <c r="AS30" s="106"/>
      <c r="AT30" s="105"/>
      <c r="AU30" s="104"/>
      <c r="AV30" s="103"/>
      <c r="AW30" s="87"/>
    </row>
    <row r="31" spans="1:49" ht="12" customHeight="1" x14ac:dyDescent="0.2">
      <c r="A31" s="7">
        <f>A26+1</f>
        <v>5</v>
      </c>
      <c r="B31" s="7">
        <f>B26</f>
        <v>3</v>
      </c>
      <c r="C31" s="117"/>
      <c r="D31" s="118"/>
      <c r="E31" s="115"/>
      <c r="F31" s="113">
        <v>8</v>
      </c>
      <c r="G31" s="112" t="s">
        <v>356</v>
      </c>
      <c r="H31" s="111">
        <v>11</v>
      </c>
      <c r="I31" s="110"/>
      <c r="J31" s="114"/>
      <c r="K31" s="113">
        <v>11</v>
      </c>
      <c r="L31" s="112" t="s">
        <v>356</v>
      </c>
      <c r="M31" s="111">
        <v>7</v>
      </c>
      <c r="N31" s="110"/>
      <c r="O31" s="162"/>
      <c r="P31" s="161">
        <v>7</v>
      </c>
      <c r="Q31" s="160" t="s">
        <v>356</v>
      </c>
      <c r="R31" s="159">
        <v>11</v>
      </c>
      <c r="S31" s="158"/>
      <c r="T31" s="114"/>
      <c r="U31" s="113">
        <v>11</v>
      </c>
      <c r="V31" s="112" t="s">
        <v>356</v>
      </c>
      <c r="W31" s="111">
        <v>5</v>
      </c>
      <c r="X31" s="110"/>
      <c r="Y31" s="109"/>
      <c r="Z31" s="108"/>
      <c r="AA31" s="108"/>
      <c r="AB31" s="108"/>
      <c r="AC31" s="148"/>
      <c r="AD31" s="114"/>
      <c r="AE31" s="147">
        <v>5</v>
      </c>
      <c r="AF31" s="112" t="s">
        <v>356</v>
      </c>
      <c r="AG31" s="147">
        <v>11</v>
      </c>
      <c r="AH31" s="110"/>
      <c r="AI31" s="114"/>
      <c r="AJ31" s="147">
        <v>11</v>
      </c>
      <c r="AK31" s="112" t="s">
        <v>356</v>
      </c>
      <c r="AL31" s="147">
        <v>7</v>
      </c>
      <c r="AM31" s="110"/>
      <c r="AN31" s="114"/>
      <c r="AO31" s="147">
        <v>11</v>
      </c>
      <c r="AP31" s="112" t="s">
        <v>356</v>
      </c>
      <c r="AQ31" s="147">
        <v>6</v>
      </c>
      <c r="AR31" s="146"/>
      <c r="AS31" s="106"/>
      <c r="AT31" s="105"/>
      <c r="AU31" s="104"/>
      <c r="AV31" s="103"/>
      <c r="AW31" s="87"/>
    </row>
    <row r="32" spans="1:49" ht="12" customHeight="1" x14ac:dyDescent="0.2">
      <c r="A32" s="7">
        <f>A27+1</f>
        <v>5</v>
      </c>
      <c r="B32" s="7">
        <f>B27</f>
        <v>4</v>
      </c>
      <c r="C32" s="117"/>
      <c r="D32" s="116" t="s">
        <v>364</v>
      </c>
      <c r="E32" s="115"/>
      <c r="F32" s="113" t="s">
        <v>355</v>
      </c>
      <c r="G32" s="112" t="s">
        <v>356</v>
      </c>
      <c r="H32" s="111" t="s">
        <v>355</v>
      </c>
      <c r="I32" s="110"/>
      <c r="J32" s="114"/>
      <c r="K32" s="113">
        <v>4</v>
      </c>
      <c r="L32" s="112" t="s">
        <v>356</v>
      </c>
      <c r="M32" s="111">
        <v>11</v>
      </c>
      <c r="N32" s="110"/>
      <c r="O32" s="162"/>
      <c r="P32" s="161" t="s">
        <v>355</v>
      </c>
      <c r="Q32" s="160" t="s">
        <v>356</v>
      </c>
      <c r="R32" s="159" t="s">
        <v>355</v>
      </c>
      <c r="S32" s="158"/>
      <c r="T32" s="114"/>
      <c r="U32" s="113">
        <v>6</v>
      </c>
      <c r="V32" s="112" t="s">
        <v>356</v>
      </c>
      <c r="W32" s="111">
        <v>11</v>
      </c>
      <c r="X32" s="110"/>
      <c r="Y32" s="109"/>
      <c r="Z32" s="108"/>
      <c r="AA32" s="108"/>
      <c r="AB32" s="108"/>
      <c r="AC32" s="148"/>
      <c r="AD32" s="114"/>
      <c r="AE32" s="147"/>
      <c r="AF32" s="112" t="s">
        <v>356</v>
      </c>
      <c r="AG32" s="147"/>
      <c r="AH32" s="110"/>
      <c r="AI32" s="114"/>
      <c r="AJ32" s="147"/>
      <c r="AK32" s="112" t="s">
        <v>356</v>
      </c>
      <c r="AL32" s="147"/>
      <c r="AM32" s="110"/>
      <c r="AN32" s="114"/>
      <c r="AO32" s="147">
        <v>9</v>
      </c>
      <c r="AP32" s="112" t="s">
        <v>356</v>
      </c>
      <c r="AQ32" s="147">
        <v>11</v>
      </c>
      <c r="AR32" s="146"/>
      <c r="AS32" s="106"/>
      <c r="AT32" s="105"/>
      <c r="AU32" s="104"/>
      <c r="AV32" s="103"/>
      <c r="AW32" s="87"/>
    </row>
    <row r="33" spans="1:49" ht="12" customHeight="1" x14ac:dyDescent="0.2">
      <c r="A33" s="7">
        <f>A28+1</f>
        <v>5</v>
      </c>
      <c r="B33" s="7">
        <f>B28</f>
        <v>5</v>
      </c>
      <c r="C33" s="145"/>
      <c r="D33" s="144"/>
      <c r="E33" s="143"/>
      <c r="F33" s="142" t="s">
        <v>355</v>
      </c>
      <c r="G33" s="135" t="s">
        <v>356</v>
      </c>
      <c r="H33" s="141" t="s">
        <v>355</v>
      </c>
      <c r="I33" s="140"/>
      <c r="J33" s="136"/>
      <c r="K33" s="142" t="s">
        <v>355</v>
      </c>
      <c r="L33" s="135" t="s">
        <v>356</v>
      </c>
      <c r="M33" s="141" t="s">
        <v>355</v>
      </c>
      <c r="N33" s="140"/>
      <c r="O33" s="157"/>
      <c r="P33" s="156" t="s">
        <v>355</v>
      </c>
      <c r="Q33" s="155" t="s">
        <v>356</v>
      </c>
      <c r="R33" s="154" t="s">
        <v>355</v>
      </c>
      <c r="S33" s="153"/>
      <c r="T33" s="136"/>
      <c r="U33" s="142" t="s">
        <v>355</v>
      </c>
      <c r="V33" s="135" t="s">
        <v>356</v>
      </c>
      <c r="W33" s="141" t="s">
        <v>355</v>
      </c>
      <c r="X33" s="140"/>
      <c r="Y33" s="139"/>
      <c r="Z33" s="138"/>
      <c r="AA33" s="138"/>
      <c r="AB33" s="138"/>
      <c r="AC33" s="137"/>
      <c r="AD33" s="136"/>
      <c r="AE33" s="134"/>
      <c r="AF33" s="135" t="s">
        <v>356</v>
      </c>
      <c r="AG33" s="134"/>
      <c r="AH33" s="140"/>
      <c r="AI33" s="136"/>
      <c r="AJ33" s="134"/>
      <c r="AK33" s="135" t="s">
        <v>356</v>
      </c>
      <c r="AL33" s="134"/>
      <c r="AM33" s="140"/>
      <c r="AN33" s="136"/>
      <c r="AO33" s="134">
        <v>12</v>
      </c>
      <c r="AP33" s="135" t="s">
        <v>356</v>
      </c>
      <c r="AQ33" s="134">
        <v>10</v>
      </c>
      <c r="AR33" s="133"/>
      <c r="AS33" s="106"/>
      <c r="AT33" s="105"/>
      <c r="AU33" s="104"/>
      <c r="AV33" s="103"/>
      <c r="AW33" s="87"/>
    </row>
    <row r="34" spans="1:49" ht="12" customHeight="1" x14ac:dyDescent="0.2">
      <c r="A34" s="7">
        <f>A29+1</f>
        <v>6</v>
      </c>
      <c r="B34" s="7">
        <f>B29</f>
        <v>1</v>
      </c>
      <c r="C34" s="132">
        <v>6</v>
      </c>
      <c r="D34" s="131" t="s">
        <v>360</v>
      </c>
      <c r="E34" s="130" t="s">
        <v>359</v>
      </c>
      <c r="F34" s="129">
        <v>5</v>
      </c>
      <c r="G34" s="128" t="s">
        <v>356</v>
      </c>
      <c r="H34" s="127">
        <v>11</v>
      </c>
      <c r="I34" s="126"/>
      <c r="J34" s="130" t="s">
        <v>359</v>
      </c>
      <c r="K34" s="129">
        <v>5</v>
      </c>
      <c r="L34" s="128" t="s">
        <v>356</v>
      </c>
      <c r="M34" s="127">
        <v>11</v>
      </c>
      <c r="N34" s="126"/>
      <c r="O34" s="130" t="s">
        <v>358</v>
      </c>
      <c r="P34" s="129">
        <v>9</v>
      </c>
      <c r="Q34" s="128" t="s">
        <v>356</v>
      </c>
      <c r="R34" s="127">
        <v>11</v>
      </c>
      <c r="S34" s="126"/>
      <c r="T34" s="130" t="s">
        <v>359</v>
      </c>
      <c r="U34" s="129">
        <v>11</v>
      </c>
      <c r="V34" s="128" t="s">
        <v>356</v>
      </c>
      <c r="W34" s="127">
        <v>6</v>
      </c>
      <c r="X34" s="126"/>
      <c r="Y34" s="130" t="s">
        <v>358</v>
      </c>
      <c r="Z34" s="129">
        <v>11</v>
      </c>
      <c r="AA34" s="128" t="s">
        <v>356</v>
      </c>
      <c r="AB34" s="127">
        <v>9</v>
      </c>
      <c r="AC34" s="126"/>
      <c r="AD34" s="125" t="s">
        <v>355</v>
      </c>
      <c r="AE34" s="124"/>
      <c r="AF34" s="124"/>
      <c r="AG34" s="124"/>
      <c r="AH34" s="152"/>
      <c r="AI34" s="130" t="s">
        <v>358</v>
      </c>
      <c r="AJ34" s="150">
        <v>11</v>
      </c>
      <c r="AK34" s="151" t="s">
        <v>356</v>
      </c>
      <c r="AL34" s="150">
        <v>8</v>
      </c>
      <c r="AM34" s="163"/>
      <c r="AN34" s="130" t="s">
        <v>358</v>
      </c>
      <c r="AO34" s="150">
        <v>11</v>
      </c>
      <c r="AP34" s="151" t="s">
        <v>356</v>
      </c>
      <c r="AQ34" s="150">
        <v>7</v>
      </c>
      <c r="AR34" s="149"/>
      <c r="AS34" s="122">
        <v>4</v>
      </c>
      <c r="AT34" s="121">
        <v>3</v>
      </c>
      <c r="AU34" s="120">
        <v>11</v>
      </c>
      <c r="AV34" s="119">
        <v>4</v>
      </c>
      <c r="AW34" s="87"/>
    </row>
    <row r="35" spans="1:49" ht="12" customHeight="1" x14ac:dyDescent="0.2">
      <c r="A35" s="7">
        <f>A30+1</f>
        <v>6</v>
      </c>
      <c r="B35" s="7">
        <f>B30</f>
        <v>2</v>
      </c>
      <c r="C35" s="117"/>
      <c r="D35" s="118"/>
      <c r="E35" s="115">
        <v>0</v>
      </c>
      <c r="F35" s="113">
        <v>7</v>
      </c>
      <c r="G35" s="112" t="s">
        <v>356</v>
      </c>
      <c r="H35" s="111">
        <v>11</v>
      </c>
      <c r="I35" s="110">
        <v>3</v>
      </c>
      <c r="J35" s="114">
        <v>0</v>
      </c>
      <c r="K35" s="113">
        <v>5</v>
      </c>
      <c r="L35" s="112" t="s">
        <v>356</v>
      </c>
      <c r="M35" s="111">
        <v>11</v>
      </c>
      <c r="N35" s="110">
        <v>3</v>
      </c>
      <c r="O35" s="114">
        <v>3</v>
      </c>
      <c r="P35" s="113">
        <v>6</v>
      </c>
      <c r="Q35" s="112" t="s">
        <v>356</v>
      </c>
      <c r="R35" s="111">
        <v>11</v>
      </c>
      <c r="S35" s="110">
        <v>2</v>
      </c>
      <c r="T35" s="114">
        <v>1</v>
      </c>
      <c r="U35" s="113">
        <v>8</v>
      </c>
      <c r="V35" s="112" t="s">
        <v>356</v>
      </c>
      <c r="W35" s="111">
        <v>11</v>
      </c>
      <c r="X35" s="110">
        <v>3</v>
      </c>
      <c r="Y35" s="114">
        <v>3</v>
      </c>
      <c r="Z35" s="113">
        <v>11</v>
      </c>
      <c r="AA35" s="112" t="s">
        <v>356</v>
      </c>
      <c r="AB35" s="111">
        <v>3</v>
      </c>
      <c r="AC35" s="110">
        <v>0</v>
      </c>
      <c r="AD35" s="109"/>
      <c r="AE35" s="108"/>
      <c r="AF35" s="108"/>
      <c r="AG35" s="108"/>
      <c r="AH35" s="148"/>
      <c r="AI35" s="114">
        <v>3</v>
      </c>
      <c r="AJ35" s="147">
        <v>11</v>
      </c>
      <c r="AK35" s="112" t="s">
        <v>356</v>
      </c>
      <c r="AL35" s="147">
        <v>8</v>
      </c>
      <c r="AM35" s="110">
        <v>0</v>
      </c>
      <c r="AN35" s="114">
        <v>3</v>
      </c>
      <c r="AO35" s="147">
        <v>11</v>
      </c>
      <c r="AP35" s="112" t="s">
        <v>356</v>
      </c>
      <c r="AQ35" s="147">
        <v>7</v>
      </c>
      <c r="AR35" s="146">
        <v>0</v>
      </c>
      <c r="AS35" s="106"/>
      <c r="AT35" s="105"/>
      <c r="AU35" s="104"/>
      <c r="AV35" s="103"/>
      <c r="AW35" s="87"/>
    </row>
    <row r="36" spans="1:49" ht="12" customHeight="1" x14ac:dyDescent="0.2">
      <c r="A36" s="7">
        <f>A31+1</f>
        <v>6</v>
      </c>
      <c r="B36" s="7">
        <f>B31</f>
        <v>3</v>
      </c>
      <c r="C36" s="117"/>
      <c r="D36" s="118"/>
      <c r="E36" s="115"/>
      <c r="F36" s="113">
        <v>6</v>
      </c>
      <c r="G36" s="112" t="s">
        <v>356</v>
      </c>
      <c r="H36" s="111">
        <v>11</v>
      </c>
      <c r="I36" s="110"/>
      <c r="J36" s="114"/>
      <c r="K36" s="113">
        <v>9</v>
      </c>
      <c r="L36" s="112" t="s">
        <v>356</v>
      </c>
      <c r="M36" s="111">
        <v>11</v>
      </c>
      <c r="N36" s="110"/>
      <c r="O36" s="114"/>
      <c r="P36" s="113">
        <v>11</v>
      </c>
      <c r="Q36" s="112" t="s">
        <v>356</v>
      </c>
      <c r="R36" s="111">
        <v>5</v>
      </c>
      <c r="S36" s="110"/>
      <c r="T36" s="114"/>
      <c r="U36" s="113">
        <v>7</v>
      </c>
      <c r="V36" s="112" t="s">
        <v>356</v>
      </c>
      <c r="W36" s="111">
        <v>11</v>
      </c>
      <c r="X36" s="110"/>
      <c r="Y36" s="114"/>
      <c r="Z36" s="113">
        <v>11</v>
      </c>
      <c r="AA36" s="112" t="s">
        <v>356</v>
      </c>
      <c r="AB36" s="111">
        <v>5</v>
      </c>
      <c r="AC36" s="110"/>
      <c r="AD36" s="109"/>
      <c r="AE36" s="108"/>
      <c r="AF36" s="108"/>
      <c r="AG36" s="108"/>
      <c r="AH36" s="148"/>
      <c r="AI36" s="114"/>
      <c r="AJ36" s="147">
        <v>11</v>
      </c>
      <c r="AK36" s="112" t="s">
        <v>356</v>
      </c>
      <c r="AL36" s="147">
        <v>7</v>
      </c>
      <c r="AM36" s="110"/>
      <c r="AN36" s="114"/>
      <c r="AO36" s="147">
        <v>11</v>
      </c>
      <c r="AP36" s="112" t="s">
        <v>356</v>
      </c>
      <c r="AQ36" s="147">
        <v>3</v>
      </c>
      <c r="AR36" s="146"/>
      <c r="AS36" s="106"/>
      <c r="AT36" s="105"/>
      <c r="AU36" s="104"/>
      <c r="AV36" s="103"/>
      <c r="AW36" s="87"/>
    </row>
    <row r="37" spans="1:49" ht="12" customHeight="1" x14ac:dyDescent="0.2">
      <c r="A37" s="7">
        <f>A32+1</f>
        <v>6</v>
      </c>
      <c r="B37" s="7">
        <f>B32</f>
        <v>4</v>
      </c>
      <c r="C37" s="117"/>
      <c r="D37" s="116" t="s">
        <v>361</v>
      </c>
      <c r="E37" s="115"/>
      <c r="F37" s="113" t="s">
        <v>355</v>
      </c>
      <c r="G37" s="112" t="s">
        <v>356</v>
      </c>
      <c r="H37" s="111" t="s">
        <v>355</v>
      </c>
      <c r="I37" s="110"/>
      <c r="J37" s="114"/>
      <c r="K37" s="113" t="s">
        <v>355</v>
      </c>
      <c r="L37" s="112" t="s">
        <v>356</v>
      </c>
      <c r="M37" s="111" t="s">
        <v>355</v>
      </c>
      <c r="N37" s="110"/>
      <c r="O37" s="114"/>
      <c r="P37" s="113">
        <v>11</v>
      </c>
      <c r="Q37" s="112" t="s">
        <v>356</v>
      </c>
      <c r="R37" s="111">
        <v>8</v>
      </c>
      <c r="S37" s="110"/>
      <c r="T37" s="114"/>
      <c r="U37" s="113">
        <v>5</v>
      </c>
      <c r="V37" s="112" t="s">
        <v>356</v>
      </c>
      <c r="W37" s="111">
        <v>11</v>
      </c>
      <c r="X37" s="110"/>
      <c r="Y37" s="114"/>
      <c r="Z37" s="113" t="s">
        <v>355</v>
      </c>
      <c r="AA37" s="112" t="s">
        <v>356</v>
      </c>
      <c r="AB37" s="111" t="s">
        <v>355</v>
      </c>
      <c r="AC37" s="110"/>
      <c r="AD37" s="109"/>
      <c r="AE37" s="108"/>
      <c r="AF37" s="108"/>
      <c r="AG37" s="108"/>
      <c r="AH37" s="148"/>
      <c r="AI37" s="114"/>
      <c r="AJ37" s="147"/>
      <c r="AK37" s="112" t="s">
        <v>356</v>
      </c>
      <c r="AL37" s="147"/>
      <c r="AM37" s="110"/>
      <c r="AN37" s="114"/>
      <c r="AO37" s="147"/>
      <c r="AP37" s="112" t="s">
        <v>356</v>
      </c>
      <c r="AQ37" s="147"/>
      <c r="AR37" s="146"/>
      <c r="AS37" s="106"/>
      <c r="AT37" s="105"/>
      <c r="AU37" s="104"/>
      <c r="AV37" s="103"/>
      <c r="AW37" s="87"/>
    </row>
    <row r="38" spans="1:49" ht="12" customHeight="1" x14ac:dyDescent="0.2">
      <c r="A38" s="7">
        <f>A33+1</f>
        <v>6</v>
      </c>
      <c r="B38" s="7">
        <f>B33</f>
        <v>5</v>
      </c>
      <c r="C38" s="145"/>
      <c r="D38" s="144"/>
      <c r="E38" s="143"/>
      <c r="F38" s="142" t="s">
        <v>355</v>
      </c>
      <c r="G38" s="135" t="s">
        <v>356</v>
      </c>
      <c r="H38" s="141" t="s">
        <v>355</v>
      </c>
      <c r="I38" s="140"/>
      <c r="J38" s="136"/>
      <c r="K38" s="142" t="s">
        <v>355</v>
      </c>
      <c r="L38" s="135" t="s">
        <v>356</v>
      </c>
      <c r="M38" s="141" t="s">
        <v>355</v>
      </c>
      <c r="N38" s="140"/>
      <c r="O38" s="136"/>
      <c r="P38" s="142">
        <v>11</v>
      </c>
      <c r="Q38" s="135" t="s">
        <v>356</v>
      </c>
      <c r="R38" s="141">
        <v>5</v>
      </c>
      <c r="S38" s="140"/>
      <c r="T38" s="136"/>
      <c r="U38" s="142" t="s">
        <v>355</v>
      </c>
      <c r="V38" s="135" t="s">
        <v>356</v>
      </c>
      <c r="W38" s="141" t="s">
        <v>355</v>
      </c>
      <c r="X38" s="140"/>
      <c r="Y38" s="136"/>
      <c r="Z38" s="142" t="s">
        <v>355</v>
      </c>
      <c r="AA38" s="135" t="s">
        <v>356</v>
      </c>
      <c r="AB38" s="141" t="s">
        <v>355</v>
      </c>
      <c r="AC38" s="140"/>
      <c r="AD38" s="139"/>
      <c r="AE38" s="138"/>
      <c r="AF38" s="138"/>
      <c r="AG38" s="138"/>
      <c r="AH38" s="137"/>
      <c r="AI38" s="136"/>
      <c r="AJ38" s="134"/>
      <c r="AK38" s="135" t="s">
        <v>356</v>
      </c>
      <c r="AL38" s="134"/>
      <c r="AM38" s="140"/>
      <c r="AN38" s="136"/>
      <c r="AO38" s="134"/>
      <c r="AP38" s="135" t="s">
        <v>356</v>
      </c>
      <c r="AQ38" s="134"/>
      <c r="AR38" s="133"/>
      <c r="AS38" s="106"/>
      <c r="AT38" s="105"/>
      <c r="AU38" s="104"/>
      <c r="AV38" s="103"/>
      <c r="AW38" s="87"/>
    </row>
    <row r="39" spans="1:49" ht="12" customHeight="1" x14ac:dyDescent="0.2">
      <c r="A39" s="7">
        <f>A34+1</f>
        <v>7</v>
      </c>
      <c r="B39" s="7">
        <f>B34</f>
        <v>1</v>
      </c>
      <c r="C39" s="132">
        <v>7</v>
      </c>
      <c r="D39" s="131" t="s">
        <v>389</v>
      </c>
      <c r="E39" s="130" t="s">
        <v>359</v>
      </c>
      <c r="F39" s="129">
        <v>7</v>
      </c>
      <c r="G39" s="128" t="s">
        <v>356</v>
      </c>
      <c r="H39" s="127">
        <v>11</v>
      </c>
      <c r="I39" s="126"/>
      <c r="J39" s="130" t="s">
        <v>359</v>
      </c>
      <c r="K39" s="129">
        <v>7</v>
      </c>
      <c r="L39" s="128" t="s">
        <v>356</v>
      </c>
      <c r="M39" s="127">
        <v>11</v>
      </c>
      <c r="N39" s="126"/>
      <c r="O39" s="130" t="s">
        <v>359</v>
      </c>
      <c r="P39" s="129">
        <v>10</v>
      </c>
      <c r="Q39" s="128" t="s">
        <v>356</v>
      </c>
      <c r="R39" s="127">
        <v>12</v>
      </c>
      <c r="S39" s="126"/>
      <c r="T39" s="130" t="s">
        <v>359</v>
      </c>
      <c r="U39" s="129">
        <v>7</v>
      </c>
      <c r="V39" s="128" t="s">
        <v>356</v>
      </c>
      <c r="W39" s="127">
        <v>11</v>
      </c>
      <c r="X39" s="126"/>
      <c r="Y39" s="130" t="s">
        <v>359</v>
      </c>
      <c r="Z39" s="129">
        <v>9</v>
      </c>
      <c r="AA39" s="128" t="s">
        <v>356</v>
      </c>
      <c r="AB39" s="127">
        <v>11</v>
      </c>
      <c r="AC39" s="126"/>
      <c r="AD39" s="130" t="s">
        <v>359</v>
      </c>
      <c r="AE39" s="129">
        <v>8</v>
      </c>
      <c r="AF39" s="128" t="s">
        <v>356</v>
      </c>
      <c r="AG39" s="127">
        <v>11</v>
      </c>
      <c r="AH39" s="126"/>
      <c r="AI39" s="125" t="s">
        <v>355</v>
      </c>
      <c r="AJ39" s="124"/>
      <c r="AK39" s="124"/>
      <c r="AL39" s="124"/>
      <c r="AM39" s="152"/>
      <c r="AN39" s="168" t="s">
        <v>358</v>
      </c>
      <c r="AO39" s="176">
        <v>7</v>
      </c>
      <c r="AP39" s="177" t="s">
        <v>356</v>
      </c>
      <c r="AQ39" s="176">
        <v>11</v>
      </c>
      <c r="AR39" s="213"/>
      <c r="AS39" s="122">
        <v>1</v>
      </c>
      <c r="AT39" s="121">
        <v>6</v>
      </c>
      <c r="AU39" s="120">
        <v>8</v>
      </c>
      <c r="AV39" s="119">
        <v>7</v>
      </c>
      <c r="AW39" s="87"/>
    </row>
    <row r="40" spans="1:49" ht="12" customHeight="1" x14ac:dyDescent="0.2">
      <c r="A40" s="7">
        <f>A35+1</f>
        <v>7</v>
      </c>
      <c r="B40" s="7">
        <f>B35</f>
        <v>2</v>
      </c>
      <c r="C40" s="117"/>
      <c r="D40" s="118"/>
      <c r="E40" s="115">
        <v>0</v>
      </c>
      <c r="F40" s="113">
        <v>5</v>
      </c>
      <c r="G40" s="112" t="s">
        <v>356</v>
      </c>
      <c r="H40" s="111">
        <v>11</v>
      </c>
      <c r="I40" s="110">
        <v>3</v>
      </c>
      <c r="J40" s="114">
        <v>1</v>
      </c>
      <c r="K40" s="113">
        <v>10</v>
      </c>
      <c r="L40" s="112" t="s">
        <v>356</v>
      </c>
      <c r="M40" s="111">
        <v>12</v>
      </c>
      <c r="N40" s="110">
        <v>3</v>
      </c>
      <c r="O40" s="114">
        <v>0</v>
      </c>
      <c r="P40" s="113">
        <v>8</v>
      </c>
      <c r="Q40" s="112" t="s">
        <v>356</v>
      </c>
      <c r="R40" s="111">
        <v>11</v>
      </c>
      <c r="S40" s="110">
        <v>3</v>
      </c>
      <c r="T40" s="114">
        <v>0</v>
      </c>
      <c r="U40" s="113">
        <v>9</v>
      </c>
      <c r="V40" s="112" t="s">
        <v>356</v>
      </c>
      <c r="W40" s="111">
        <v>11</v>
      </c>
      <c r="X40" s="110">
        <v>3</v>
      </c>
      <c r="Y40" s="114">
        <v>0</v>
      </c>
      <c r="Z40" s="113">
        <v>5</v>
      </c>
      <c r="AA40" s="112" t="s">
        <v>356</v>
      </c>
      <c r="AB40" s="111">
        <v>11</v>
      </c>
      <c r="AC40" s="110">
        <v>3</v>
      </c>
      <c r="AD40" s="114">
        <v>0</v>
      </c>
      <c r="AE40" s="113">
        <v>8</v>
      </c>
      <c r="AF40" s="112" t="s">
        <v>356</v>
      </c>
      <c r="AG40" s="111">
        <v>11</v>
      </c>
      <c r="AH40" s="110">
        <v>3</v>
      </c>
      <c r="AI40" s="109"/>
      <c r="AJ40" s="108"/>
      <c r="AK40" s="108"/>
      <c r="AL40" s="108"/>
      <c r="AM40" s="148"/>
      <c r="AN40" s="162">
        <v>3</v>
      </c>
      <c r="AO40" s="174">
        <v>11</v>
      </c>
      <c r="AP40" s="160" t="s">
        <v>356</v>
      </c>
      <c r="AQ40" s="174">
        <v>7</v>
      </c>
      <c r="AR40" s="212">
        <v>1</v>
      </c>
      <c r="AS40" s="106"/>
      <c r="AT40" s="105"/>
      <c r="AU40" s="104"/>
      <c r="AV40" s="103"/>
      <c r="AW40" s="87"/>
    </row>
    <row r="41" spans="1:49" ht="12" customHeight="1" x14ac:dyDescent="0.2">
      <c r="A41" s="7">
        <f>A36+1</f>
        <v>7</v>
      </c>
      <c r="B41" s="7">
        <f>B36</f>
        <v>3</v>
      </c>
      <c r="C41" s="117"/>
      <c r="D41" s="118"/>
      <c r="E41" s="115"/>
      <c r="F41" s="113">
        <v>2</v>
      </c>
      <c r="G41" s="112" t="s">
        <v>356</v>
      </c>
      <c r="H41" s="111">
        <v>11</v>
      </c>
      <c r="I41" s="110"/>
      <c r="J41" s="114"/>
      <c r="K41" s="113">
        <v>11</v>
      </c>
      <c r="L41" s="112" t="s">
        <v>356</v>
      </c>
      <c r="M41" s="111">
        <v>9</v>
      </c>
      <c r="N41" s="110"/>
      <c r="O41" s="114"/>
      <c r="P41" s="113">
        <v>6</v>
      </c>
      <c r="Q41" s="112" t="s">
        <v>356</v>
      </c>
      <c r="R41" s="111">
        <v>11</v>
      </c>
      <c r="S41" s="110"/>
      <c r="T41" s="114"/>
      <c r="U41" s="113">
        <v>6</v>
      </c>
      <c r="V41" s="112" t="s">
        <v>356</v>
      </c>
      <c r="W41" s="111">
        <v>11</v>
      </c>
      <c r="X41" s="110"/>
      <c r="Y41" s="114"/>
      <c r="Z41" s="113">
        <v>7</v>
      </c>
      <c r="AA41" s="112" t="s">
        <v>356</v>
      </c>
      <c r="AB41" s="111">
        <v>11</v>
      </c>
      <c r="AC41" s="110"/>
      <c r="AD41" s="114"/>
      <c r="AE41" s="113">
        <v>7</v>
      </c>
      <c r="AF41" s="112" t="s">
        <v>356</v>
      </c>
      <c r="AG41" s="111">
        <v>11</v>
      </c>
      <c r="AH41" s="110"/>
      <c r="AI41" s="109"/>
      <c r="AJ41" s="108"/>
      <c r="AK41" s="108"/>
      <c r="AL41" s="108"/>
      <c r="AM41" s="148"/>
      <c r="AN41" s="162"/>
      <c r="AO41" s="174">
        <v>11</v>
      </c>
      <c r="AP41" s="160" t="s">
        <v>356</v>
      </c>
      <c r="AQ41" s="174">
        <v>6</v>
      </c>
      <c r="AR41" s="212"/>
      <c r="AS41" s="106"/>
      <c r="AT41" s="105"/>
      <c r="AU41" s="104"/>
      <c r="AV41" s="103"/>
      <c r="AW41" s="87"/>
    </row>
    <row r="42" spans="1:49" ht="12" customHeight="1" x14ac:dyDescent="0.2">
      <c r="A42" s="7">
        <f>A37+1</f>
        <v>7</v>
      </c>
      <c r="B42" s="7">
        <f>B37</f>
        <v>4</v>
      </c>
      <c r="C42" s="117"/>
      <c r="D42" s="116" t="s">
        <v>388</v>
      </c>
      <c r="E42" s="115"/>
      <c r="F42" s="113" t="s">
        <v>355</v>
      </c>
      <c r="G42" s="112" t="s">
        <v>356</v>
      </c>
      <c r="H42" s="111" t="s">
        <v>355</v>
      </c>
      <c r="I42" s="110"/>
      <c r="J42" s="114"/>
      <c r="K42" s="113">
        <v>5</v>
      </c>
      <c r="L42" s="112" t="s">
        <v>356</v>
      </c>
      <c r="M42" s="111">
        <v>11</v>
      </c>
      <c r="N42" s="110"/>
      <c r="O42" s="114"/>
      <c r="P42" s="113" t="s">
        <v>355</v>
      </c>
      <c r="Q42" s="112" t="s">
        <v>356</v>
      </c>
      <c r="R42" s="111" t="s">
        <v>355</v>
      </c>
      <c r="S42" s="110"/>
      <c r="T42" s="114"/>
      <c r="U42" s="113" t="s">
        <v>355</v>
      </c>
      <c r="V42" s="112" t="s">
        <v>356</v>
      </c>
      <c r="W42" s="111" t="s">
        <v>355</v>
      </c>
      <c r="X42" s="110"/>
      <c r="Y42" s="114"/>
      <c r="Z42" s="113" t="s">
        <v>355</v>
      </c>
      <c r="AA42" s="112" t="s">
        <v>356</v>
      </c>
      <c r="AB42" s="111" t="s">
        <v>355</v>
      </c>
      <c r="AC42" s="110"/>
      <c r="AD42" s="114"/>
      <c r="AE42" s="113" t="s">
        <v>355</v>
      </c>
      <c r="AF42" s="112" t="s">
        <v>356</v>
      </c>
      <c r="AG42" s="111" t="s">
        <v>355</v>
      </c>
      <c r="AH42" s="110"/>
      <c r="AI42" s="109"/>
      <c r="AJ42" s="108"/>
      <c r="AK42" s="108"/>
      <c r="AL42" s="108"/>
      <c r="AM42" s="148"/>
      <c r="AN42" s="162"/>
      <c r="AO42" s="174">
        <v>11</v>
      </c>
      <c r="AP42" s="160" t="s">
        <v>356</v>
      </c>
      <c r="AQ42" s="174">
        <v>6</v>
      </c>
      <c r="AR42" s="212"/>
      <c r="AS42" s="106"/>
      <c r="AT42" s="105"/>
      <c r="AU42" s="104"/>
      <c r="AV42" s="103"/>
      <c r="AW42" s="87"/>
    </row>
    <row r="43" spans="1:49" ht="12" customHeight="1" x14ac:dyDescent="0.2">
      <c r="A43" s="7">
        <f>A38+1</f>
        <v>7</v>
      </c>
      <c r="B43" s="7">
        <f>B38</f>
        <v>5</v>
      </c>
      <c r="C43" s="145"/>
      <c r="D43" s="144"/>
      <c r="E43" s="143"/>
      <c r="F43" s="142" t="s">
        <v>355</v>
      </c>
      <c r="G43" s="135" t="s">
        <v>356</v>
      </c>
      <c r="H43" s="141" t="s">
        <v>355</v>
      </c>
      <c r="I43" s="140"/>
      <c r="J43" s="136"/>
      <c r="K43" s="142" t="s">
        <v>355</v>
      </c>
      <c r="L43" s="135" t="s">
        <v>356</v>
      </c>
      <c r="M43" s="141" t="s">
        <v>355</v>
      </c>
      <c r="N43" s="140"/>
      <c r="O43" s="136"/>
      <c r="P43" s="142" t="s">
        <v>355</v>
      </c>
      <c r="Q43" s="135" t="s">
        <v>356</v>
      </c>
      <c r="R43" s="141" t="s">
        <v>355</v>
      </c>
      <c r="S43" s="140"/>
      <c r="T43" s="136"/>
      <c r="U43" s="142" t="s">
        <v>355</v>
      </c>
      <c r="V43" s="135" t="s">
        <v>356</v>
      </c>
      <c r="W43" s="141" t="s">
        <v>355</v>
      </c>
      <c r="X43" s="140"/>
      <c r="Y43" s="136"/>
      <c r="Z43" s="142" t="s">
        <v>355</v>
      </c>
      <c r="AA43" s="135" t="s">
        <v>356</v>
      </c>
      <c r="AB43" s="141" t="s">
        <v>355</v>
      </c>
      <c r="AC43" s="140"/>
      <c r="AD43" s="136"/>
      <c r="AE43" s="142" t="s">
        <v>355</v>
      </c>
      <c r="AF43" s="135" t="s">
        <v>356</v>
      </c>
      <c r="AG43" s="141" t="s">
        <v>355</v>
      </c>
      <c r="AH43" s="140"/>
      <c r="AI43" s="139"/>
      <c r="AJ43" s="138"/>
      <c r="AK43" s="138"/>
      <c r="AL43" s="138"/>
      <c r="AM43" s="137"/>
      <c r="AN43" s="157"/>
      <c r="AO43" s="173"/>
      <c r="AP43" s="155" t="s">
        <v>356</v>
      </c>
      <c r="AQ43" s="173"/>
      <c r="AR43" s="211"/>
      <c r="AS43" s="106"/>
      <c r="AT43" s="105"/>
      <c r="AU43" s="104"/>
      <c r="AV43" s="103"/>
      <c r="AW43" s="87"/>
    </row>
    <row r="44" spans="1:49" ht="12" customHeight="1" x14ac:dyDescent="0.2">
      <c r="A44" s="7">
        <f>A39+1</f>
        <v>8</v>
      </c>
      <c r="B44" s="7">
        <f>B39</f>
        <v>1</v>
      </c>
      <c r="C44" s="132">
        <v>8</v>
      </c>
      <c r="D44" s="131" t="s">
        <v>387</v>
      </c>
      <c r="E44" s="130" t="s">
        <v>359</v>
      </c>
      <c r="F44" s="129">
        <v>6</v>
      </c>
      <c r="G44" s="128" t="s">
        <v>356</v>
      </c>
      <c r="H44" s="127">
        <v>11</v>
      </c>
      <c r="I44" s="126"/>
      <c r="J44" s="130" t="s">
        <v>359</v>
      </c>
      <c r="K44" s="129">
        <v>4</v>
      </c>
      <c r="L44" s="128" t="s">
        <v>356</v>
      </c>
      <c r="M44" s="127">
        <v>11</v>
      </c>
      <c r="N44" s="126"/>
      <c r="O44" s="130" t="s">
        <v>358</v>
      </c>
      <c r="P44" s="129">
        <v>12</v>
      </c>
      <c r="Q44" s="128" t="s">
        <v>356</v>
      </c>
      <c r="R44" s="127">
        <v>10</v>
      </c>
      <c r="S44" s="126"/>
      <c r="T44" s="130" t="s">
        <v>359</v>
      </c>
      <c r="U44" s="129">
        <v>7</v>
      </c>
      <c r="V44" s="128" t="s">
        <v>356</v>
      </c>
      <c r="W44" s="127">
        <v>11</v>
      </c>
      <c r="X44" s="126"/>
      <c r="Y44" s="130" t="s">
        <v>359</v>
      </c>
      <c r="Z44" s="129">
        <v>8</v>
      </c>
      <c r="AA44" s="128" t="s">
        <v>356</v>
      </c>
      <c r="AB44" s="127">
        <v>11</v>
      </c>
      <c r="AC44" s="126"/>
      <c r="AD44" s="130" t="s">
        <v>359</v>
      </c>
      <c r="AE44" s="129">
        <v>7</v>
      </c>
      <c r="AF44" s="128" t="s">
        <v>356</v>
      </c>
      <c r="AG44" s="127">
        <v>11</v>
      </c>
      <c r="AH44" s="126"/>
      <c r="AI44" s="168" t="s">
        <v>359</v>
      </c>
      <c r="AJ44" s="167">
        <v>11</v>
      </c>
      <c r="AK44" s="166" t="s">
        <v>356</v>
      </c>
      <c r="AL44" s="165">
        <v>7</v>
      </c>
      <c r="AM44" s="164"/>
      <c r="AN44" s="125" t="s">
        <v>355</v>
      </c>
      <c r="AO44" s="124"/>
      <c r="AP44" s="124"/>
      <c r="AQ44" s="124"/>
      <c r="AR44" s="123"/>
      <c r="AS44" s="122">
        <v>1</v>
      </c>
      <c r="AT44" s="121">
        <v>6</v>
      </c>
      <c r="AU44" s="120">
        <v>8</v>
      </c>
      <c r="AV44" s="119">
        <v>8</v>
      </c>
      <c r="AW44" s="87"/>
    </row>
    <row r="45" spans="1:49" ht="12" customHeight="1" x14ac:dyDescent="0.2">
      <c r="A45" s="7">
        <f>A40+1</f>
        <v>8</v>
      </c>
      <c r="B45" s="7">
        <f>B40</f>
        <v>2</v>
      </c>
      <c r="C45" s="117"/>
      <c r="D45" s="118"/>
      <c r="E45" s="115">
        <v>0</v>
      </c>
      <c r="F45" s="113">
        <v>8</v>
      </c>
      <c r="G45" s="112" t="s">
        <v>356</v>
      </c>
      <c r="H45" s="111">
        <v>11</v>
      </c>
      <c r="I45" s="110">
        <v>3</v>
      </c>
      <c r="J45" s="114">
        <v>1</v>
      </c>
      <c r="K45" s="113">
        <v>4</v>
      </c>
      <c r="L45" s="112" t="s">
        <v>356</v>
      </c>
      <c r="M45" s="111">
        <v>11</v>
      </c>
      <c r="N45" s="110">
        <v>3</v>
      </c>
      <c r="O45" s="114">
        <v>3</v>
      </c>
      <c r="P45" s="113">
        <v>7</v>
      </c>
      <c r="Q45" s="112" t="s">
        <v>356</v>
      </c>
      <c r="R45" s="111">
        <v>11</v>
      </c>
      <c r="S45" s="110">
        <v>1</v>
      </c>
      <c r="T45" s="114">
        <v>0</v>
      </c>
      <c r="U45" s="113">
        <v>7</v>
      </c>
      <c r="V45" s="112" t="s">
        <v>356</v>
      </c>
      <c r="W45" s="111">
        <v>11</v>
      </c>
      <c r="X45" s="110">
        <v>3</v>
      </c>
      <c r="Y45" s="114">
        <v>2</v>
      </c>
      <c r="Z45" s="113">
        <v>11</v>
      </c>
      <c r="AA45" s="112" t="s">
        <v>356</v>
      </c>
      <c r="AB45" s="111">
        <v>9</v>
      </c>
      <c r="AC45" s="110">
        <v>3</v>
      </c>
      <c r="AD45" s="114">
        <v>0</v>
      </c>
      <c r="AE45" s="113">
        <v>7</v>
      </c>
      <c r="AF45" s="112" t="s">
        <v>356</v>
      </c>
      <c r="AG45" s="111">
        <v>11</v>
      </c>
      <c r="AH45" s="110">
        <v>3</v>
      </c>
      <c r="AI45" s="162">
        <v>1</v>
      </c>
      <c r="AJ45" s="161">
        <v>7</v>
      </c>
      <c r="AK45" s="160" t="s">
        <v>356</v>
      </c>
      <c r="AL45" s="159">
        <v>11</v>
      </c>
      <c r="AM45" s="158">
        <v>3</v>
      </c>
      <c r="AN45" s="109"/>
      <c r="AO45" s="108"/>
      <c r="AP45" s="108"/>
      <c r="AQ45" s="108"/>
      <c r="AR45" s="107"/>
      <c r="AS45" s="106"/>
      <c r="AT45" s="105"/>
      <c r="AU45" s="104"/>
      <c r="AV45" s="103"/>
      <c r="AW45" s="87"/>
    </row>
    <row r="46" spans="1:49" ht="12" customHeight="1" x14ac:dyDescent="0.2">
      <c r="A46" s="7">
        <f>A41+1</f>
        <v>8</v>
      </c>
      <c r="B46" s="7">
        <f>B41</f>
        <v>3</v>
      </c>
      <c r="C46" s="117"/>
      <c r="D46" s="118"/>
      <c r="E46" s="115"/>
      <c r="F46" s="113">
        <v>8</v>
      </c>
      <c r="G46" s="112" t="s">
        <v>356</v>
      </c>
      <c r="H46" s="111">
        <v>11</v>
      </c>
      <c r="I46" s="110"/>
      <c r="J46" s="114"/>
      <c r="K46" s="113">
        <v>15</v>
      </c>
      <c r="L46" s="112" t="s">
        <v>356</v>
      </c>
      <c r="M46" s="111">
        <v>13</v>
      </c>
      <c r="N46" s="110"/>
      <c r="O46" s="114"/>
      <c r="P46" s="113">
        <v>11</v>
      </c>
      <c r="Q46" s="112" t="s">
        <v>356</v>
      </c>
      <c r="R46" s="111">
        <v>8</v>
      </c>
      <c r="S46" s="110"/>
      <c r="T46" s="114"/>
      <c r="U46" s="113">
        <v>4</v>
      </c>
      <c r="V46" s="112" t="s">
        <v>356</v>
      </c>
      <c r="W46" s="111">
        <v>11</v>
      </c>
      <c r="X46" s="110"/>
      <c r="Y46" s="114"/>
      <c r="Z46" s="113">
        <v>6</v>
      </c>
      <c r="AA46" s="112" t="s">
        <v>356</v>
      </c>
      <c r="AB46" s="111">
        <v>11</v>
      </c>
      <c r="AC46" s="110"/>
      <c r="AD46" s="114"/>
      <c r="AE46" s="113">
        <v>3</v>
      </c>
      <c r="AF46" s="112" t="s">
        <v>356</v>
      </c>
      <c r="AG46" s="111">
        <v>11</v>
      </c>
      <c r="AH46" s="110"/>
      <c r="AI46" s="162"/>
      <c r="AJ46" s="161">
        <v>6</v>
      </c>
      <c r="AK46" s="160" t="s">
        <v>356</v>
      </c>
      <c r="AL46" s="159">
        <v>11</v>
      </c>
      <c r="AM46" s="158"/>
      <c r="AN46" s="109"/>
      <c r="AO46" s="108"/>
      <c r="AP46" s="108"/>
      <c r="AQ46" s="108"/>
      <c r="AR46" s="107"/>
      <c r="AS46" s="106"/>
      <c r="AT46" s="105"/>
      <c r="AU46" s="104"/>
      <c r="AV46" s="103"/>
      <c r="AW46" s="87"/>
    </row>
    <row r="47" spans="1:49" ht="12" customHeight="1" x14ac:dyDescent="0.2">
      <c r="A47" s="7">
        <f>A42+1</f>
        <v>8</v>
      </c>
      <c r="B47" s="7">
        <f>B42</f>
        <v>4</v>
      </c>
      <c r="C47" s="117"/>
      <c r="D47" s="116" t="s">
        <v>364</v>
      </c>
      <c r="E47" s="115"/>
      <c r="F47" s="113" t="s">
        <v>355</v>
      </c>
      <c r="G47" s="112" t="s">
        <v>356</v>
      </c>
      <c r="H47" s="111" t="s">
        <v>355</v>
      </c>
      <c r="I47" s="110"/>
      <c r="J47" s="114"/>
      <c r="K47" s="113">
        <v>3</v>
      </c>
      <c r="L47" s="112" t="s">
        <v>356</v>
      </c>
      <c r="M47" s="111">
        <v>11</v>
      </c>
      <c r="N47" s="110"/>
      <c r="O47" s="114"/>
      <c r="P47" s="113">
        <v>12</v>
      </c>
      <c r="Q47" s="112" t="s">
        <v>356</v>
      </c>
      <c r="R47" s="111">
        <v>10</v>
      </c>
      <c r="S47" s="110"/>
      <c r="T47" s="114"/>
      <c r="U47" s="113" t="s">
        <v>355</v>
      </c>
      <c r="V47" s="112" t="s">
        <v>356</v>
      </c>
      <c r="W47" s="111" t="s">
        <v>355</v>
      </c>
      <c r="X47" s="110"/>
      <c r="Y47" s="114"/>
      <c r="Z47" s="113">
        <v>11</v>
      </c>
      <c r="AA47" s="112" t="s">
        <v>356</v>
      </c>
      <c r="AB47" s="111">
        <v>9</v>
      </c>
      <c r="AC47" s="110"/>
      <c r="AD47" s="114"/>
      <c r="AE47" s="113" t="s">
        <v>355</v>
      </c>
      <c r="AF47" s="112" t="s">
        <v>356</v>
      </c>
      <c r="AG47" s="111" t="s">
        <v>355</v>
      </c>
      <c r="AH47" s="110"/>
      <c r="AI47" s="162"/>
      <c r="AJ47" s="161">
        <v>6</v>
      </c>
      <c r="AK47" s="160" t="s">
        <v>356</v>
      </c>
      <c r="AL47" s="159">
        <v>11</v>
      </c>
      <c r="AM47" s="158"/>
      <c r="AN47" s="109"/>
      <c r="AO47" s="108"/>
      <c r="AP47" s="108"/>
      <c r="AQ47" s="108"/>
      <c r="AR47" s="107"/>
      <c r="AS47" s="106"/>
      <c r="AT47" s="105"/>
      <c r="AU47" s="104"/>
      <c r="AV47" s="103"/>
      <c r="AW47" s="87"/>
    </row>
    <row r="48" spans="1:49" ht="12" customHeight="1" thickBot="1" x14ac:dyDescent="0.25">
      <c r="A48" s="7">
        <f>A43+1</f>
        <v>8</v>
      </c>
      <c r="B48" s="7">
        <f>B43</f>
        <v>5</v>
      </c>
      <c r="C48" s="102"/>
      <c r="D48" s="101"/>
      <c r="E48" s="100"/>
      <c r="F48" s="98" t="s">
        <v>355</v>
      </c>
      <c r="G48" s="97" t="s">
        <v>356</v>
      </c>
      <c r="H48" s="96" t="s">
        <v>355</v>
      </c>
      <c r="I48" s="95"/>
      <c r="J48" s="99"/>
      <c r="K48" s="98" t="s">
        <v>355</v>
      </c>
      <c r="L48" s="97" t="s">
        <v>356</v>
      </c>
      <c r="M48" s="96" t="s">
        <v>355</v>
      </c>
      <c r="N48" s="95"/>
      <c r="O48" s="99"/>
      <c r="P48" s="98" t="s">
        <v>355</v>
      </c>
      <c r="Q48" s="97" t="s">
        <v>356</v>
      </c>
      <c r="R48" s="96" t="s">
        <v>355</v>
      </c>
      <c r="S48" s="95"/>
      <c r="T48" s="99"/>
      <c r="U48" s="98" t="s">
        <v>355</v>
      </c>
      <c r="V48" s="97" t="s">
        <v>356</v>
      </c>
      <c r="W48" s="96" t="s">
        <v>355</v>
      </c>
      <c r="X48" s="95"/>
      <c r="Y48" s="99"/>
      <c r="Z48" s="98">
        <v>10</v>
      </c>
      <c r="AA48" s="97" t="s">
        <v>356</v>
      </c>
      <c r="AB48" s="96">
        <v>12</v>
      </c>
      <c r="AC48" s="95"/>
      <c r="AD48" s="99"/>
      <c r="AE48" s="98" t="s">
        <v>355</v>
      </c>
      <c r="AF48" s="97" t="s">
        <v>356</v>
      </c>
      <c r="AG48" s="96" t="s">
        <v>355</v>
      </c>
      <c r="AH48" s="95"/>
      <c r="AI48" s="210"/>
      <c r="AJ48" s="209" t="s">
        <v>355</v>
      </c>
      <c r="AK48" s="208" t="s">
        <v>356</v>
      </c>
      <c r="AL48" s="207" t="s">
        <v>355</v>
      </c>
      <c r="AM48" s="206"/>
      <c r="AN48" s="94"/>
      <c r="AO48" s="93"/>
      <c r="AP48" s="93"/>
      <c r="AQ48" s="93"/>
      <c r="AR48" s="92"/>
      <c r="AS48" s="91"/>
      <c r="AT48" s="90"/>
      <c r="AU48" s="89"/>
      <c r="AV48" s="88"/>
      <c r="AW48" s="87"/>
    </row>
  </sheetData>
  <mergeCells count="202">
    <mergeCell ref="AH45:AH48"/>
    <mergeCell ref="AI45:AI48"/>
    <mergeCell ref="Y45:Y48"/>
    <mergeCell ref="AC45:AC48"/>
    <mergeCell ref="AS44:AS48"/>
    <mergeCell ref="AT44:AT48"/>
    <mergeCell ref="AU44:AU48"/>
    <mergeCell ref="AV44:AV48"/>
    <mergeCell ref="AM45:AM48"/>
    <mergeCell ref="T40:T43"/>
    <mergeCell ref="X40:X43"/>
    <mergeCell ref="AN40:AN43"/>
    <mergeCell ref="AR40:AR43"/>
    <mergeCell ref="AD45:AD48"/>
    <mergeCell ref="O40:O43"/>
    <mergeCell ref="S40:S43"/>
    <mergeCell ref="D47:D48"/>
    <mergeCell ref="E45:E48"/>
    <mergeCell ref="I45:I48"/>
    <mergeCell ref="J45:J48"/>
    <mergeCell ref="N45:N48"/>
    <mergeCell ref="O45:O48"/>
    <mergeCell ref="S45:S48"/>
    <mergeCell ref="D42:D43"/>
    <mergeCell ref="C44:C48"/>
    <mergeCell ref="D44:D46"/>
    <mergeCell ref="AN44:AR48"/>
    <mergeCell ref="T45:T48"/>
    <mergeCell ref="X45:X48"/>
    <mergeCell ref="E40:E43"/>
    <mergeCell ref="I40:I43"/>
    <mergeCell ref="J40:J43"/>
    <mergeCell ref="N40:N43"/>
    <mergeCell ref="AU39:AU43"/>
    <mergeCell ref="AV39:AV43"/>
    <mergeCell ref="Y40:Y43"/>
    <mergeCell ref="AC40:AC43"/>
    <mergeCell ref="AD40:AD43"/>
    <mergeCell ref="AH40:AH43"/>
    <mergeCell ref="AS29:AS33"/>
    <mergeCell ref="AT29:AT33"/>
    <mergeCell ref="AU29:AU33"/>
    <mergeCell ref="E30:E33"/>
    <mergeCell ref="AN35:AN38"/>
    <mergeCell ref="AR35:AR38"/>
    <mergeCell ref="AS34:AS38"/>
    <mergeCell ref="AT34:AT38"/>
    <mergeCell ref="Y35:Y38"/>
    <mergeCell ref="AC35:AC38"/>
    <mergeCell ref="AU34:AU38"/>
    <mergeCell ref="AV34:AV38"/>
    <mergeCell ref="E35:E38"/>
    <mergeCell ref="I35:I38"/>
    <mergeCell ref="J35:J38"/>
    <mergeCell ref="N35:N38"/>
    <mergeCell ref="O35:O38"/>
    <mergeCell ref="S35:S38"/>
    <mergeCell ref="AI35:AI38"/>
    <mergeCell ref="AM35:AM38"/>
    <mergeCell ref="AM30:AM33"/>
    <mergeCell ref="AN30:AN33"/>
    <mergeCell ref="AR30:AR33"/>
    <mergeCell ref="AV29:AV33"/>
    <mergeCell ref="D37:D38"/>
    <mergeCell ref="C39:C43"/>
    <mergeCell ref="D39:D41"/>
    <mergeCell ref="AI39:AM43"/>
    <mergeCell ref="AS39:AS43"/>
    <mergeCell ref="AT39:AT43"/>
    <mergeCell ref="AI30:AI33"/>
    <mergeCell ref="AH30:AH33"/>
    <mergeCell ref="D32:D33"/>
    <mergeCell ref="C34:C38"/>
    <mergeCell ref="D34:D36"/>
    <mergeCell ref="AD34:AH38"/>
    <mergeCell ref="T35:T38"/>
    <mergeCell ref="X35:X38"/>
    <mergeCell ref="AD30:AD33"/>
    <mergeCell ref="I30:I33"/>
    <mergeCell ref="J30:J33"/>
    <mergeCell ref="N30:N33"/>
    <mergeCell ref="O30:O33"/>
    <mergeCell ref="S30:S33"/>
    <mergeCell ref="D27:D28"/>
    <mergeCell ref="C29:C33"/>
    <mergeCell ref="D29:D31"/>
    <mergeCell ref="Y29:AC33"/>
    <mergeCell ref="T30:T33"/>
    <mergeCell ref="X30:X33"/>
    <mergeCell ref="AV24:AV28"/>
    <mergeCell ref="E25:E28"/>
    <mergeCell ref="I25:I28"/>
    <mergeCell ref="J25:J28"/>
    <mergeCell ref="N25:N28"/>
    <mergeCell ref="O25:O28"/>
    <mergeCell ref="S25:S28"/>
    <mergeCell ref="Y25:Y28"/>
    <mergeCell ref="AM25:AM28"/>
    <mergeCell ref="AC25:AC28"/>
    <mergeCell ref="AT14:AT18"/>
    <mergeCell ref="AU14:AU18"/>
    <mergeCell ref="E15:E18"/>
    <mergeCell ref="I15:I18"/>
    <mergeCell ref="AT19:AT23"/>
    <mergeCell ref="AU24:AU28"/>
    <mergeCell ref="AD20:AD23"/>
    <mergeCell ref="AH20:AH23"/>
    <mergeCell ref="AI20:AI23"/>
    <mergeCell ref="AM20:AM23"/>
    <mergeCell ref="J20:J23"/>
    <mergeCell ref="N20:N23"/>
    <mergeCell ref="T20:T23"/>
    <mergeCell ref="X20:X23"/>
    <mergeCell ref="AR20:AR23"/>
    <mergeCell ref="AS19:AS23"/>
    <mergeCell ref="AN20:AN23"/>
    <mergeCell ref="C24:C28"/>
    <mergeCell ref="D24:D26"/>
    <mergeCell ref="T24:X28"/>
    <mergeCell ref="AS24:AS28"/>
    <mergeCell ref="AT24:AT28"/>
    <mergeCell ref="AD25:AD28"/>
    <mergeCell ref="AH25:AH28"/>
    <mergeCell ref="AI25:AI28"/>
    <mergeCell ref="AN25:AN28"/>
    <mergeCell ref="AR25:AR28"/>
    <mergeCell ref="C14:C18"/>
    <mergeCell ref="D14:D16"/>
    <mergeCell ref="J14:N18"/>
    <mergeCell ref="Y15:Y18"/>
    <mergeCell ref="AV14:AV18"/>
    <mergeCell ref="D22:D23"/>
    <mergeCell ref="AU19:AU23"/>
    <mergeCell ref="AV19:AV23"/>
    <mergeCell ref="E20:E23"/>
    <mergeCell ref="I20:I23"/>
    <mergeCell ref="C19:C23"/>
    <mergeCell ref="D19:D21"/>
    <mergeCell ref="O19:S23"/>
    <mergeCell ref="Y20:Y23"/>
    <mergeCell ref="AC20:AC23"/>
    <mergeCell ref="C9:C13"/>
    <mergeCell ref="D9:D11"/>
    <mergeCell ref="E9:I13"/>
    <mergeCell ref="D17:D18"/>
    <mergeCell ref="D12:D13"/>
    <mergeCell ref="AN10:AN13"/>
    <mergeCell ref="AR10:AR13"/>
    <mergeCell ref="O15:O18"/>
    <mergeCell ref="S15:S18"/>
    <mergeCell ref="T15:T18"/>
    <mergeCell ref="X15:X18"/>
    <mergeCell ref="AI15:AI18"/>
    <mergeCell ref="AM15:AM18"/>
    <mergeCell ref="AS14:AS18"/>
    <mergeCell ref="AN15:AN18"/>
    <mergeCell ref="AR15:AR18"/>
    <mergeCell ref="AD15:AD18"/>
    <mergeCell ref="AH15:AH18"/>
    <mergeCell ref="AC15:AC18"/>
    <mergeCell ref="AW9:AW48"/>
    <mergeCell ref="J10:J13"/>
    <mergeCell ref="N10:N13"/>
    <mergeCell ref="O10:O13"/>
    <mergeCell ref="S10:S13"/>
    <mergeCell ref="T10:T13"/>
    <mergeCell ref="X10:X13"/>
    <mergeCell ref="Y10:Y13"/>
    <mergeCell ref="AC10:AC13"/>
    <mergeCell ref="AS9:AS13"/>
    <mergeCell ref="AU7:AU8"/>
    <mergeCell ref="Q3:AI3"/>
    <mergeCell ref="AV9:AV13"/>
    <mergeCell ref="AT9:AT13"/>
    <mergeCell ref="AU9:AU13"/>
    <mergeCell ref="AV7:AV8"/>
    <mergeCell ref="AD10:AD13"/>
    <mergeCell ref="AH10:AH13"/>
    <mergeCell ref="AI10:AI13"/>
    <mergeCell ref="AM10:AM13"/>
    <mergeCell ref="AN8:AR8"/>
    <mergeCell ref="AD7:AH7"/>
    <mergeCell ref="AI7:AM7"/>
    <mergeCell ref="AN7:AR7"/>
    <mergeCell ref="AS7:AS8"/>
    <mergeCell ref="AT7:AT8"/>
    <mergeCell ref="J8:N8"/>
    <mergeCell ref="O8:S8"/>
    <mergeCell ref="T8:X8"/>
    <mergeCell ref="Y8:AC8"/>
    <mergeCell ref="AD8:AH8"/>
    <mergeCell ref="AI8:AM8"/>
    <mergeCell ref="C1:AV1"/>
    <mergeCell ref="AN2:AV2"/>
    <mergeCell ref="AN3:AV3"/>
    <mergeCell ref="C7:D8"/>
    <mergeCell ref="E7:I7"/>
    <mergeCell ref="J7:N7"/>
    <mergeCell ref="O7:S7"/>
    <mergeCell ref="T7:X7"/>
    <mergeCell ref="Y7:AC7"/>
    <mergeCell ref="E8:I8"/>
  </mergeCells>
  <phoneticPr fontId="2"/>
  <conditionalFormatting sqref="E9 J14 O19 T24 Y29 AD34 AI39 AN44">
    <cfRule type="cellIs" dxfId="2" priority="1" stopIfTrue="1" operator="equal">
      <formula>"×"</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1" priority="2" stopIfTrue="1" operator="equal">
      <formula>"×"</formula>
    </cfRule>
    <cfRule type="cellIs" dxfId="0"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F4D3-4E06-4FE6-A53F-EF83CFA6DED7}">
  <dimension ref="A1:O36"/>
  <sheetViews>
    <sheetView tabSelected="1" view="pageBreakPreview" zoomScale="70" zoomScaleNormal="70" zoomScaleSheetLayoutView="70" workbookViewId="0">
      <selection activeCell="H35" sqref="H35"/>
    </sheetView>
  </sheetViews>
  <sheetFormatPr defaultColWidth="9" defaultRowHeight="13.2" x14ac:dyDescent="0.2"/>
  <cols>
    <col min="1" max="10" width="9.21875" style="216" customWidth="1"/>
    <col min="11" max="11" width="7.77734375" style="216" bestFit="1" customWidth="1"/>
    <col min="12" max="12" width="7.109375" style="216" customWidth="1"/>
    <col min="13" max="13" width="8.77734375" style="216" bestFit="1" customWidth="1"/>
    <col min="14" max="14" width="9.77734375" style="216" bestFit="1" customWidth="1"/>
    <col min="15" max="15" width="7.77734375" style="216" bestFit="1" customWidth="1"/>
    <col min="16" max="16384" width="9" style="216"/>
  </cols>
  <sheetData>
    <row r="1" spans="1:15" ht="23.4" x14ac:dyDescent="0.2">
      <c r="A1" s="248" t="s">
        <v>480</v>
      </c>
      <c r="B1" s="248"/>
      <c r="C1" s="248"/>
      <c r="D1" s="248"/>
      <c r="E1" s="248"/>
      <c r="F1" s="248"/>
      <c r="G1" s="248"/>
      <c r="H1" s="248"/>
      <c r="I1" s="248"/>
      <c r="J1" s="248"/>
      <c r="K1" s="247"/>
      <c r="L1" s="247"/>
      <c r="M1" s="247"/>
      <c r="N1" s="247"/>
      <c r="O1" s="247"/>
    </row>
    <row r="2" spans="1:15" ht="15" customHeight="1" x14ac:dyDescent="0.2"/>
    <row r="3" spans="1:15" ht="15" customHeight="1" thickBot="1" x14ac:dyDescent="0.25">
      <c r="A3" s="221"/>
      <c r="B3" s="246" t="s">
        <v>479</v>
      </c>
      <c r="C3" s="246"/>
      <c r="D3" s="246"/>
      <c r="F3" s="246" t="s">
        <v>478</v>
      </c>
      <c r="G3" s="246"/>
      <c r="H3" s="246"/>
    </row>
    <row r="4" spans="1:15" ht="15" customHeight="1" thickBot="1" x14ac:dyDescent="0.25">
      <c r="B4" s="245" t="s">
        <v>379</v>
      </c>
      <c r="C4" s="244" t="s">
        <v>477</v>
      </c>
      <c r="D4" s="243" t="s">
        <v>476</v>
      </c>
      <c r="F4" s="245" t="s">
        <v>379</v>
      </c>
      <c r="G4" s="244" t="s">
        <v>477</v>
      </c>
      <c r="H4" s="243" t="s">
        <v>476</v>
      </c>
    </row>
    <row r="5" spans="1:15" ht="15" customHeight="1" x14ac:dyDescent="0.2">
      <c r="B5" s="242">
        <v>1</v>
      </c>
      <c r="C5" s="241" t="s">
        <v>475</v>
      </c>
      <c r="D5" s="240" t="s">
        <v>428</v>
      </c>
      <c r="F5" s="242">
        <v>1</v>
      </c>
      <c r="G5" s="241" t="s">
        <v>474</v>
      </c>
      <c r="H5" s="240" t="s">
        <v>428</v>
      </c>
    </row>
    <row r="6" spans="1:15" ht="15" customHeight="1" x14ac:dyDescent="0.2">
      <c r="B6" s="239">
        <v>2</v>
      </c>
      <c r="C6" s="238" t="s">
        <v>366</v>
      </c>
      <c r="D6" s="237" t="s">
        <v>361</v>
      </c>
      <c r="F6" s="239">
        <v>2</v>
      </c>
      <c r="G6" s="238" t="s">
        <v>453</v>
      </c>
      <c r="H6" s="237" t="s">
        <v>341</v>
      </c>
    </row>
    <row r="7" spans="1:15" ht="15" customHeight="1" x14ac:dyDescent="0.2">
      <c r="A7" s="221"/>
      <c r="B7" s="239">
        <v>3</v>
      </c>
      <c r="C7" s="238" t="s">
        <v>473</v>
      </c>
      <c r="D7" s="237" t="s">
        <v>428</v>
      </c>
      <c r="F7" s="239">
        <v>3</v>
      </c>
      <c r="G7" s="238" t="s">
        <v>472</v>
      </c>
      <c r="H7" s="237" t="s">
        <v>361</v>
      </c>
    </row>
    <row r="8" spans="1:15" ht="15" customHeight="1" x14ac:dyDescent="0.2">
      <c r="A8" s="221"/>
      <c r="B8" s="239">
        <v>4</v>
      </c>
      <c r="C8" s="238" t="s">
        <v>471</v>
      </c>
      <c r="D8" s="237" t="s">
        <v>357</v>
      </c>
      <c r="F8" s="239">
        <v>4</v>
      </c>
      <c r="G8" s="238" t="s">
        <v>471</v>
      </c>
      <c r="H8" s="237" t="s">
        <v>361</v>
      </c>
    </row>
    <row r="9" spans="1:15" ht="15" customHeight="1" x14ac:dyDescent="0.2">
      <c r="A9" s="221"/>
      <c r="B9" s="239">
        <v>5</v>
      </c>
      <c r="C9" s="238" t="s">
        <v>470</v>
      </c>
      <c r="D9" s="237" t="s">
        <v>428</v>
      </c>
      <c r="F9" s="239">
        <v>5</v>
      </c>
      <c r="G9" s="238" t="s">
        <v>469</v>
      </c>
      <c r="H9" s="237" t="s">
        <v>388</v>
      </c>
    </row>
    <row r="10" spans="1:15" ht="15" customHeight="1" x14ac:dyDescent="0.2">
      <c r="A10" s="221"/>
      <c r="B10" s="239">
        <v>6</v>
      </c>
      <c r="C10" s="238" t="s">
        <v>468</v>
      </c>
      <c r="D10" s="237" t="s">
        <v>361</v>
      </c>
      <c r="F10" s="239">
        <v>6</v>
      </c>
      <c r="G10" s="238" t="s">
        <v>467</v>
      </c>
      <c r="H10" s="237" t="s">
        <v>428</v>
      </c>
    </row>
    <row r="11" spans="1:15" ht="15" customHeight="1" x14ac:dyDescent="0.2">
      <c r="A11" s="221"/>
      <c r="B11" s="239">
        <v>7</v>
      </c>
      <c r="C11" s="238" t="s">
        <v>466</v>
      </c>
      <c r="D11" s="237" t="s">
        <v>361</v>
      </c>
      <c r="F11" s="239">
        <v>7</v>
      </c>
      <c r="G11" s="238" t="s">
        <v>465</v>
      </c>
      <c r="H11" s="237" t="s">
        <v>388</v>
      </c>
    </row>
    <row r="12" spans="1:15" ht="15" customHeight="1" x14ac:dyDescent="0.2">
      <c r="A12" s="221"/>
      <c r="B12" s="239">
        <v>8</v>
      </c>
      <c r="C12" s="238" t="s">
        <v>435</v>
      </c>
      <c r="D12" s="237" t="s">
        <v>361</v>
      </c>
      <c r="F12" s="239">
        <v>8</v>
      </c>
      <c r="G12" s="238" t="s">
        <v>464</v>
      </c>
      <c r="H12" s="237" t="s">
        <v>428</v>
      </c>
    </row>
    <row r="13" spans="1:15" ht="15" customHeight="1" x14ac:dyDescent="0.2">
      <c r="B13" s="228" t="s">
        <v>462</v>
      </c>
      <c r="C13" s="235" t="s">
        <v>463</v>
      </c>
      <c r="D13" s="236" t="s">
        <v>404</v>
      </c>
      <c r="F13" s="228" t="s">
        <v>462</v>
      </c>
      <c r="G13" s="235" t="s">
        <v>408</v>
      </c>
      <c r="H13" s="234" t="s">
        <v>461</v>
      </c>
    </row>
    <row r="14" spans="1:15" ht="15" customHeight="1" x14ac:dyDescent="0.2">
      <c r="B14" s="224"/>
      <c r="C14" s="233" t="s">
        <v>460</v>
      </c>
      <c r="D14" s="225" t="s">
        <v>428</v>
      </c>
      <c r="F14" s="224"/>
      <c r="G14" s="233" t="s">
        <v>459</v>
      </c>
      <c r="H14" s="222" t="s">
        <v>361</v>
      </c>
    </row>
    <row r="15" spans="1:15" ht="15" customHeight="1" x14ac:dyDescent="0.2">
      <c r="B15" s="224"/>
      <c r="C15" s="233" t="s">
        <v>458</v>
      </c>
      <c r="D15" s="225" t="s">
        <v>404</v>
      </c>
      <c r="F15" s="224"/>
      <c r="G15" s="233" t="s">
        <v>436</v>
      </c>
      <c r="H15" s="222" t="s">
        <v>428</v>
      </c>
    </row>
    <row r="16" spans="1:15" ht="15" customHeight="1" x14ac:dyDescent="0.2">
      <c r="B16" s="224"/>
      <c r="C16" s="233" t="s">
        <v>457</v>
      </c>
      <c r="D16" s="225" t="s">
        <v>361</v>
      </c>
      <c r="F16" s="224"/>
      <c r="G16" s="233" t="s">
        <v>456</v>
      </c>
      <c r="H16" s="222" t="s">
        <v>341</v>
      </c>
    </row>
    <row r="17" spans="1:8" ht="15" customHeight="1" x14ac:dyDescent="0.2">
      <c r="B17" s="224"/>
      <c r="C17" s="233" t="s">
        <v>455</v>
      </c>
      <c r="D17" s="225" t="s">
        <v>404</v>
      </c>
      <c r="F17" s="224"/>
      <c r="G17" s="233" t="s">
        <v>454</v>
      </c>
      <c r="H17" s="222" t="s">
        <v>421</v>
      </c>
    </row>
    <row r="18" spans="1:8" ht="15" customHeight="1" x14ac:dyDescent="0.2">
      <c r="B18" s="224"/>
      <c r="C18" s="233" t="s">
        <v>453</v>
      </c>
      <c r="D18" s="225" t="s">
        <v>361</v>
      </c>
      <c r="F18" s="224"/>
      <c r="G18" s="233" t="s">
        <v>452</v>
      </c>
      <c r="H18" s="222" t="s">
        <v>421</v>
      </c>
    </row>
    <row r="19" spans="1:8" ht="15" customHeight="1" x14ac:dyDescent="0.2">
      <c r="A19" s="221"/>
      <c r="B19" s="224"/>
      <c r="C19" s="233" t="s">
        <v>451</v>
      </c>
      <c r="D19" s="225" t="s">
        <v>428</v>
      </c>
      <c r="F19" s="224"/>
      <c r="G19" s="233" t="s">
        <v>450</v>
      </c>
      <c r="H19" s="222" t="s">
        <v>428</v>
      </c>
    </row>
    <row r="20" spans="1:8" ht="15" customHeight="1" x14ac:dyDescent="0.2">
      <c r="B20" s="224"/>
      <c r="C20" s="231" t="s">
        <v>449</v>
      </c>
      <c r="D20" s="232" t="s">
        <v>448</v>
      </c>
      <c r="F20" s="224"/>
      <c r="G20" s="231" t="s">
        <v>447</v>
      </c>
      <c r="H20" s="230" t="s">
        <v>357</v>
      </c>
    </row>
    <row r="21" spans="1:8" ht="15" customHeight="1" x14ac:dyDescent="0.2">
      <c r="B21" s="228" t="s">
        <v>445</v>
      </c>
      <c r="C21" s="227" t="s">
        <v>446</v>
      </c>
      <c r="D21" s="229" t="s">
        <v>361</v>
      </c>
      <c r="F21" s="228" t="s">
        <v>445</v>
      </c>
      <c r="G21" s="227" t="s">
        <v>444</v>
      </c>
      <c r="H21" s="226" t="s">
        <v>388</v>
      </c>
    </row>
    <row r="22" spans="1:8" ht="15" customHeight="1" x14ac:dyDescent="0.2">
      <c r="B22" s="224"/>
      <c r="C22" s="223" t="s">
        <v>443</v>
      </c>
      <c r="D22" s="225" t="s">
        <v>428</v>
      </c>
      <c r="F22" s="224"/>
      <c r="G22" s="223" t="s">
        <v>442</v>
      </c>
      <c r="H22" s="222" t="s">
        <v>432</v>
      </c>
    </row>
    <row r="23" spans="1:8" ht="15" customHeight="1" x14ac:dyDescent="0.2">
      <c r="A23" s="221"/>
      <c r="B23" s="224"/>
      <c r="C23" s="223" t="s">
        <v>441</v>
      </c>
      <c r="D23" s="225" t="s">
        <v>440</v>
      </c>
      <c r="F23" s="224"/>
      <c r="G23" s="223" t="s">
        <v>439</v>
      </c>
      <c r="H23" s="222" t="s">
        <v>404</v>
      </c>
    </row>
    <row r="24" spans="1:8" ht="15" customHeight="1" x14ac:dyDescent="0.2">
      <c r="A24" s="221"/>
      <c r="B24" s="224"/>
      <c r="C24" s="223" t="s">
        <v>438</v>
      </c>
      <c r="D24" s="225" t="s">
        <v>428</v>
      </c>
      <c r="F24" s="224"/>
      <c r="G24" s="223" t="s">
        <v>437</v>
      </c>
      <c r="H24" s="222" t="s">
        <v>428</v>
      </c>
    </row>
    <row r="25" spans="1:8" ht="15" customHeight="1" x14ac:dyDescent="0.2">
      <c r="A25" s="221"/>
      <c r="B25" s="224"/>
      <c r="C25" s="223" t="s">
        <v>436</v>
      </c>
      <c r="D25" s="225" t="s">
        <v>357</v>
      </c>
      <c r="F25" s="224"/>
      <c r="G25" s="223" t="s">
        <v>435</v>
      </c>
      <c r="H25" s="222" t="s">
        <v>428</v>
      </c>
    </row>
    <row r="26" spans="1:8" ht="15" customHeight="1" x14ac:dyDescent="0.2">
      <c r="A26" s="221"/>
      <c r="B26" s="224"/>
      <c r="C26" s="223" t="s">
        <v>434</v>
      </c>
      <c r="D26" s="225" t="s">
        <v>428</v>
      </c>
      <c r="F26" s="224"/>
      <c r="G26" s="223" t="s">
        <v>433</v>
      </c>
      <c r="H26" s="222" t="s">
        <v>432</v>
      </c>
    </row>
    <row r="27" spans="1:8" ht="15" customHeight="1" x14ac:dyDescent="0.2">
      <c r="A27" s="221"/>
      <c r="B27" s="224"/>
      <c r="C27" s="223" t="s">
        <v>431</v>
      </c>
      <c r="D27" s="225" t="s">
        <v>388</v>
      </c>
      <c r="F27" s="224"/>
      <c r="G27" s="223" t="s">
        <v>430</v>
      </c>
      <c r="H27" s="222" t="s">
        <v>361</v>
      </c>
    </row>
    <row r="28" spans="1:8" ht="15" customHeight="1" x14ac:dyDescent="0.2">
      <c r="A28" s="221"/>
      <c r="B28" s="224"/>
      <c r="C28" s="223" t="s">
        <v>429</v>
      </c>
      <c r="D28" s="225" t="s">
        <v>428</v>
      </c>
      <c r="F28" s="224"/>
      <c r="G28" s="223" t="s">
        <v>427</v>
      </c>
      <c r="H28" s="222" t="s">
        <v>421</v>
      </c>
    </row>
    <row r="29" spans="1:8" ht="15" customHeight="1" x14ac:dyDescent="0.2">
      <c r="A29" s="221"/>
      <c r="B29" s="224"/>
      <c r="C29" s="223" t="s">
        <v>426</v>
      </c>
      <c r="D29" s="225" t="s">
        <v>388</v>
      </c>
      <c r="F29" s="224"/>
      <c r="G29" s="223" t="s">
        <v>425</v>
      </c>
      <c r="H29" s="222" t="s">
        <v>361</v>
      </c>
    </row>
    <row r="30" spans="1:8" ht="15" customHeight="1" x14ac:dyDescent="0.2">
      <c r="A30" s="221"/>
      <c r="B30" s="224"/>
      <c r="C30" s="223" t="s">
        <v>424</v>
      </c>
      <c r="D30" s="225" t="s">
        <v>423</v>
      </c>
      <c r="F30" s="224"/>
      <c r="G30" s="223" t="s">
        <v>422</v>
      </c>
      <c r="H30" s="222" t="s">
        <v>421</v>
      </c>
    </row>
    <row r="31" spans="1:8" ht="15" customHeight="1" x14ac:dyDescent="0.2">
      <c r="A31" s="221"/>
      <c r="B31" s="224"/>
      <c r="C31" s="223" t="s">
        <v>420</v>
      </c>
      <c r="D31" s="225" t="s">
        <v>361</v>
      </c>
      <c r="F31" s="224"/>
      <c r="G31" s="223" t="s">
        <v>419</v>
      </c>
      <c r="H31" s="222" t="s">
        <v>418</v>
      </c>
    </row>
    <row r="32" spans="1:8" ht="15" customHeight="1" x14ac:dyDescent="0.2">
      <c r="A32" s="221"/>
      <c r="B32" s="224"/>
      <c r="C32" s="223" t="s">
        <v>417</v>
      </c>
      <c r="D32" s="225" t="s">
        <v>404</v>
      </c>
      <c r="F32" s="224"/>
      <c r="G32" s="223" t="s">
        <v>416</v>
      </c>
      <c r="H32" s="222" t="s">
        <v>415</v>
      </c>
    </row>
    <row r="33" spans="1:8" ht="15" customHeight="1" x14ac:dyDescent="0.2">
      <c r="A33" s="221"/>
      <c r="B33" s="224"/>
      <c r="C33" s="223" t="s">
        <v>414</v>
      </c>
      <c r="D33" s="225" t="s">
        <v>361</v>
      </c>
      <c r="F33" s="224"/>
      <c r="G33" s="223" t="s">
        <v>413</v>
      </c>
      <c r="H33" s="222" t="s">
        <v>412</v>
      </c>
    </row>
    <row r="34" spans="1:8" ht="15" customHeight="1" x14ac:dyDescent="0.2">
      <c r="A34" s="221"/>
      <c r="B34" s="224"/>
      <c r="C34" s="223" t="s">
        <v>411</v>
      </c>
      <c r="D34" s="225" t="s">
        <v>410</v>
      </c>
      <c r="F34" s="224"/>
      <c r="G34" s="223" t="s">
        <v>409</v>
      </c>
      <c r="H34" s="222" t="s">
        <v>428</v>
      </c>
    </row>
    <row r="35" spans="1:8" ht="15" customHeight="1" x14ac:dyDescent="0.2">
      <c r="A35" s="221"/>
      <c r="B35" s="224"/>
      <c r="C35" s="223" t="s">
        <v>408</v>
      </c>
      <c r="D35" s="225" t="s">
        <v>404</v>
      </c>
      <c r="F35" s="224"/>
      <c r="G35" s="223" t="s">
        <v>407</v>
      </c>
      <c r="H35" s="222" t="s">
        <v>406</v>
      </c>
    </row>
    <row r="36" spans="1:8" ht="15" customHeight="1" thickBot="1" x14ac:dyDescent="0.25">
      <c r="A36" s="221"/>
      <c r="B36" s="219"/>
      <c r="C36" s="218" t="s">
        <v>405</v>
      </c>
      <c r="D36" s="220" t="s">
        <v>404</v>
      </c>
      <c r="F36" s="219"/>
      <c r="G36" s="218" t="s">
        <v>403</v>
      </c>
      <c r="H36" s="217" t="s">
        <v>361</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男子</vt:lpstr>
      <vt:lpstr>女子</vt:lpstr>
      <vt:lpstr>男子リーグ</vt:lpstr>
      <vt:lpstr>女子リーグ</vt:lpstr>
      <vt:lpstr>順位</vt:lpstr>
      <vt:lpstr>女子!Print_Area</vt:lpstr>
      <vt:lpstr>女子リーグ!Print_Area</vt:lpstr>
      <vt:lpstr>男子!Print_Area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Naoki Okada</dc:creator>
  <cp:lastModifiedBy>Naoki Okada</cp:lastModifiedBy>
  <cp:lastPrinted>2021-07-22T07:36:33Z</cp:lastPrinted>
  <dcterms:created xsi:type="dcterms:W3CDTF">2021-07-12T14:05:54Z</dcterms:created>
  <dcterms:modified xsi:type="dcterms:W3CDTF">2026-01-30T09:46:57Z</dcterms:modified>
</cp:coreProperties>
</file>