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⑧新人大会\R03\"/>
    </mc:Choice>
  </mc:AlternateContent>
  <xr:revisionPtr revIDLastSave="0" documentId="13_ncr:1_{F6ECDA88-4AF6-437E-BFE4-7DE27A8A8F2A}" xr6:coauthVersionLast="47" xr6:coauthVersionMax="47" xr10:uidLastSave="{00000000-0000-0000-0000-000000000000}"/>
  <bookViews>
    <workbookView xWindow="828" yWindow="-108" windowWidth="22320" windowHeight="13176" xr2:uid="{9764A6D3-CB4B-48A5-B04A-A2E33C8F40D2}"/>
  </bookViews>
  <sheets>
    <sheet name="男子ダブルス" sheetId="2" r:id="rId1"/>
    <sheet name="男子シングルス" sheetId="1" r:id="rId2"/>
    <sheet name="女子ダブルス" sheetId="4" r:id="rId3"/>
    <sheet name="女子シングルス" sheetId="3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3">女子シングルス!$A$1:$BV$66</definedName>
    <definedName name="_xlnm.Print_Area" localSheetId="2">女子ダブルス!$A$1:$AK$56</definedName>
    <definedName name="_xlnm.Print_Area" localSheetId="1">男子シングルス!$A$1:$BV$188</definedName>
    <definedName name="_xlnm.Print_Area" localSheetId="0">男子ダブルス!$A$1:$BV$82</definedName>
    <definedName name="ランキング大" localSheetId="3">[1]ランク表!$A$2:$AO$113</definedName>
    <definedName name="ランキング大" localSheetId="2">[2]ランク表!$A$2:$AO$47</definedName>
    <definedName name="ランキング大" localSheetId="0">[3]ランク表!$A$2:$AO$148</definedName>
    <definedName name="ランキング大">[4]ランク表!$A$2:$AO$340</definedName>
    <definedName name="順位" localSheetId="3">[1]ランク表!$D$2:$D$113</definedName>
    <definedName name="順位" localSheetId="2">[2]ランク表!$D$2:$D$47</definedName>
    <definedName name="順位" localSheetId="0">[3]ランク表!$D$2:$D$148</definedName>
    <definedName name="順位">[4]ランク表!$D$2:$D$340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7" i="1" l="1"/>
  <c r="O177" i="1"/>
  <c r="V83" i="1"/>
  <c r="O83" i="1"/>
  <c r="V27" i="4" l="1"/>
  <c r="O27" i="4"/>
  <c r="V55" i="3"/>
  <c r="O55" i="3"/>
  <c r="BG32" i="3"/>
  <c r="AZ32" i="3"/>
  <c r="V32" i="3"/>
  <c r="O32" i="3"/>
  <c r="V73" i="2" l="1"/>
  <c r="O73" i="2"/>
  <c r="BG41" i="2"/>
  <c r="AZ41" i="2"/>
  <c r="V41" i="2"/>
  <c r="O41" i="2"/>
  <c r="BG141" i="1"/>
  <c r="AZ141" i="1"/>
  <c r="V141" i="1"/>
  <c r="O141" i="1"/>
  <c r="BG47" i="1"/>
  <c r="AZ47" i="1"/>
  <c r="V47" i="1"/>
  <c r="O47" i="1"/>
  <c r="BG13" i="1"/>
  <c r="AZ13" i="1"/>
</calcChain>
</file>

<file path=xl/sharedStrings.xml><?xml version="1.0" encoding="utf-8"?>
<sst xmlns="http://schemas.openxmlformats.org/spreadsheetml/2006/main" count="2627" uniqueCount="596">
  <si>
    <t>令和3年度　香川県高等学校新人卓球大会</t>
  </si>
  <si>
    <t>男子シングルス</t>
  </si>
  <si>
    <t>期日：令和3年10月30日(土)・11月3日(水)</t>
  </si>
  <si>
    <t>会場：高松市西部運動センター</t>
  </si>
  <si>
    <t>(</t>
  </si>
  <si>
    <t>香川西</t>
  </si>
  <si>
    <t>)</t>
  </si>
  <si>
    <t>町　野</t>
  </si>
  <si>
    <t>尽　誠</t>
  </si>
  <si>
    <t>久　德</t>
  </si>
  <si>
    <t>長　野</t>
  </si>
  <si>
    <t>宮　地</t>
  </si>
  <si>
    <t>高工芸</t>
  </si>
  <si>
    <t>矢　野</t>
  </si>
  <si>
    <t>三本松</t>
  </si>
  <si>
    <t>藤　本</t>
  </si>
  <si>
    <t>大手高</t>
  </si>
  <si>
    <t>中　村</t>
  </si>
  <si>
    <t>高桜井</t>
  </si>
  <si>
    <t>片　岡</t>
  </si>
  <si>
    <t>多度津</t>
  </si>
  <si>
    <t>溝　渕</t>
  </si>
  <si>
    <t>丸　亀</t>
  </si>
  <si>
    <t>三　谷</t>
  </si>
  <si>
    <t>石　田</t>
  </si>
  <si>
    <t>吉　田</t>
  </si>
  <si>
    <t>高松西</t>
  </si>
  <si>
    <t>クリスピン</t>
  </si>
  <si>
    <t>農　経</t>
  </si>
  <si>
    <t>豊　嶋</t>
  </si>
  <si>
    <t>高　瀬</t>
  </si>
  <si>
    <t>竹　内</t>
  </si>
  <si>
    <t>山　品</t>
  </si>
  <si>
    <t>小　松</t>
  </si>
  <si>
    <t>東　原</t>
  </si>
  <si>
    <t>香中央</t>
  </si>
  <si>
    <t>松　本</t>
  </si>
  <si>
    <t>高松東</t>
  </si>
  <si>
    <t>岡　田</t>
  </si>
  <si>
    <t>大手丸</t>
  </si>
  <si>
    <t>漆　原</t>
  </si>
  <si>
    <t>橋　本</t>
  </si>
  <si>
    <t>高松一</t>
  </si>
  <si>
    <t>長　門</t>
  </si>
  <si>
    <t>　林</t>
  </si>
  <si>
    <t>窪　田</t>
  </si>
  <si>
    <t>三　野</t>
  </si>
  <si>
    <t>善　一</t>
  </si>
  <si>
    <t>池　田</t>
  </si>
  <si>
    <t>決勝</t>
  </si>
  <si>
    <t>飯　間</t>
  </si>
  <si>
    <t>高　木</t>
  </si>
  <si>
    <t>琴　平</t>
  </si>
  <si>
    <r>
      <t>池　田</t>
    </r>
    <r>
      <rPr>
        <sz val="9"/>
        <rFont val="HG丸ｺﾞｼｯｸM-PRO"/>
        <family val="3"/>
        <charset val="128"/>
      </rPr>
      <t>隆</t>
    </r>
  </si>
  <si>
    <t>高　松</t>
  </si>
  <si>
    <t>御　厩</t>
  </si>
  <si>
    <t>　原</t>
  </si>
  <si>
    <t>英　明</t>
  </si>
  <si>
    <t>和　田</t>
  </si>
  <si>
    <t>塚　谷</t>
  </si>
  <si>
    <t>小中央</t>
  </si>
  <si>
    <t>長谷川</t>
  </si>
  <si>
    <t>丸城西</t>
  </si>
  <si>
    <t>香　川</t>
  </si>
  <si>
    <t>笠　田</t>
  </si>
  <si>
    <t>木　下</t>
  </si>
  <si>
    <t>矢　部</t>
  </si>
  <si>
    <t>眞　鍋</t>
  </si>
  <si>
    <t>八　木</t>
  </si>
  <si>
    <t>藤　井</t>
  </si>
  <si>
    <t>栗　谷</t>
  </si>
  <si>
    <t>高中央</t>
  </si>
  <si>
    <t>末　本</t>
  </si>
  <si>
    <t>末　吉</t>
  </si>
  <si>
    <t>原　田</t>
  </si>
  <si>
    <t>青　山</t>
  </si>
  <si>
    <t>志　度</t>
  </si>
  <si>
    <t>國　本</t>
  </si>
  <si>
    <t>兒　島</t>
  </si>
  <si>
    <t>津　田</t>
  </si>
  <si>
    <t>二　川</t>
  </si>
  <si>
    <t>西　谷</t>
  </si>
  <si>
    <t>三　木</t>
  </si>
  <si>
    <t>木　村</t>
  </si>
  <si>
    <t>佐　藤</t>
  </si>
  <si>
    <t>喜　多</t>
  </si>
  <si>
    <t>西　井</t>
  </si>
  <si>
    <t>美　濃</t>
  </si>
  <si>
    <t>三　井</t>
  </si>
  <si>
    <r>
      <t>池　田</t>
    </r>
    <r>
      <rPr>
        <sz val="9"/>
        <rFont val="HG丸ｺﾞｼｯｸM-PRO"/>
        <family val="3"/>
        <charset val="128"/>
      </rPr>
      <t>壮</t>
    </r>
  </si>
  <si>
    <t>荒　木</t>
  </si>
  <si>
    <t>観総合</t>
  </si>
  <si>
    <t>石　川</t>
  </si>
  <si>
    <t>髙　畠</t>
  </si>
  <si>
    <t>飯　山</t>
  </si>
  <si>
    <t>井　口</t>
  </si>
  <si>
    <t>橋　崎</t>
  </si>
  <si>
    <t>鎌　田</t>
  </si>
  <si>
    <t>坂出一</t>
  </si>
  <si>
    <t>岩　田</t>
  </si>
  <si>
    <t>河　野</t>
  </si>
  <si>
    <t>三　崎</t>
  </si>
  <si>
    <t>松　村</t>
  </si>
  <si>
    <t>阿　佐</t>
  </si>
  <si>
    <t>山　中</t>
  </si>
  <si>
    <t>渡　辺</t>
  </si>
  <si>
    <t>能　祖</t>
  </si>
  <si>
    <t>澤　田</t>
  </si>
  <si>
    <t>青　木</t>
  </si>
  <si>
    <t>高松南</t>
  </si>
  <si>
    <t>氏　家</t>
  </si>
  <si>
    <t>中　井</t>
  </si>
  <si>
    <t>谷　定</t>
  </si>
  <si>
    <t>高松商</t>
  </si>
  <si>
    <t>造　酒</t>
  </si>
  <si>
    <t>近　石</t>
  </si>
  <si>
    <t>髙　坂</t>
  </si>
  <si>
    <t>帯　包</t>
  </si>
  <si>
    <t>酒　井</t>
  </si>
  <si>
    <t>直　江</t>
  </si>
  <si>
    <t>　秋</t>
  </si>
  <si>
    <t>坂　出</t>
  </si>
  <si>
    <t>音　島</t>
  </si>
  <si>
    <t>坂出工</t>
  </si>
  <si>
    <t>筒　井</t>
  </si>
  <si>
    <t>黒　口</t>
  </si>
  <si>
    <t>小　西</t>
  </si>
  <si>
    <t>芳　地</t>
  </si>
  <si>
    <t>黒　田</t>
  </si>
  <si>
    <t>横　井</t>
  </si>
  <si>
    <t>井　上</t>
  </si>
  <si>
    <t>福　井</t>
  </si>
  <si>
    <t>藤井寒</t>
  </si>
  <si>
    <t>森　藤</t>
  </si>
  <si>
    <t>高専詫</t>
  </si>
  <si>
    <t>今　村</t>
  </si>
  <si>
    <t>山　根</t>
  </si>
  <si>
    <t>寺　嶋</t>
  </si>
  <si>
    <t>國　宗</t>
  </si>
  <si>
    <t>寒　川</t>
  </si>
  <si>
    <t>和　泉</t>
  </si>
  <si>
    <t>古　竹</t>
  </si>
  <si>
    <t>長　尾</t>
  </si>
  <si>
    <t>西　本</t>
  </si>
  <si>
    <t>宮　﨑</t>
  </si>
  <si>
    <t>江　郷</t>
  </si>
  <si>
    <t>岸　本</t>
  </si>
  <si>
    <t>川　人</t>
  </si>
  <si>
    <t>平　間</t>
  </si>
  <si>
    <t>合　田</t>
  </si>
  <si>
    <t>川　竹</t>
  </si>
  <si>
    <t>山　本</t>
  </si>
  <si>
    <t>高専高</t>
  </si>
  <si>
    <t>神　野</t>
  </si>
  <si>
    <r>
      <t>山　下</t>
    </r>
    <r>
      <rPr>
        <sz val="9"/>
        <rFont val="HG丸ｺﾞｼｯｸM-PRO"/>
        <family val="3"/>
        <charset val="128"/>
      </rPr>
      <t>翔</t>
    </r>
  </si>
  <si>
    <t>岩　里</t>
  </si>
  <si>
    <t>白　井</t>
  </si>
  <si>
    <t>観　一</t>
  </si>
  <si>
    <t>富　澤</t>
  </si>
  <si>
    <t>仙　波</t>
  </si>
  <si>
    <t>久　保</t>
  </si>
  <si>
    <t>二　宮</t>
  </si>
  <si>
    <t>飯　田</t>
  </si>
  <si>
    <t>柳　萬</t>
  </si>
  <si>
    <t>喜　田</t>
  </si>
  <si>
    <t>三　宅</t>
  </si>
  <si>
    <t>岩　崎</t>
  </si>
  <si>
    <t>香　西</t>
  </si>
  <si>
    <t>高松北</t>
  </si>
  <si>
    <t>多　田</t>
  </si>
  <si>
    <t>横　田</t>
  </si>
  <si>
    <t>石　原</t>
  </si>
  <si>
    <t>蕪　木</t>
  </si>
  <si>
    <t>日　野</t>
  </si>
  <si>
    <t>三　橋</t>
  </si>
  <si>
    <t>齊　藤</t>
  </si>
  <si>
    <t>田　中</t>
  </si>
  <si>
    <t>赤　澤</t>
  </si>
  <si>
    <t>川　田</t>
  </si>
  <si>
    <t>大　木</t>
  </si>
  <si>
    <t>山　口</t>
  </si>
  <si>
    <t>野　溝</t>
  </si>
  <si>
    <r>
      <t>山　下</t>
    </r>
    <r>
      <rPr>
        <sz val="9"/>
        <rFont val="HG丸ｺﾞｼｯｸM-PRO"/>
        <family val="3"/>
        <charset val="128"/>
      </rPr>
      <t>泰</t>
    </r>
  </si>
  <si>
    <t>今　井</t>
  </si>
  <si>
    <t>高　畠</t>
  </si>
  <si>
    <t>岡　本</t>
  </si>
  <si>
    <t>吉　村</t>
  </si>
  <si>
    <t>尾　﨑</t>
  </si>
  <si>
    <t>中　林</t>
  </si>
  <si>
    <t>古　川</t>
  </si>
  <si>
    <t>金　正</t>
  </si>
  <si>
    <t>向　山</t>
  </si>
  <si>
    <r>
      <t>平　田</t>
    </r>
    <r>
      <rPr>
        <sz val="9"/>
        <rFont val="HG丸ｺﾞｼｯｸM-PRO"/>
        <family val="3"/>
        <charset val="128"/>
      </rPr>
      <t>雄</t>
    </r>
  </si>
  <si>
    <t>永　岡</t>
  </si>
  <si>
    <t>澤　地</t>
  </si>
  <si>
    <t>準決勝</t>
  </si>
  <si>
    <t>秋　月</t>
  </si>
  <si>
    <t>西　村</t>
  </si>
  <si>
    <t>大　川</t>
  </si>
  <si>
    <t>鉄　本</t>
  </si>
  <si>
    <t>泉　川</t>
  </si>
  <si>
    <t>宮　崎</t>
  </si>
  <si>
    <t>　南</t>
  </si>
  <si>
    <t>庄　田</t>
  </si>
  <si>
    <t>合　葉</t>
  </si>
  <si>
    <t>宮　脇</t>
  </si>
  <si>
    <t>幕　内</t>
  </si>
  <si>
    <t>近　藤</t>
  </si>
  <si>
    <t>髙　橋</t>
  </si>
  <si>
    <t>臼　杵</t>
  </si>
  <si>
    <t>谷　本</t>
  </si>
  <si>
    <t>　関</t>
  </si>
  <si>
    <t>西　川</t>
  </si>
  <si>
    <t>綾　田</t>
  </si>
  <si>
    <t>佐々木</t>
  </si>
  <si>
    <t>野　中</t>
  </si>
  <si>
    <t>堀　口</t>
  </si>
  <si>
    <t>池　上</t>
  </si>
  <si>
    <t>舛　形</t>
  </si>
  <si>
    <t>丸　山</t>
  </si>
  <si>
    <t>　峯</t>
  </si>
  <si>
    <t>中　尾</t>
  </si>
  <si>
    <t>山　下</t>
  </si>
  <si>
    <t>小　川</t>
  </si>
  <si>
    <t>大　林</t>
  </si>
  <si>
    <t>植　松</t>
  </si>
  <si>
    <t>　森</t>
  </si>
  <si>
    <t>笠　井</t>
  </si>
  <si>
    <t>中　西</t>
  </si>
  <si>
    <t>久　米</t>
  </si>
  <si>
    <t>平　田</t>
  </si>
  <si>
    <t>　河</t>
  </si>
  <si>
    <t>藤　渕</t>
  </si>
  <si>
    <t>猪　池</t>
  </si>
  <si>
    <t>平　木</t>
  </si>
  <si>
    <t>平　福</t>
  </si>
  <si>
    <t>太　田</t>
  </si>
  <si>
    <t>大　黒</t>
  </si>
  <si>
    <t>白　川</t>
  </si>
  <si>
    <t>三　好</t>
  </si>
  <si>
    <t>加　藤</t>
  </si>
  <si>
    <t>兔子尾</t>
  </si>
  <si>
    <t>伊　藤</t>
  </si>
  <si>
    <t>松　田</t>
  </si>
  <si>
    <t>國　土</t>
  </si>
  <si>
    <t>河　田</t>
  </si>
  <si>
    <t>川　松</t>
  </si>
  <si>
    <t>尾　下</t>
  </si>
  <si>
    <t>布　施</t>
  </si>
  <si>
    <t>小比賀</t>
  </si>
  <si>
    <t>中　山</t>
  </si>
  <si>
    <t>前　田</t>
  </si>
  <si>
    <t>廣　瀨</t>
  </si>
  <si>
    <t>村　田</t>
  </si>
  <si>
    <t>髙　尾</t>
  </si>
  <si>
    <t>佐　野</t>
  </si>
  <si>
    <t>岡　部</t>
  </si>
  <si>
    <t>鶴　見</t>
  </si>
  <si>
    <t>森　近</t>
  </si>
  <si>
    <t>中　川</t>
  </si>
  <si>
    <t>高　橋</t>
  </si>
  <si>
    <t>後　藤</t>
  </si>
  <si>
    <t>大　隅</t>
  </si>
  <si>
    <t>村　石</t>
  </si>
  <si>
    <t>田　井</t>
  </si>
  <si>
    <t>藤　田</t>
  </si>
  <si>
    <t>山　上</t>
  </si>
  <si>
    <t>中　藤</t>
  </si>
  <si>
    <t>谷　川</t>
  </si>
  <si>
    <t>山　階</t>
  </si>
  <si>
    <t>夛　田</t>
  </si>
  <si>
    <t>長　船</t>
  </si>
  <si>
    <t>山　田</t>
  </si>
  <si>
    <t>森　岡</t>
  </si>
  <si>
    <t>川　崎</t>
  </si>
  <si>
    <t>出　井</t>
  </si>
  <si>
    <t>更　紗</t>
  </si>
  <si>
    <t>大　塚</t>
  </si>
  <si>
    <t>平　井</t>
  </si>
  <si>
    <t>安　井</t>
  </si>
  <si>
    <t>椹　口</t>
  </si>
  <si>
    <r>
      <t>平　田</t>
    </r>
    <r>
      <rPr>
        <sz val="9"/>
        <rFont val="HG丸ｺﾞｼｯｸM-PRO"/>
        <family val="3"/>
        <charset val="128"/>
      </rPr>
      <t>汰</t>
    </r>
  </si>
  <si>
    <t>小　前</t>
  </si>
  <si>
    <t>　仲</t>
  </si>
  <si>
    <t>清　水</t>
  </si>
  <si>
    <t>大　倉</t>
  </si>
  <si>
    <t>渡　邊</t>
  </si>
  <si>
    <t>森　本</t>
  </si>
  <si>
    <t>藤　原</t>
  </si>
  <si>
    <t>上　村</t>
  </si>
  <si>
    <t>藤　石</t>
  </si>
  <si>
    <t>福　田</t>
  </si>
  <si>
    <t>松　原</t>
  </si>
  <si>
    <t>吉　永</t>
  </si>
  <si>
    <t>髙　田</t>
  </si>
  <si>
    <t>丸　谷</t>
  </si>
  <si>
    <t>岩　原</t>
  </si>
  <si>
    <t>松　熊</t>
  </si>
  <si>
    <t>津　嶋</t>
  </si>
  <si>
    <t>武　田</t>
  </si>
  <si>
    <t>豊　田</t>
  </si>
  <si>
    <t>大　和</t>
  </si>
  <si>
    <t>相　原</t>
  </si>
  <si>
    <t>田　岡</t>
  </si>
  <si>
    <t>桑　島</t>
  </si>
  <si>
    <t>田　原</t>
  </si>
  <si>
    <t>和　出</t>
  </si>
  <si>
    <t>平　石</t>
  </si>
  <si>
    <t>山　伏</t>
  </si>
  <si>
    <t>大　恵</t>
  </si>
  <si>
    <t>男子ダブルス</t>
  </si>
  <si>
    <t>期日：令和3年10月30日(土)</t>
  </si>
  <si>
    <t>町　野・山　伏</t>
  </si>
  <si>
    <t>久　德・近　石</t>
  </si>
  <si>
    <t>岸　本・田　岡</t>
  </si>
  <si>
    <t>松　田・矢　野</t>
  </si>
  <si>
    <t>木　下・永　岡</t>
  </si>
  <si>
    <t>池　田・丸　谷</t>
  </si>
  <si>
    <t>津　田・三　橋</t>
  </si>
  <si>
    <t>松　熊・近　藤</t>
  </si>
  <si>
    <t>佐　藤・　森　</t>
  </si>
  <si>
    <t>川　人・大　塚</t>
  </si>
  <si>
    <t>森　藤・安　井</t>
  </si>
  <si>
    <t>尾　下・　原　</t>
  </si>
  <si>
    <t>幕　内・岡　田</t>
  </si>
  <si>
    <t>更　紗・鶴　見</t>
  </si>
  <si>
    <t>三　野・河　田</t>
  </si>
  <si>
    <t>藤　田・　辻　󠄀</t>
    <phoneticPr fontId="2"/>
  </si>
  <si>
    <t>白　川・漆　原</t>
  </si>
  <si>
    <t>岡　本・竹　内</t>
  </si>
  <si>
    <t>岩　崎・西　谷</t>
  </si>
  <si>
    <t>中　川・臼　杵</t>
  </si>
  <si>
    <t>木　下・　林　</t>
  </si>
  <si>
    <t>青　山・猪　池</t>
  </si>
  <si>
    <t>音　島・上　村</t>
  </si>
  <si>
    <t>岡　田・谷　本</t>
  </si>
  <si>
    <t>高　畠・　峯　</t>
  </si>
  <si>
    <r>
      <t>兔子尾・山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下</t>
    </r>
    <r>
      <rPr>
        <sz val="9"/>
        <rFont val="HG丸ｺﾞｼｯｸM-PRO"/>
        <family val="3"/>
        <charset val="128"/>
      </rPr>
      <t>泰</t>
    </r>
    <phoneticPr fontId="2"/>
  </si>
  <si>
    <t>松　原・小　西</t>
  </si>
  <si>
    <t>長谷川・岩　田</t>
  </si>
  <si>
    <t>小比賀・宮　﨑</t>
  </si>
  <si>
    <t>神　野・中　林</t>
  </si>
  <si>
    <t>山　本・長　船</t>
  </si>
  <si>
    <t>白　井・小　前</t>
  </si>
  <si>
    <t>蕪　木・山　上</t>
  </si>
  <si>
    <t>仙　波・藤　井</t>
  </si>
  <si>
    <t>中　藤・　林　</t>
  </si>
  <si>
    <t>飯　田・清　水</t>
  </si>
  <si>
    <t>末　吉・松　原</t>
  </si>
  <si>
    <t>片　岡・石　川</t>
  </si>
  <si>
    <t>野　中・佐々木</t>
  </si>
  <si>
    <t>筒　井・大　黒</t>
  </si>
  <si>
    <t>井　上・山　階</t>
  </si>
  <si>
    <t>兒　島・丸　山</t>
  </si>
  <si>
    <t>御　厩・谷　川</t>
  </si>
  <si>
    <t>松　本・國　宗</t>
  </si>
  <si>
    <t>渡　辺・佐　藤</t>
  </si>
  <si>
    <t>平　井・橋　崎</t>
  </si>
  <si>
    <t>　林　・小　松</t>
  </si>
  <si>
    <t>澤　田・佐　藤</t>
  </si>
  <si>
    <t>村　田・藤　井</t>
  </si>
  <si>
    <t>笠　井・多　田</t>
  </si>
  <si>
    <t>川　崎・木　村</t>
  </si>
  <si>
    <t>長　門・大　隅</t>
  </si>
  <si>
    <t>日　野・平　木</t>
  </si>
  <si>
    <r>
      <t>中　村・平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田</t>
    </r>
    <r>
      <rPr>
        <sz val="9"/>
        <rFont val="HG丸ｺﾞｼｯｸM-PRO"/>
        <family val="3"/>
        <charset val="128"/>
      </rPr>
      <t>雄</t>
    </r>
    <phoneticPr fontId="2"/>
  </si>
  <si>
    <t>能　祖・藤　原</t>
  </si>
  <si>
    <t>綾　田・長谷川</t>
  </si>
  <si>
    <t>寺　嶋・岡　田</t>
  </si>
  <si>
    <t>久　米・藤　本</t>
  </si>
  <si>
    <t>布　施・江　郷</t>
  </si>
  <si>
    <t>堀　口・黒　田</t>
  </si>
  <si>
    <t>髙　橋・長　尾</t>
  </si>
  <si>
    <t>三　野・池　上</t>
  </si>
  <si>
    <t>森　近・宮　脇</t>
  </si>
  <si>
    <t>吉　村・　関　</t>
    <rPh sb="0" eb="1">
      <t>ヨシ</t>
    </rPh>
    <phoneticPr fontId="2"/>
  </si>
  <si>
    <t>山　下・髙　田</t>
  </si>
  <si>
    <t>平　間・大　倉</t>
  </si>
  <si>
    <t>山　下・今　井</t>
  </si>
  <si>
    <t>中　川・髙　坂</t>
  </si>
  <si>
    <t>河　野・西　谷</t>
  </si>
  <si>
    <t>宮　崎・酒　井</t>
  </si>
  <si>
    <t>高　橋・井　口</t>
  </si>
  <si>
    <t>帯　包・田　井</t>
  </si>
  <si>
    <t>田　中・中　井</t>
  </si>
  <si>
    <t>造　酒・宮　崎</t>
  </si>
  <si>
    <t>鉄　本・平　石</t>
  </si>
  <si>
    <t>松　原・佐　藤</t>
  </si>
  <si>
    <t>高　橋・後　藤</t>
  </si>
  <si>
    <t>山　中・窪　田</t>
  </si>
  <si>
    <t>武　田・香　西</t>
  </si>
  <si>
    <t>佐　藤・芳　地</t>
  </si>
  <si>
    <t>吉　永・酒　井</t>
  </si>
  <si>
    <t>三　野・　秋　</t>
  </si>
  <si>
    <t>藤　渕・　関　</t>
  </si>
  <si>
    <t>横　井・山　下</t>
  </si>
  <si>
    <t>井　上・三　宅</t>
  </si>
  <si>
    <t>中　山・福　田</t>
  </si>
  <si>
    <t>長　尾・山　本</t>
  </si>
  <si>
    <t>東　原・川　松</t>
  </si>
  <si>
    <t>岡　部・赤　澤</t>
  </si>
  <si>
    <t>岩　田・三　崎</t>
  </si>
  <si>
    <t>森　岡・塚　谷</t>
  </si>
  <si>
    <t>山　根・三　井</t>
  </si>
  <si>
    <t>藤　石・　仲　</t>
  </si>
  <si>
    <t>谷　本・青　木</t>
  </si>
  <si>
    <r>
      <t>平　田・池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田</t>
    </r>
    <r>
      <rPr>
        <sz val="9"/>
        <rFont val="HG丸ｺﾞｼｯｸM-PRO"/>
        <family val="3"/>
        <charset val="128"/>
      </rPr>
      <t>隆</t>
    </r>
    <phoneticPr fontId="2"/>
  </si>
  <si>
    <t>松　本・藤　田</t>
  </si>
  <si>
    <t>合　葉・川　竹</t>
  </si>
  <si>
    <r>
      <t>池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田</t>
    </r>
    <r>
      <rPr>
        <sz val="9"/>
        <rFont val="HG丸ｺﾞｼｯｸM-PRO"/>
        <family val="3"/>
        <charset val="128"/>
      </rPr>
      <t>壮</t>
    </r>
    <r>
      <rPr>
        <sz val="11"/>
        <rFont val="HG丸ｺﾞｼｯｸM-PRO"/>
        <family val="3"/>
        <charset val="128"/>
      </rPr>
      <t>・野　溝</t>
    </r>
    <phoneticPr fontId="2"/>
  </si>
  <si>
    <t>河　野・西　本</t>
  </si>
  <si>
    <t>橋　本・松　本</t>
  </si>
  <si>
    <t>夛　田・青　木</t>
  </si>
  <si>
    <t>喜　多・和　泉</t>
  </si>
  <si>
    <t>横　田・三　好</t>
  </si>
  <si>
    <t>　林　・岩　原</t>
  </si>
  <si>
    <t>山　下・合　田</t>
  </si>
  <si>
    <t>廣　瀨・矢　部</t>
  </si>
  <si>
    <t>小　西・栗　谷</t>
  </si>
  <si>
    <t>　河　・古　竹</t>
  </si>
  <si>
    <t>近　藤・直　江</t>
  </si>
  <si>
    <t>久　保・加　藤</t>
  </si>
  <si>
    <r>
      <t>山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下</t>
    </r>
    <r>
      <rPr>
        <sz val="9"/>
        <rFont val="HG丸ｺﾞｼｯｸM-PRO"/>
        <family val="3"/>
        <charset val="128"/>
      </rPr>
      <t>翔</t>
    </r>
    <r>
      <rPr>
        <sz val="11"/>
        <rFont val="HG丸ｺﾞｼｯｸM-PRO"/>
        <family val="3"/>
        <charset val="128"/>
      </rPr>
      <t>・二　川</t>
    </r>
    <phoneticPr fontId="2"/>
  </si>
  <si>
    <t>　森　・豊　嶋</t>
  </si>
  <si>
    <t>國　本・末　本</t>
  </si>
  <si>
    <t>森　本・富　澤</t>
  </si>
  <si>
    <t>前　田・吉　田</t>
  </si>
  <si>
    <t>山　田・高　木</t>
  </si>
  <si>
    <t>佐　野・山　本</t>
  </si>
  <si>
    <t>岩　里・鎌　田</t>
  </si>
  <si>
    <t>大　木・和　田</t>
  </si>
  <si>
    <t>國　土・荒　木</t>
  </si>
  <si>
    <t>橋　本・多　田</t>
  </si>
  <si>
    <t>近　石・八　木</t>
  </si>
  <si>
    <t>今　村・美　濃</t>
  </si>
  <si>
    <t>木　村・溝　渕</t>
  </si>
  <si>
    <t>松　村・植　松</t>
  </si>
  <si>
    <t>寒　川・西　川</t>
  </si>
  <si>
    <t>石　原・中　尾</t>
  </si>
  <si>
    <t>橋　本・西　井</t>
  </si>
  <si>
    <t>二　宮・飯　間</t>
  </si>
  <si>
    <t>山　口・伊　藤</t>
  </si>
  <si>
    <t>原　田・眞　鍋</t>
  </si>
  <si>
    <t>出　井・向　山</t>
  </si>
  <si>
    <t>中　西・高　木</t>
  </si>
  <si>
    <t>三　宅・山　本</t>
  </si>
  <si>
    <t>片　岡・　関　</t>
  </si>
  <si>
    <t>齊　藤・寒　川</t>
  </si>
  <si>
    <t>田　中・大　和</t>
  </si>
  <si>
    <t>渡　辺・和　出</t>
  </si>
  <si>
    <t>氏　家・藤　原</t>
  </si>
  <si>
    <t>　南　・三　谷</t>
  </si>
  <si>
    <t>柳　萬・髙　尾</t>
  </si>
  <si>
    <t>金　正・帯　包</t>
  </si>
  <si>
    <t>庄　田・谷　定</t>
  </si>
  <si>
    <t>長　野・秋　月</t>
  </si>
  <si>
    <t>大　恵・荒　木</t>
  </si>
  <si>
    <t>女子シングルス</t>
  </si>
  <si>
    <t>期日：令和3年11月3日(水)</t>
  </si>
  <si>
    <t>前　山</t>
  </si>
  <si>
    <t>武　下</t>
  </si>
  <si>
    <t>瀧　川</t>
  </si>
  <si>
    <t>村　尾</t>
  </si>
  <si>
    <t>菰　渕</t>
  </si>
  <si>
    <t>井　元</t>
  </si>
  <si>
    <t>玉　木</t>
  </si>
  <si>
    <t>小　野</t>
  </si>
  <si>
    <t>鈴　江</t>
  </si>
  <si>
    <t>髙　木</t>
  </si>
  <si>
    <t>市　川</t>
  </si>
  <si>
    <t>　脇</t>
  </si>
  <si>
    <t>佐　栁</t>
  </si>
  <si>
    <t>増　田</t>
  </si>
  <si>
    <t>村　垣</t>
  </si>
  <si>
    <t>聾</t>
  </si>
  <si>
    <t>竹　井</t>
  </si>
  <si>
    <t>兵　頭</t>
  </si>
  <si>
    <t>寺　竹</t>
  </si>
  <si>
    <t>犬　伏</t>
  </si>
  <si>
    <t>小　濱</t>
  </si>
  <si>
    <t>田　村</t>
  </si>
  <si>
    <t>平　松</t>
  </si>
  <si>
    <t>　佃</t>
  </si>
  <si>
    <t>菰　下</t>
  </si>
  <si>
    <t>三　瀨</t>
  </si>
  <si>
    <t>森　兼</t>
  </si>
  <si>
    <t>天　谷</t>
  </si>
  <si>
    <t>山　路</t>
  </si>
  <si>
    <t>浅　野</t>
  </si>
  <si>
    <t>山　崎</t>
  </si>
  <si>
    <t>安　西</t>
  </si>
  <si>
    <t>大　池</t>
  </si>
  <si>
    <t>上　岡</t>
  </si>
  <si>
    <t>福　本</t>
  </si>
  <si>
    <t>丸　橋</t>
  </si>
  <si>
    <t>吉　井</t>
  </si>
  <si>
    <t>長　町</t>
  </si>
  <si>
    <t>中　田</t>
  </si>
  <si>
    <t>岸　野</t>
  </si>
  <si>
    <t>吉　武</t>
  </si>
  <si>
    <t>平　野</t>
  </si>
  <si>
    <t>川　村</t>
  </si>
  <si>
    <t>水　田</t>
  </si>
  <si>
    <t>辻　本</t>
  </si>
  <si>
    <t>松　岡</t>
  </si>
  <si>
    <t>尾　池</t>
  </si>
  <si>
    <t>古　市</t>
  </si>
  <si>
    <t>栗　原</t>
  </si>
  <si>
    <t>深　井</t>
  </si>
  <si>
    <t>長　田</t>
  </si>
  <si>
    <t>野　瀬</t>
  </si>
  <si>
    <t>斎　藤</t>
  </si>
  <si>
    <t>　堤</t>
  </si>
  <si>
    <t>佐　々</t>
  </si>
  <si>
    <t>岩　渕</t>
  </si>
  <si>
    <t>安　藤</t>
  </si>
  <si>
    <t>大　西</t>
  </si>
  <si>
    <t>吉　久</t>
  </si>
  <si>
    <t>三　島</t>
  </si>
  <si>
    <t>金　藤</t>
  </si>
  <si>
    <t>高　平</t>
  </si>
  <si>
    <t>東　根</t>
  </si>
  <si>
    <t>洙　田</t>
  </si>
  <si>
    <t>女子ダブルス</t>
  </si>
  <si>
    <t>前　山・洙　田</t>
  </si>
  <si>
    <t>　森　・伊　藤</t>
  </si>
  <si>
    <t>白　井・東　根</t>
  </si>
  <si>
    <t>山　本・松　岡</t>
  </si>
  <si>
    <t>松　岡・瀧　川</t>
  </si>
  <si>
    <t>岸　野・野　瀬</t>
  </si>
  <si>
    <t>高　平・小　野</t>
  </si>
  <si>
    <t>田　村・寺　竹</t>
  </si>
  <si>
    <t>多　田・安　藤</t>
  </si>
  <si>
    <t>松　原・秋　月</t>
  </si>
  <si>
    <t>兵　頭・溝　渕</t>
  </si>
  <si>
    <t>大　西・増　田</t>
  </si>
  <si>
    <t>多　田・斎　藤</t>
  </si>
  <si>
    <t>小　野・佐　栁</t>
  </si>
  <si>
    <t>山　口・水　田</t>
  </si>
  <si>
    <t>河　野・長　町</t>
  </si>
  <si>
    <t>平　野・香　川</t>
  </si>
  <si>
    <t>三　瀨・喜　多</t>
  </si>
  <si>
    <t>天　谷・吉　井</t>
  </si>
  <si>
    <t>　堤　・川　崎</t>
  </si>
  <si>
    <t>合　田・　堤　</t>
  </si>
  <si>
    <t>佐々木・藤　原</t>
  </si>
  <si>
    <t>長　尾・平　田</t>
  </si>
  <si>
    <t>岩　渕・佐々木</t>
  </si>
  <si>
    <t>吉　井・渡　邊</t>
  </si>
  <si>
    <t>市　川・小　西</t>
  </si>
  <si>
    <t>上　村・大　池</t>
  </si>
  <si>
    <t>佐　々・古　市</t>
  </si>
  <si>
    <t>中　田・古　川</t>
  </si>
  <si>
    <t>上　岡・三　好</t>
  </si>
  <si>
    <t>鈴　江・　佃　</t>
  </si>
  <si>
    <t>三　宅・菰　下</t>
  </si>
  <si>
    <t>森　兼・玉　木</t>
  </si>
  <si>
    <t>福　本・香　西</t>
  </si>
  <si>
    <t>渡　邊・八　木</t>
  </si>
  <si>
    <t>宮　崎・小　濱</t>
  </si>
  <si>
    <t>井　元・犬　伏</t>
  </si>
  <si>
    <t>高　橋・山　路</t>
  </si>
  <si>
    <t>竹　井・村　尾</t>
  </si>
  <si>
    <t>西　川・矢　野</t>
  </si>
  <si>
    <t>山　崎・澤　田</t>
  </si>
  <si>
    <t>吉　久・津　谷</t>
  </si>
  <si>
    <t>川　村・菰　渕</t>
  </si>
  <si>
    <t>武　下・眞　鍋</t>
  </si>
  <si>
    <t>安　藤・丸　橋</t>
  </si>
  <si>
    <t>善　一</t>
    <phoneticPr fontId="2"/>
  </si>
  <si>
    <t>坂　東・西　村</t>
    <phoneticPr fontId="2"/>
  </si>
  <si>
    <t>大　川・泉　川</t>
    <phoneticPr fontId="2"/>
  </si>
  <si>
    <t>優勝</t>
    <rPh sb="0" eb="2">
      <t>ユウショウ</t>
    </rPh>
    <phoneticPr fontId="2"/>
  </si>
  <si>
    <t>（四学香川西）</t>
    <rPh sb="1" eb="3">
      <t>ヨンガク</t>
    </rPh>
    <rPh sb="3" eb="6">
      <t>カガワニシ</t>
    </rPh>
    <phoneticPr fontId="2"/>
  </si>
  <si>
    <t>坂東　泰和</t>
    <rPh sb="0" eb="2">
      <t>バンドウ</t>
    </rPh>
    <rPh sb="3" eb="4">
      <t>タイ</t>
    </rPh>
    <rPh sb="4" eb="5">
      <t>ワ</t>
    </rPh>
    <phoneticPr fontId="2"/>
  </si>
  <si>
    <t>坂東・西村</t>
    <phoneticPr fontId="2"/>
  </si>
  <si>
    <t>大川・泉川</t>
    <phoneticPr fontId="2"/>
  </si>
  <si>
    <t>・</t>
    <phoneticPr fontId="2"/>
  </si>
  <si>
    <t>西村  歩</t>
    <rPh sb="0" eb="2">
      <t>ニシムラ</t>
    </rPh>
    <rPh sb="4" eb="5">
      <t>アユ</t>
    </rPh>
    <phoneticPr fontId="2"/>
  </si>
  <si>
    <t>　辻󠄀</t>
    <phoneticPr fontId="2"/>
  </si>
  <si>
    <t>令和3年度　香川県高等学校新人卓球大会</t>
    <phoneticPr fontId="2"/>
  </si>
  <si>
    <t>佐々木・髙　木</t>
    <rPh sb="4" eb="5">
      <t>タカ</t>
    </rPh>
    <rPh sb="6" eb="7">
      <t>キ</t>
    </rPh>
    <phoneticPr fontId="2"/>
  </si>
  <si>
    <t>前山　美南</t>
    <rPh sb="0" eb="2">
      <t>マエヤマ</t>
    </rPh>
    <rPh sb="3" eb="4">
      <t>ミ</t>
    </rPh>
    <rPh sb="4" eb="5">
      <t>ミナミ</t>
    </rPh>
    <phoneticPr fontId="2"/>
  </si>
  <si>
    <t>洙田　麻衣</t>
    <rPh sb="0" eb="2">
      <t>ナメタ</t>
    </rPh>
    <rPh sb="3" eb="4">
      <t>アサ</t>
    </rPh>
    <rPh sb="4" eb="5">
      <t>イ</t>
    </rPh>
    <phoneticPr fontId="2"/>
  </si>
  <si>
    <t>（尽誠学園）</t>
    <rPh sb="1" eb="3">
      <t>ジンセイ</t>
    </rPh>
    <rPh sb="3" eb="5">
      <t>ガクエン</t>
    </rPh>
    <phoneticPr fontId="2"/>
  </si>
  <si>
    <t>南</t>
    <rPh sb="0" eb="1">
      <t>ミナミ</t>
    </rPh>
    <phoneticPr fontId="2"/>
  </si>
  <si>
    <t>坂東　泰和</t>
    <rPh sb="0" eb="2">
      <t>バンドウ</t>
    </rPh>
    <rPh sb="3" eb="4">
      <t>タイ</t>
    </rPh>
    <rPh sb="4" eb="5">
      <t>カズ</t>
    </rPh>
    <phoneticPr fontId="2"/>
  </si>
  <si>
    <t>（四学香川西）</t>
    <rPh sb="1" eb="6">
      <t>ヨンガクカガワニシ</t>
    </rPh>
    <phoneticPr fontId="2"/>
  </si>
  <si>
    <t>前　山</t>
    <rPh sb="0" eb="1">
      <t>マエ</t>
    </rPh>
    <rPh sb="2" eb="3">
      <t>ヤマ</t>
    </rPh>
    <phoneticPr fontId="2"/>
  </si>
  <si>
    <t>安　藤</t>
    <rPh sb="0" eb="1">
      <t>ヤス</t>
    </rPh>
    <rPh sb="2" eb="3">
      <t>フジ</t>
    </rPh>
    <phoneticPr fontId="2"/>
  </si>
  <si>
    <t>泉川</t>
    <rPh sb="0" eb="1">
      <t>イズミ</t>
    </rPh>
    <rPh sb="1" eb="2">
      <t>カワ</t>
    </rPh>
    <phoneticPr fontId="2"/>
  </si>
  <si>
    <t>坂東</t>
    <rPh sb="0" eb="1">
      <t>サカ</t>
    </rPh>
    <rPh sb="1" eb="2">
      <t>ヒガシ</t>
    </rPh>
    <phoneticPr fontId="2"/>
  </si>
  <si>
    <t>大川</t>
    <rPh sb="0" eb="1">
      <t>オオ</t>
    </rPh>
    <rPh sb="1" eb="2">
      <t>カワ</t>
    </rPh>
    <phoneticPr fontId="2"/>
  </si>
  <si>
    <t>前山　美南</t>
    <rPh sb="0" eb="2">
      <t>マエヤマ</t>
    </rPh>
    <rPh sb="3" eb="4">
      <t>ウツク</t>
    </rPh>
    <rPh sb="4" eb="5">
      <t>ミナミ</t>
    </rPh>
    <phoneticPr fontId="2"/>
  </si>
  <si>
    <t>(尽誠学園)</t>
    <rPh sb="1" eb="5">
      <t>ジンセイガクエン</t>
    </rPh>
    <phoneticPr fontId="2"/>
  </si>
  <si>
    <t>坂　東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</si>
</sst>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9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20"/>
      <name val="Times New Roman"/>
      <family val="1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Times New Roman"/>
      <family val="1"/>
    </font>
    <font>
      <sz val="20"/>
      <name val="ＭＳ Ｐゴシック"/>
      <family val="3"/>
      <charset val="128"/>
    </font>
    <font>
      <sz val="18"/>
      <name val="Bookman Old Style"/>
      <family val="1"/>
    </font>
    <font>
      <sz val="12"/>
      <name val="ＭＳ 明朝"/>
      <family val="1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ck">
        <color indexed="10"/>
      </right>
      <top/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10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indexed="10"/>
      </right>
      <top/>
      <bottom style="thin">
        <color indexed="8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6" fillId="0" borderId="0" xfId="0" applyFont="1"/>
    <xf numFmtId="0" fontId="3" fillId="0" borderId="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textRotation="255" shrinkToFit="1"/>
    </xf>
    <xf numFmtId="0" fontId="12" fillId="0" borderId="6" xfId="0" applyFont="1" applyBorder="1" applyAlignment="1">
      <alignment horizontal="center" vertical="center" textRotation="255" shrinkToFit="1"/>
    </xf>
    <xf numFmtId="0" fontId="12" fillId="0" borderId="7" xfId="0" applyFont="1" applyBorder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14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8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right" vertical="center" shrinkToFit="1"/>
    </xf>
    <xf numFmtId="176" fontId="5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0</xdr:colOff>
      <xdr:row>52</xdr:row>
      <xdr:rowOff>0</xdr:rowOff>
    </xdr:from>
    <xdr:to>
      <xdr:col>73</xdr:col>
      <xdr:colOff>0</xdr:colOff>
      <xdr:row>52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9FB738F-03C2-4EC9-86E9-3825F3F07851}"/>
            </a:ext>
          </a:extLst>
        </xdr:cNvPr>
        <xdr:cNvCxnSpPr/>
      </xdr:nvCxnSpPr>
      <xdr:spPr>
        <a:xfrm>
          <a:off x="13639800" y="766572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38</xdr:row>
      <xdr:rowOff>0</xdr:rowOff>
    </xdr:from>
    <xdr:to>
      <xdr:col>73</xdr:col>
      <xdr:colOff>0</xdr:colOff>
      <xdr:row>38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808D79B-DA9D-4053-9E18-4388FCD3CF36}"/>
            </a:ext>
          </a:extLst>
        </xdr:cNvPr>
        <xdr:cNvCxnSpPr/>
      </xdr:nvCxnSpPr>
      <xdr:spPr>
        <a:xfrm>
          <a:off x="13639800" y="574548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6A9F6A0-E299-4290-AD55-F16774CDD6DD}"/>
            </a:ext>
          </a:extLst>
        </xdr:cNvPr>
        <xdr:cNvSpPr txBox="1"/>
      </xdr:nvSpPr>
      <xdr:spPr>
        <a:xfrm>
          <a:off x="2819400" y="176784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E399CD3-28C3-41A7-BCCB-B0763CF3E757}"/>
            </a:ext>
          </a:extLst>
        </xdr:cNvPr>
        <xdr:cNvSpPr txBox="1"/>
      </xdr:nvSpPr>
      <xdr:spPr>
        <a:xfrm>
          <a:off x="2819400" y="300228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95C78EA-0AFF-4A5C-9BF6-807A3B0320F7}"/>
            </a:ext>
          </a:extLst>
        </xdr:cNvPr>
        <xdr:cNvSpPr txBox="1"/>
      </xdr:nvSpPr>
      <xdr:spPr>
        <a:xfrm>
          <a:off x="2819400" y="423672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12</xdr:col>
      <xdr:colOff>0</xdr:colOff>
      <xdr:row>39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A43620A-A424-4343-AC10-FB59CF36F9A2}"/>
            </a:ext>
          </a:extLst>
        </xdr:cNvPr>
        <xdr:cNvSpPr txBox="1"/>
      </xdr:nvSpPr>
      <xdr:spPr>
        <a:xfrm>
          <a:off x="2819400" y="560832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EF19ED4-7AAC-44C4-B0C5-830B6DCBD2FA}"/>
            </a:ext>
          </a:extLst>
        </xdr:cNvPr>
        <xdr:cNvSpPr txBox="1"/>
      </xdr:nvSpPr>
      <xdr:spPr>
        <a:xfrm>
          <a:off x="2971800" y="245364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32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8350473-2DB3-493A-94F5-89DC2AC8799A}"/>
            </a:ext>
          </a:extLst>
        </xdr:cNvPr>
        <xdr:cNvSpPr txBox="1"/>
      </xdr:nvSpPr>
      <xdr:spPr>
        <a:xfrm>
          <a:off x="2971800" y="492252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12</xdr:col>
      <xdr:colOff>0</xdr:colOff>
      <xdr:row>49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EA740FE-626D-41A7-8A4D-473EC9417183}"/>
            </a:ext>
          </a:extLst>
        </xdr:cNvPr>
        <xdr:cNvSpPr txBox="1"/>
      </xdr:nvSpPr>
      <xdr:spPr>
        <a:xfrm>
          <a:off x="2819400" y="697992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58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810A002-E044-4DDE-A593-EF9301107BD3}"/>
            </a:ext>
          </a:extLst>
        </xdr:cNvPr>
        <xdr:cNvSpPr txBox="1"/>
      </xdr:nvSpPr>
      <xdr:spPr>
        <a:xfrm>
          <a:off x="2819400" y="821436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12</xdr:col>
      <xdr:colOff>0</xdr:colOff>
      <xdr:row>66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036E192-BFDE-4987-9576-3B0C0EB11E04}"/>
            </a:ext>
          </a:extLst>
        </xdr:cNvPr>
        <xdr:cNvSpPr txBox="1"/>
      </xdr:nvSpPr>
      <xdr:spPr>
        <a:xfrm>
          <a:off x="2819400" y="931164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12</xdr:col>
      <xdr:colOff>0</xdr:colOff>
      <xdr:row>75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308D3EE-77EC-4D4D-9592-4DAEA3B57D80}"/>
            </a:ext>
          </a:extLst>
        </xdr:cNvPr>
        <xdr:cNvSpPr txBox="1"/>
      </xdr:nvSpPr>
      <xdr:spPr>
        <a:xfrm>
          <a:off x="2819400" y="1054608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45</xdr:row>
      <xdr:rowOff>0</xdr:rowOff>
    </xdr:from>
    <xdr:to>
      <xdr:col>26</xdr:col>
      <xdr:colOff>0</xdr:colOff>
      <xdr:row>47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187C519-452E-4759-A294-6677F716717C}"/>
            </a:ext>
          </a:extLst>
        </xdr:cNvPr>
        <xdr:cNvSpPr txBox="1"/>
      </xdr:nvSpPr>
      <xdr:spPr>
        <a:xfrm>
          <a:off x="4953000" y="670560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54</xdr:row>
      <xdr:rowOff>0</xdr:rowOff>
    </xdr:from>
    <xdr:to>
      <xdr:col>26</xdr:col>
      <xdr:colOff>0</xdr:colOff>
      <xdr:row>56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8D363A4-5F7C-4296-8B32-DFD3618DF1F6}"/>
            </a:ext>
          </a:extLst>
        </xdr:cNvPr>
        <xdr:cNvSpPr txBox="1"/>
      </xdr:nvSpPr>
      <xdr:spPr>
        <a:xfrm>
          <a:off x="4953000" y="794004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62</xdr:row>
      <xdr:rowOff>0</xdr:rowOff>
    </xdr:from>
    <xdr:to>
      <xdr:col>26</xdr:col>
      <xdr:colOff>0</xdr:colOff>
      <xdr:row>64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FDB4B58-0033-4DD6-8176-4334F299A3BF}"/>
            </a:ext>
          </a:extLst>
        </xdr:cNvPr>
        <xdr:cNvSpPr txBox="1"/>
      </xdr:nvSpPr>
      <xdr:spPr>
        <a:xfrm>
          <a:off x="4953000" y="903732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71</xdr:row>
      <xdr:rowOff>0</xdr:rowOff>
    </xdr:from>
    <xdr:to>
      <xdr:col>26</xdr:col>
      <xdr:colOff>0</xdr:colOff>
      <xdr:row>73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E36E9201-0176-49B5-AE51-CDEFD38435E8}"/>
            </a:ext>
          </a:extLst>
        </xdr:cNvPr>
        <xdr:cNvSpPr txBox="1"/>
      </xdr:nvSpPr>
      <xdr:spPr>
        <a:xfrm>
          <a:off x="4953000" y="1027176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26</xdr:col>
      <xdr:colOff>0</xdr:colOff>
      <xdr:row>11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BD67BA59-65CE-4A52-AB8D-7561C601214C}"/>
            </a:ext>
          </a:extLst>
        </xdr:cNvPr>
        <xdr:cNvSpPr txBox="1"/>
      </xdr:nvSpPr>
      <xdr:spPr>
        <a:xfrm>
          <a:off x="4953000" y="176784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26</xdr:col>
      <xdr:colOff>0</xdr:colOff>
      <xdr:row>20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1D1F03-7C35-48FD-9C85-258BCC01B3D6}"/>
            </a:ext>
          </a:extLst>
        </xdr:cNvPr>
        <xdr:cNvSpPr txBox="1"/>
      </xdr:nvSpPr>
      <xdr:spPr>
        <a:xfrm>
          <a:off x="4953000" y="300228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14EC52F4-AE9A-48BB-BE3F-58F8D1BB01CE}"/>
            </a:ext>
          </a:extLst>
        </xdr:cNvPr>
        <xdr:cNvSpPr txBox="1"/>
      </xdr:nvSpPr>
      <xdr:spPr>
        <a:xfrm>
          <a:off x="4953000" y="409956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26</xdr:col>
      <xdr:colOff>0</xdr:colOff>
      <xdr:row>37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5147E43-FB50-4E76-B99F-881F0A267922}"/>
            </a:ext>
          </a:extLst>
        </xdr:cNvPr>
        <xdr:cNvSpPr txBox="1"/>
      </xdr:nvSpPr>
      <xdr:spPr>
        <a:xfrm>
          <a:off x="4953000" y="533400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0</xdr:colOff>
      <xdr:row>16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AB415DA2-58B9-4A9B-9BDF-69986C3A11F5}"/>
            </a:ext>
          </a:extLst>
        </xdr:cNvPr>
        <xdr:cNvSpPr txBox="1"/>
      </xdr:nvSpPr>
      <xdr:spPr>
        <a:xfrm>
          <a:off x="4800600" y="245364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25</xdr:col>
      <xdr:colOff>0</xdr:colOff>
      <xdr:row>32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C3787811-88CB-4A01-B08E-5CD64A054A85}"/>
            </a:ext>
          </a:extLst>
        </xdr:cNvPr>
        <xdr:cNvSpPr txBox="1"/>
      </xdr:nvSpPr>
      <xdr:spPr>
        <a:xfrm>
          <a:off x="4800600" y="464820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25</xdr:col>
      <xdr:colOff>0</xdr:colOff>
      <xdr:row>52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30B606ED-3EF8-405E-96B0-A9B23E901125}"/>
            </a:ext>
          </a:extLst>
        </xdr:cNvPr>
        <xdr:cNvSpPr txBox="1"/>
      </xdr:nvSpPr>
      <xdr:spPr>
        <a:xfrm>
          <a:off x="4800600" y="739140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25</xdr:col>
      <xdr:colOff>0</xdr:colOff>
      <xdr:row>68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EAF474FA-79FC-4EB9-B413-0739FFF328A4}"/>
            </a:ext>
          </a:extLst>
        </xdr:cNvPr>
        <xdr:cNvSpPr txBox="1"/>
      </xdr:nvSpPr>
      <xdr:spPr>
        <a:xfrm>
          <a:off x="4800600" y="958596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52</xdr:row>
      <xdr:rowOff>0</xdr:rowOff>
    </xdr:from>
    <xdr:to>
      <xdr:col>13</xdr:col>
      <xdr:colOff>0</xdr:colOff>
      <xdr:row>54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53C7120A-EE8D-4FD2-8B6D-804DF3BE1CBA}"/>
            </a:ext>
          </a:extLst>
        </xdr:cNvPr>
        <xdr:cNvSpPr txBox="1"/>
      </xdr:nvSpPr>
      <xdr:spPr>
        <a:xfrm>
          <a:off x="2971800" y="766572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68</xdr:row>
      <xdr:rowOff>0</xdr:rowOff>
    </xdr:from>
    <xdr:to>
      <xdr:col>13</xdr:col>
      <xdr:colOff>0</xdr:colOff>
      <xdr:row>70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D882C7B9-7C3E-431B-9E09-D5A028944503}"/>
            </a:ext>
          </a:extLst>
        </xdr:cNvPr>
        <xdr:cNvSpPr txBox="1"/>
      </xdr:nvSpPr>
      <xdr:spPr>
        <a:xfrm>
          <a:off x="2971800" y="986028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58D96D1E-0344-4D36-B333-7200480F0BD5}"/>
            </a:ext>
          </a:extLst>
        </xdr:cNvPr>
        <xdr:cNvSpPr txBox="1"/>
      </xdr:nvSpPr>
      <xdr:spPr>
        <a:xfrm>
          <a:off x="3124200" y="355092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60</xdr:row>
      <xdr:rowOff>0</xdr:rowOff>
    </xdr:from>
    <xdr:to>
      <xdr:col>14</xdr:col>
      <xdr:colOff>0</xdr:colOff>
      <xdr:row>62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14F5095B-EC35-4FDD-9235-5E4E8DF6F4D7}"/>
            </a:ext>
          </a:extLst>
        </xdr:cNvPr>
        <xdr:cNvSpPr txBox="1"/>
      </xdr:nvSpPr>
      <xdr:spPr>
        <a:xfrm>
          <a:off x="3124200" y="876300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24</xdr:col>
      <xdr:colOff>0</xdr:colOff>
      <xdr:row>60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F359C1E9-0295-4D5E-B153-EAAA86A7F19E}"/>
            </a:ext>
          </a:extLst>
        </xdr:cNvPr>
        <xdr:cNvSpPr txBox="1"/>
      </xdr:nvSpPr>
      <xdr:spPr>
        <a:xfrm>
          <a:off x="4648200" y="848868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B103D0DE-9624-4356-9B87-B40545F6E6F0}"/>
            </a:ext>
          </a:extLst>
        </xdr:cNvPr>
        <xdr:cNvSpPr txBox="1"/>
      </xdr:nvSpPr>
      <xdr:spPr>
        <a:xfrm>
          <a:off x="4648200" y="355092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8</xdr:row>
      <xdr:rowOff>114300</xdr:rowOff>
    </xdr:from>
    <xdr:to>
      <xdr:col>49</xdr:col>
      <xdr:colOff>0</xdr:colOff>
      <xdr:row>10</xdr:row>
      <xdr:rowOff>114300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4A83B78-63BD-48D8-B1B4-14C8EC7130E3}"/>
            </a:ext>
          </a:extLst>
        </xdr:cNvPr>
        <xdr:cNvSpPr txBox="1"/>
      </xdr:nvSpPr>
      <xdr:spPr>
        <a:xfrm>
          <a:off x="10744200" y="174498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17</xdr:row>
      <xdr:rowOff>114300</xdr:rowOff>
    </xdr:from>
    <xdr:to>
      <xdr:col>49</xdr:col>
      <xdr:colOff>0</xdr:colOff>
      <xdr:row>19</xdr:row>
      <xdr:rowOff>114300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D9F683FB-EEC6-448F-BDF0-35E498BEFA5B}"/>
            </a:ext>
          </a:extLst>
        </xdr:cNvPr>
        <xdr:cNvSpPr txBox="1"/>
      </xdr:nvSpPr>
      <xdr:spPr>
        <a:xfrm>
          <a:off x="10744200" y="297942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26</xdr:row>
      <xdr:rowOff>114300</xdr:rowOff>
    </xdr:from>
    <xdr:to>
      <xdr:col>49</xdr:col>
      <xdr:colOff>0</xdr:colOff>
      <xdr:row>28</xdr:row>
      <xdr:rowOff>114300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F663D65-CD23-4894-9B54-11F34EF436E4}"/>
            </a:ext>
          </a:extLst>
        </xdr:cNvPr>
        <xdr:cNvSpPr txBox="1"/>
      </xdr:nvSpPr>
      <xdr:spPr>
        <a:xfrm>
          <a:off x="10744200" y="421386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36</xdr:row>
      <xdr:rowOff>91440</xdr:rowOff>
    </xdr:from>
    <xdr:to>
      <xdr:col>49</xdr:col>
      <xdr:colOff>0</xdr:colOff>
      <xdr:row>38</xdr:row>
      <xdr:rowOff>91440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9CD85127-8B2D-4FC6-885F-2892067D4C1B}"/>
            </a:ext>
          </a:extLst>
        </xdr:cNvPr>
        <xdr:cNvSpPr txBox="1"/>
      </xdr:nvSpPr>
      <xdr:spPr>
        <a:xfrm>
          <a:off x="10744200" y="556260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9</xdr:row>
      <xdr:rowOff>22860</xdr:rowOff>
    </xdr:from>
    <xdr:to>
      <xdr:col>63</xdr:col>
      <xdr:colOff>0</xdr:colOff>
      <xdr:row>11</xdr:row>
      <xdr:rowOff>22860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4FABB666-0311-4A20-8CFF-0FE996B57DD3}"/>
            </a:ext>
          </a:extLst>
        </xdr:cNvPr>
        <xdr:cNvSpPr txBox="1"/>
      </xdr:nvSpPr>
      <xdr:spPr>
        <a:xfrm>
          <a:off x="12877800" y="179070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18</xdr:row>
      <xdr:rowOff>22860</xdr:rowOff>
    </xdr:from>
    <xdr:to>
      <xdr:col>63</xdr:col>
      <xdr:colOff>0</xdr:colOff>
      <xdr:row>20</xdr:row>
      <xdr:rowOff>22860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88C8E1AC-04BE-46F7-A0E9-519F968F1DC5}"/>
            </a:ext>
          </a:extLst>
        </xdr:cNvPr>
        <xdr:cNvSpPr txBox="1"/>
      </xdr:nvSpPr>
      <xdr:spPr>
        <a:xfrm>
          <a:off x="12877800" y="302514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26</xdr:row>
      <xdr:rowOff>0</xdr:rowOff>
    </xdr:from>
    <xdr:to>
      <xdr:col>63</xdr:col>
      <xdr:colOff>0</xdr:colOff>
      <xdr:row>28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65FEBB21-1B75-4C7B-AE36-B597069B3DC6}"/>
            </a:ext>
          </a:extLst>
        </xdr:cNvPr>
        <xdr:cNvSpPr txBox="1"/>
      </xdr:nvSpPr>
      <xdr:spPr>
        <a:xfrm>
          <a:off x="12877800" y="409956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35</xdr:row>
      <xdr:rowOff>0</xdr:rowOff>
    </xdr:from>
    <xdr:to>
      <xdr:col>63</xdr:col>
      <xdr:colOff>0</xdr:colOff>
      <xdr:row>37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F4A18A60-532D-4010-9B32-74CD360A94DA}"/>
            </a:ext>
          </a:extLst>
        </xdr:cNvPr>
        <xdr:cNvSpPr txBox="1"/>
      </xdr:nvSpPr>
      <xdr:spPr>
        <a:xfrm>
          <a:off x="12877800" y="533400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45</xdr:row>
      <xdr:rowOff>0</xdr:rowOff>
    </xdr:from>
    <xdr:to>
      <xdr:col>63</xdr:col>
      <xdr:colOff>0</xdr:colOff>
      <xdr:row>47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74D361A4-F004-486C-BF8B-12DB858F2FA2}"/>
            </a:ext>
          </a:extLst>
        </xdr:cNvPr>
        <xdr:cNvSpPr txBox="1"/>
      </xdr:nvSpPr>
      <xdr:spPr>
        <a:xfrm>
          <a:off x="12877800" y="670560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55</xdr:row>
      <xdr:rowOff>0</xdr:rowOff>
    </xdr:from>
    <xdr:to>
      <xdr:col>63</xdr:col>
      <xdr:colOff>0</xdr:colOff>
      <xdr:row>57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D7342A84-879A-48C5-B152-8F44C7ABF30B}"/>
            </a:ext>
          </a:extLst>
        </xdr:cNvPr>
        <xdr:cNvSpPr txBox="1"/>
      </xdr:nvSpPr>
      <xdr:spPr>
        <a:xfrm>
          <a:off x="12877800" y="807720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64</xdr:row>
      <xdr:rowOff>0</xdr:rowOff>
    </xdr:from>
    <xdr:to>
      <xdr:col>63</xdr:col>
      <xdr:colOff>0</xdr:colOff>
      <xdr:row>66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2233F5CF-2A77-475F-A8F3-28AFD35ACEAA}"/>
            </a:ext>
          </a:extLst>
        </xdr:cNvPr>
        <xdr:cNvSpPr txBox="1"/>
      </xdr:nvSpPr>
      <xdr:spPr>
        <a:xfrm>
          <a:off x="12877800" y="931164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72</xdr:row>
      <xdr:rowOff>114300</xdr:rowOff>
    </xdr:from>
    <xdr:to>
      <xdr:col>63</xdr:col>
      <xdr:colOff>0</xdr:colOff>
      <xdr:row>74</xdr:row>
      <xdr:rowOff>114300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1CDF1384-2AA0-488D-8363-13D45D1B4D6D}"/>
            </a:ext>
          </a:extLst>
        </xdr:cNvPr>
        <xdr:cNvSpPr txBox="1"/>
      </xdr:nvSpPr>
      <xdr:spPr>
        <a:xfrm>
          <a:off x="12877800" y="1052322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47</xdr:row>
      <xdr:rowOff>22860</xdr:rowOff>
    </xdr:from>
    <xdr:to>
      <xdr:col>49</xdr:col>
      <xdr:colOff>0</xdr:colOff>
      <xdr:row>49</xdr:row>
      <xdr:rowOff>22860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753170FA-647F-4BCD-8AC8-2AC01D262BB1}"/>
            </a:ext>
          </a:extLst>
        </xdr:cNvPr>
        <xdr:cNvSpPr txBox="1"/>
      </xdr:nvSpPr>
      <xdr:spPr>
        <a:xfrm>
          <a:off x="10744200" y="700278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56</xdr:row>
      <xdr:rowOff>22860</xdr:rowOff>
    </xdr:from>
    <xdr:to>
      <xdr:col>49</xdr:col>
      <xdr:colOff>0</xdr:colOff>
      <xdr:row>58</xdr:row>
      <xdr:rowOff>22860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190C4248-B1D2-4BCA-B4DA-872760E499E6}"/>
            </a:ext>
          </a:extLst>
        </xdr:cNvPr>
        <xdr:cNvSpPr txBox="1"/>
      </xdr:nvSpPr>
      <xdr:spPr>
        <a:xfrm>
          <a:off x="10744200" y="823722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63</xdr:row>
      <xdr:rowOff>99060</xdr:rowOff>
    </xdr:from>
    <xdr:to>
      <xdr:col>49</xdr:col>
      <xdr:colOff>0</xdr:colOff>
      <xdr:row>65</xdr:row>
      <xdr:rowOff>99060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7BFE109-B846-4E86-B123-BDA2DEB06AFE}"/>
            </a:ext>
          </a:extLst>
        </xdr:cNvPr>
        <xdr:cNvSpPr txBox="1"/>
      </xdr:nvSpPr>
      <xdr:spPr>
        <a:xfrm>
          <a:off x="10744200" y="927354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73</xdr:row>
      <xdr:rowOff>7620</xdr:rowOff>
    </xdr:from>
    <xdr:to>
      <xdr:col>49</xdr:col>
      <xdr:colOff>0</xdr:colOff>
      <xdr:row>75</xdr:row>
      <xdr:rowOff>7620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5DB18349-750A-4CDB-9CCD-3F4435AB9FAD}"/>
            </a:ext>
          </a:extLst>
        </xdr:cNvPr>
        <xdr:cNvSpPr txBox="1"/>
      </xdr:nvSpPr>
      <xdr:spPr>
        <a:xfrm>
          <a:off x="10744200" y="1055370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14</xdr:row>
      <xdr:rowOff>30480</xdr:rowOff>
    </xdr:from>
    <xdr:to>
      <xdr:col>50</xdr:col>
      <xdr:colOff>0</xdr:colOff>
      <xdr:row>16</xdr:row>
      <xdr:rowOff>30480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8626F464-E964-4525-A55D-16DF115D6D89}"/>
            </a:ext>
          </a:extLst>
        </xdr:cNvPr>
        <xdr:cNvSpPr txBox="1"/>
      </xdr:nvSpPr>
      <xdr:spPr>
        <a:xfrm>
          <a:off x="10896600" y="248412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32</xdr:row>
      <xdr:rowOff>0</xdr:rowOff>
    </xdr:from>
    <xdr:to>
      <xdr:col>50</xdr:col>
      <xdr:colOff>0</xdr:colOff>
      <xdr:row>34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9AA1AACF-2D58-4DDF-A475-5D0B10AA08DC}"/>
            </a:ext>
          </a:extLst>
        </xdr:cNvPr>
        <xdr:cNvSpPr txBox="1"/>
      </xdr:nvSpPr>
      <xdr:spPr>
        <a:xfrm>
          <a:off x="10896600" y="492252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14</xdr:row>
      <xdr:rowOff>0</xdr:rowOff>
    </xdr:from>
    <xdr:to>
      <xdr:col>62</xdr:col>
      <xdr:colOff>0</xdr:colOff>
      <xdr:row>16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6CB06955-9B19-4640-BF5D-7FEB7146D5A1}"/>
            </a:ext>
          </a:extLst>
        </xdr:cNvPr>
        <xdr:cNvSpPr txBox="1"/>
      </xdr:nvSpPr>
      <xdr:spPr>
        <a:xfrm>
          <a:off x="12725400" y="245364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30</xdr:row>
      <xdr:rowOff>0</xdr:rowOff>
    </xdr:from>
    <xdr:to>
      <xdr:col>62</xdr:col>
      <xdr:colOff>0</xdr:colOff>
      <xdr:row>32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4F8BEEDD-6171-4F41-BFFA-2FC843B70E9C}"/>
            </a:ext>
          </a:extLst>
        </xdr:cNvPr>
        <xdr:cNvSpPr txBox="1"/>
      </xdr:nvSpPr>
      <xdr:spPr>
        <a:xfrm>
          <a:off x="12725400" y="464820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52</xdr:row>
      <xdr:rowOff>0</xdr:rowOff>
    </xdr:from>
    <xdr:to>
      <xdr:col>50</xdr:col>
      <xdr:colOff>0</xdr:colOff>
      <xdr:row>54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6E3588D4-9F2B-488E-B108-512C8F460928}"/>
            </a:ext>
          </a:extLst>
        </xdr:cNvPr>
        <xdr:cNvSpPr txBox="1"/>
      </xdr:nvSpPr>
      <xdr:spPr>
        <a:xfrm>
          <a:off x="10896600" y="766572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68</xdr:row>
      <xdr:rowOff>0</xdr:rowOff>
    </xdr:from>
    <xdr:to>
      <xdr:col>50</xdr:col>
      <xdr:colOff>0</xdr:colOff>
      <xdr:row>70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275C8C67-DF11-4052-9E4A-D433EEE00784}"/>
            </a:ext>
          </a:extLst>
        </xdr:cNvPr>
        <xdr:cNvSpPr txBox="1"/>
      </xdr:nvSpPr>
      <xdr:spPr>
        <a:xfrm>
          <a:off x="10896600" y="986028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50</xdr:row>
      <xdr:rowOff>0</xdr:rowOff>
    </xdr:from>
    <xdr:to>
      <xdr:col>62</xdr:col>
      <xdr:colOff>0</xdr:colOff>
      <xdr:row>52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94CC6613-CC74-45E0-8B0B-4078F295EC38}"/>
            </a:ext>
          </a:extLst>
        </xdr:cNvPr>
        <xdr:cNvSpPr txBox="1"/>
      </xdr:nvSpPr>
      <xdr:spPr>
        <a:xfrm>
          <a:off x="12725400" y="739140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67</xdr:row>
      <xdr:rowOff>106680</xdr:rowOff>
    </xdr:from>
    <xdr:to>
      <xdr:col>62</xdr:col>
      <xdr:colOff>0</xdr:colOff>
      <xdr:row>69</xdr:row>
      <xdr:rowOff>106680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E48B9348-3125-4E33-ABCD-70F07B2BF12E}"/>
            </a:ext>
          </a:extLst>
        </xdr:cNvPr>
        <xdr:cNvSpPr txBox="1"/>
      </xdr:nvSpPr>
      <xdr:spPr>
        <a:xfrm>
          <a:off x="12725400" y="982980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22</xdr:row>
      <xdr:rowOff>0</xdr:rowOff>
    </xdr:from>
    <xdr:to>
      <xdr:col>51</xdr:col>
      <xdr:colOff>0</xdr:colOff>
      <xdr:row>24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4AE7BEF0-249D-4010-A3FD-F0A1321FA3D4}"/>
            </a:ext>
          </a:extLst>
        </xdr:cNvPr>
        <xdr:cNvSpPr txBox="1"/>
      </xdr:nvSpPr>
      <xdr:spPr>
        <a:xfrm>
          <a:off x="11049000" y="355092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21</xdr:row>
      <xdr:rowOff>99060</xdr:rowOff>
    </xdr:from>
    <xdr:to>
      <xdr:col>61</xdr:col>
      <xdr:colOff>0</xdr:colOff>
      <xdr:row>23</xdr:row>
      <xdr:rowOff>99060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8F5DCDA3-2921-4C64-894F-B62C8B653F87}"/>
            </a:ext>
          </a:extLst>
        </xdr:cNvPr>
        <xdr:cNvSpPr txBox="1"/>
      </xdr:nvSpPr>
      <xdr:spPr>
        <a:xfrm>
          <a:off x="12573000" y="351282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60</xdr:row>
      <xdr:rowOff>0</xdr:rowOff>
    </xdr:from>
    <xdr:to>
      <xdr:col>51</xdr:col>
      <xdr:colOff>0</xdr:colOff>
      <xdr:row>62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6DF77658-BD17-4288-ABC7-8E325428D8FF}"/>
            </a:ext>
          </a:extLst>
        </xdr:cNvPr>
        <xdr:cNvSpPr txBox="1"/>
      </xdr:nvSpPr>
      <xdr:spPr>
        <a:xfrm>
          <a:off x="11049000" y="876300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60</xdr:row>
      <xdr:rowOff>0</xdr:rowOff>
    </xdr:from>
    <xdr:to>
      <xdr:col>61</xdr:col>
      <xdr:colOff>0</xdr:colOff>
      <xdr:row>62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C9918A0B-7C32-4501-BA02-475D97D3554B}"/>
            </a:ext>
          </a:extLst>
        </xdr:cNvPr>
        <xdr:cNvSpPr txBox="1"/>
      </xdr:nvSpPr>
      <xdr:spPr>
        <a:xfrm>
          <a:off x="12573000" y="8763000"/>
          <a:ext cx="1524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44</xdr:col>
      <xdr:colOff>0</xdr:colOff>
      <xdr:row>58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E60F63AB-689F-44D3-9CBE-2CD2E6B3787A}"/>
            </a:ext>
          </a:extLst>
        </xdr:cNvPr>
        <xdr:cNvCxnSpPr/>
      </xdr:nvCxnSpPr>
      <xdr:spPr>
        <a:xfrm>
          <a:off x="8115300" y="848868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10</xdr:row>
      <xdr:rowOff>0</xdr:rowOff>
    </xdr:from>
    <xdr:to>
      <xdr:col>44</xdr:col>
      <xdr:colOff>0</xdr:colOff>
      <xdr:row>10</xdr:row>
      <xdr:rowOff>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6633A933-EE58-45C1-B782-A037C997CC1B}"/>
            </a:ext>
          </a:extLst>
        </xdr:cNvPr>
        <xdr:cNvCxnSpPr/>
      </xdr:nvCxnSpPr>
      <xdr:spPr>
        <a:xfrm>
          <a:off x="8115300" y="190500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7</xdr:col>
      <xdr:colOff>0</xdr:colOff>
      <xdr:row>8</xdr:row>
      <xdr:rowOff>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1DB4ADDA-CA9B-4D1F-9C2D-35D1157DFC87}"/>
            </a:ext>
          </a:extLst>
        </xdr:cNvPr>
        <xdr:cNvCxnSpPr/>
      </xdr:nvCxnSpPr>
      <xdr:spPr>
        <a:xfrm>
          <a:off x="190500" y="163068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0</xdr:rowOff>
    </xdr:from>
    <xdr:to>
      <xdr:col>7</xdr:col>
      <xdr:colOff>0</xdr:colOff>
      <xdr:row>18</xdr:row>
      <xdr:rowOff>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E563BCA-61E6-45C7-B2EE-478BDFCEEB0E}"/>
            </a:ext>
          </a:extLst>
        </xdr:cNvPr>
        <xdr:cNvCxnSpPr/>
      </xdr:nvCxnSpPr>
      <xdr:spPr>
        <a:xfrm>
          <a:off x="190500" y="300228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32</xdr:row>
      <xdr:rowOff>0</xdr:rowOff>
    </xdr:from>
    <xdr:to>
      <xdr:col>7</xdr:col>
      <xdr:colOff>0</xdr:colOff>
      <xdr:row>32</xdr:row>
      <xdr:rowOff>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852C7224-0A6B-4418-9798-8C6D3F327EB1}"/>
            </a:ext>
          </a:extLst>
        </xdr:cNvPr>
        <xdr:cNvCxnSpPr/>
      </xdr:nvCxnSpPr>
      <xdr:spPr>
        <a:xfrm>
          <a:off x="190500" y="492252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8</xdr:row>
      <xdr:rowOff>0</xdr:rowOff>
    </xdr:from>
    <xdr:to>
      <xdr:col>7</xdr:col>
      <xdr:colOff>0</xdr:colOff>
      <xdr:row>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354EF5E-F02D-495A-846F-F2E9921007F7}"/>
            </a:ext>
          </a:extLst>
        </xdr:cNvPr>
        <xdr:cNvCxnSpPr/>
      </xdr:nvCxnSpPr>
      <xdr:spPr>
        <a:xfrm>
          <a:off x="198120" y="158496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38</xdr:row>
      <xdr:rowOff>0</xdr:rowOff>
    </xdr:from>
    <xdr:to>
      <xdr:col>7</xdr:col>
      <xdr:colOff>0</xdr:colOff>
      <xdr:row>38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5613B5C-44AF-4863-A17D-5375936CD5FA}"/>
            </a:ext>
          </a:extLst>
        </xdr:cNvPr>
        <xdr:cNvCxnSpPr/>
      </xdr:nvCxnSpPr>
      <xdr:spPr>
        <a:xfrm>
          <a:off x="198120" y="524256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42</xdr:row>
      <xdr:rowOff>0</xdr:rowOff>
    </xdr:from>
    <xdr:to>
      <xdr:col>7</xdr:col>
      <xdr:colOff>0</xdr:colOff>
      <xdr:row>42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4B3F006-C657-415F-83F3-569E3FE1CDF0}"/>
            </a:ext>
          </a:extLst>
        </xdr:cNvPr>
        <xdr:cNvCxnSpPr/>
      </xdr:nvCxnSpPr>
      <xdr:spPr>
        <a:xfrm>
          <a:off x="198120" y="573024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62</xdr:row>
      <xdr:rowOff>0</xdr:rowOff>
    </xdr:from>
    <xdr:to>
      <xdr:col>43</xdr:col>
      <xdr:colOff>114300</xdr:colOff>
      <xdr:row>62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6446CAA7-6C74-4250-8A65-1E715B84A68F}"/>
            </a:ext>
          </a:extLst>
        </xdr:cNvPr>
        <xdr:cNvCxnSpPr/>
      </xdr:nvCxnSpPr>
      <xdr:spPr>
        <a:xfrm>
          <a:off x="8244840" y="816864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54</xdr:row>
      <xdr:rowOff>0</xdr:rowOff>
    </xdr:from>
    <xdr:to>
      <xdr:col>72</xdr:col>
      <xdr:colOff>289560</xdr:colOff>
      <xdr:row>54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CB5D4B45-BCF3-40E3-9B04-A2E1D4744881}"/>
            </a:ext>
          </a:extLst>
        </xdr:cNvPr>
        <xdr:cNvCxnSpPr/>
      </xdr:nvCxnSpPr>
      <xdr:spPr>
        <a:xfrm>
          <a:off x="14272260" y="719328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164</xdr:row>
      <xdr:rowOff>0</xdr:rowOff>
    </xdr:from>
    <xdr:to>
      <xdr:col>35</xdr:col>
      <xdr:colOff>289560</xdr:colOff>
      <xdr:row>164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93AAD0D-E409-40B5-8DFB-A262D7EA1C3F}"/>
            </a:ext>
          </a:extLst>
        </xdr:cNvPr>
        <xdr:cNvCxnSpPr/>
      </xdr:nvCxnSpPr>
      <xdr:spPr>
        <a:xfrm>
          <a:off x="6217920" y="2121408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180</xdr:row>
      <xdr:rowOff>0</xdr:rowOff>
    </xdr:from>
    <xdr:to>
      <xdr:col>35</xdr:col>
      <xdr:colOff>289560</xdr:colOff>
      <xdr:row>180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D36D689-0361-419C-A330-DB8915B8C75C}"/>
            </a:ext>
          </a:extLst>
        </xdr:cNvPr>
        <xdr:cNvCxnSpPr/>
      </xdr:nvCxnSpPr>
      <xdr:spPr>
        <a:xfrm>
          <a:off x="6217920" y="2316480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164</xdr:row>
      <xdr:rowOff>0</xdr:rowOff>
    </xdr:from>
    <xdr:to>
      <xdr:col>43</xdr:col>
      <xdr:colOff>114300</xdr:colOff>
      <xdr:row>164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6B9B50C2-727A-4D6C-91D3-12E318F30066}"/>
            </a:ext>
          </a:extLst>
        </xdr:cNvPr>
        <xdr:cNvCxnSpPr/>
      </xdr:nvCxnSpPr>
      <xdr:spPr>
        <a:xfrm>
          <a:off x="8244840" y="2121408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7620</xdr:colOff>
      <xdr:row>156</xdr:row>
      <xdr:rowOff>0</xdr:rowOff>
    </xdr:from>
    <xdr:to>
      <xdr:col>44</xdr:col>
      <xdr:colOff>0</xdr:colOff>
      <xdr:row>156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B2CAAC61-90CB-4BBE-9854-1371E6A4EF6B}"/>
            </a:ext>
          </a:extLst>
        </xdr:cNvPr>
        <xdr:cNvCxnSpPr/>
      </xdr:nvCxnSpPr>
      <xdr:spPr>
        <a:xfrm>
          <a:off x="8252460" y="2023872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7620</xdr:colOff>
      <xdr:row>154</xdr:row>
      <xdr:rowOff>0</xdr:rowOff>
    </xdr:from>
    <xdr:to>
      <xdr:col>44</xdr:col>
      <xdr:colOff>0</xdr:colOff>
      <xdr:row>154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B506A015-7D27-438C-8887-DC89C1314833}"/>
            </a:ext>
          </a:extLst>
        </xdr:cNvPr>
        <xdr:cNvCxnSpPr/>
      </xdr:nvCxnSpPr>
      <xdr:spPr>
        <a:xfrm>
          <a:off x="8252460" y="1999488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150</xdr:row>
      <xdr:rowOff>0</xdr:rowOff>
    </xdr:from>
    <xdr:to>
      <xdr:col>72</xdr:col>
      <xdr:colOff>289560</xdr:colOff>
      <xdr:row>150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CF11E1B2-4DAA-4B3F-9D31-174FB751F02B}"/>
            </a:ext>
          </a:extLst>
        </xdr:cNvPr>
        <xdr:cNvCxnSpPr/>
      </xdr:nvCxnSpPr>
      <xdr:spPr>
        <a:xfrm>
          <a:off x="14272260" y="1950720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152</xdr:row>
      <xdr:rowOff>0</xdr:rowOff>
    </xdr:from>
    <xdr:to>
      <xdr:col>72</xdr:col>
      <xdr:colOff>289560</xdr:colOff>
      <xdr:row>152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80D9A40F-847E-432C-879B-1FC8672847B7}"/>
            </a:ext>
          </a:extLst>
        </xdr:cNvPr>
        <xdr:cNvCxnSpPr/>
      </xdr:nvCxnSpPr>
      <xdr:spPr>
        <a:xfrm>
          <a:off x="14272260" y="1975104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154</xdr:row>
      <xdr:rowOff>0</xdr:rowOff>
    </xdr:from>
    <xdr:to>
      <xdr:col>72</xdr:col>
      <xdr:colOff>289560</xdr:colOff>
      <xdr:row>154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751F44AC-F85F-4F9C-B7D2-4661F2FFCA1D}"/>
            </a:ext>
          </a:extLst>
        </xdr:cNvPr>
        <xdr:cNvCxnSpPr/>
      </xdr:nvCxnSpPr>
      <xdr:spPr>
        <a:xfrm>
          <a:off x="14272260" y="1999488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166</xdr:row>
      <xdr:rowOff>0</xdr:rowOff>
    </xdr:from>
    <xdr:to>
      <xdr:col>72</xdr:col>
      <xdr:colOff>289560</xdr:colOff>
      <xdr:row>166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2DEC0D51-1D09-4A14-8561-59EB6AEF91A1}"/>
            </a:ext>
          </a:extLst>
        </xdr:cNvPr>
        <xdr:cNvCxnSpPr/>
      </xdr:nvCxnSpPr>
      <xdr:spPr>
        <a:xfrm>
          <a:off x="14272260" y="2145792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170</xdr:row>
      <xdr:rowOff>0</xdr:rowOff>
    </xdr:from>
    <xdr:to>
      <xdr:col>72</xdr:col>
      <xdr:colOff>289560</xdr:colOff>
      <xdr:row>170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932C71E2-01D8-4FBE-9C26-E6085927BCD3}"/>
            </a:ext>
          </a:extLst>
        </xdr:cNvPr>
        <xdr:cNvCxnSpPr/>
      </xdr:nvCxnSpPr>
      <xdr:spPr>
        <a:xfrm>
          <a:off x="14272260" y="2194560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7620</xdr:colOff>
      <xdr:row>116</xdr:row>
      <xdr:rowOff>0</xdr:rowOff>
    </xdr:from>
    <xdr:to>
      <xdr:col>73</xdr:col>
      <xdr:colOff>0</xdr:colOff>
      <xdr:row>116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B846AD31-4E41-4C30-A59B-91AEE7DCBCDC}"/>
            </a:ext>
          </a:extLst>
        </xdr:cNvPr>
        <xdr:cNvCxnSpPr/>
      </xdr:nvCxnSpPr>
      <xdr:spPr>
        <a:xfrm>
          <a:off x="14279880" y="1536192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104</xdr:row>
      <xdr:rowOff>0</xdr:rowOff>
    </xdr:from>
    <xdr:to>
      <xdr:col>43</xdr:col>
      <xdr:colOff>114300</xdr:colOff>
      <xdr:row>104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1B974F3D-A09C-4B01-9FA0-ACF9AE95E041}"/>
            </a:ext>
          </a:extLst>
        </xdr:cNvPr>
        <xdr:cNvCxnSpPr/>
      </xdr:nvCxnSpPr>
      <xdr:spPr>
        <a:xfrm>
          <a:off x="8244840" y="1389888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D3280C1-5548-4CEB-8F2A-456509D11335}"/>
            </a:ext>
          </a:extLst>
        </xdr:cNvPr>
        <xdr:cNvSpPr txBox="1"/>
      </xdr:nvSpPr>
      <xdr:spPr>
        <a:xfrm>
          <a:off x="2598420" y="17068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12</xdr:col>
      <xdr:colOff>0</xdr:colOff>
      <xdr:row>22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7C66405-117A-44C6-943E-9CD72E61F0D5}"/>
            </a:ext>
          </a:extLst>
        </xdr:cNvPr>
        <xdr:cNvSpPr txBox="1"/>
      </xdr:nvSpPr>
      <xdr:spPr>
        <a:xfrm>
          <a:off x="2598420" y="30480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31</xdr:row>
      <xdr:rowOff>0</xdr:rowOff>
    </xdr:from>
    <xdr:to>
      <xdr:col>12</xdr:col>
      <xdr:colOff>0</xdr:colOff>
      <xdr:row>33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9D36CEDF-97C4-44F2-807B-351CFB363554}"/>
            </a:ext>
          </a:extLst>
        </xdr:cNvPr>
        <xdr:cNvSpPr txBox="1"/>
      </xdr:nvSpPr>
      <xdr:spPr>
        <a:xfrm>
          <a:off x="2598420" y="43891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43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2CE80541-5560-4C3C-91BF-4EFC5EEECC73}"/>
            </a:ext>
          </a:extLst>
        </xdr:cNvPr>
        <xdr:cNvSpPr txBox="1"/>
      </xdr:nvSpPr>
      <xdr:spPr>
        <a:xfrm>
          <a:off x="2598420" y="56083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26</xdr:col>
      <xdr:colOff>0</xdr:colOff>
      <xdr:row>11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10A4745D-BBD7-4440-A2CF-607D897A4D40}"/>
            </a:ext>
          </a:extLst>
        </xdr:cNvPr>
        <xdr:cNvSpPr txBox="1"/>
      </xdr:nvSpPr>
      <xdr:spPr>
        <a:xfrm>
          <a:off x="5265420" y="17068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26</xdr:col>
      <xdr:colOff>0</xdr:colOff>
      <xdr:row>22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1F76558-0BC0-4B97-8854-D417B199134D}"/>
            </a:ext>
          </a:extLst>
        </xdr:cNvPr>
        <xdr:cNvSpPr txBox="1"/>
      </xdr:nvSpPr>
      <xdr:spPr>
        <a:xfrm>
          <a:off x="5265420" y="30480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26</xdr:col>
      <xdr:colOff>0</xdr:colOff>
      <xdr:row>33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EEF6EA39-A63A-46FA-89BE-0C0478310E39}"/>
            </a:ext>
          </a:extLst>
        </xdr:cNvPr>
        <xdr:cNvSpPr txBox="1"/>
      </xdr:nvSpPr>
      <xdr:spPr>
        <a:xfrm>
          <a:off x="5265420" y="43891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41</xdr:row>
      <xdr:rowOff>0</xdr:rowOff>
    </xdr:from>
    <xdr:to>
      <xdr:col>26</xdr:col>
      <xdr:colOff>0</xdr:colOff>
      <xdr:row>43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A800DA7B-C10A-4032-9D09-68DAAE304263}"/>
            </a:ext>
          </a:extLst>
        </xdr:cNvPr>
        <xdr:cNvSpPr txBox="1"/>
      </xdr:nvSpPr>
      <xdr:spPr>
        <a:xfrm>
          <a:off x="5265420" y="56083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12</xdr:col>
      <xdr:colOff>0</xdr:colOff>
      <xdr:row>53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D8319EEA-00BF-4B18-A3A3-237A186B7218}"/>
            </a:ext>
          </a:extLst>
        </xdr:cNvPr>
        <xdr:cNvSpPr txBox="1"/>
      </xdr:nvSpPr>
      <xdr:spPr>
        <a:xfrm>
          <a:off x="2598420" y="68275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12</xdr:col>
      <xdr:colOff>0</xdr:colOff>
      <xdr:row>64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392D7ACF-85A0-422A-8E03-B4BEACA1BB91}"/>
            </a:ext>
          </a:extLst>
        </xdr:cNvPr>
        <xdr:cNvSpPr txBox="1"/>
      </xdr:nvSpPr>
      <xdr:spPr>
        <a:xfrm>
          <a:off x="2598420" y="816864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73</xdr:row>
      <xdr:rowOff>106680</xdr:rowOff>
    </xdr:from>
    <xdr:to>
      <xdr:col>12</xdr:col>
      <xdr:colOff>0</xdr:colOff>
      <xdr:row>75</xdr:row>
      <xdr:rowOff>106680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E28D9D13-745A-4425-9140-F4D912E1596E}"/>
            </a:ext>
          </a:extLst>
        </xdr:cNvPr>
        <xdr:cNvSpPr txBox="1"/>
      </xdr:nvSpPr>
      <xdr:spPr>
        <a:xfrm>
          <a:off x="2598420" y="961644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12</xdr:col>
      <xdr:colOff>0</xdr:colOff>
      <xdr:row>87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916CE9DA-B7CB-4BE6-996B-F3413E1928AF}"/>
            </a:ext>
          </a:extLst>
        </xdr:cNvPr>
        <xdr:cNvSpPr txBox="1"/>
      </xdr:nvSpPr>
      <xdr:spPr>
        <a:xfrm>
          <a:off x="2598420" y="109728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51</xdr:row>
      <xdr:rowOff>0</xdr:rowOff>
    </xdr:from>
    <xdr:to>
      <xdr:col>26</xdr:col>
      <xdr:colOff>0</xdr:colOff>
      <xdr:row>53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D8E9D434-3DF4-4FFC-AC44-87D1324AE396}"/>
            </a:ext>
          </a:extLst>
        </xdr:cNvPr>
        <xdr:cNvSpPr txBox="1"/>
      </xdr:nvSpPr>
      <xdr:spPr>
        <a:xfrm>
          <a:off x="5265420" y="68275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60</xdr:row>
      <xdr:rowOff>106680</xdr:rowOff>
    </xdr:from>
    <xdr:to>
      <xdr:col>26</xdr:col>
      <xdr:colOff>0</xdr:colOff>
      <xdr:row>62</xdr:row>
      <xdr:rowOff>106680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21D4F603-79AC-47E3-B100-4DD0FCCBFFD1}"/>
            </a:ext>
          </a:extLst>
        </xdr:cNvPr>
        <xdr:cNvSpPr txBox="1"/>
      </xdr:nvSpPr>
      <xdr:spPr>
        <a:xfrm>
          <a:off x="5265420" y="80314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72</xdr:row>
      <xdr:rowOff>0</xdr:rowOff>
    </xdr:from>
    <xdr:to>
      <xdr:col>26</xdr:col>
      <xdr:colOff>0</xdr:colOff>
      <xdr:row>74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2D410644-5EF9-403B-A8E8-8A78B420E38B}"/>
            </a:ext>
          </a:extLst>
        </xdr:cNvPr>
        <xdr:cNvSpPr txBox="1"/>
      </xdr:nvSpPr>
      <xdr:spPr>
        <a:xfrm>
          <a:off x="5265420" y="938784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83</xdr:row>
      <xdr:rowOff>0</xdr:rowOff>
    </xdr:from>
    <xdr:to>
      <xdr:col>26</xdr:col>
      <xdr:colOff>0</xdr:colOff>
      <xdr:row>85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693BF803-3BE7-4BEC-8AFD-4AF9B3625B9E}"/>
            </a:ext>
          </a:extLst>
        </xdr:cNvPr>
        <xdr:cNvSpPr txBox="1"/>
      </xdr:nvSpPr>
      <xdr:spPr>
        <a:xfrm>
          <a:off x="5265420" y="1072896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</xdr:row>
      <xdr:rowOff>0</xdr:rowOff>
    </xdr:from>
    <xdr:to>
      <xdr:col>49</xdr:col>
      <xdr:colOff>0</xdr:colOff>
      <xdr:row>11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97361235-D49A-47D9-8795-E0AF54FFEDAE}"/>
            </a:ext>
          </a:extLst>
        </xdr:cNvPr>
        <xdr:cNvSpPr txBox="1"/>
      </xdr:nvSpPr>
      <xdr:spPr>
        <a:xfrm>
          <a:off x="10652760" y="17068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20</xdr:row>
      <xdr:rowOff>0</xdr:rowOff>
    </xdr:from>
    <xdr:to>
      <xdr:col>49</xdr:col>
      <xdr:colOff>0</xdr:colOff>
      <xdr:row>22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4718348D-3370-4126-A147-1904D7548429}"/>
            </a:ext>
          </a:extLst>
        </xdr:cNvPr>
        <xdr:cNvSpPr txBox="1"/>
      </xdr:nvSpPr>
      <xdr:spPr>
        <a:xfrm>
          <a:off x="10652760" y="30480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31</xdr:row>
      <xdr:rowOff>0</xdr:rowOff>
    </xdr:from>
    <xdr:to>
      <xdr:col>49</xdr:col>
      <xdr:colOff>0</xdr:colOff>
      <xdr:row>33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C018E185-4051-4893-8474-358AD983EB79}"/>
            </a:ext>
          </a:extLst>
        </xdr:cNvPr>
        <xdr:cNvSpPr txBox="1"/>
      </xdr:nvSpPr>
      <xdr:spPr>
        <a:xfrm>
          <a:off x="10652760" y="43891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41</xdr:row>
      <xdr:rowOff>0</xdr:rowOff>
    </xdr:from>
    <xdr:to>
      <xdr:col>49</xdr:col>
      <xdr:colOff>0</xdr:colOff>
      <xdr:row>43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1F8B7EA0-2AFC-415B-ACEF-50925EFF48E2}"/>
            </a:ext>
          </a:extLst>
        </xdr:cNvPr>
        <xdr:cNvSpPr txBox="1"/>
      </xdr:nvSpPr>
      <xdr:spPr>
        <a:xfrm>
          <a:off x="10652760" y="56083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9</xdr:row>
      <xdr:rowOff>0</xdr:rowOff>
    </xdr:from>
    <xdr:to>
      <xdr:col>63</xdr:col>
      <xdr:colOff>0</xdr:colOff>
      <xdr:row>11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325A945C-96A9-4CE6-A04B-BD9401E8C825}"/>
            </a:ext>
          </a:extLst>
        </xdr:cNvPr>
        <xdr:cNvSpPr txBox="1"/>
      </xdr:nvSpPr>
      <xdr:spPr>
        <a:xfrm>
          <a:off x="13319760" y="17068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20</xdr:row>
      <xdr:rowOff>0</xdr:rowOff>
    </xdr:from>
    <xdr:to>
      <xdr:col>63</xdr:col>
      <xdr:colOff>0</xdr:colOff>
      <xdr:row>22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24B574AB-2CBA-461F-A3A4-051050671ECA}"/>
            </a:ext>
          </a:extLst>
        </xdr:cNvPr>
        <xdr:cNvSpPr txBox="1"/>
      </xdr:nvSpPr>
      <xdr:spPr>
        <a:xfrm>
          <a:off x="13319760" y="30480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31</xdr:row>
      <xdr:rowOff>0</xdr:rowOff>
    </xdr:from>
    <xdr:to>
      <xdr:col>63</xdr:col>
      <xdr:colOff>0</xdr:colOff>
      <xdr:row>33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108DB1C-8997-473E-85EC-FA9B13E08E6C}"/>
            </a:ext>
          </a:extLst>
        </xdr:cNvPr>
        <xdr:cNvSpPr txBox="1"/>
      </xdr:nvSpPr>
      <xdr:spPr>
        <a:xfrm>
          <a:off x="13319760" y="43891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41</xdr:row>
      <xdr:rowOff>0</xdr:rowOff>
    </xdr:from>
    <xdr:to>
      <xdr:col>63</xdr:col>
      <xdr:colOff>0</xdr:colOff>
      <xdr:row>43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7E900539-C98F-42A8-B61D-A2B530A328DD}"/>
            </a:ext>
          </a:extLst>
        </xdr:cNvPr>
        <xdr:cNvSpPr txBox="1"/>
      </xdr:nvSpPr>
      <xdr:spPr>
        <a:xfrm>
          <a:off x="13319760" y="56083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51</xdr:row>
      <xdr:rowOff>0</xdr:rowOff>
    </xdr:from>
    <xdr:to>
      <xdr:col>49</xdr:col>
      <xdr:colOff>0</xdr:colOff>
      <xdr:row>53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9CDA36C3-35C6-49FF-81B8-1F8ED7129342}"/>
            </a:ext>
          </a:extLst>
        </xdr:cNvPr>
        <xdr:cNvSpPr txBox="1"/>
      </xdr:nvSpPr>
      <xdr:spPr>
        <a:xfrm>
          <a:off x="10652760" y="68275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61</xdr:row>
      <xdr:rowOff>0</xdr:rowOff>
    </xdr:from>
    <xdr:to>
      <xdr:col>49</xdr:col>
      <xdr:colOff>0</xdr:colOff>
      <xdr:row>63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E811F183-05C7-4683-AAD0-FCB55A8B700D}"/>
            </a:ext>
          </a:extLst>
        </xdr:cNvPr>
        <xdr:cNvSpPr txBox="1"/>
      </xdr:nvSpPr>
      <xdr:spPr>
        <a:xfrm>
          <a:off x="10652760" y="80467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72</xdr:row>
      <xdr:rowOff>0</xdr:rowOff>
    </xdr:from>
    <xdr:to>
      <xdr:col>49</xdr:col>
      <xdr:colOff>0</xdr:colOff>
      <xdr:row>74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17ABC3F1-EDB9-4462-862D-65A72B54C92C}"/>
            </a:ext>
          </a:extLst>
        </xdr:cNvPr>
        <xdr:cNvSpPr txBox="1"/>
      </xdr:nvSpPr>
      <xdr:spPr>
        <a:xfrm>
          <a:off x="10652760" y="938784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83</xdr:row>
      <xdr:rowOff>0</xdr:rowOff>
    </xdr:from>
    <xdr:to>
      <xdr:col>49</xdr:col>
      <xdr:colOff>0</xdr:colOff>
      <xdr:row>85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BDA3F766-B8B0-4B1F-AF85-4414AE0966F3}"/>
            </a:ext>
          </a:extLst>
        </xdr:cNvPr>
        <xdr:cNvSpPr txBox="1"/>
      </xdr:nvSpPr>
      <xdr:spPr>
        <a:xfrm>
          <a:off x="10652760" y="1072896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51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5699EF29-C353-43DC-AC43-F9E4733E8BD4}"/>
            </a:ext>
          </a:extLst>
        </xdr:cNvPr>
        <xdr:cNvSpPr txBox="1"/>
      </xdr:nvSpPr>
      <xdr:spPr>
        <a:xfrm>
          <a:off x="13319760" y="68275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61</xdr:row>
      <xdr:rowOff>0</xdr:rowOff>
    </xdr:from>
    <xdr:to>
      <xdr:col>63</xdr:col>
      <xdr:colOff>0</xdr:colOff>
      <xdr:row>63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1850DA8D-7C20-4347-89B7-F420259A3CBF}"/>
            </a:ext>
          </a:extLst>
        </xdr:cNvPr>
        <xdr:cNvSpPr txBox="1"/>
      </xdr:nvSpPr>
      <xdr:spPr>
        <a:xfrm>
          <a:off x="13319760" y="80467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72</xdr:row>
      <xdr:rowOff>0</xdr:rowOff>
    </xdr:from>
    <xdr:to>
      <xdr:col>63</xdr:col>
      <xdr:colOff>0</xdr:colOff>
      <xdr:row>74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E9145300-511B-4B69-9064-73A0D7961712}"/>
            </a:ext>
          </a:extLst>
        </xdr:cNvPr>
        <xdr:cNvSpPr txBox="1"/>
      </xdr:nvSpPr>
      <xdr:spPr>
        <a:xfrm>
          <a:off x="13319760" y="938784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83</xdr:row>
      <xdr:rowOff>0</xdr:rowOff>
    </xdr:from>
    <xdr:to>
      <xdr:col>63</xdr:col>
      <xdr:colOff>0</xdr:colOff>
      <xdr:row>85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84731BCF-92D1-4EC1-820D-A10C3312D95F}"/>
            </a:ext>
          </a:extLst>
        </xdr:cNvPr>
        <xdr:cNvSpPr txBox="1"/>
      </xdr:nvSpPr>
      <xdr:spPr>
        <a:xfrm>
          <a:off x="13319760" y="1072896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D59FF329-F8AB-44DC-B8F0-1C29D9580832}"/>
            </a:ext>
          </a:extLst>
        </xdr:cNvPr>
        <xdr:cNvSpPr txBox="1"/>
      </xdr:nvSpPr>
      <xdr:spPr>
        <a:xfrm>
          <a:off x="2788920" y="23164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25</xdr:row>
      <xdr:rowOff>106680</xdr:rowOff>
    </xdr:from>
    <xdr:to>
      <xdr:col>14</xdr:col>
      <xdr:colOff>0</xdr:colOff>
      <xdr:row>27</xdr:row>
      <xdr:rowOff>106680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275EDBFC-133E-47DD-9F1D-DB5E81C41459}"/>
            </a:ext>
          </a:extLst>
        </xdr:cNvPr>
        <xdr:cNvSpPr txBox="1"/>
      </xdr:nvSpPr>
      <xdr:spPr>
        <a:xfrm>
          <a:off x="2979420" y="3764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24</xdr:col>
      <xdr:colOff>0</xdr:colOff>
      <xdr:row>28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109B227E-A3F9-4416-B020-58E234057831}"/>
            </a:ext>
          </a:extLst>
        </xdr:cNvPr>
        <xdr:cNvSpPr txBox="1"/>
      </xdr:nvSpPr>
      <xdr:spPr>
        <a:xfrm>
          <a:off x="4884420" y="37795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0</xdr:colOff>
      <xdr:row>16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B5981503-1DA0-4E97-B00D-4FF8619393E1}"/>
            </a:ext>
          </a:extLst>
        </xdr:cNvPr>
        <xdr:cNvSpPr txBox="1"/>
      </xdr:nvSpPr>
      <xdr:spPr>
        <a:xfrm>
          <a:off x="5074920" y="23164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36</xdr:row>
      <xdr:rowOff>0</xdr:rowOff>
    </xdr:from>
    <xdr:to>
      <xdr:col>13</xdr:col>
      <xdr:colOff>0</xdr:colOff>
      <xdr:row>38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7CF913A1-EE88-480B-9B70-EDE0FCB67B40}"/>
            </a:ext>
          </a:extLst>
        </xdr:cNvPr>
        <xdr:cNvSpPr txBox="1"/>
      </xdr:nvSpPr>
      <xdr:spPr>
        <a:xfrm>
          <a:off x="2788920" y="49987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FD3A8E68-330E-4A51-B1D6-A8CF7D15910F}"/>
            </a:ext>
          </a:extLst>
        </xdr:cNvPr>
        <xdr:cNvSpPr txBox="1"/>
      </xdr:nvSpPr>
      <xdr:spPr>
        <a:xfrm>
          <a:off x="5074920" y="49987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56</xdr:row>
      <xdr:rowOff>0</xdr:rowOff>
    </xdr:from>
    <xdr:to>
      <xdr:col>13</xdr:col>
      <xdr:colOff>0</xdr:colOff>
      <xdr:row>58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3C357950-FB9C-4CD9-9548-21C4F52FE8E4}"/>
            </a:ext>
          </a:extLst>
        </xdr:cNvPr>
        <xdr:cNvSpPr txBox="1"/>
      </xdr:nvSpPr>
      <xdr:spPr>
        <a:xfrm>
          <a:off x="2788920" y="74371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25</xdr:col>
      <xdr:colOff>0</xdr:colOff>
      <xdr:row>58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27C70E0F-BF8C-404E-8468-F960B2106465}"/>
            </a:ext>
          </a:extLst>
        </xdr:cNvPr>
        <xdr:cNvSpPr txBox="1"/>
      </xdr:nvSpPr>
      <xdr:spPr>
        <a:xfrm>
          <a:off x="5074920" y="74371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68</xdr:row>
      <xdr:rowOff>0</xdr:rowOff>
    </xdr:from>
    <xdr:to>
      <xdr:col>14</xdr:col>
      <xdr:colOff>0</xdr:colOff>
      <xdr:row>70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A1C230B8-0177-4C4E-AEEB-D5AEEC9C4581}"/>
            </a:ext>
          </a:extLst>
        </xdr:cNvPr>
        <xdr:cNvSpPr txBox="1"/>
      </xdr:nvSpPr>
      <xdr:spPr>
        <a:xfrm>
          <a:off x="2979420" y="890016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80</xdr:row>
      <xdr:rowOff>0</xdr:rowOff>
    </xdr:from>
    <xdr:to>
      <xdr:col>13</xdr:col>
      <xdr:colOff>0</xdr:colOff>
      <xdr:row>82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DFDE586B-2D64-4BA0-BCC0-47366BE5653C}"/>
            </a:ext>
          </a:extLst>
        </xdr:cNvPr>
        <xdr:cNvSpPr txBox="1"/>
      </xdr:nvSpPr>
      <xdr:spPr>
        <a:xfrm>
          <a:off x="2788920" y="103632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25</xdr:col>
      <xdr:colOff>0</xdr:colOff>
      <xdr:row>80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F41F5792-5928-4DC2-8C12-6777F619CFA6}"/>
            </a:ext>
          </a:extLst>
        </xdr:cNvPr>
        <xdr:cNvSpPr txBox="1"/>
      </xdr:nvSpPr>
      <xdr:spPr>
        <a:xfrm>
          <a:off x="5074920" y="1011936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24</xdr:col>
      <xdr:colOff>0</xdr:colOff>
      <xdr:row>68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7AF9FCC5-1939-44EE-B846-97173A8F47D8}"/>
            </a:ext>
          </a:extLst>
        </xdr:cNvPr>
        <xdr:cNvSpPr txBox="1"/>
      </xdr:nvSpPr>
      <xdr:spPr>
        <a:xfrm>
          <a:off x="4884420" y="86563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14</xdr:row>
      <xdr:rowOff>0</xdr:rowOff>
    </xdr:from>
    <xdr:to>
      <xdr:col>50</xdr:col>
      <xdr:colOff>0</xdr:colOff>
      <xdr:row>16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4F24B696-A89F-4775-835D-B3E302EB4647}"/>
            </a:ext>
          </a:extLst>
        </xdr:cNvPr>
        <xdr:cNvSpPr txBox="1"/>
      </xdr:nvSpPr>
      <xdr:spPr>
        <a:xfrm>
          <a:off x="10843260" y="23164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14</xdr:row>
      <xdr:rowOff>0</xdr:rowOff>
    </xdr:from>
    <xdr:to>
      <xdr:col>62</xdr:col>
      <xdr:colOff>0</xdr:colOff>
      <xdr:row>16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A27C48F4-F128-4860-86AE-1B10942D8014}"/>
            </a:ext>
          </a:extLst>
        </xdr:cNvPr>
        <xdr:cNvSpPr txBox="1"/>
      </xdr:nvSpPr>
      <xdr:spPr>
        <a:xfrm>
          <a:off x="13129260" y="23164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26</xdr:row>
      <xdr:rowOff>0</xdr:rowOff>
    </xdr:from>
    <xdr:to>
      <xdr:col>51</xdr:col>
      <xdr:colOff>0</xdr:colOff>
      <xdr:row>28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A67A411B-7673-4783-9A35-B3560379C481}"/>
            </a:ext>
          </a:extLst>
        </xdr:cNvPr>
        <xdr:cNvSpPr txBox="1"/>
      </xdr:nvSpPr>
      <xdr:spPr>
        <a:xfrm>
          <a:off x="11033760" y="37795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26</xdr:row>
      <xdr:rowOff>0</xdr:rowOff>
    </xdr:from>
    <xdr:to>
      <xdr:col>61</xdr:col>
      <xdr:colOff>0</xdr:colOff>
      <xdr:row>28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A667DB60-5739-4D15-9D9E-90CE3BB9E26D}"/>
            </a:ext>
          </a:extLst>
        </xdr:cNvPr>
        <xdr:cNvSpPr txBox="1"/>
      </xdr:nvSpPr>
      <xdr:spPr>
        <a:xfrm>
          <a:off x="12938760" y="37795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36</xdr:row>
      <xdr:rowOff>0</xdr:rowOff>
    </xdr:from>
    <xdr:to>
      <xdr:col>50</xdr:col>
      <xdr:colOff>0</xdr:colOff>
      <xdr:row>38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AC70DB22-E495-4FB0-BA00-7EE3DFA6DD9C}"/>
            </a:ext>
          </a:extLst>
        </xdr:cNvPr>
        <xdr:cNvSpPr txBox="1"/>
      </xdr:nvSpPr>
      <xdr:spPr>
        <a:xfrm>
          <a:off x="10843260" y="49987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36</xdr:row>
      <xdr:rowOff>0</xdr:rowOff>
    </xdr:from>
    <xdr:to>
      <xdr:col>62</xdr:col>
      <xdr:colOff>0</xdr:colOff>
      <xdr:row>38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9F471114-75DF-4959-8507-5BA7A1634026}"/>
            </a:ext>
          </a:extLst>
        </xdr:cNvPr>
        <xdr:cNvSpPr txBox="1"/>
      </xdr:nvSpPr>
      <xdr:spPr>
        <a:xfrm>
          <a:off x="13129260" y="49987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56</xdr:row>
      <xdr:rowOff>0</xdr:rowOff>
    </xdr:from>
    <xdr:to>
      <xdr:col>50</xdr:col>
      <xdr:colOff>0</xdr:colOff>
      <xdr:row>58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107E93F9-D25C-4815-B10C-9599B7DCE5D4}"/>
            </a:ext>
          </a:extLst>
        </xdr:cNvPr>
        <xdr:cNvSpPr txBox="1"/>
      </xdr:nvSpPr>
      <xdr:spPr>
        <a:xfrm>
          <a:off x="10843260" y="74371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56</xdr:row>
      <xdr:rowOff>0</xdr:rowOff>
    </xdr:from>
    <xdr:to>
      <xdr:col>62</xdr:col>
      <xdr:colOff>0</xdr:colOff>
      <xdr:row>58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6028CDEA-6899-4A4E-8BF3-D3208EBFE6D7}"/>
            </a:ext>
          </a:extLst>
        </xdr:cNvPr>
        <xdr:cNvSpPr txBox="1"/>
      </xdr:nvSpPr>
      <xdr:spPr>
        <a:xfrm>
          <a:off x="13129260" y="74371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66</xdr:row>
      <xdr:rowOff>0</xdr:rowOff>
    </xdr:from>
    <xdr:to>
      <xdr:col>61</xdr:col>
      <xdr:colOff>0</xdr:colOff>
      <xdr:row>68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47DB90EB-5052-4196-8B0E-B7DF11568750}"/>
            </a:ext>
          </a:extLst>
        </xdr:cNvPr>
        <xdr:cNvSpPr txBox="1"/>
      </xdr:nvSpPr>
      <xdr:spPr>
        <a:xfrm>
          <a:off x="12938760" y="86563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66</xdr:row>
      <xdr:rowOff>0</xdr:rowOff>
    </xdr:from>
    <xdr:to>
      <xdr:col>51</xdr:col>
      <xdr:colOff>0</xdr:colOff>
      <xdr:row>68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B9C49138-B187-4F8E-AAAC-75AD1712BBEE}"/>
            </a:ext>
          </a:extLst>
        </xdr:cNvPr>
        <xdr:cNvSpPr txBox="1"/>
      </xdr:nvSpPr>
      <xdr:spPr>
        <a:xfrm>
          <a:off x="11033760" y="86563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78</xdr:row>
      <xdr:rowOff>0</xdr:rowOff>
    </xdr:from>
    <xdr:to>
      <xdr:col>50</xdr:col>
      <xdr:colOff>0</xdr:colOff>
      <xdr:row>80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B185B870-4C29-4C33-9BF4-0F9E059A78B4}"/>
            </a:ext>
          </a:extLst>
        </xdr:cNvPr>
        <xdr:cNvSpPr txBox="1"/>
      </xdr:nvSpPr>
      <xdr:spPr>
        <a:xfrm>
          <a:off x="10843260" y="1011936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78</xdr:row>
      <xdr:rowOff>0</xdr:rowOff>
    </xdr:from>
    <xdr:to>
      <xdr:col>62</xdr:col>
      <xdr:colOff>0</xdr:colOff>
      <xdr:row>80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A4405AA5-D448-4AD5-AC04-F93C406F0B87}"/>
            </a:ext>
          </a:extLst>
        </xdr:cNvPr>
        <xdr:cNvSpPr txBox="1"/>
      </xdr:nvSpPr>
      <xdr:spPr>
        <a:xfrm>
          <a:off x="13129260" y="1011936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12</xdr:col>
      <xdr:colOff>0</xdr:colOff>
      <xdr:row>105</xdr:row>
      <xdr:rowOff>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1DDCE78C-6CDE-4C75-AC48-49D6357EC821}"/>
            </a:ext>
          </a:extLst>
        </xdr:cNvPr>
        <xdr:cNvSpPr txBox="1"/>
      </xdr:nvSpPr>
      <xdr:spPr>
        <a:xfrm>
          <a:off x="2598420" y="1377696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12</xdr:col>
      <xdr:colOff>0</xdr:colOff>
      <xdr:row>116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AEFEC8AC-487D-491B-93B2-6DD495CC1009}"/>
            </a:ext>
          </a:extLst>
        </xdr:cNvPr>
        <xdr:cNvSpPr txBox="1"/>
      </xdr:nvSpPr>
      <xdr:spPr>
        <a:xfrm>
          <a:off x="2598420" y="151180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12</xdr:col>
      <xdr:colOff>0</xdr:colOff>
      <xdr:row>127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C64CE6D5-F784-4330-B998-353A212BE6CA}"/>
            </a:ext>
          </a:extLst>
        </xdr:cNvPr>
        <xdr:cNvSpPr txBox="1"/>
      </xdr:nvSpPr>
      <xdr:spPr>
        <a:xfrm>
          <a:off x="2598420" y="164592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135</xdr:row>
      <xdr:rowOff>0</xdr:rowOff>
    </xdr:from>
    <xdr:to>
      <xdr:col>12</xdr:col>
      <xdr:colOff>0</xdr:colOff>
      <xdr:row>137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2F123B1B-840A-4C5C-91CE-81439D0CEF87}"/>
            </a:ext>
          </a:extLst>
        </xdr:cNvPr>
        <xdr:cNvSpPr txBox="1"/>
      </xdr:nvSpPr>
      <xdr:spPr>
        <a:xfrm>
          <a:off x="2598420" y="176784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12</xdr:col>
      <xdr:colOff>0</xdr:colOff>
      <xdr:row>147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252AC95F-CD32-4F30-B694-EA5A34AADE6D}"/>
            </a:ext>
          </a:extLst>
        </xdr:cNvPr>
        <xdr:cNvSpPr txBox="1"/>
      </xdr:nvSpPr>
      <xdr:spPr>
        <a:xfrm>
          <a:off x="2598420" y="188976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156</xdr:row>
      <xdr:rowOff>0</xdr:rowOff>
    </xdr:from>
    <xdr:to>
      <xdr:col>12</xdr:col>
      <xdr:colOff>0</xdr:colOff>
      <xdr:row>158</xdr:row>
      <xdr:rowOff>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BD140B3E-DCFD-4F22-9FFD-B2DB318261E4}"/>
            </a:ext>
          </a:extLst>
        </xdr:cNvPr>
        <xdr:cNvSpPr txBox="1"/>
      </xdr:nvSpPr>
      <xdr:spPr>
        <a:xfrm>
          <a:off x="2598420" y="202387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168</xdr:row>
      <xdr:rowOff>0</xdr:rowOff>
    </xdr:from>
    <xdr:to>
      <xdr:col>12</xdr:col>
      <xdr:colOff>0</xdr:colOff>
      <xdr:row>170</xdr:row>
      <xdr:rowOff>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E5C08E61-CA95-496F-878F-92A612EAB004}"/>
            </a:ext>
          </a:extLst>
        </xdr:cNvPr>
        <xdr:cNvSpPr txBox="1"/>
      </xdr:nvSpPr>
      <xdr:spPr>
        <a:xfrm>
          <a:off x="2598420" y="2170176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179</xdr:row>
      <xdr:rowOff>0</xdr:rowOff>
    </xdr:from>
    <xdr:to>
      <xdr:col>12</xdr:col>
      <xdr:colOff>0</xdr:colOff>
      <xdr:row>181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E5D27440-3636-4F64-8C67-D236B3B69F14}"/>
            </a:ext>
          </a:extLst>
        </xdr:cNvPr>
        <xdr:cNvSpPr txBox="1"/>
      </xdr:nvSpPr>
      <xdr:spPr>
        <a:xfrm>
          <a:off x="2598420" y="230428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145</xdr:row>
      <xdr:rowOff>0</xdr:rowOff>
    </xdr:from>
    <xdr:to>
      <xdr:col>26</xdr:col>
      <xdr:colOff>0</xdr:colOff>
      <xdr:row>147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4EA65944-5734-4F06-9C46-9044FBAD9479}"/>
            </a:ext>
          </a:extLst>
        </xdr:cNvPr>
        <xdr:cNvSpPr txBox="1"/>
      </xdr:nvSpPr>
      <xdr:spPr>
        <a:xfrm>
          <a:off x="5265420" y="188976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155</xdr:row>
      <xdr:rowOff>0</xdr:rowOff>
    </xdr:from>
    <xdr:to>
      <xdr:col>26</xdr:col>
      <xdr:colOff>0</xdr:colOff>
      <xdr:row>157</xdr:row>
      <xdr:rowOff>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4B8D3BBB-178C-478E-B067-4D88E054009A}"/>
            </a:ext>
          </a:extLst>
        </xdr:cNvPr>
        <xdr:cNvSpPr txBox="1"/>
      </xdr:nvSpPr>
      <xdr:spPr>
        <a:xfrm>
          <a:off x="5265420" y="201168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166</xdr:row>
      <xdr:rowOff>0</xdr:rowOff>
    </xdr:from>
    <xdr:to>
      <xdr:col>26</xdr:col>
      <xdr:colOff>0</xdr:colOff>
      <xdr:row>168</xdr:row>
      <xdr:rowOff>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71CB460A-7511-4CA2-B018-CBE6892AE4DD}"/>
            </a:ext>
          </a:extLst>
        </xdr:cNvPr>
        <xdr:cNvSpPr txBox="1"/>
      </xdr:nvSpPr>
      <xdr:spPr>
        <a:xfrm>
          <a:off x="5265420" y="214579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177</xdr:row>
      <xdr:rowOff>0</xdr:rowOff>
    </xdr:from>
    <xdr:to>
      <xdr:col>26</xdr:col>
      <xdr:colOff>0</xdr:colOff>
      <xdr:row>179</xdr:row>
      <xdr:rowOff>0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F0B2AC5B-6829-4B4D-BB05-38F752E63705}"/>
            </a:ext>
          </a:extLst>
        </xdr:cNvPr>
        <xdr:cNvSpPr txBox="1"/>
      </xdr:nvSpPr>
      <xdr:spPr>
        <a:xfrm>
          <a:off x="5265420" y="2279904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103</xdr:row>
      <xdr:rowOff>0</xdr:rowOff>
    </xdr:from>
    <xdr:to>
      <xdr:col>26</xdr:col>
      <xdr:colOff>0</xdr:colOff>
      <xdr:row>105</xdr:row>
      <xdr:rowOff>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95B735D6-B57D-4B48-A07B-CAC2A4E24203}"/>
            </a:ext>
          </a:extLst>
        </xdr:cNvPr>
        <xdr:cNvSpPr txBox="1"/>
      </xdr:nvSpPr>
      <xdr:spPr>
        <a:xfrm>
          <a:off x="5265420" y="1377696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114</xdr:row>
      <xdr:rowOff>0</xdr:rowOff>
    </xdr:from>
    <xdr:to>
      <xdr:col>26</xdr:col>
      <xdr:colOff>0</xdr:colOff>
      <xdr:row>116</xdr:row>
      <xdr:rowOff>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878033B0-52A4-499E-A3BB-07F412E92F0F}"/>
            </a:ext>
          </a:extLst>
        </xdr:cNvPr>
        <xdr:cNvSpPr txBox="1"/>
      </xdr:nvSpPr>
      <xdr:spPr>
        <a:xfrm>
          <a:off x="5265420" y="151180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125</xdr:row>
      <xdr:rowOff>0</xdr:rowOff>
    </xdr:from>
    <xdr:to>
      <xdr:col>26</xdr:col>
      <xdr:colOff>0</xdr:colOff>
      <xdr:row>127</xdr:row>
      <xdr:rowOff>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DB8701A-AB40-4C3F-AC7C-BE29E64B68A1}"/>
            </a:ext>
          </a:extLst>
        </xdr:cNvPr>
        <xdr:cNvSpPr txBox="1"/>
      </xdr:nvSpPr>
      <xdr:spPr>
        <a:xfrm>
          <a:off x="5265420" y="164592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135</xdr:row>
      <xdr:rowOff>0</xdr:rowOff>
    </xdr:from>
    <xdr:to>
      <xdr:col>26</xdr:col>
      <xdr:colOff>0</xdr:colOff>
      <xdr:row>137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48A9B473-E28F-4A74-BEB1-9F29FB4F5ED0}"/>
            </a:ext>
          </a:extLst>
        </xdr:cNvPr>
        <xdr:cNvSpPr txBox="1"/>
      </xdr:nvSpPr>
      <xdr:spPr>
        <a:xfrm>
          <a:off x="5265420" y="176784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103</xdr:row>
      <xdr:rowOff>0</xdr:rowOff>
    </xdr:from>
    <xdr:to>
      <xdr:col>49</xdr:col>
      <xdr:colOff>0</xdr:colOff>
      <xdr:row>105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7F9B38BA-C86D-4201-A263-4BA94981E343}"/>
            </a:ext>
          </a:extLst>
        </xdr:cNvPr>
        <xdr:cNvSpPr txBox="1"/>
      </xdr:nvSpPr>
      <xdr:spPr>
        <a:xfrm>
          <a:off x="10652760" y="1377696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114</xdr:row>
      <xdr:rowOff>0</xdr:rowOff>
    </xdr:from>
    <xdr:to>
      <xdr:col>49</xdr:col>
      <xdr:colOff>0</xdr:colOff>
      <xdr:row>116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792C20D4-95B0-4097-AB8D-4E8D712C2A15}"/>
            </a:ext>
          </a:extLst>
        </xdr:cNvPr>
        <xdr:cNvSpPr txBox="1"/>
      </xdr:nvSpPr>
      <xdr:spPr>
        <a:xfrm>
          <a:off x="10652760" y="151180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125</xdr:row>
      <xdr:rowOff>0</xdr:rowOff>
    </xdr:from>
    <xdr:to>
      <xdr:col>49</xdr:col>
      <xdr:colOff>0</xdr:colOff>
      <xdr:row>127</xdr:row>
      <xdr:rowOff>0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6D321114-B82C-42A7-8E21-77ECAAAD688C}"/>
            </a:ext>
          </a:extLst>
        </xdr:cNvPr>
        <xdr:cNvSpPr txBox="1"/>
      </xdr:nvSpPr>
      <xdr:spPr>
        <a:xfrm>
          <a:off x="10652760" y="164592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135</xdr:row>
      <xdr:rowOff>0</xdr:rowOff>
    </xdr:from>
    <xdr:to>
      <xdr:col>49</xdr:col>
      <xdr:colOff>0</xdr:colOff>
      <xdr:row>137</xdr:row>
      <xdr:rowOff>0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F5D4F174-997D-4561-9F40-56C5CAF5C6AE}"/>
            </a:ext>
          </a:extLst>
        </xdr:cNvPr>
        <xdr:cNvSpPr txBox="1"/>
      </xdr:nvSpPr>
      <xdr:spPr>
        <a:xfrm>
          <a:off x="10652760" y="176784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145</xdr:row>
      <xdr:rowOff>0</xdr:rowOff>
    </xdr:from>
    <xdr:to>
      <xdr:col>49</xdr:col>
      <xdr:colOff>0</xdr:colOff>
      <xdr:row>147</xdr:row>
      <xdr:rowOff>0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356E8635-0AAE-4671-8E0F-0942E7FA4DC3}"/>
            </a:ext>
          </a:extLst>
        </xdr:cNvPr>
        <xdr:cNvSpPr txBox="1"/>
      </xdr:nvSpPr>
      <xdr:spPr>
        <a:xfrm>
          <a:off x="10652760" y="188976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155</xdr:row>
      <xdr:rowOff>0</xdr:rowOff>
    </xdr:from>
    <xdr:to>
      <xdr:col>49</xdr:col>
      <xdr:colOff>0</xdr:colOff>
      <xdr:row>157</xdr:row>
      <xdr:rowOff>0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B7059DC3-4527-442E-BB76-0CDA7A4374C0}"/>
            </a:ext>
          </a:extLst>
        </xdr:cNvPr>
        <xdr:cNvSpPr txBox="1"/>
      </xdr:nvSpPr>
      <xdr:spPr>
        <a:xfrm>
          <a:off x="10652760" y="201168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166</xdr:row>
      <xdr:rowOff>0</xdr:rowOff>
    </xdr:from>
    <xdr:to>
      <xdr:col>49</xdr:col>
      <xdr:colOff>0</xdr:colOff>
      <xdr:row>168</xdr:row>
      <xdr:rowOff>0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6CB772F7-5229-442B-98DD-178E06DA1114}"/>
            </a:ext>
          </a:extLst>
        </xdr:cNvPr>
        <xdr:cNvSpPr txBox="1"/>
      </xdr:nvSpPr>
      <xdr:spPr>
        <a:xfrm>
          <a:off x="10652760" y="214579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177</xdr:row>
      <xdr:rowOff>0</xdr:rowOff>
    </xdr:from>
    <xdr:to>
      <xdr:col>49</xdr:col>
      <xdr:colOff>0</xdr:colOff>
      <xdr:row>179</xdr:row>
      <xdr:rowOff>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C2A6A7D1-1F6D-4A05-90BC-70E5F5E4A9B8}"/>
            </a:ext>
          </a:extLst>
        </xdr:cNvPr>
        <xdr:cNvSpPr txBox="1"/>
      </xdr:nvSpPr>
      <xdr:spPr>
        <a:xfrm>
          <a:off x="10652760" y="2279904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147</xdr:row>
      <xdr:rowOff>0</xdr:rowOff>
    </xdr:from>
    <xdr:to>
      <xdr:col>63</xdr:col>
      <xdr:colOff>0</xdr:colOff>
      <xdr:row>149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BFB33B2F-F989-4B28-93B2-1A85416C2A56}"/>
            </a:ext>
          </a:extLst>
        </xdr:cNvPr>
        <xdr:cNvSpPr txBox="1"/>
      </xdr:nvSpPr>
      <xdr:spPr>
        <a:xfrm>
          <a:off x="13319760" y="1914144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157</xdr:row>
      <xdr:rowOff>0</xdr:rowOff>
    </xdr:from>
    <xdr:to>
      <xdr:col>63</xdr:col>
      <xdr:colOff>0</xdr:colOff>
      <xdr:row>159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9B5767FB-C026-4BBD-AA89-479E2482A461}"/>
            </a:ext>
          </a:extLst>
        </xdr:cNvPr>
        <xdr:cNvSpPr txBox="1"/>
      </xdr:nvSpPr>
      <xdr:spPr>
        <a:xfrm>
          <a:off x="13319760" y="2036064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168</xdr:row>
      <xdr:rowOff>0</xdr:rowOff>
    </xdr:from>
    <xdr:to>
      <xdr:col>63</xdr:col>
      <xdr:colOff>0</xdr:colOff>
      <xdr:row>170</xdr:row>
      <xdr:rowOff>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75C83C13-0A38-4D20-970F-2DC96F3DF75E}"/>
            </a:ext>
          </a:extLst>
        </xdr:cNvPr>
        <xdr:cNvSpPr txBox="1"/>
      </xdr:nvSpPr>
      <xdr:spPr>
        <a:xfrm>
          <a:off x="13319760" y="2170176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179</xdr:row>
      <xdr:rowOff>0</xdr:rowOff>
    </xdr:from>
    <xdr:to>
      <xdr:col>63</xdr:col>
      <xdr:colOff>0</xdr:colOff>
      <xdr:row>181</xdr:row>
      <xdr:rowOff>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58BDDE34-23FF-4883-A483-46813CDDA45E}"/>
            </a:ext>
          </a:extLst>
        </xdr:cNvPr>
        <xdr:cNvSpPr txBox="1"/>
      </xdr:nvSpPr>
      <xdr:spPr>
        <a:xfrm>
          <a:off x="13319760" y="230428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103</xdr:row>
      <xdr:rowOff>0</xdr:rowOff>
    </xdr:from>
    <xdr:to>
      <xdr:col>63</xdr:col>
      <xdr:colOff>0</xdr:colOff>
      <xdr:row>105</xdr:row>
      <xdr:rowOff>0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260E13D-EA48-44AE-BF66-A324BCEB8E11}"/>
            </a:ext>
          </a:extLst>
        </xdr:cNvPr>
        <xdr:cNvSpPr txBox="1"/>
      </xdr:nvSpPr>
      <xdr:spPr>
        <a:xfrm>
          <a:off x="13319760" y="1377696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114</xdr:row>
      <xdr:rowOff>0</xdr:rowOff>
    </xdr:from>
    <xdr:to>
      <xdr:col>63</xdr:col>
      <xdr:colOff>0</xdr:colOff>
      <xdr:row>116</xdr:row>
      <xdr:rowOff>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161530DB-97DE-4395-9043-46E49F1A4D3F}"/>
            </a:ext>
          </a:extLst>
        </xdr:cNvPr>
        <xdr:cNvSpPr txBox="1"/>
      </xdr:nvSpPr>
      <xdr:spPr>
        <a:xfrm>
          <a:off x="13319760" y="151180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126</xdr:row>
      <xdr:rowOff>0</xdr:rowOff>
    </xdr:from>
    <xdr:to>
      <xdr:col>63</xdr:col>
      <xdr:colOff>0</xdr:colOff>
      <xdr:row>128</xdr:row>
      <xdr:rowOff>0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7E0805FD-3209-4E9E-94ED-D756547A5C22}"/>
            </a:ext>
          </a:extLst>
        </xdr:cNvPr>
        <xdr:cNvSpPr txBox="1"/>
      </xdr:nvSpPr>
      <xdr:spPr>
        <a:xfrm>
          <a:off x="13319760" y="165811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137</xdr:row>
      <xdr:rowOff>0</xdr:rowOff>
    </xdr:from>
    <xdr:to>
      <xdr:col>63</xdr:col>
      <xdr:colOff>0</xdr:colOff>
      <xdr:row>139</xdr:row>
      <xdr:rowOff>0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FF5455ED-ABED-4140-95C5-6359E063F289}"/>
            </a:ext>
          </a:extLst>
        </xdr:cNvPr>
        <xdr:cNvSpPr txBox="1"/>
      </xdr:nvSpPr>
      <xdr:spPr>
        <a:xfrm>
          <a:off x="13319760" y="1792224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108</xdr:row>
      <xdr:rowOff>0</xdr:rowOff>
    </xdr:from>
    <xdr:to>
      <xdr:col>13</xdr:col>
      <xdr:colOff>0</xdr:colOff>
      <xdr:row>110</xdr:row>
      <xdr:rowOff>0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EA8208F2-84B7-4431-9274-5B1D4BDF8546}"/>
            </a:ext>
          </a:extLst>
        </xdr:cNvPr>
        <xdr:cNvSpPr txBox="1"/>
      </xdr:nvSpPr>
      <xdr:spPr>
        <a:xfrm>
          <a:off x="2788920" y="1438656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120</xdr:row>
      <xdr:rowOff>0</xdr:rowOff>
    </xdr:from>
    <xdr:to>
      <xdr:col>14</xdr:col>
      <xdr:colOff>0</xdr:colOff>
      <xdr:row>122</xdr:row>
      <xdr:rowOff>0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70EE8FD0-CEE0-4C92-8F9E-6F56EF80AE1F}"/>
            </a:ext>
          </a:extLst>
        </xdr:cNvPr>
        <xdr:cNvSpPr txBox="1"/>
      </xdr:nvSpPr>
      <xdr:spPr>
        <a:xfrm>
          <a:off x="2979420" y="158496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130</xdr:row>
      <xdr:rowOff>0</xdr:rowOff>
    </xdr:from>
    <xdr:to>
      <xdr:col>13</xdr:col>
      <xdr:colOff>0</xdr:colOff>
      <xdr:row>132</xdr:row>
      <xdr:rowOff>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29BA59F3-CB86-4277-AE5B-EA94534543C6}"/>
            </a:ext>
          </a:extLst>
        </xdr:cNvPr>
        <xdr:cNvSpPr txBox="1"/>
      </xdr:nvSpPr>
      <xdr:spPr>
        <a:xfrm>
          <a:off x="2788920" y="170688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108</xdr:row>
      <xdr:rowOff>0</xdr:rowOff>
    </xdr:from>
    <xdr:to>
      <xdr:col>25</xdr:col>
      <xdr:colOff>0</xdr:colOff>
      <xdr:row>110</xdr:row>
      <xdr:rowOff>0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167992DB-88F7-47C8-9819-9576128AE09B}"/>
            </a:ext>
          </a:extLst>
        </xdr:cNvPr>
        <xdr:cNvSpPr txBox="1"/>
      </xdr:nvSpPr>
      <xdr:spPr>
        <a:xfrm>
          <a:off x="5074920" y="1438656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120</xdr:row>
      <xdr:rowOff>0</xdr:rowOff>
    </xdr:from>
    <xdr:to>
      <xdr:col>24</xdr:col>
      <xdr:colOff>0</xdr:colOff>
      <xdr:row>122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5131B1C6-7DE9-43DF-933F-19F31C5ED42F}"/>
            </a:ext>
          </a:extLst>
        </xdr:cNvPr>
        <xdr:cNvSpPr txBox="1"/>
      </xdr:nvSpPr>
      <xdr:spPr>
        <a:xfrm>
          <a:off x="4884420" y="158496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130</xdr:row>
      <xdr:rowOff>0</xdr:rowOff>
    </xdr:from>
    <xdr:to>
      <xdr:col>25</xdr:col>
      <xdr:colOff>0</xdr:colOff>
      <xdr:row>132</xdr:row>
      <xdr:rowOff>0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30AE836D-4BCD-4DD6-9707-F3A86A6B832B}"/>
            </a:ext>
          </a:extLst>
        </xdr:cNvPr>
        <xdr:cNvSpPr txBox="1"/>
      </xdr:nvSpPr>
      <xdr:spPr>
        <a:xfrm>
          <a:off x="5074920" y="170688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150</xdr:row>
      <xdr:rowOff>0</xdr:rowOff>
    </xdr:from>
    <xdr:to>
      <xdr:col>13</xdr:col>
      <xdr:colOff>0</xdr:colOff>
      <xdr:row>152</xdr:row>
      <xdr:rowOff>0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FAB2C40C-5FD5-4765-8E18-5DEB026CEAFD}"/>
            </a:ext>
          </a:extLst>
        </xdr:cNvPr>
        <xdr:cNvSpPr txBox="1"/>
      </xdr:nvSpPr>
      <xdr:spPr>
        <a:xfrm>
          <a:off x="2788920" y="195072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174</xdr:row>
      <xdr:rowOff>0</xdr:rowOff>
    </xdr:from>
    <xdr:to>
      <xdr:col>13</xdr:col>
      <xdr:colOff>0</xdr:colOff>
      <xdr:row>176</xdr:row>
      <xdr:rowOff>0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947FF010-1CE2-4602-8C9F-1E86F7562F89}"/>
            </a:ext>
          </a:extLst>
        </xdr:cNvPr>
        <xdr:cNvSpPr txBox="1"/>
      </xdr:nvSpPr>
      <xdr:spPr>
        <a:xfrm>
          <a:off x="2788920" y="22433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161</xdr:row>
      <xdr:rowOff>114300</xdr:rowOff>
    </xdr:from>
    <xdr:to>
      <xdr:col>14</xdr:col>
      <xdr:colOff>0</xdr:colOff>
      <xdr:row>163</xdr:row>
      <xdr:rowOff>114300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A8AAA347-775B-4E68-B4D6-0D8C1820D782}"/>
            </a:ext>
          </a:extLst>
        </xdr:cNvPr>
        <xdr:cNvSpPr txBox="1"/>
      </xdr:nvSpPr>
      <xdr:spPr>
        <a:xfrm>
          <a:off x="2979420" y="209626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160</xdr:row>
      <xdr:rowOff>0</xdr:rowOff>
    </xdr:from>
    <xdr:to>
      <xdr:col>24</xdr:col>
      <xdr:colOff>0</xdr:colOff>
      <xdr:row>162</xdr:row>
      <xdr:rowOff>0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B8F55E2B-AB59-4957-B537-47E379EED92C}"/>
            </a:ext>
          </a:extLst>
        </xdr:cNvPr>
        <xdr:cNvSpPr txBox="1"/>
      </xdr:nvSpPr>
      <xdr:spPr>
        <a:xfrm>
          <a:off x="4884420" y="207264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172</xdr:row>
      <xdr:rowOff>0</xdr:rowOff>
    </xdr:from>
    <xdr:to>
      <xdr:col>25</xdr:col>
      <xdr:colOff>0</xdr:colOff>
      <xdr:row>174</xdr:row>
      <xdr:rowOff>0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6B339A4E-219E-40D5-B8DB-3803D176B298}"/>
            </a:ext>
          </a:extLst>
        </xdr:cNvPr>
        <xdr:cNvSpPr txBox="1"/>
      </xdr:nvSpPr>
      <xdr:spPr>
        <a:xfrm>
          <a:off x="5074920" y="2218944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150</xdr:row>
      <xdr:rowOff>22860</xdr:rowOff>
    </xdr:from>
    <xdr:to>
      <xdr:col>25</xdr:col>
      <xdr:colOff>0</xdr:colOff>
      <xdr:row>152</xdr:row>
      <xdr:rowOff>22860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72E38FFA-22E6-43D7-9D8B-6C4FC480BCB7}"/>
            </a:ext>
          </a:extLst>
        </xdr:cNvPr>
        <xdr:cNvSpPr txBox="1"/>
      </xdr:nvSpPr>
      <xdr:spPr>
        <a:xfrm>
          <a:off x="5074920" y="1953006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150</xdr:row>
      <xdr:rowOff>0</xdr:rowOff>
    </xdr:from>
    <xdr:to>
      <xdr:col>50</xdr:col>
      <xdr:colOff>0</xdr:colOff>
      <xdr:row>152</xdr:row>
      <xdr:rowOff>0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AE92E76C-8835-4A1A-8658-29F2AC67D1E0}"/>
            </a:ext>
          </a:extLst>
        </xdr:cNvPr>
        <xdr:cNvSpPr txBox="1"/>
      </xdr:nvSpPr>
      <xdr:spPr>
        <a:xfrm>
          <a:off x="10843260" y="195072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172</xdr:row>
      <xdr:rowOff>0</xdr:rowOff>
    </xdr:from>
    <xdr:to>
      <xdr:col>50</xdr:col>
      <xdr:colOff>0</xdr:colOff>
      <xdr:row>174</xdr:row>
      <xdr:rowOff>0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EDA688A3-1CB0-47B8-9CFC-882445F28C36}"/>
            </a:ext>
          </a:extLst>
        </xdr:cNvPr>
        <xdr:cNvSpPr txBox="1"/>
      </xdr:nvSpPr>
      <xdr:spPr>
        <a:xfrm>
          <a:off x="10843260" y="2218944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160</xdr:row>
      <xdr:rowOff>0</xdr:rowOff>
    </xdr:from>
    <xdr:to>
      <xdr:col>51</xdr:col>
      <xdr:colOff>0</xdr:colOff>
      <xdr:row>162</xdr:row>
      <xdr:rowOff>0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1793CB50-33FE-4D97-8DA8-838B4684EB7C}"/>
            </a:ext>
          </a:extLst>
        </xdr:cNvPr>
        <xdr:cNvSpPr txBox="1"/>
      </xdr:nvSpPr>
      <xdr:spPr>
        <a:xfrm>
          <a:off x="11033760" y="207264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162</xdr:row>
      <xdr:rowOff>0</xdr:rowOff>
    </xdr:from>
    <xdr:to>
      <xdr:col>61</xdr:col>
      <xdr:colOff>0</xdr:colOff>
      <xdr:row>164</xdr:row>
      <xdr:rowOff>0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F6C6C35E-D9AC-40E2-86EE-C86456E72795}"/>
            </a:ext>
          </a:extLst>
        </xdr:cNvPr>
        <xdr:cNvSpPr txBox="1"/>
      </xdr:nvSpPr>
      <xdr:spPr>
        <a:xfrm>
          <a:off x="12938760" y="2097024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174</xdr:row>
      <xdr:rowOff>0</xdr:rowOff>
    </xdr:from>
    <xdr:to>
      <xdr:col>62</xdr:col>
      <xdr:colOff>0</xdr:colOff>
      <xdr:row>176</xdr:row>
      <xdr:rowOff>0</xdr:rowOff>
    </xdr:to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7A83337D-6504-47F1-B82E-52B8EB047EEB}"/>
            </a:ext>
          </a:extLst>
        </xdr:cNvPr>
        <xdr:cNvSpPr txBox="1"/>
      </xdr:nvSpPr>
      <xdr:spPr>
        <a:xfrm>
          <a:off x="13129260" y="22433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152</xdr:row>
      <xdr:rowOff>0</xdr:rowOff>
    </xdr:from>
    <xdr:to>
      <xdr:col>62</xdr:col>
      <xdr:colOff>0</xdr:colOff>
      <xdr:row>154</xdr:row>
      <xdr:rowOff>0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644F109B-3098-4048-ABDC-3C8EA26687AB}"/>
            </a:ext>
          </a:extLst>
        </xdr:cNvPr>
        <xdr:cNvSpPr txBox="1"/>
      </xdr:nvSpPr>
      <xdr:spPr>
        <a:xfrm>
          <a:off x="13129260" y="1975104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108</xdr:row>
      <xdr:rowOff>0</xdr:rowOff>
    </xdr:from>
    <xdr:to>
      <xdr:col>50</xdr:col>
      <xdr:colOff>0</xdr:colOff>
      <xdr:row>110</xdr:row>
      <xdr:rowOff>0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5FCE3B2E-09C0-4A54-9C40-B286452EF8F1}"/>
            </a:ext>
          </a:extLst>
        </xdr:cNvPr>
        <xdr:cNvSpPr txBox="1"/>
      </xdr:nvSpPr>
      <xdr:spPr>
        <a:xfrm>
          <a:off x="10843260" y="1438656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130</xdr:row>
      <xdr:rowOff>0</xdr:rowOff>
    </xdr:from>
    <xdr:to>
      <xdr:col>50</xdr:col>
      <xdr:colOff>0</xdr:colOff>
      <xdr:row>132</xdr:row>
      <xdr:rowOff>0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EBFFD89B-E9F5-4CB6-90F9-F9105DDA177C}"/>
            </a:ext>
          </a:extLst>
        </xdr:cNvPr>
        <xdr:cNvSpPr txBox="1"/>
      </xdr:nvSpPr>
      <xdr:spPr>
        <a:xfrm>
          <a:off x="10843260" y="170688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119</xdr:row>
      <xdr:rowOff>114300</xdr:rowOff>
    </xdr:from>
    <xdr:to>
      <xdr:col>51</xdr:col>
      <xdr:colOff>0</xdr:colOff>
      <xdr:row>121</xdr:row>
      <xdr:rowOff>114300</xdr:rowOff>
    </xdr:to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5643B18A-C444-4526-BF4E-B8B4B23B584A}"/>
            </a:ext>
          </a:extLst>
        </xdr:cNvPr>
        <xdr:cNvSpPr txBox="1"/>
      </xdr:nvSpPr>
      <xdr:spPr>
        <a:xfrm>
          <a:off x="11033760" y="158419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120</xdr:row>
      <xdr:rowOff>0</xdr:rowOff>
    </xdr:from>
    <xdr:to>
      <xdr:col>61</xdr:col>
      <xdr:colOff>0</xdr:colOff>
      <xdr:row>122</xdr:row>
      <xdr:rowOff>0</xdr:rowOff>
    </xdr:to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63C70A84-C0B4-46E8-A3BF-AABEE57FC2A5}"/>
            </a:ext>
          </a:extLst>
        </xdr:cNvPr>
        <xdr:cNvSpPr txBox="1"/>
      </xdr:nvSpPr>
      <xdr:spPr>
        <a:xfrm>
          <a:off x="12938760" y="158496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132</xdr:row>
      <xdr:rowOff>0</xdr:rowOff>
    </xdr:from>
    <xdr:to>
      <xdr:col>62</xdr:col>
      <xdr:colOff>0</xdr:colOff>
      <xdr:row>134</xdr:row>
      <xdr:rowOff>0</xdr:rowOff>
    </xdr:to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E38A12DB-5FC9-4EC2-B948-F2546EDD0F0F}"/>
            </a:ext>
          </a:extLst>
        </xdr:cNvPr>
        <xdr:cNvSpPr txBox="1"/>
      </xdr:nvSpPr>
      <xdr:spPr>
        <a:xfrm>
          <a:off x="13129260" y="1731264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108</xdr:row>
      <xdr:rowOff>0</xdr:rowOff>
    </xdr:from>
    <xdr:to>
      <xdr:col>62</xdr:col>
      <xdr:colOff>0</xdr:colOff>
      <xdr:row>110</xdr:row>
      <xdr:rowOff>0</xdr:rowOff>
    </xdr:to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70371946-ED0C-457F-95E7-1E20D52BEA69}"/>
            </a:ext>
          </a:extLst>
        </xdr:cNvPr>
        <xdr:cNvSpPr txBox="1"/>
      </xdr:nvSpPr>
      <xdr:spPr>
        <a:xfrm>
          <a:off x="13129260" y="1438656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CC3C882-669A-4039-9994-677C18A586AC}"/>
            </a:ext>
          </a:extLst>
        </xdr:cNvPr>
        <xdr:cNvSpPr txBox="1"/>
      </xdr:nvSpPr>
      <xdr:spPr>
        <a:xfrm>
          <a:off x="2529840" y="142494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12</xdr:row>
      <xdr:rowOff>0</xdr:rowOff>
    </xdr:from>
    <xdr:to>
      <xdr:col>11</xdr:col>
      <xdr:colOff>0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C4C0676-A811-4B2B-A218-5EB67E594580}"/>
            </a:ext>
          </a:extLst>
        </xdr:cNvPr>
        <xdr:cNvSpPr txBox="1"/>
      </xdr:nvSpPr>
      <xdr:spPr>
        <a:xfrm>
          <a:off x="2529840" y="265938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16</xdr:row>
      <xdr:rowOff>0</xdr:rowOff>
    </xdr:from>
    <xdr:to>
      <xdr:col>11</xdr:col>
      <xdr:colOff>0</xdr:colOff>
      <xdr:row>18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C2B63B5-FED0-4EC2-8F19-1A72B9287239}"/>
            </a:ext>
          </a:extLst>
        </xdr:cNvPr>
        <xdr:cNvSpPr txBox="1"/>
      </xdr:nvSpPr>
      <xdr:spPr>
        <a:xfrm>
          <a:off x="2529840" y="348234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24</xdr:row>
      <xdr:rowOff>0</xdr:rowOff>
    </xdr:from>
    <xdr:to>
      <xdr:col>11</xdr:col>
      <xdr:colOff>0</xdr:colOff>
      <xdr:row>26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8F96A5F-6137-4B8D-8D07-BB183E23218F}"/>
            </a:ext>
          </a:extLst>
        </xdr:cNvPr>
        <xdr:cNvSpPr txBox="1"/>
      </xdr:nvSpPr>
      <xdr:spPr>
        <a:xfrm>
          <a:off x="2529840" y="512826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E5F07F1-3BDA-4223-A7C5-E9C702317EAC}"/>
            </a:ext>
          </a:extLst>
        </xdr:cNvPr>
        <xdr:cNvSpPr txBox="1"/>
      </xdr:nvSpPr>
      <xdr:spPr>
        <a:xfrm>
          <a:off x="2529840" y="595122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36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A6D1A8A-F7CB-4734-A076-0D061C273941}"/>
            </a:ext>
          </a:extLst>
        </xdr:cNvPr>
        <xdr:cNvSpPr txBox="1"/>
      </xdr:nvSpPr>
      <xdr:spPr>
        <a:xfrm>
          <a:off x="2529840" y="759714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B18307A-2BE6-416F-8D04-6B55EFA913B7}"/>
            </a:ext>
          </a:extLst>
        </xdr:cNvPr>
        <xdr:cNvSpPr txBox="1"/>
      </xdr:nvSpPr>
      <xdr:spPr>
        <a:xfrm>
          <a:off x="2529840" y="842010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50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D01C33A-DB18-4F44-B8B0-D70E5421D8B8}"/>
            </a:ext>
          </a:extLst>
        </xdr:cNvPr>
        <xdr:cNvSpPr txBox="1"/>
      </xdr:nvSpPr>
      <xdr:spPr>
        <a:xfrm>
          <a:off x="2529840" y="1006602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12</xdr:col>
      <xdr:colOff>0</xdr:colOff>
      <xdr:row>46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14029D6-578D-416C-9C08-C238434D9570}"/>
            </a:ext>
          </a:extLst>
        </xdr:cNvPr>
        <xdr:cNvSpPr txBox="1"/>
      </xdr:nvSpPr>
      <xdr:spPr>
        <a:xfrm>
          <a:off x="2667000" y="924306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32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09E5029-2455-4BE4-A2E8-BE2DFA086195}"/>
            </a:ext>
          </a:extLst>
        </xdr:cNvPr>
        <xdr:cNvSpPr txBox="1"/>
      </xdr:nvSpPr>
      <xdr:spPr>
        <a:xfrm>
          <a:off x="2667000" y="677418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38</xdr:row>
      <xdr:rowOff>0</xdr:rowOff>
    </xdr:from>
    <xdr:to>
      <xdr:col>13</xdr:col>
      <xdr:colOff>0</xdr:colOff>
      <xdr:row>40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07C6DC8-F60A-47E7-BC26-FE2BE434E4F5}"/>
            </a:ext>
          </a:extLst>
        </xdr:cNvPr>
        <xdr:cNvSpPr txBox="1"/>
      </xdr:nvSpPr>
      <xdr:spPr>
        <a:xfrm>
          <a:off x="2804160" y="800862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12</xdr:col>
      <xdr:colOff>0</xdr:colOff>
      <xdr:row>22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9D9E13C5-40B7-4923-93F4-6571AD318E66}"/>
            </a:ext>
          </a:extLst>
        </xdr:cNvPr>
        <xdr:cNvSpPr txBox="1"/>
      </xdr:nvSpPr>
      <xdr:spPr>
        <a:xfrm>
          <a:off x="2667000" y="430530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78986D6E-AA75-4EE9-8746-2CC699BAAD0A}"/>
            </a:ext>
          </a:extLst>
        </xdr:cNvPr>
        <xdr:cNvSpPr txBox="1"/>
      </xdr:nvSpPr>
      <xdr:spPr>
        <a:xfrm>
          <a:off x="2667000" y="204216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4AF30AB-CAF0-41A6-9934-A5BECA39ADEB}"/>
            </a:ext>
          </a:extLst>
        </xdr:cNvPr>
        <xdr:cNvSpPr txBox="1"/>
      </xdr:nvSpPr>
      <xdr:spPr>
        <a:xfrm>
          <a:off x="2804160" y="307086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7473D70A-72AB-4C7A-8089-A34CA82CE64C}"/>
            </a:ext>
          </a:extLst>
        </xdr:cNvPr>
        <xdr:cNvSpPr txBox="1"/>
      </xdr:nvSpPr>
      <xdr:spPr>
        <a:xfrm>
          <a:off x="4724400" y="142494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D71B9CC-CB57-4F10-9120-AFEC5BA42D66}"/>
            </a:ext>
          </a:extLst>
        </xdr:cNvPr>
        <xdr:cNvSpPr txBox="1"/>
      </xdr:nvSpPr>
      <xdr:spPr>
        <a:xfrm>
          <a:off x="4724400" y="307086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9C258B5-08D4-4884-BF21-1A14D642FF47}"/>
            </a:ext>
          </a:extLst>
        </xdr:cNvPr>
        <xdr:cNvSpPr txBox="1"/>
      </xdr:nvSpPr>
      <xdr:spPr>
        <a:xfrm>
          <a:off x="4587240" y="224790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27</xdr:col>
      <xdr:colOff>0</xdr:colOff>
      <xdr:row>20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12684A2-D7E6-4DEC-B88B-376B0DBE7BE7}"/>
            </a:ext>
          </a:extLst>
        </xdr:cNvPr>
        <xdr:cNvSpPr txBox="1"/>
      </xdr:nvSpPr>
      <xdr:spPr>
        <a:xfrm>
          <a:off x="4724400" y="389382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27</xdr:col>
      <xdr:colOff>0</xdr:colOff>
      <xdr:row>28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B3B4930-C745-486A-BC5C-C7207EB0C17E}"/>
            </a:ext>
          </a:extLst>
        </xdr:cNvPr>
        <xdr:cNvSpPr txBox="1"/>
      </xdr:nvSpPr>
      <xdr:spPr>
        <a:xfrm>
          <a:off x="4724400" y="553974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68FBB79-1EA0-4EBD-A0AD-C1AED6A925BE}"/>
            </a:ext>
          </a:extLst>
        </xdr:cNvPr>
        <xdr:cNvSpPr txBox="1"/>
      </xdr:nvSpPr>
      <xdr:spPr>
        <a:xfrm>
          <a:off x="4587240" y="471678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25</xdr:col>
      <xdr:colOff>0</xdr:colOff>
      <xdr:row>18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57A7523-79D2-474E-BB2D-C4F330984419}"/>
            </a:ext>
          </a:extLst>
        </xdr:cNvPr>
        <xdr:cNvSpPr txBox="1"/>
      </xdr:nvSpPr>
      <xdr:spPr>
        <a:xfrm>
          <a:off x="4450080" y="348234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8B841C05-7CB6-4498-8D4C-2424E67BCDBA}"/>
            </a:ext>
          </a:extLst>
        </xdr:cNvPr>
        <xdr:cNvSpPr txBox="1"/>
      </xdr:nvSpPr>
      <xdr:spPr>
        <a:xfrm>
          <a:off x="4724400" y="636270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38</xdr:row>
      <xdr:rowOff>0</xdr:rowOff>
    </xdr:from>
    <xdr:to>
      <xdr:col>27</xdr:col>
      <xdr:colOff>0</xdr:colOff>
      <xdr:row>40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212B68F7-CB20-46EB-8228-C5FA30C1FF25}"/>
            </a:ext>
          </a:extLst>
        </xdr:cNvPr>
        <xdr:cNvSpPr txBox="1"/>
      </xdr:nvSpPr>
      <xdr:spPr>
        <a:xfrm>
          <a:off x="4724400" y="800862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26</xdr:col>
      <xdr:colOff>0</xdr:colOff>
      <xdr:row>36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897B792E-5CB1-4AB9-A4C8-A0F9269907F1}"/>
            </a:ext>
          </a:extLst>
        </xdr:cNvPr>
        <xdr:cNvSpPr txBox="1"/>
      </xdr:nvSpPr>
      <xdr:spPr>
        <a:xfrm>
          <a:off x="4587240" y="718566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25</xdr:col>
      <xdr:colOff>0</xdr:colOff>
      <xdr:row>42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DC252843-AD46-4656-B138-DCE7CA45E5CD}"/>
            </a:ext>
          </a:extLst>
        </xdr:cNvPr>
        <xdr:cNvSpPr txBox="1"/>
      </xdr:nvSpPr>
      <xdr:spPr>
        <a:xfrm>
          <a:off x="4450080" y="842010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0</xdr:colOff>
      <xdr:row>44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3B2B0DB-862E-4A9F-B970-24247BC6D7EA}"/>
            </a:ext>
          </a:extLst>
        </xdr:cNvPr>
        <xdr:cNvSpPr txBox="1"/>
      </xdr:nvSpPr>
      <xdr:spPr>
        <a:xfrm>
          <a:off x="4724400" y="883158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48</xdr:row>
      <xdr:rowOff>0</xdr:rowOff>
    </xdr:from>
    <xdr:to>
      <xdr:col>27</xdr:col>
      <xdr:colOff>0</xdr:colOff>
      <xdr:row>50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5F464D55-3DEC-4A6E-B575-47BF30025FE3}"/>
            </a:ext>
          </a:extLst>
        </xdr:cNvPr>
        <xdr:cNvSpPr txBox="1"/>
      </xdr:nvSpPr>
      <xdr:spPr>
        <a:xfrm>
          <a:off x="4724400" y="1006602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45</xdr:row>
      <xdr:rowOff>0</xdr:rowOff>
    </xdr:from>
    <xdr:to>
      <xdr:col>26</xdr:col>
      <xdr:colOff>0</xdr:colOff>
      <xdr:row>47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66B8FD56-6388-4B8C-881C-AF774875A9A9}"/>
            </a:ext>
          </a:extLst>
        </xdr:cNvPr>
        <xdr:cNvSpPr txBox="1"/>
      </xdr:nvSpPr>
      <xdr:spPr>
        <a:xfrm>
          <a:off x="4587240" y="944880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48</xdr:row>
      <xdr:rowOff>0</xdr:rowOff>
    </xdr:from>
    <xdr:to>
      <xdr:col>36</xdr:col>
      <xdr:colOff>0</xdr:colOff>
      <xdr:row>48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CBA084AD-C52D-4EA5-B1C9-34787B6AEDF5}"/>
            </a:ext>
          </a:extLst>
        </xdr:cNvPr>
        <xdr:cNvCxnSpPr/>
      </xdr:nvCxnSpPr>
      <xdr:spPr>
        <a:xfrm>
          <a:off x="5273040" y="10066020"/>
          <a:ext cx="1943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BD1B8CE-1654-43A6-9D03-58642EDF67D3}"/>
            </a:ext>
          </a:extLst>
        </xdr:cNvPr>
        <xdr:cNvSpPr txBox="1"/>
      </xdr:nvSpPr>
      <xdr:spPr>
        <a:xfrm>
          <a:off x="2270760" y="139446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ECA708C-2509-4757-8A14-0FF80A0FBDD5}"/>
            </a:ext>
          </a:extLst>
        </xdr:cNvPr>
        <xdr:cNvSpPr txBox="1"/>
      </xdr:nvSpPr>
      <xdr:spPr>
        <a:xfrm>
          <a:off x="2270760" y="279654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DC5521B-7C35-457B-A33A-32A75F32D474}"/>
            </a:ext>
          </a:extLst>
        </xdr:cNvPr>
        <xdr:cNvSpPr txBox="1"/>
      </xdr:nvSpPr>
      <xdr:spPr>
        <a:xfrm>
          <a:off x="2446020" y="209550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22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9474CA7-1EFB-41D9-B2E9-F7FC826783EB}"/>
            </a:ext>
          </a:extLst>
        </xdr:cNvPr>
        <xdr:cNvSpPr txBox="1"/>
      </xdr:nvSpPr>
      <xdr:spPr>
        <a:xfrm>
          <a:off x="2270760" y="419862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30</xdr:row>
      <xdr:rowOff>0</xdr:rowOff>
    </xdr:from>
    <xdr:to>
      <xdr:col>11</xdr:col>
      <xdr:colOff>0</xdr:colOff>
      <xdr:row>32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DD6E7F9-813E-4ACC-BE86-D1DBE2082878}"/>
            </a:ext>
          </a:extLst>
        </xdr:cNvPr>
        <xdr:cNvSpPr txBox="1"/>
      </xdr:nvSpPr>
      <xdr:spPr>
        <a:xfrm>
          <a:off x="2270760" y="560070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493CB61-3F60-406C-952F-962A57A55930}"/>
            </a:ext>
          </a:extLst>
        </xdr:cNvPr>
        <xdr:cNvSpPr txBox="1"/>
      </xdr:nvSpPr>
      <xdr:spPr>
        <a:xfrm>
          <a:off x="2446020" y="489966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7FAD6E8-4763-43D2-A5D7-1AEF9757D059}"/>
            </a:ext>
          </a:extLst>
        </xdr:cNvPr>
        <xdr:cNvSpPr txBox="1"/>
      </xdr:nvSpPr>
      <xdr:spPr>
        <a:xfrm>
          <a:off x="2621280" y="349758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3E18CB4-D5E9-4D98-8BF0-A094162D8BFB}"/>
            </a:ext>
          </a:extLst>
        </xdr:cNvPr>
        <xdr:cNvSpPr txBox="1"/>
      </xdr:nvSpPr>
      <xdr:spPr>
        <a:xfrm>
          <a:off x="5074920" y="139446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4D36FF5-5390-43AB-8180-278D87A3EDB0}"/>
            </a:ext>
          </a:extLst>
        </xdr:cNvPr>
        <xdr:cNvSpPr txBox="1"/>
      </xdr:nvSpPr>
      <xdr:spPr>
        <a:xfrm>
          <a:off x="5074920" y="279654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C89E0C0-AFFF-400A-A0C0-33F1C726A000}"/>
            </a:ext>
          </a:extLst>
        </xdr:cNvPr>
        <xdr:cNvSpPr txBox="1"/>
      </xdr:nvSpPr>
      <xdr:spPr>
        <a:xfrm>
          <a:off x="4899660" y="209550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27</xdr:col>
      <xdr:colOff>0</xdr:colOff>
      <xdr:row>24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6197493-F22E-4318-9848-56295075CA11}"/>
            </a:ext>
          </a:extLst>
        </xdr:cNvPr>
        <xdr:cNvSpPr txBox="1"/>
      </xdr:nvSpPr>
      <xdr:spPr>
        <a:xfrm>
          <a:off x="5074920" y="419862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4AB1894-949F-489E-B19C-CDC9AA721427}"/>
            </a:ext>
          </a:extLst>
        </xdr:cNvPr>
        <xdr:cNvSpPr txBox="1"/>
      </xdr:nvSpPr>
      <xdr:spPr>
        <a:xfrm>
          <a:off x="5074920" y="560070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AECD1E5-C84A-4436-B5C8-C250C08E85AF}"/>
            </a:ext>
          </a:extLst>
        </xdr:cNvPr>
        <xdr:cNvSpPr txBox="1"/>
      </xdr:nvSpPr>
      <xdr:spPr>
        <a:xfrm>
          <a:off x="4899660" y="489966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25</xdr:col>
      <xdr:colOff>0</xdr:colOff>
      <xdr:row>20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8A95F35-7959-4CCD-AE95-3C537E0F19F3}"/>
            </a:ext>
          </a:extLst>
        </xdr:cNvPr>
        <xdr:cNvSpPr txBox="1"/>
      </xdr:nvSpPr>
      <xdr:spPr>
        <a:xfrm>
          <a:off x="4724400" y="349758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34</xdr:row>
      <xdr:rowOff>0</xdr:rowOff>
    </xdr:from>
    <xdr:to>
      <xdr:col>11</xdr:col>
      <xdr:colOff>0</xdr:colOff>
      <xdr:row>36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912D1824-701D-4CEB-B8A2-699FA761DC55}"/>
            </a:ext>
          </a:extLst>
        </xdr:cNvPr>
        <xdr:cNvSpPr txBox="1"/>
      </xdr:nvSpPr>
      <xdr:spPr>
        <a:xfrm>
          <a:off x="2270760" y="630174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42</xdr:row>
      <xdr:rowOff>0</xdr:rowOff>
    </xdr:from>
    <xdr:to>
      <xdr:col>11</xdr:col>
      <xdr:colOff>0</xdr:colOff>
      <xdr:row>44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9DB611A-BDBB-4171-ADC9-91FA65735CA3}"/>
            </a:ext>
          </a:extLst>
        </xdr:cNvPr>
        <xdr:cNvSpPr txBox="1"/>
      </xdr:nvSpPr>
      <xdr:spPr>
        <a:xfrm>
          <a:off x="2270760" y="770382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12</xdr:col>
      <xdr:colOff>0</xdr:colOff>
      <xdr:row>40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E7035BCD-2BDB-4899-BE0E-B21390D433B4}"/>
            </a:ext>
          </a:extLst>
        </xdr:cNvPr>
        <xdr:cNvSpPr txBox="1"/>
      </xdr:nvSpPr>
      <xdr:spPr>
        <a:xfrm>
          <a:off x="2446020" y="700278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46</xdr:row>
      <xdr:rowOff>0</xdr:rowOff>
    </xdr:from>
    <xdr:to>
      <xdr:col>13</xdr:col>
      <xdr:colOff>0</xdr:colOff>
      <xdr:row>48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70862123-1A15-48D7-84BD-050C0A03299F}"/>
            </a:ext>
          </a:extLst>
        </xdr:cNvPr>
        <xdr:cNvSpPr txBox="1"/>
      </xdr:nvSpPr>
      <xdr:spPr>
        <a:xfrm>
          <a:off x="2621280" y="840486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50</xdr:row>
      <xdr:rowOff>0</xdr:rowOff>
    </xdr:from>
    <xdr:to>
      <xdr:col>11</xdr:col>
      <xdr:colOff>0</xdr:colOff>
      <xdr:row>52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3268812-F059-4370-88EB-49B03900EE57}"/>
            </a:ext>
          </a:extLst>
        </xdr:cNvPr>
        <xdr:cNvSpPr txBox="1"/>
      </xdr:nvSpPr>
      <xdr:spPr>
        <a:xfrm>
          <a:off x="2270760" y="910590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58</xdr:row>
      <xdr:rowOff>0</xdr:rowOff>
    </xdr:from>
    <xdr:to>
      <xdr:col>11</xdr:col>
      <xdr:colOff>0</xdr:colOff>
      <xdr:row>60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2B06FFF-753B-4190-82A8-23AA112979DB}"/>
            </a:ext>
          </a:extLst>
        </xdr:cNvPr>
        <xdr:cNvSpPr txBox="1"/>
      </xdr:nvSpPr>
      <xdr:spPr>
        <a:xfrm>
          <a:off x="2270760" y="1050798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12</xdr:col>
      <xdr:colOff>0</xdr:colOff>
      <xdr:row>56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70E4BB6-70DD-4FC0-9FE8-D0BB448D76DB}"/>
            </a:ext>
          </a:extLst>
        </xdr:cNvPr>
        <xdr:cNvSpPr txBox="1"/>
      </xdr:nvSpPr>
      <xdr:spPr>
        <a:xfrm>
          <a:off x="2446020" y="980694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34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B2C849FC-E2D2-4081-88CC-5AC3E94545AD}"/>
            </a:ext>
          </a:extLst>
        </xdr:cNvPr>
        <xdr:cNvSpPr txBox="1"/>
      </xdr:nvSpPr>
      <xdr:spPr>
        <a:xfrm>
          <a:off x="5074920" y="630174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0</xdr:colOff>
      <xdr:row>44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EA67845A-ECCB-4C16-93ED-6118F03565FF}"/>
            </a:ext>
          </a:extLst>
        </xdr:cNvPr>
        <xdr:cNvSpPr txBox="1"/>
      </xdr:nvSpPr>
      <xdr:spPr>
        <a:xfrm>
          <a:off x="5074920" y="770382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50</xdr:row>
      <xdr:rowOff>0</xdr:rowOff>
    </xdr:from>
    <xdr:to>
      <xdr:col>27</xdr:col>
      <xdr:colOff>0</xdr:colOff>
      <xdr:row>52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CD2D552-9A66-4AE7-A70E-81CBFAA4726E}"/>
            </a:ext>
          </a:extLst>
        </xdr:cNvPr>
        <xdr:cNvSpPr txBox="1"/>
      </xdr:nvSpPr>
      <xdr:spPr>
        <a:xfrm>
          <a:off x="5074920" y="910590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58</xdr:row>
      <xdr:rowOff>0</xdr:rowOff>
    </xdr:from>
    <xdr:to>
      <xdr:col>27</xdr:col>
      <xdr:colOff>0</xdr:colOff>
      <xdr:row>60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51F48326-1A54-406C-91C5-35E9C3A0FE8A}"/>
            </a:ext>
          </a:extLst>
        </xdr:cNvPr>
        <xdr:cNvSpPr txBox="1"/>
      </xdr:nvSpPr>
      <xdr:spPr>
        <a:xfrm>
          <a:off x="5074920" y="1050798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54</xdr:row>
      <xdr:rowOff>0</xdr:rowOff>
    </xdr:from>
    <xdr:to>
      <xdr:col>26</xdr:col>
      <xdr:colOff>0</xdr:colOff>
      <xdr:row>56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77DC047D-50D0-452D-A7AD-70E41890A848}"/>
            </a:ext>
          </a:extLst>
        </xdr:cNvPr>
        <xdr:cNvSpPr txBox="1"/>
      </xdr:nvSpPr>
      <xdr:spPr>
        <a:xfrm>
          <a:off x="4899660" y="980694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26</xdr:col>
      <xdr:colOff>0</xdr:colOff>
      <xdr:row>40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A73F765-FA6A-4D65-9809-8AED31D3FAFB}"/>
            </a:ext>
          </a:extLst>
        </xdr:cNvPr>
        <xdr:cNvSpPr txBox="1"/>
      </xdr:nvSpPr>
      <xdr:spPr>
        <a:xfrm>
          <a:off x="4899660" y="700278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25</xdr:col>
      <xdr:colOff>0</xdr:colOff>
      <xdr:row>48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10F0CE5D-ED5B-4D15-9C56-5A385A55A78D}"/>
            </a:ext>
          </a:extLst>
        </xdr:cNvPr>
        <xdr:cNvSpPr txBox="1"/>
      </xdr:nvSpPr>
      <xdr:spPr>
        <a:xfrm>
          <a:off x="4724400" y="840486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6</xdr:row>
      <xdr:rowOff>0</xdr:rowOff>
    </xdr:from>
    <xdr:to>
      <xdr:col>48</xdr:col>
      <xdr:colOff>0</xdr:colOff>
      <xdr:row>8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5F15DA97-B244-4E29-88B9-856FD91873F9}"/>
            </a:ext>
          </a:extLst>
        </xdr:cNvPr>
        <xdr:cNvSpPr txBox="1"/>
      </xdr:nvSpPr>
      <xdr:spPr>
        <a:xfrm>
          <a:off x="9791700" y="139446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14</xdr:row>
      <xdr:rowOff>0</xdr:rowOff>
    </xdr:from>
    <xdr:to>
      <xdr:col>48</xdr:col>
      <xdr:colOff>0</xdr:colOff>
      <xdr:row>16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D49360FA-184C-43E2-BC12-FA2A9754C9F7}"/>
            </a:ext>
          </a:extLst>
        </xdr:cNvPr>
        <xdr:cNvSpPr txBox="1"/>
      </xdr:nvSpPr>
      <xdr:spPr>
        <a:xfrm>
          <a:off x="9791700" y="279654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</xdr:row>
      <xdr:rowOff>0</xdr:rowOff>
    </xdr:from>
    <xdr:to>
      <xdr:col>49</xdr:col>
      <xdr:colOff>0</xdr:colOff>
      <xdr:row>12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3E606F75-FB32-4078-9450-0618280A657D}"/>
            </a:ext>
          </a:extLst>
        </xdr:cNvPr>
        <xdr:cNvSpPr txBox="1"/>
      </xdr:nvSpPr>
      <xdr:spPr>
        <a:xfrm>
          <a:off x="9966960" y="209550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50</xdr:col>
      <xdr:colOff>0</xdr:colOff>
      <xdr:row>20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C26E4EEE-C17B-49EC-972F-DFB76A31E797}"/>
            </a:ext>
          </a:extLst>
        </xdr:cNvPr>
        <xdr:cNvSpPr txBox="1"/>
      </xdr:nvSpPr>
      <xdr:spPr>
        <a:xfrm>
          <a:off x="10142220" y="349758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22</xdr:row>
      <xdr:rowOff>0</xdr:rowOff>
    </xdr:from>
    <xdr:to>
      <xdr:col>48</xdr:col>
      <xdr:colOff>0</xdr:colOff>
      <xdr:row>24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7F4A40A5-A1DF-465C-98A1-7C408489EAED}"/>
            </a:ext>
          </a:extLst>
        </xdr:cNvPr>
        <xdr:cNvSpPr txBox="1"/>
      </xdr:nvSpPr>
      <xdr:spPr>
        <a:xfrm>
          <a:off x="9791700" y="419862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30</xdr:row>
      <xdr:rowOff>0</xdr:rowOff>
    </xdr:from>
    <xdr:to>
      <xdr:col>48</xdr:col>
      <xdr:colOff>0</xdr:colOff>
      <xdr:row>32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C3C3952E-FDFF-4E95-A689-C4D661F14D6F}"/>
            </a:ext>
          </a:extLst>
        </xdr:cNvPr>
        <xdr:cNvSpPr txBox="1"/>
      </xdr:nvSpPr>
      <xdr:spPr>
        <a:xfrm>
          <a:off x="9791700" y="560070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26</xdr:row>
      <xdr:rowOff>0</xdr:rowOff>
    </xdr:from>
    <xdr:to>
      <xdr:col>49</xdr:col>
      <xdr:colOff>0</xdr:colOff>
      <xdr:row>28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38DB0BFA-7F5D-4875-839D-FBC7EE9A17B6}"/>
            </a:ext>
          </a:extLst>
        </xdr:cNvPr>
        <xdr:cNvSpPr txBox="1"/>
      </xdr:nvSpPr>
      <xdr:spPr>
        <a:xfrm>
          <a:off x="9966960" y="489966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18</xdr:row>
      <xdr:rowOff>0</xdr:rowOff>
    </xdr:from>
    <xdr:to>
      <xdr:col>62</xdr:col>
      <xdr:colOff>0</xdr:colOff>
      <xdr:row>20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53CEC0D9-1F52-4986-92A5-00D01D0E5ACA}"/>
            </a:ext>
          </a:extLst>
        </xdr:cNvPr>
        <xdr:cNvSpPr txBox="1"/>
      </xdr:nvSpPr>
      <xdr:spPr>
        <a:xfrm>
          <a:off x="12245340" y="349758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0</xdr:colOff>
      <xdr:row>12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7C6FC858-0428-4C67-99F8-146D1DA87569}"/>
            </a:ext>
          </a:extLst>
        </xdr:cNvPr>
        <xdr:cNvSpPr txBox="1"/>
      </xdr:nvSpPr>
      <xdr:spPr>
        <a:xfrm>
          <a:off x="12420600" y="209550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6</xdr:row>
      <xdr:rowOff>0</xdr:rowOff>
    </xdr:from>
    <xdr:to>
      <xdr:col>64</xdr:col>
      <xdr:colOff>0</xdr:colOff>
      <xdr:row>8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F38CE38B-A1B0-4402-8227-2B446F3D2235}"/>
            </a:ext>
          </a:extLst>
        </xdr:cNvPr>
        <xdr:cNvSpPr txBox="1"/>
      </xdr:nvSpPr>
      <xdr:spPr>
        <a:xfrm>
          <a:off x="12595860" y="139446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22</xdr:row>
      <xdr:rowOff>0</xdr:rowOff>
    </xdr:from>
    <xdr:to>
      <xdr:col>64</xdr:col>
      <xdr:colOff>0</xdr:colOff>
      <xdr:row>24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5E8B0257-A714-498C-96B0-34F7AF36E5F7}"/>
            </a:ext>
          </a:extLst>
        </xdr:cNvPr>
        <xdr:cNvSpPr txBox="1"/>
      </xdr:nvSpPr>
      <xdr:spPr>
        <a:xfrm>
          <a:off x="12595860" y="419862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14</xdr:row>
      <xdr:rowOff>0</xdr:rowOff>
    </xdr:from>
    <xdr:to>
      <xdr:col>64</xdr:col>
      <xdr:colOff>0</xdr:colOff>
      <xdr:row>16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9F2C0188-BB4A-41DA-B4C5-E9B524AD7B68}"/>
            </a:ext>
          </a:extLst>
        </xdr:cNvPr>
        <xdr:cNvSpPr txBox="1"/>
      </xdr:nvSpPr>
      <xdr:spPr>
        <a:xfrm>
          <a:off x="12595860" y="279654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30</xdr:row>
      <xdr:rowOff>0</xdr:rowOff>
    </xdr:from>
    <xdr:to>
      <xdr:col>64</xdr:col>
      <xdr:colOff>0</xdr:colOff>
      <xdr:row>32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4317C950-8857-4BC1-8C21-A210C5C718ED}"/>
            </a:ext>
          </a:extLst>
        </xdr:cNvPr>
        <xdr:cNvSpPr txBox="1"/>
      </xdr:nvSpPr>
      <xdr:spPr>
        <a:xfrm>
          <a:off x="12595860" y="560070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26</xdr:row>
      <xdr:rowOff>0</xdr:rowOff>
    </xdr:from>
    <xdr:to>
      <xdr:col>63</xdr:col>
      <xdr:colOff>0</xdr:colOff>
      <xdr:row>28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4B368AD9-E620-443C-9FC1-B1AC562C8C18}"/>
            </a:ext>
          </a:extLst>
        </xdr:cNvPr>
        <xdr:cNvSpPr txBox="1"/>
      </xdr:nvSpPr>
      <xdr:spPr>
        <a:xfrm>
          <a:off x="12420600" y="489966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34</xdr:row>
      <xdr:rowOff>0</xdr:rowOff>
    </xdr:from>
    <xdr:to>
      <xdr:col>48</xdr:col>
      <xdr:colOff>0</xdr:colOff>
      <xdr:row>36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9595BF23-C586-4FEF-B3BB-DF6C57196D69}"/>
            </a:ext>
          </a:extLst>
        </xdr:cNvPr>
        <xdr:cNvSpPr txBox="1"/>
      </xdr:nvSpPr>
      <xdr:spPr>
        <a:xfrm>
          <a:off x="9791700" y="630174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42</xdr:row>
      <xdr:rowOff>0</xdr:rowOff>
    </xdr:from>
    <xdr:to>
      <xdr:col>48</xdr:col>
      <xdr:colOff>0</xdr:colOff>
      <xdr:row>44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A025B4B7-FD73-4DE4-AF73-57404336C622}"/>
            </a:ext>
          </a:extLst>
        </xdr:cNvPr>
        <xdr:cNvSpPr txBox="1"/>
      </xdr:nvSpPr>
      <xdr:spPr>
        <a:xfrm>
          <a:off x="9791700" y="770382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38</xdr:row>
      <xdr:rowOff>0</xdr:rowOff>
    </xdr:from>
    <xdr:to>
      <xdr:col>49</xdr:col>
      <xdr:colOff>0</xdr:colOff>
      <xdr:row>40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31BC67C2-06E6-4331-9A7B-CB1B5287C7D7}"/>
            </a:ext>
          </a:extLst>
        </xdr:cNvPr>
        <xdr:cNvSpPr txBox="1"/>
      </xdr:nvSpPr>
      <xdr:spPr>
        <a:xfrm>
          <a:off x="9966960" y="700278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46</xdr:row>
      <xdr:rowOff>0</xdr:rowOff>
    </xdr:from>
    <xdr:to>
      <xdr:col>50</xdr:col>
      <xdr:colOff>0</xdr:colOff>
      <xdr:row>48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1A71AD70-7758-4496-B120-F6278A36D8A0}"/>
            </a:ext>
          </a:extLst>
        </xdr:cNvPr>
        <xdr:cNvSpPr txBox="1"/>
      </xdr:nvSpPr>
      <xdr:spPr>
        <a:xfrm>
          <a:off x="10142220" y="840486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54</xdr:row>
      <xdr:rowOff>0</xdr:rowOff>
    </xdr:from>
    <xdr:to>
      <xdr:col>49</xdr:col>
      <xdr:colOff>0</xdr:colOff>
      <xdr:row>56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6E11D72-D2C3-43A2-AA8F-70C27A3E6D21}"/>
            </a:ext>
          </a:extLst>
        </xdr:cNvPr>
        <xdr:cNvSpPr txBox="1"/>
      </xdr:nvSpPr>
      <xdr:spPr>
        <a:xfrm>
          <a:off x="9966960" y="980694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50</xdr:row>
      <xdr:rowOff>0</xdr:rowOff>
    </xdr:from>
    <xdr:to>
      <xdr:col>48</xdr:col>
      <xdr:colOff>0</xdr:colOff>
      <xdr:row>52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8EEB131A-ED44-4B62-9EF0-13C1F6AD4F73}"/>
            </a:ext>
          </a:extLst>
        </xdr:cNvPr>
        <xdr:cNvSpPr txBox="1"/>
      </xdr:nvSpPr>
      <xdr:spPr>
        <a:xfrm>
          <a:off x="9791700" y="910590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58</xdr:row>
      <xdr:rowOff>0</xdr:rowOff>
    </xdr:from>
    <xdr:to>
      <xdr:col>48</xdr:col>
      <xdr:colOff>0</xdr:colOff>
      <xdr:row>60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AFA0DE0-2B25-4969-9D4F-93F5EF5418CB}"/>
            </a:ext>
          </a:extLst>
        </xdr:cNvPr>
        <xdr:cNvSpPr txBox="1"/>
      </xdr:nvSpPr>
      <xdr:spPr>
        <a:xfrm>
          <a:off x="9791700" y="1050798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54</xdr:row>
      <xdr:rowOff>0</xdr:rowOff>
    </xdr:from>
    <xdr:to>
      <xdr:col>63</xdr:col>
      <xdr:colOff>0</xdr:colOff>
      <xdr:row>56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62656421-C831-4996-97E4-3502D158F72C}"/>
            </a:ext>
          </a:extLst>
        </xdr:cNvPr>
        <xdr:cNvSpPr txBox="1"/>
      </xdr:nvSpPr>
      <xdr:spPr>
        <a:xfrm>
          <a:off x="12420600" y="980694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38</xdr:row>
      <xdr:rowOff>0</xdr:rowOff>
    </xdr:from>
    <xdr:to>
      <xdr:col>63</xdr:col>
      <xdr:colOff>0</xdr:colOff>
      <xdr:row>40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343DF534-5595-4AB2-893B-318675B306A5}"/>
            </a:ext>
          </a:extLst>
        </xdr:cNvPr>
        <xdr:cNvSpPr txBox="1"/>
      </xdr:nvSpPr>
      <xdr:spPr>
        <a:xfrm>
          <a:off x="12420600" y="700278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34</xdr:row>
      <xdr:rowOff>0</xdr:rowOff>
    </xdr:from>
    <xdr:to>
      <xdr:col>64</xdr:col>
      <xdr:colOff>0</xdr:colOff>
      <xdr:row>36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2F907970-CB08-4106-B90D-8F82C8A02EF3}"/>
            </a:ext>
          </a:extLst>
        </xdr:cNvPr>
        <xdr:cNvSpPr txBox="1"/>
      </xdr:nvSpPr>
      <xdr:spPr>
        <a:xfrm>
          <a:off x="12595860" y="630174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42</xdr:row>
      <xdr:rowOff>0</xdr:rowOff>
    </xdr:from>
    <xdr:to>
      <xdr:col>64</xdr:col>
      <xdr:colOff>0</xdr:colOff>
      <xdr:row>44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619DE0B9-6B42-42AD-89CD-06214D4606C5}"/>
            </a:ext>
          </a:extLst>
        </xdr:cNvPr>
        <xdr:cNvSpPr txBox="1"/>
      </xdr:nvSpPr>
      <xdr:spPr>
        <a:xfrm>
          <a:off x="12595860" y="770382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50</xdr:row>
      <xdr:rowOff>0</xdr:rowOff>
    </xdr:from>
    <xdr:to>
      <xdr:col>64</xdr:col>
      <xdr:colOff>0</xdr:colOff>
      <xdr:row>52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97B1DB6E-2778-40C1-978A-8B0AD5E0F39F}"/>
            </a:ext>
          </a:extLst>
        </xdr:cNvPr>
        <xdr:cNvSpPr txBox="1"/>
      </xdr:nvSpPr>
      <xdr:spPr>
        <a:xfrm>
          <a:off x="12595860" y="910590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58</xdr:row>
      <xdr:rowOff>0</xdr:rowOff>
    </xdr:from>
    <xdr:to>
      <xdr:col>64</xdr:col>
      <xdr:colOff>0</xdr:colOff>
      <xdr:row>60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640CA58D-11C8-429E-AF52-2BF81180B21D}"/>
            </a:ext>
          </a:extLst>
        </xdr:cNvPr>
        <xdr:cNvSpPr txBox="1"/>
      </xdr:nvSpPr>
      <xdr:spPr>
        <a:xfrm>
          <a:off x="12595860" y="1050798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46</xdr:row>
      <xdr:rowOff>0</xdr:rowOff>
    </xdr:from>
    <xdr:to>
      <xdr:col>62</xdr:col>
      <xdr:colOff>0</xdr:colOff>
      <xdr:row>48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475399C2-AC7C-4144-A4FB-184021799D3E}"/>
            </a:ext>
          </a:extLst>
        </xdr:cNvPr>
        <xdr:cNvSpPr txBox="1"/>
      </xdr:nvSpPr>
      <xdr:spPr>
        <a:xfrm>
          <a:off x="12245340" y="8404860"/>
          <a:ext cx="1752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7</xdr:col>
      <xdr:colOff>0</xdr:colOff>
      <xdr:row>10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1B89A95A-1CAB-4371-81C2-2702F577A2DE}"/>
            </a:ext>
          </a:extLst>
        </xdr:cNvPr>
        <xdr:cNvCxnSpPr/>
      </xdr:nvCxnSpPr>
      <xdr:spPr>
        <a:xfrm>
          <a:off x="175260" y="2095500"/>
          <a:ext cx="15697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0</xdr:rowOff>
    </xdr:from>
    <xdr:to>
      <xdr:col>7</xdr:col>
      <xdr:colOff>0</xdr:colOff>
      <xdr:row>12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35362D-B933-4C3C-AA84-339B124270D0}"/>
            </a:ext>
          </a:extLst>
        </xdr:cNvPr>
        <xdr:cNvCxnSpPr/>
      </xdr:nvCxnSpPr>
      <xdr:spPr>
        <a:xfrm>
          <a:off x="175260" y="2446020"/>
          <a:ext cx="15697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899;&#23376;&#12471;&#12531;&#12464;&#12523;&#12473;&#2816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899;&#23376;&#12480;&#12502;&#12523;&#12473;&#28168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7;&#23376;&#12480;&#12502;&#12523;&#12473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7;&#23376;&#12471;&#12531;&#12464;&#12523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前　山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安　藤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1101</v>
          </cell>
          <cell r="E4" t="str">
            <v>武　下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洙　田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3403</v>
          </cell>
          <cell r="E6" t="str">
            <v>伊　藤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3404</v>
          </cell>
          <cell r="E7" t="str">
            <v>長　尾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佐々木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3704</v>
          </cell>
          <cell r="E9" t="str">
            <v>　堤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1102</v>
          </cell>
          <cell r="E10" t="str">
            <v>眞　鍋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3405</v>
          </cell>
          <cell r="E11" t="str">
            <v>　森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1002</v>
          </cell>
          <cell r="E12" t="str">
            <v>藤　原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3702</v>
          </cell>
          <cell r="E13" t="str">
            <v>川　崎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1003</v>
          </cell>
          <cell r="E14" t="str">
            <v>吉　井</v>
          </cell>
          <cell r="F14" t="str">
            <v>高中央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3703</v>
          </cell>
          <cell r="E15" t="str">
            <v>丸　橋</v>
          </cell>
          <cell r="F15" t="str">
            <v>香川西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1103</v>
          </cell>
          <cell r="E16" t="str">
            <v>多　田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1801</v>
          </cell>
          <cell r="E17" t="str">
            <v>福　本</v>
          </cell>
          <cell r="F17" t="str">
            <v>高工芸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○</v>
          </cell>
          <cell r="D18">
            <v>1301</v>
          </cell>
          <cell r="E18" t="str">
            <v>兵　頭</v>
          </cell>
          <cell r="F18" t="str">
            <v>高松一</v>
          </cell>
          <cell r="G18">
            <v>112</v>
          </cell>
          <cell r="H18">
            <v>1107</v>
          </cell>
          <cell r="I18" t="str">
            <v>木　村</v>
          </cell>
          <cell r="J18">
            <v>11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○</v>
          </cell>
          <cell r="D19">
            <v>3406</v>
          </cell>
          <cell r="E19" t="str">
            <v>三　宅</v>
          </cell>
          <cell r="F19" t="str">
            <v>尽　誠</v>
          </cell>
          <cell r="G19">
            <v>111</v>
          </cell>
          <cell r="H19">
            <v>2403</v>
          </cell>
          <cell r="I19" t="str">
            <v>深　井</v>
          </cell>
          <cell r="J19">
            <v>24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○</v>
          </cell>
          <cell r="D20">
            <v>3407</v>
          </cell>
          <cell r="E20" t="str">
            <v>松　原</v>
          </cell>
          <cell r="F20" t="str">
            <v>尽　誠</v>
          </cell>
          <cell r="G20">
            <v>110</v>
          </cell>
          <cell r="H20">
            <v>2103</v>
          </cell>
          <cell r="I20" t="str">
            <v>中　尾</v>
          </cell>
          <cell r="J20">
            <v>21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○</v>
          </cell>
          <cell r="D21">
            <v>3408</v>
          </cell>
          <cell r="E21" t="str">
            <v>平　田</v>
          </cell>
          <cell r="F21" t="str">
            <v>尽　誠</v>
          </cell>
          <cell r="G21">
            <v>109</v>
          </cell>
          <cell r="H21">
            <v>302</v>
          </cell>
          <cell r="I21" t="str">
            <v>栗　原</v>
          </cell>
          <cell r="J21">
            <v>3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○</v>
          </cell>
          <cell r="D22">
            <v>1306</v>
          </cell>
          <cell r="E22" t="str">
            <v>寺　竹</v>
          </cell>
          <cell r="F22" t="str">
            <v>高松一</v>
          </cell>
          <cell r="G22">
            <v>108</v>
          </cell>
          <cell r="H22">
            <v>4004</v>
          </cell>
          <cell r="I22" t="str">
            <v>小　濱</v>
          </cell>
          <cell r="J22">
            <v>40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○</v>
          </cell>
          <cell r="D23">
            <v>208</v>
          </cell>
          <cell r="E23" t="str">
            <v>野　瀬</v>
          </cell>
          <cell r="F23" t="str">
            <v>三本松</v>
          </cell>
          <cell r="G23">
            <v>107</v>
          </cell>
          <cell r="H23">
            <v>4003</v>
          </cell>
          <cell r="I23" t="str">
            <v>宮　崎</v>
          </cell>
          <cell r="J23">
            <v>40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○</v>
          </cell>
          <cell r="D24">
            <v>1409</v>
          </cell>
          <cell r="E24" t="str">
            <v>犬　伏</v>
          </cell>
          <cell r="F24" t="str">
            <v>高桜井</v>
          </cell>
          <cell r="G24">
            <v>106</v>
          </cell>
          <cell r="H24">
            <v>1305</v>
          </cell>
          <cell r="I24" t="str">
            <v>田　村</v>
          </cell>
          <cell r="J24">
            <v>13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○</v>
          </cell>
          <cell r="D25">
            <v>1005</v>
          </cell>
          <cell r="E25" t="str">
            <v>長　田</v>
          </cell>
          <cell r="F25" t="str">
            <v>高中央</v>
          </cell>
          <cell r="G25">
            <v>105</v>
          </cell>
          <cell r="H25">
            <v>1406</v>
          </cell>
          <cell r="I25" t="str">
            <v>古　市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○</v>
          </cell>
          <cell r="D26">
            <v>3409</v>
          </cell>
          <cell r="E26" t="str">
            <v>秋　月</v>
          </cell>
          <cell r="F26" t="str">
            <v>尽　誠</v>
          </cell>
          <cell r="G26">
            <v>104</v>
          </cell>
          <cell r="H26">
            <v>2903</v>
          </cell>
          <cell r="I26" t="str">
            <v>松　岡</v>
          </cell>
          <cell r="J26">
            <v>29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○</v>
          </cell>
          <cell r="D27">
            <v>4002</v>
          </cell>
          <cell r="E27" t="str">
            <v>小　野</v>
          </cell>
          <cell r="F27" t="str">
            <v>観総合</v>
          </cell>
          <cell r="G27">
            <v>103</v>
          </cell>
          <cell r="H27">
            <v>4101</v>
          </cell>
          <cell r="I27" t="str">
            <v>村　垣</v>
          </cell>
          <cell r="J27">
            <v>41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○</v>
          </cell>
          <cell r="D28">
            <v>201</v>
          </cell>
          <cell r="E28" t="str">
            <v>渡　邊</v>
          </cell>
          <cell r="F28" t="str">
            <v>三本松</v>
          </cell>
          <cell r="G28">
            <v>102</v>
          </cell>
          <cell r="H28">
            <v>1405</v>
          </cell>
          <cell r="I28" t="str">
            <v>佐　々</v>
          </cell>
          <cell r="J28">
            <v>14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○</v>
          </cell>
          <cell r="D29">
            <v>401</v>
          </cell>
          <cell r="E29" t="str">
            <v>中　西</v>
          </cell>
          <cell r="F29" t="str">
            <v>藤井寒</v>
          </cell>
          <cell r="G29">
            <v>101</v>
          </cell>
          <cell r="H29">
            <v>3903</v>
          </cell>
          <cell r="I29" t="str">
            <v>合　田</v>
          </cell>
          <cell r="J29">
            <v>39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○</v>
          </cell>
          <cell r="D30">
            <v>1104</v>
          </cell>
          <cell r="E30" t="str">
            <v>斎　藤</v>
          </cell>
          <cell r="F30" t="str">
            <v>高松商</v>
          </cell>
          <cell r="G30">
            <v>100</v>
          </cell>
          <cell r="H30">
            <v>206</v>
          </cell>
          <cell r="I30" t="str">
            <v>西　川</v>
          </cell>
          <cell r="J30">
            <v>2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○</v>
          </cell>
          <cell r="D31">
            <v>1004</v>
          </cell>
          <cell r="E31" t="str">
            <v>渡　邊</v>
          </cell>
          <cell r="F31" t="str">
            <v>高中央</v>
          </cell>
          <cell r="G31">
            <v>99</v>
          </cell>
          <cell r="H31">
            <v>1402</v>
          </cell>
          <cell r="I31" t="str">
            <v>増　田</v>
          </cell>
          <cell r="J31">
            <v>14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○</v>
          </cell>
          <cell r="D32">
            <v>3901</v>
          </cell>
          <cell r="E32" t="str">
            <v>　堤</v>
          </cell>
          <cell r="F32" t="str">
            <v>観　一</v>
          </cell>
          <cell r="G32">
            <v>98</v>
          </cell>
          <cell r="H32">
            <v>1303</v>
          </cell>
          <cell r="I32" t="str">
            <v>岩　渕</v>
          </cell>
          <cell r="J32">
            <v>13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○</v>
          </cell>
          <cell r="D33">
            <v>701</v>
          </cell>
          <cell r="E33" t="str">
            <v>竹　井</v>
          </cell>
          <cell r="F33" t="str">
            <v>三　木</v>
          </cell>
          <cell r="G33">
            <v>97</v>
          </cell>
          <cell r="H33">
            <v>3602</v>
          </cell>
          <cell r="I33" t="str">
            <v>佐　栁</v>
          </cell>
          <cell r="J33">
            <v>36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2601</v>
          </cell>
          <cell r="E34" t="str">
            <v>井　上</v>
          </cell>
          <cell r="F34" t="str">
            <v>坂出一</v>
          </cell>
          <cell r="G34">
            <v>96</v>
          </cell>
          <cell r="H34">
            <v>1407</v>
          </cell>
          <cell r="I34" t="str">
            <v>髙　木</v>
          </cell>
          <cell r="J34">
            <v>14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D35">
            <v>4401</v>
          </cell>
          <cell r="E35" t="str">
            <v>多　田</v>
          </cell>
          <cell r="F35" t="str">
            <v>高専高</v>
          </cell>
          <cell r="G35">
            <v>95</v>
          </cell>
          <cell r="H35">
            <v>1404</v>
          </cell>
          <cell r="I35" t="str">
            <v>佐々木</v>
          </cell>
          <cell r="J35">
            <v>14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D36">
            <v>3601</v>
          </cell>
          <cell r="E36" t="str">
            <v>小　野</v>
          </cell>
          <cell r="F36" t="str">
            <v>高　瀬</v>
          </cell>
          <cell r="G36">
            <v>94</v>
          </cell>
          <cell r="H36">
            <v>1204</v>
          </cell>
          <cell r="I36" t="str">
            <v>喜　多</v>
          </cell>
          <cell r="J36">
            <v>12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1403</v>
          </cell>
          <cell r="E37" t="str">
            <v>大　西</v>
          </cell>
          <cell r="F37" t="str">
            <v>高桜井</v>
          </cell>
          <cell r="G37">
            <v>93</v>
          </cell>
          <cell r="H37">
            <v>2902</v>
          </cell>
          <cell r="I37" t="str">
            <v>香　川</v>
          </cell>
          <cell r="J37">
            <v>29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2801</v>
          </cell>
          <cell r="E38" t="str">
            <v>上　村</v>
          </cell>
          <cell r="F38" t="str">
            <v>丸　亀</v>
          </cell>
          <cell r="G38">
            <v>92</v>
          </cell>
          <cell r="H38">
            <v>704</v>
          </cell>
          <cell r="I38" t="str">
            <v>市　川</v>
          </cell>
          <cell r="J38">
            <v>7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2802</v>
          </cell>
          <cell r="E39" t="str">
            <v>吉　久</v>
          </cell>
          <cell r="F39" t="str">
            <v>丸　亀</v>
          </cell>
          <cell r="G39">
            <v>91</v>
          </cell>
          <cell r="H39">
            <v>1302</v>
          </cell>
          <cell r="I39" t="str">
            <v>溝　渕</v>
          </cell>
          <cell r="J39">
            <v>13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1501</v>
          </cell>
          <cell r="E40" t="str">
            <v>鈴　江</v>
          </cell>
          <cell r="F40" t="str">
            <v>高松南</v>
          </cell>
          <cell r="G40">
            <v>90</v>
          </cell>
          <cell r="H40">
            <v>802</v>
          </cell>
          <cell r="I40" t="str">
            <v>　脇</v>
          </cell>
          <cell r="J40">
            <v>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3301</v>
          </cell>
          <cell r="E41" t="str">
            <v>田　村</v>
          </cell>
          <cell r="F41" t="str">
            <v>善　一</v>
          </cell>
          <cell r="G41">
            <v>89</v>
          </cell>
          <cell r="H41">
            <v>4402</v>
          </cell>
          <cell r="I41" t="str">
            <v>安　藤</v>
          </cell>
          <cell r="J41">
            <v>44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1304</v>
          </cell>
          <cell r="E42" t="str">
            <v>佐々木</v>
          </cell>
          <cell r="F42" t="str">
            <v>高松一</v>
          </cell>
          <cell r="G42">
            <v>88</v>
          </cell>
          <cell r="H42">
            <v>801</v>
          </cell>
          <cell r="I42" t="str">
            <v>辻　本</v>
          </cell>
          <cell r="J42">
            <v>8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202</v>
          </cell>
          <cell r="E43" t="str">
            <v>八　木</v>
          </cell>
          <cell r="F43" t="str">
            <v>三本松</v>
          </cell>
          <cell r="G43">
            <v>87</v>
          </cell>
          <cell r="H43">
            <v>3410</v>
          </cell>
          <cell r="I43" t="str">
            <v>菰　下</v>
          </cell>
          <cell r="J43">
            <v>34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1601</v>
          </cell>
          <cell r="E44" t="str">
            <v>多　田</v>
          </cell>
          <cell r="F44" t="str">
            <v>香中央</v>
          </cell>
          <cell r="G44">
            <v>86</v>
          </cell>
          <cell r="H44">
            <v>4501</v>
          </cell>
          <cell r="I44" t="str">
            <v>尾　池</v>
          </cell>
          <cell r="J44">
            <v>45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1105</v>
          </cell>
          <cell r="E45" t="str">
            <v>森　兼</v>
          </cell>
          <cell r="F45" t="str">
            <v>高松商</v>
          </cell>
          <cell r="G45">
            <v>85</v>
          </cell>
          <cell r="H45">
            <v>1502</v>
          </cell>
          <cell r="I45" t="str">
            <v>　佃</v>
          </cell>
          <cell r="J45">
            <v>15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1307</v>
          </cell>
          <cell r="E46" t="str">
            <v>川　村</v>
          </cell>
          <cell r="F46" t="str">
            <v>高松一</v>
          </cell>
          <cell r="G46">
            <v>84</v>
          </cell>
          <cell r="H46">
            <v>1203</v>
          </cell>
          <cell r="I46" t="str">
            <v>松　岡</v>
          </cell>
          <cell r="J46">
            <v>12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203</v>
          </cell>
          <cell r="E47" t="str">
            <v>天　谷</v>
          </cell>
          <cell r="F47" t="str">
            <v>三本松</v>
          </cell>
          <cell r="G47">
            <v>83</v>
          </cell>
          <cell r="H47">
            <v>1802</v>
          </cell>
          <cell r="I47" t="str">
            <v>香　西</v>
          </cell>
          <cell r="J47">
            <v>18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2101</v>
          </cell>
          <cell r="E48" t="str">
            <v>水　田</v>
          </cell>
          <cell r="F48" t="str">
            <v>高松西</v>
          </cell>
          <cell r="G48">
            <v>82</v>
          </cell>
          <cell r="H48">
            <v>1202</v>
          </cell>
          <cell r="I48" t="str">
            <v>山　本</v>
          </cell>
          <cell r="J48">
            <v>12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1201</v>
          </cell>
          <cell r="E49" t="str">
            <v>三　瀨</v>
          </cell>
          <cell r="F49" t="str">
            <v>高　松</v>
          </cell>
          <cell r="G49">
            <v>81</v>
          </cell>
          <cell r="H49">
            <v>1401</v>
          </cell>
          <cell r="I49" t="str">
            <v>平　松</v>
          </cell>
          <cell r="J49">
            <v>14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3902</v>
          </cell>
          <cell r="E50" t="str">
            <v>山　路</v>
          </cell>
          <cell r="F50" t="str">
            <v>観　一</v>
          </cell>
          <cell r="G50">
            <v>80</v>
          </cell>
          <cell r="H50">
            <v>2803</v>
          </cell>
          <cell r="I50" t="str">
            <v>大　池</v>
          </cell>
          <cell r="J50">
            <v>28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2901</v>
          </cell>
          <cell r="E51" t="str">
            <v>平　野</v>
          </cell>
          <cell r="F51" t="str">
            <v>丸城西</v>
          </cell>
          <cell r="G51">
            <v>79</v>
          </cell>
          <cell r="H51">
            <v>205</v>
          </cell>
          <cell r="I51" t="str">
            <v>吉　井</v>
          </cell>
          <cell r="J51">
            <v>2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3501</v>
          </cell>
          <cell r="E52" t="str">
            <v>山　崎</v>
          </cell>
          <cell r="F52" t="str">
            <v>琴　平</v>
          </cell>
          <cell r="G52">
            <v>78</v>
          </cell>
          <cell r="H52">
            <v>2402</v>
          </cell>
          <cell r="I52" t="str">
            <v>上　岡</v>
          </cell>
          <cell r="J52">
            <v>24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2102</v>
          </cell>
          <cell r="E53" t="str">
            <v>山　口</v>
          </cell>
          <cell r="F53" t="str">
            <v>高松西</v>
          </cell>
          <cell r="G53">
            <v>77</v>
          </cell>
          <cell r="H53">
            <v>1803</v>
          </cell>
          <cell r="I53" t="str">
            <v>中　田</v>
          </cell>
          <cell r="J53">
            <v>18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901</v>
          </cell>
          <cell r="E54" t="str">
            <v>浅　野</v>
          </cell>
          <cell r="F54" t="str">
            <v>高松東</v>
          </cell>
          <cell r="G54">
            <v>76</v>
          </cell>
          <cell r="H54">
            <v>3504</v>
          </cell>
          <cell r="I54" t="str">
            <v>澤　田</v>
          </cell>
          <cell r="J54">
            <v>35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601</v>
          </cell>
          <cell r="E55" t="str">
            <v>吉　武</v>
          </cell>
          <cell r="F55" t="str">
            <v>志　度</v>
          </cell>
          <cell r="G55">
            <v>75</v>
          </cell>
          <cell r="H55">
            <v>703</v>
          </cell>
          <cell r="I55" t="str">
            <v>小　西</v>
          </cell>
          <cell r="J55">
            <v>7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301</v>
          </cell>
          <cell r="E56" t="str">
            <v>安　西</v>
          </cell>
          <cell r="F56" t="str">
            <v>津　田</v>
          </cell>
          <cell r="G56">
            <v>74</v>
          </cell>
          <cell r="H56">
            <v>3503</v>
          </cell>
          <cell r="I56" t="str">
            <v>河　野</v>
          </cell>
          <cell r="J56">
            <v>35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204</v>
          </cell>
          <cell r="E57" t="str">
            <v>岸　野</v>
          </cell>
          <cell r="F57" t="str">
            <v>三本松</v>
          </cell>
          <cell r="G57">
            <v>73</v>
          </cell>
          <cell r="H57">
            <v>3502</v>
          </cell>
          <cell r="I57" t="str">
            <v>長　町</v>
          </cell>
          <cell r="J57">
            <v>35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2401</v>
          </cell>
          <cell r="E58" t="str">
            <v>三　好</v>
          </cell>
          <cell r="F58" t="str">
            <v>坂　出</v>
          </cell>
          <cell r="G58">
            <v>72</v>
          </cell>
          <cell r="H58">
            <v>4001</v>
          </cell>
          <cell r="I58" t="str">
            <v>高　平</v>
          </cell>
          <cell r="J58">
            <v>40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1106</v>
          </cell>
          <cell r="E59" t="str">
            <v>玉　木</v>
          </cell>
          <cell r="F59" t="str">
            <v>高松商</v>
          </cell>
          <cell r="G59">
            <v>71</v>
          </cell>
          <cell r="H59">
            <v>702</v>
          </cell>
          <cell r="I59" t="str">
            <v>村　尾</v>
          </cell>
          <cell r="J59">
            <v>7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1503</v>
          </cell>
          <cell r="E60" t="str">
            <v>三　島</v>
          </cell>
          <cell r="F60" t="str">
            <v>高松南</v>
          </cell>
          <cell r="G60">
            <v>70</v>
          </cell>
          <cell r="H60">
            <v>3904</v>
          </cell>
          <cell r="I60" t="str">
            <v>高　橋</v>
          </cell>
          <cell r="J60">
            <v>39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○</v>
          </cell>
          <cell r="D61">
            <v>1408</v>
          </cell>
          <cell r="E61" t="str">
            <v>井　元</v>
          </cell>
          <cell r="F61" t="str">
            <v>高桜井</v>
          </cell>
          <cell r="G61">
            <v>69</v>
          </cell>
          <cell r="H61">
            <v>207</v>
          </cell>
          <cell r="I61" t="str">
            <v>矢　野</v>
          </cell>
          <cell r="J61">
            <v>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2</v>
          </cell>
          <cell r="C62" t="str">
            <v>①</v>
          </cell>
          <cell r="D62">
            <v>3505</v>
          </cell>
          <cell r="E62" t="str">
            <v>上　村</v>
          </cell>
          <cell r="F62" t="str">
            <v>琴　平</v>
          </cell>
          <cell r="G62">
            <v>68</v>
          </cell>
          <cell r="H62">
            <v>4005</v>
          </cell>
          <cell r="I62" t="str">
            <v>白　井</v>
          </cell>
          <cell r="J62">
            <v>40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2</v>
          </cell>
          <cell r="C63" t="str">
            <v>①</v>
          </cell>
          <cell r="D63">
            <v>1308</v>
          </cell>
          <cell r="E63" t="str">
            <v>山　上</v>
          </cell>
          <cell r="F63" t="str">
            <v>高松一</v>
          </cell>
          <cell r="G63">
            <v>67</v>
          </cell>
          <cell r="H63">
            <v>2904</v>
          </cell>
          <cell r="I63" t="str">
            <v>瀧　川</v>
          </cell>
          <cell r="J63">
            <v>29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705</v>
          </cell>
          <cell r="E64" t="str">
            <v>金　藤</v>
          </cell>
          <cell r="F64" t="str">
            <v>三　木</v>
          </cell>
          <cell r="G64">
            <v>66</v>
          </cell>
          <cell r="H64">
            <v>4006</v>
          </cell>
          <cell r="I64" t="str">
            <v>東　根</v>
          </cell>
          <cell r="J64">
            <v>40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1309</v>
          </cell>
          <cell r="E65" t="str">
            <v>菰　渕</v>
          </cell>
          <cell r="F65" t="str">
            <v>高松一</v>
          </cell>
          <cell r="G65">
            <v>65</v>
          </cell>
          <cell r="H65">
            <v>209</v>
          </cell>
          <cell r="I65" t="str">
            <v>多　田</v>
          </cell>
          <cell r="J65">
            <v>2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○</v>
          </cell>
          <cell r="D66">
            <v>209</v>
          </cell>
          <cell r="E66" t="str">
            <v>多　田</v>
          </cell>
          <cell r="F66" t="str">
            <v>三本松</v>
          </cell>
          <cell r="G66">
            <v>64</v>
          </cell>
          <cell r="H66">
            <v>1309</v>
          </cell>
          <cell r="I66" t="str">
            <v>菰　渕</v>
          </cell>
          <cell r="J66">
            <v>13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4006</v>
          </cell>
          <cell r="E67" t="str">
            <v>東　根</v>
          </cell>
          <cell r="F67" t="str">
            <v>観総合</v>
          </cell>
          <cell r="G67">
            <v>63</v>
          </cell>
          <cell r="H67">
            <v>705</v>
          </cell>
          <cell r="I67" t="str">
            <v>金　藤</v>
          </cell>
          <cell r="J67">
            <v>7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2</v>
          </cell>
          <cell r="C68" t="str">
            <v>①</v>
          </cell>
          <cell r="D68">
            <v>2904</v>
          </cell>
          <cell r="E68" t="str">
            <v>瀧　川</v>
          </cell>
          <cell r="F68" t="str">
            <v>丸城西</v>
          </cell>
          <cell r="G68">
            <v>62</v>
          </cell>
          <cell r="H68">
            <v>1308</v>
          </cell>
          <cell r="I68" t="str">
            <v>山　上</v>
          </cell>
          <cell r="J68">
            <v>13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2</v>
          </cell>
          <cell r="C69" t="str">
            <v>①</v>
          </cell>
          <cell r="D69">
            <v>4005</v>
          </cell>
          <cell r="E69" t="str">
            <v>白　井</v>
          </cell>
          <cell r="F69" t="str">
            <v>観総合</v>
          </cell>
          <cell r="G69">
            <v>61</v>
          </cell>
          <cell r="H69">
            <v>3505</v>
          </cell>
          <cell r="I69" t="str">
            <v>上　村</v>
          </cell>
          <cell r="J69">
            <v>35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○</v>
          </cell>
          <cell r="D70">
            <v>207</v>
          </cell>
          <cell r="E70" t="str">
            <v>矢　野</v>
          </cell>
          <cell r="F70" t="str">
            <v>三本松</v>
          </cell>
          <cell r="G70">
            <v>60</v>
          </cell>
          <cell r="H70">
            <v>1408</v>
          </cell>
          <cell r="I70" t="str">
            <v>井　元</v>
          </cell>
          <cell r="J70">
            <v>14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3904</v>
          </cell>
          <cell r="E71" t="str">
            <v>高　橋</v>
          </cell>
          <cell r="F71" t="str">
            <v>観　一</v>
          </cell>
          <cell r="G71">
            <v>59</v>
          </cell>
          <cell r="H71">
            <v>1503</v>
          </cell>
          <cell r="I71" t="str">
            <v>三　島</v>
          </cell>
          <cell r="J71">
            <v>15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702</v>
          </cell>
          <cell r="E72" t="str">
            <v>村　尾</v>
          </cell>
          <cell r="F72" t="str">
            <v>三　木</v>
          </cell>
          <cell r="G72">
            <v>58</v>
          </cell>
          <cell r="H72">
            <v>1106</v>
          </cell>
          <cell r="I72" t="str">
            <v>玉　木</v>
          </cell>
          <cell r="J72">
            <v>11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4001</v>
          </cell>
          <cell r="E73" t="str">
            <v>高　平</v>
          </cell>
          <cell r="F73" t="str">
            <v>観総合</v>
          </cell>
          <cell r="G73">
            <v>57</v>
          </cell>
          <cell r="H73">
            <v>2401</v>
          </cell>
          <cell r="I73" t="str">
            <v>三　好</v>
          </cell>
          <cell r="J73">
            <v>24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3502</v>
          </cell>
          <cell r="E74" t="str">
            <v>長　町</v>
          </cell>
          <cell r="F74" t="str">
            <v>琴　平</v>
          </cell>
          <cell r="G74">
            <v>56</v>
          </cell>
          <cell r="H74">
            <v>204</v>
          </cell>
          <cell r="I74" t="str">
            <v>岸　野</v>
          </cell>
          <cell r="J74">
            <v>2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3503</v>
          </cell>
          <cell r="E75" t="str">
            <v>河　野</v>
          </cell>
          <cell r="F75" t="str">
            <v>琴　平</v>
          </cell>
          <cell r="G75">
            <v>55</v>
          </cell>
          <cell r="H75">
            <v>301</v>
          </cell>
          <cell r="I75" t="str">
            <v>安　西</v>
          </cell>
          <cell r="J75">
            <v>3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703</v>
          </cell>
          <cell r="E76" t="str">
            <v>小　西</v>
          </cell>
          <cell r="F76" t="str">
            <v>三　木</v>
          </cell>
          <cell r="G76">
            <v>54</v>
          </cell>
          <cell r="H76">
            <v>601</v>
          </cell>
          <cell r="I76" t="str">
            <v>吉　武</v>
          </cell>
          <cell r="J76">
            <v>6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3504</v>
          </cell>
          <cell r="E77" t="str">
            <v>澤　田</v>
          </cell>
          <cell r="F77" t="str">
            <v>琴　平</v>
          </cell>
          <cell r="G77">
            <v>53</v>
          </cell>
          <cell r="H77">
            <v>901</v>
          </cell>
          <cell r="I77" t="str">
            <v>浅　野</v>
          </cell>
          <cell r="J77">
            <v>9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1803</v>
          </cell>
          <cell r="E78" t="str">
            <v>中　田</v>
          </cell>
          <cell r="F78" t="str">
            <v>高工芸</v>
          </cell>
          <cell r="G78">
            <v>52</v>
          </cell>
          <cell r="H78">
            <v>2102</v>
          </cell>
          <cell r="I78" t="str">
            <v>山　口</v>
          </cell>
          <cell r="J78">
            <v>21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2402</v>
          </cell>
          <cell r="E79" t="str">
            <v>上　岡</v>
          </cell>
          <cell r="F79" t="str">
            <v>坂　出</v>
          </cell>
          <cell r="G79">
            <v>51</v>
          </cell>
          <cell r="H79">
            <v>3501</v>
          </cell>
          <cell r="I79" t="str">
            <v>山　崎</v>
          </cell>
          <cell r="J79">
            <v>35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205</v>
          </cell>
          <cell r="E80" t="str">
            <v>吉　井</v>
          </cell>
          <cell r="F80" t="str">
            <v>三本松</v>
          </cell>
          <cell r="G80">
            <v>50</v>
          </cell>
          <cell r="H80">
            <v>2901</v>
          </cell>
          <cell r="I80" t="str">
            <v>平　野</v>
          </cell>
          <cell r="J80">
            <v>29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2803</v>
          </cell>
          <cell r="E81" t="str">
            <v>大　池</v>
          </cell>
          <cell r="F81" t="str">
            <v>丸　亀</v>
          </cell>
          <cell r="G81">
            <v>49</v>
          </cell>
          <cell r="H81">
            <v>3902</v>
          </cell>
          <cell r="I81" t="str">
            <v>山　路</v>
          </cell>
          <cell r="J81">
            <v>39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1401</v>
          </cell>
          <cell r="E82" t="str">
            <v>平　松</v>
          </cell>
          <cell r="F82" t="str">
            <v>高桜井</v>
          </cell>
          <cell r="G82">
            <v>48</v>
          </cell>
          <cell r="H82">
            <v>1201</v>
          </cell>
          <cell r="I82" t="str">
            <v>三　瀨</v>
          </cell>
          <cell r="J82">
            <v>12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1202</v>
          </cell>
          <cell r="E83" t="str">
            <v>山　本</v>
          </cell>
          <cell r="F83" t="str">
            <v>高　松</v>
          </cell>
          <cell r="G83">
            <v>47</v>
          </cell>
          <cell r="H83">
            <v>2101</v>
          </cell>
          <cell r="I83" t="str">
            <v>水　田</v>
          </cell>
          <cell r="J83">
            <v>21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1802</v>
          </cell>
          <cell r="E84" t="str">
            <v>香　西</v>
          </cell>
          <cell r="F84" t="str">
            <v>高工芸</v>
          </cell>
          <cell r="G84">
            <v>46</v>
          </cell>
          <cell r="H84">
            <v>203</v>
          </cell>
          <cell r="I84" t="str">
            <v>天　谷</v>
          </cell>
          <cell r="J84">
            <v>2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1203</v>
          </cell>
          <cell r="E85" t="str">
            <v>松　岡</v>
          </cell>
          <cell r="F85" t="str">
            <v>高　松</v>
          </cell>
          <cell r="G85">
            <v>45</v>
          </cell>
          <cell r="H85">
            <v>1307</v>
          </cell>
          <cell r="I85" t="str">
            <v>川　村</v>
          </cell>
          <cell r="J85">
            <v>13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1502</v>
          </cell>
          <cell r="E86" t="str">
            <v>　佃</v>
          </cell>
          <cell r="F86" t="str">
            <v>高松南</v>
          </cell>
          <cell r="G86">
            <v>44</v>
          </cell>
          <cell r="H86">
            <v>1105</v>
          </cell>
          <cell r="I86" t="str">
            <v>森　兼</v>
          </cell>
          <cell r="J86">
            <v>11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4501</v>
          </cell>
          <cell r="E87" t="str">
            <v>尾　池</v>
          </cell>
          <cell r="F87" t="str">
            <v>高専詫</v>
          </cell>
          <cell r="G87">
            <v>43</v>
          </cell>
          <cell r="H87">
            <v>1601</v>
          </cell>
          <cell r="I87" t="str">
            <v>多　田</v>
          </cell>
          <cell r="J87">
            <v>16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○</v>
          </cell>
          <cell r="D88">
            <v>3410</v>
          </cell>
          <cell r="E88" t="str">
            <v>菰　下</v>
          </cell>
          <cell r="F88" t="str">
            <v>尽　誠</v>
          </cell>
          <cell r="G88">
            <v>42</v>
          </cell>
          <cell r="H88">
            <v>202</v>
          </cell>
          <cell r="I88" t="str">
            <v>八　木</v>
          </cell>
          <cell r="J88">
            <v>2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801</v>
          </cell>
          <cell r="E89" t="str">
            <v>辻　本</v>
          </cell>
          <cell r="F89" t="str">
            <v>高松北</v>
          </cell>
          <cell r="G89">
            <v>41</v>
          </cell>
          <cell r="H89">
            <v>1304</v>
          </cell>
          <cell r="I89" t="str">
            <v>佐々木</v>
          </cell>
          <cell r="J89">
            <v>13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4402</v>
          </cell>
          <cell r="E90" t="str">
            <v>安　藤</v>
          </cell>
          <cell r="F90" t="str">
            <v>高専高</v>
          </cell>
          <cell r="G90">
            <v>40</v>
          </cell>
          <cell r="H90">
            <v>3301</v>
          </cell>
          <cell r="I90" t="str">
            <v>田　村</v>
          </cell>
          <cell r="J90">
            <v>33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802</v>
          </cell>
          <cell r="E91" t="str">
            <v>　脇</v>
          </cell>
          <cell r="F91" t="str">
            <v>高松北</v>
          </cell>
          <cell r="G91">
            <v>39</v>
          </cell>
          <cell r="H91">
            <v>1501</v>
          </cell>
          <cell r="I91" t="str">
            <v>鈴　江</v>
          </cell>
          <cell r="J91">
            <v>15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1302</v>
          </cell>
          <cell r="E92" t="str">
            <v>溝　渕</v>
          </cell>
          <cell r="F92" t="str">
            <v>高松一</v>
          </cell>
          <cell r="G92">
            <v>38</v>
          </cell>
          <cell r="H92">
            <v>2802</v>
          </cell>
          <cell r="I92" t="str">
            <v>吉　久</v>
          </cell>
          <cell r="J92">
            <v>28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704</v>
          </cell>
          <cell r="E93" t="str">
            <v>市　川</v>
          </cell>
          <cell r="F93" t="str">
            <v>三　木</v>
          </cell>
          <cell r="G93">
            <v>37</v>
          </cell>
          <cell r="H93">
            <v>2801</v>
          </cell>
          <cell r="I93" t="str">
            <v>上　村</v>
          </cell>
          <cell r="J93">
            <v>28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2902</v>
          </cell>
          <cell r="E94" t="str">
            <v>香　川</v>
          </cell>
          <cell r="F94" t="str">
            <v>丸城西</v>
          </cell>
          <cell r="G94">
            <v>36</v>
          </cell>
          <cell r="H94">
            <v>1403</v>
          </cell>
          <cell r="I94" t="str">
            <v>大　西</v>
          </cell>
          <cell r="J94">
            <v>14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1204</v>
          </cell>
          <cell r="E95" t="str">
            <v>喜　多</v>
          </cell>
          <cell r="F95" t="str">
            <v>高　松</v>
          </cell>
          <cell r="G95">
            <v>35</v>
          </cell>
          <cell r="H95">
            <v>3601</v>
          </cell>
          <cell r="I95" t="str">
            <v>小　野</v>
          </cell>
          <cell r="J95">
            <v>36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1404</v>
          </cell>
          <cell r="E96" t="str">
            <v>佐々木</v>
          </cell>
          <cell r="F96" t="str">
            <v>高桜井</v>
          </cell>
          <cell r="G96">
            <v>34</v>
          </cell>
          <cell r="H96">
            <v>4401</v>
          </cell>
          <cell r="I96" t="str">
            <v>多　田</v>
          </cell>
          <cell r="J96">
            <v>44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1407</v>
          </cell>
          <cell r="E97" t="str">
            <v>髙　木</v>
          </cell>
          <cell r="F97" t="str">
            <v>高桜井</v>
          </cell>
          <cell r="G97">
            <v>33</v>
          </cell>
          <cell r="H97">
            <v>2601</v>
          </cell>
          <cell r="I97" t="str">
            <v>井　上</v>
          </cell>
          <cell r="J97">
            <v>26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3602</v>
          </cell>
          <cell r="E98" t="str">
            <v>佐　栁</v>
          </cell>
          <cell r="F98" t="str">
            <v>高　瀬</v>
          </cell>
          <cell r="G98">
            <v>32</v>
          </cell>
          <cell r="H98">
            <v>701</v>
          </cell>
          <cell r="I98" t="str">
            <v>竹　井</v>
          </cell>
          <cell r="J98">
            <v>7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1303</v>
          </cell>
          <cell r="E99" t="str">
            <v>岩　渕</v>
          </cell>
          <cell r="F99" t="str">
            <v>高松一</v>
          </cell>
          <cell r="G99">
            <v>31</v>
          </cell>
          <cell r="H99">
            <v>3901</v>
          </cell>
          <cell r="I99" t="str">
            <v>　堤</v>
          </cell>
          <cell r="J99">
            <v>39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1402</v>
          </cell>
          <cell r="E100" t="str">
            <v>増　田</v>
          </cell>
          <cell r="F100" t="str">
            <v>高桜井</v>
          </cell>
          <cell r="G100">
            <v>30</v>
          </cell>
          <cell r="H100">
            <v>1004</v>
          </cell>
          <cell r="I100" t="str">
            <v>渡　邊</v>
          </cell>
          <cell r="J100">
            <v>10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206</v>
          </cell>
          <cell r="E101" t="str">
            <v>西　川</v>
          </cell>
          <cell r="F101" t="str">
            <v>三本松</v>
          </cell>
          <cell r="G101">
            <v>29</v>
          </cell>
          <cell r="H101">
            <v>1104</v>
          </cell>
          <cell r="I101" t="str">
            <v>斎　藤</v>
          </cell>
          <cell r="J101">
            <v>11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3903</v>
          </cell>
          <cell r="E102" t="str">
            <v>合　田</v>
          </cell>
          <cell r="F102" t="str">
            <v>観　一</v>
          </cell>
          <cell r="G102">
            <v>28</v>
          </cell>
          <cell r="H102">
            <v>401</v>
          </cell>
          <cell r="I102" t="str">
            <v>中　西</v>
          </cell>
          <cell r="J102">
            <v>4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1405</v>
          </cell>
          <cell r="E103" t="str">
            <v>佐　々</v>
          </cell>
          <cell r="F103" t="str">
            <v>高桜井</v>
          </cell>
          <cell r="G103">
            <v>27</v>
          </cell>
          <cell r="H103">
            <v>201</v>
          </cell>
          <cell r="I103" t="str">
            <v>渡　邊</v>
          </cell>
          <cell r="J103">
            <v>2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4101</v>
          </cell>
          <cell r="E104" t="str">
            <v>村　垣</v>
          </cell>
          <cell r="F104" t="str">
            <v>聾</v>
          </cell>
          <cell r="G104">
            <v>26</v>
          </cell>
          <cell r="H104">
            <v>4002</v>
          </cell>
          <cell r="I104" t="str">
            <v>小　野</v>
          </cell>
          <cell r="J104">
            <v>40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2903</v>
          </cell>
          <cell r="E105" t="str">
            <v>松　岡</v>
          </cell>
          <cell r="F105" t="str">
            <v>丸城西</v>
          </cell>
          <cell r="G105">
            <v>25</v>
          </cell>
          <cell r="H105">
            <v>3409</v>
          </cell>
          <cell r="I105" t="str">
            <v>秋　月</v>
          </cell>
          <cell r="J105">
            <v>34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1406</v>
          </cell>
          <cell r="E106" t="str">
            <v>古　市</v>
          </cell>
          <cell r="F106" t="str">
            <v>高桜井</v>
          </cell>
          <cell r="G106">
            <v>24</v>
          </cell>
          <cell r="H106">
            <v>1005</v>
          </cell>
          <cell r="I106" t="str">
            <v>長　田</v>
          </cell>
          <cell r="J106">
            <v>10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1305</v>
          </cell>
          <cell r="E107" t="str">
            <v>田　村</v>
          </cell>
          <cell r="F107" t="str">
            <v>高松一</v>
          </cell>
          <cell r="G107">
            <v>23</v>
          </cell>
          <cell r="H107">
            <v>1409</v>
          </cell>
          <cell r="I107" t="str">
            <v>犬　伏</v>
          </cell>
          <cell r="J107">
            <v>14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4003</v>
          </cell>
          <cell r="E108" t="str">
            <v>宮　崎</v>
          </cell>
          <cell r="F108" t="str">
            <v>観総合</v>
          </cell>
          <cell r="G108">
            <v>22</v>
          </cell>
          <cell r="H108">
            <v>208</v>
          </cell>
          <cell r="I108" t="str">
            <v>野　瀬</v>
          </cell>
          <cell r="J108">
            <v>2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4004</v>
          </cell>
          <cell r="E109" t="str">
            <v>小　濱</v>
          </cell>
          <cell r="F109" t="str">
            <v>観総合</v>
          </cell>
          <cell r="G109">
            <v>21</v>
          </cell>
          <cell r="H109">
            <v>1306</v>
          </cell>
          <cell r="I109" t="str">
            <v>寺　竹</v>
          </cell>
          <cell r="J109">
            <v>13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302</v>
          </cell>
          <cell r="E110" t="str">
            <v>栗　原</v>
          </cell>
          <cell r="F110" t="str">
            <v>津　田</v>
          </cell>
          <cell r="G110">
            <v>20</v>
          </cell>
          <cell r="H110">
            <v>3408</v>
          </cell>
          <cell r="I110" t="str">
            <v>平　田</v>
          </cell>
          <cell r="J110">
            <v>34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2103</v>
          </cell>
          <cell r="E111" t="str">
            <v>中　尾</v>
          </cell>
          <cell r="F111" t="str">
            <v>高松西</v>
          </cell>
          <cell r="G111">
            <v>19</v>
          </cell>
          <cell r="H111">
            <v>3407</v>
          </cell>
          <cell r="I111" t="str">
            <v>松　原</v>
          </cell>
          <cell r="J111">
            <v>34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2403</v>
          </cell>
          <cell r="E112" t="str">
            <v>深　井</v>
          </cell>
          <cell r="F112" t="str">
            <v>坂　出</v>
          </cell>
          <cell r="G112">
            <v>18</v>
          </cell>
          <cell r="H112">
            <v>3406</v>
          </cell>
          <cell r="I112" t="str">
            <v>三　宅</v>
          </cell>
          <cell r="J112">
            <v>34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1107</v>
          </cell>
          <cell r="E113" t="str">
            <v>木　村</v>
          </cell>
          <cell r="F113" t="str">
            <v>高松商</v>
          </cell>
          <cell r="G113">
            <v>17</v>
          </cell>
          <cell r="H113">
            <v>1301</v>
          </cell>
          <cell r="I113" t="str">
            <v>兵　頭</v>
          </cell>
          <cell r="J113">
            <v>13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前　山・洙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安　藤・丸　橋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3402</v>
          </cell>
          <cell r="E4" t="str">
            <v>　森　・伊　藤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1101</v>
          </cell>
          <cell r="E5" t="str">
            <v>武　下・眞　鍋</v>
          </cell>
          <cell r="F5" t="str">
            <v>高松商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1001</v>
          </cell>
          <cell r="E6" t="str">
            <v>佐々木・藤　原</v>
          </cell>
          <cell r="F6" t="str">
            <v>高中央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3403</v>
          </cell>
          <cell r="E7" t="str">
            <v>長　尾・平　田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1002</v>
          </cell>
          <cell r="E8" t="str">
            <v>吉　井・渡　邊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3702</v>
          </cell>
          <cell r="E9" t="str">
            <v>　堤　・川　崎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6</v>
          </cell>
          <cell r="C10" t="str">
            <v>○</v>
          </cell>
          <cell r="D10">
            <v>3404</v>
          </cell>
          <cell r="E10" t="str">
            <v>松　原・秋　月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6</v>
          </cell>
          <cell r="C11" t="str">
            <v>○</v>
          </cell>
          <cell r="D11">
            <v>201</v>
          </cell>
          <cell r="E11" t="str">
            <v>渡　邊・八　木</v>
          </cell>
          <cell r="F11" t="str">
            <v>三本松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6</v>
          </cell>
          <cell r="C12" t="str">
            <v>○</v>
          </cell>
          <cell r="D12">
            <v>1102</v>
          </cell>
          <cell r="E12" t="str">
            <v>多　田・斎　藤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6</v>
          </cell>
          <cell r="C13" t="str">
            <v>○</v>
          </cell>
          <cell r="D13">
            <v>3405</v>
          </cell>
          <cell r="E13" t="str">
            <v>三　宅・菰　下</v>
          </cell>
          <cell r="F13" t="str">
            <v>尽　誠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6</v>
          </cell>
          <cell r="C14" t="str">
            <v>○</v>
          </cell>
          <cell r="D14">
            <v>1801</v>
          </cell>
          <cell r="E14" t="str">
            <v>福　本・香　西</v>
          </cell>
          <cell r="F14" t="str">
            <v>高工芸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6</v>
          </cell>
          <cell r="C15" t="str">
            <v>○</v>
          </cell>
          <cell r="D15">
            <v>1301</v>
          </cell>
          <cell r="E15" t="str">
            <v>兵　頭・溝　渕</v>
          </cell>
          <cell r="F15" t="str">
            <v>高松一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6</v>
          </cell>
          <cell r="C16" t="str">
            <v>○</v>
          </cell>
          <cell r="D16">
            <v>1404</v>
          </cell>
          <cell r="E16" t="str">
            <v>井　元・犬　伏</v>
          </cell>
          <cell r="F16" t="str">
            <v>高桜井</v>
          </cell>
          <cell r="G16">
            <v>18</v>
          </cell>
          <cell r="H16">
            <v>701</v>
          </cell>
          <cell r="I16" t="str">
            <v>竹　井・村　尾</v>
          </cell>
          <cell r="J16">
            <v>7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6</v>
          </cell>
          <cell r="C17" t="str">
            <v>○</v>
          </cell>
          <cell r="D17">
            <v>1303</v>
          </cell>
          <cell r="E17" t="str">
            <v>田　村・寺　竹</v>
          </cell>
          <cell r="F17" t="str">
            <v>高松一</v>
          </cell>
          <cell r="G17">
            <v>17</v>
          </cell>
          <cell r="H17">
            <v>204</v>
          </cell>
          <cell r="I17" t="str">
            <v>岸　野・野　瀬</v>
          </cell>
          <cell r="J17">
            <v>2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4</v>
          </cell>
          <cell r="C18" t="str">
            <v>○</v>
          </cell>
          <cell r="D18">
            <v>204</v>
          </cell>
          <cell r="E18" t="str">
            <v>岸　野・野　瀬</v>
          </cell>
          <cell r="F18" t="str">
            <v>三本松</v>
          </cell>
          <cell r="G18">
            <v>16</v>
          </cell>
          <cell r="H18">
            <v>1303</v>
          </cell>
          <cell r="I18" t="str">
            <v>田　村・寺　竹</v>
          </cell>
          <cell r="J18">
            <v>13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4</v>
          </cell>
          <cell r="C19" t="str">
            <v>○</v>
          </cell>
          <cell r="D19">
            <v>701</v>
          </cell>
          <cell r="E19" t="str">
            <v>竹　井・村　尾</v>
          </cell>
          <cell r="F19" t="str">
            <v>三　木</v>
          </cell>
          <cell r="G19">
            <v>15</v>
          </cell>
          <cell r="H19">
            <v>1404</v>
          </cell>
          <cell r="I19" t="str">
            <v>井　元・犬　伏</v>
          </cell>
          <cell r="J19">
            <v>14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4</v>
          </cell>
          <cell r="C20" t="str">
            <v>○</v>
          </cell>
          <cell r="D20">
            <v>4002</v>
          </cell>
          <cell r="E20" t="str">
            <v>高　平・小　野</v>
          </cell>
          <cell r="F20" t="str">
            <v>観総合</v>
          </cell>
          <cell r="G20">
            <v>46</v>
          </cell>
          <cell r="H20">
            <v>4401</v>
          </cell>
          <cell r="I20" t="str">
            <v>多　田・安　藤</v>
          </cell>
          <cell r="J20">
            <v>44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4</v>
          </cell>
          <cell r="C21" t="str">
            <v>○</v>
          </cell>
          <cell r="D21">
            <v>3901</v>
          </cell>
          <cell r="E21" t="str">
            <v>高　橋・山　路</v>
          </cell>
          <cell r="F21" t="str">
            <v>観　一</v>
          </cell>
          <cell r="G21">
            <v>45</v>
          </cell>
          <cell r="H21">
            <v>4001</v>
          </cell>
          <cell r="I21" t="str">
            <v>宮　崎・小　濱</v>
          </cell>
          <cell r="J21">
            <v>40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4</v>
          </cell>
          <cell r="C22" t="str">
            <v>①</v>
          </cell>
          <cell r="D22">
            <v>1401</v>
          </cell>
          <cell r="E22" t="str">
            <v>佐　々・古　市</v>
          </cell>
          <cell r="F22" t="str">
            <v>高桜井</v>
          </cell>
          <cell r="G22">
            <v>44</v>
          </cell>
          <cell r="H22">
            <v>2401</v>
          </cell>
          <cell r="I22" t="str">
            <v>上　岡・三　好</v>
          </cell>
          <cell r="J22">
            <v>24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4</v>
          </cell>
          <cell r="D23">
            <v>2901</v>
          </cell>
          <cell r="E23" t="str">
            <v>平　野・香　川</v>
          </cell>
          <cell r="F23" t="str">
            <v>丸城西</v>
          </cell>
          <cell r="G23">
            <v>43</v>
          </cell>
          <cell r="H23">
            <v>2101</v>
          </cell>
          <cell r="I23" t="str">
            <v>山　口・水　田</v>
          </cell>
          <cell r="J23">
            <v>21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4</v>
          </cell>
          <cell r="D24">
            <v>1501</v>
          </cell>
          <cell r="E24" t="str">
            <v>鈴　江・　佃　</v>
          </cell>
          <cell r="F24" t="str">
            <v>高松南</v>
          </cell>
          <cell r="G24">
            <v>42</v>
          </cell>
          <cell r="H24">
            <v>1103</v>
          </cell>
          <cell r="I24" t="str">
            <v>森　兼・玉　木</v>
          </cell>
          <cell r="J24">
            <v>11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4</v>
          </cell>
          <cell r="D25">
            <v>3601</v>
          </cell>
          <cell r="E25" t="str">
            <v>小　野・佐　栁</v>
          </cell>
          <cell r="F25" t="str">
            <v>高　瀬</v>
          </cell>
          <cell r="G25">
            <v>41</v>
          </cell>
          <cell r="H25">
            <v>1402</v>
          </cell>
          <cell r="I25" t="str">
            <v>大　西・増　田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D26">
            <v>3501</v>
          </cell>
          <cell r="E26" t="str">
            <v>河　野・長　町</v>
          </cell>
          <cell r="F26" t="str">
            <v>琴　平</v>
          </cell>
          <cell r="G26">
            <v>40</v>
          </cell>
          <cell r="H26">
            <v>1201</v>
          </cell>
          <cell r="I26" t="str">
            <v>三　瀨・喜　多</v>
          </cell>
          <cell r="J26">
            <v>12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D27">
            <v>1802</v>
          </cell>
          <cell r="E27" t="str">
            <v>中　田・古　川</v>
          </cell>
          <cell r="F27" t="str">
            <v>高工芸</v>
          </cell>
          <cell r="G27">
            <v>39</v>
          </cell>
          <cell r="H27">
            <v>2801</v>
          </cell>
          <cell r="I27" t="str">
            <v>上　村・大　池</v>
          </cell>
          <cell r="J27">
            <v>28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202</v>
          </cell>
          <cell r="E28" t="str">
            <v>天　谷・吉　井</v>
          </cell>
          <cell r="F28" t="str">
            <v>三本松</v>
          </cell>
          <cell r="G28">
            <v>38</v>
          </cell>
          <cell r="H28">
            <v>3902</v>
          </cell>
          <cell r="I28" t="str">
            <v>合　田・　堤　</v>
          </cell>
          <cell r="J28">
            <v>39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D29">
            <v>702</v>
          </cell>
          <cell r="E29" t="str">
            <v>市　川・小　西</v>
          </cell>
          <cell r="F29" t="str">
            <v>三　木</v>
          </cell>
          <cell r="G29">
            <v>37</v>
          </cell>
          <cell r="H29">
            <v>1302</v>
          </cell>
          <cell r="I29" t="str">
            <v>岩　渕・佐々木</v>
          </cell>
          <cell r="J29">
            <v>13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2</v>
          </cell>
          <cell r="C30" t="str">
            <v>①</v>
          </cell>
          <cell r="D30">
            <v>203</v>
          </cell>
          <cell r="E30" t="str">
            <v>西　川・矢　野</v>
          </cell>
          <cell r="F30" t="str">
            <v>三本松</v>
          </cell>
          <cell r="G30">
            <v>36</v>
          </cell>
          <cell r="H30">
            <v>2802</v>
          </cell>
          <cell r="I30" t="str">
            <v>吉　久・津　谷</v>
          </cell>
          <cell r="J30">
            <v>28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2</v>
          </cell>
          <cell r="C31" t="str">
            <v>①</v>
          </cell>
          <cell r="D31">
            <v>1403</v>
          </cell>
          <cell r="E31" t="str">
            <v>佐々木・古　市</v>
          </cell>
          <cell r="F31" t="str">
            <v>高桜井</v>
          </cell>
          <cell r="G31">
            <v>35</v>
          </cell>
          <cell r="H31">
            <v>1202</v>
          </cell>
          <cell r="I31" t="str">
            <v>山　本・松　岡</v>
          </cell>
          <cell r="J31">
            <v>12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①</v>
          </cell>
          <cell r="D32">
            <v>3502</v>
          </cell>
          <cell r="E32" t="str">
            <v>山　崎・澤　田</v>
          </cell>
          <cell r="F32" t="str">
            <v>琴　平</v>
          </cell>
          <cell r="G32">
            <v>34</v>
          </cell>
          <cell r="H32">
            <v>1304</v>
          </cell>
          <cell r="I32" t="str">
            <v>川　村・菰　渕</v>
          </cell>
          <cell r="J32">
            <v>13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①</v>
          </cell>
          <cell r="D33">
            <v>2902</v>
          </cell>
          <cell r="E33" t="str">
            <v>松　岡・瀧　川</v>
          </cell>
          <cell r="F33" t="str">
            <v>丸城西</v>
          </cell>
          <cell r="G33">
            <v>33</v>
          </cell>
          <cell r="H33">
            <v>4003</v>
          </cell>
          <cell r="I33" t="str">
            <v>白　井・東　根</v>
          </cell>
          <cell r="J33">
            <v>40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①</v>
          </cell>
          <cell r="D34">
            <v>4003</v>
          </cell>
          <cell r="E34" t="str">
            <v>白　井・東　根</v>
          </cell>
          <cell r="F34" t="str">
            <v>観総合</v>
          </cell>
          <cell r="G34">
            <v>32</v>
          </cell>
          <cell r="H34">
            <v>2902</v>
          </cell>
          <cell r="I34" t="str">
            <v>松　岡・瀧　川</v>
          </cell>
          <cell r="J34">
            <v>29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①</v>
          </cell>
          <cell r="D35">
            <v>1304</v>
          </cell>
          <cell r="E35" t="str">
            <v>川　村・菰　渕</v>
          </cell>
          <cell r="F35" t="str">
            <v>高松一</v>
          </cell>
          <cell r="G35">
            <v>31</v>
          </cell>
          <cell r="H35">
            <v>3502</v>
          </cell>
          <cell r="I35" t="str">
            <v>山　崎・澤　田</v>
          </cell>
          <cell r="J35">
            <v>35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2</v>
          </cell>
          <cell r="C36" t="str">
            <v>①</v>
          </cell>
          <cell r="D36">
            <v>1202</v>
          </cell>
          <cell r="E36" t="str">
            <v>山　本・松　岡</v>
          </cell>
          <cell r="F36" t="str">
            <v>高　松</v>
          </cell>
          <cell r="G36">
            <v>30</v>
          </cell>
          <cell r="H36">
            <v>1403</v>
          </cell>
          <cell r="I36" t="str">
            <v>佐々木・古　市</v>
          </cell>
          <cell r="J36">
            <v>14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2</v>
          </cell>
          <cell r="C37" t="str">
            <v>①</v>
          </cell>
          <cell r="D37">
            <v>2802</v>
          </cell>
          <cell r="E37" t="str">
            <v>吉　久・津　谷</v>
          </cell>
          <cell r="F37" t="str">
            <v>丸　亀</v>
          </cell>
          <cell r="G37">
            <v>29</v>
          </cell>
          <cell r="H37">
            <v>203</v>
          </cell>
          <cell r="I37" t="str">
            <v>西　川・矢　野</v>
          </cell>
          <cell r="J37">
            <v>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1302</v>
          </cell>
          <cell r="E38" t="str">
            <v>岩　渕・佐々木</v>
          </cell>
          <cell r="F38" t="str">
            <v>高松一</v>
          </cell>
          <cell r="G38">
            <v>28</v>
          </cell>
          <cell r="H38">
            <v>702</v>
          </cell>
          <cell r="I38" t="str">
            <v>市　川・小　西</v>
          </cell>
          <cell r="J38">
            <v>7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3902</v>
          </cell>
          <cell r="E39" t="str">
            <v>合　田・　堤　</v>
          </cell>
          <cell r="F39" t="str">
            <v>観　一</v>
          </cell>
          <cell r="G39">
            <v>27</v>
          </cell>
          <cell r="H39">
            <v>202</v>
          </cell>
          <cell r="I39" t="str">
            <v>天　谷・吉　井</v>
          </cell>
          <cell r="J39">
            <v>2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2801</v>
          </cell>
          <cell r="E40" t="str">
            <v>上　村・大　池</v>
          </cell>
          <cell r="F40" t="str">
            <v>丸　亀</v>
          </cell>
          <cell r="G40">
            <v>26</v>
          </cell>
          <cell r="H40">
            <v>1802</v>
          </cell>
          <cell r="I40" t="str">
            <v>中　田・古　川</v>
          </cell>
          <cell r="J40">
            <v>18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1201</v>
          </cell>
          <cell r="E41" t="str">
            <v>三　瀨・喜　多</v>
          </cell>
          <cell r="F41" t="str">
            <v>高　松</v>
          </cell>
          <cell r="G41">
            <v>25</v>
          </cell>
          <cell r="H41">
            <v>3501</v>
          </cell>
          <cell r="I41" t="str">
            <v>河　野・長　町</v>
          </cell>
          <cell r="J41">
            <v>35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1402</v>
          </cell>
          <cell r="E42" t="str">
            <v>大　西・増　田</v>
          </cell>
          <cell r="F42" t="str">
            <v>高桜井</v>
          </cell>
          <cell r="G42">
            <v>24</v>
          </cell>
          <cell r="H42">
            <v>3601</v>
          </cell>
          <cell r="I42" t="str">
            <v>小　野・佐　栁</v>
          </cell>
          <cell r="J42">
            <v>36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1103</v>
          </cell>
          <cell r="E43" t="str">
            <v>森　兼・玉　木</v>
          </cell>
          <cell r="F43" t="str">
            <v>高松商</v>
          </cell>
          <cell r="G43">
            <v>23</v>
          </cell>
          <cell r="H43">
            <v>1501</v>
          </cell>
          <cell r="I43" t="str">
            <v>鈴　江・　佃　</v>
          </cell>
          <cell r="J43">
            <v>15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2101</v>
          </cell>
          <cell r="E44" t="str">
            <v>山　口・水　田</v>
          </cell>
          <cell r="F44" t="str">
            <v>高松西</v>
          </cell>
          <cell r="G44">
            <v>22</v>
          </cell>
          <cell r="H44">
            <v>2901</v>
          </cell>
          <cell r="I44" t="str">
            <v>平　野・香　川</v>
          </cell>
          <cell r="J44">
            <v>29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2401</v>
          </cell>
          <cell r="E45" t="str">
            <v>上　岡・三　好</v>
          </cell>
          <cell r="F45" t="str">
            <v>坂　出</v>
          </cell>
          <cell r="G45">
            <v>21</v>
          </cell>
          <cell r="H45">
            <v>1401</v>
          </cell>
          <cell r="I45" t="str">
            <v>佐　々・古　市</v>
          </cell>
          <cell r="J45">
            <v>14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4001</v>
          </cell>
          <cell r="E46" t="str">
            <v>宮　崎・小　濱</v>
          </cell>
          <cell r="F46" t="str">
            <v>観総合</v>
          </cell>
          <cell r="G46">
            <v>20</v>
          </cell>
          <cell r="H46">
            <v>3901</v>
          </cell>
          <cell r="I46" t="str">
            <v>高　橋・山　路</v>
          </cell>
          <cell r="J46">
            <v>39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4401</v>
          </cell>
          <cell r="E47" t="str">
            <v>多　田・安　藤</v>
          </cell>
          <cell r="F47" t="str">
            <v>高専高</v>
          </cell>
          <cell r="G47">
            <v>19</v>
          </cell>
          <cell r="H47">
            <v>4002</v>
          </cell>
          <cell r="I47" t="str">
            <v>高　平・小　野</v>
          </cell>
          <cell r="J47">
            <v>40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東・西　村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大　恵・荒　木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3402</v>
          </cell>
          <cell r="E4" t="str">
            <v>大　川・泉　川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1</v>
          </cell>
          <cell r="AA4">
            <v>1</v>
          </cell>
          <cell r="AB4">
            <v>1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3702</v>
          </cell>
          <cell r="E5" t="str">
            <v>　南　・三　谷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3403</v>
          </cell>
          <cell r="E6" t="str">
            <v>町　野・山　伏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3703</v>
          </cell>
          <cell r="E7" t="str">
            <v>長　野・秋　月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3404</v>
          </cell>
          <cell r="E8" t="str">
            <v>久　德・近　石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1101</v>
          </cell>
          <cell r="E9" t="str">
            <v>庄　田・谷　定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3405</v>
          </cell>
          <cell r="E10" t="str">
            <v>鉄　本・平　石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1</v>
          </cell>
          <cell r="Z10">
            <v>1</v>
          </cell>
          <cell r="AA10">
            <v>1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1001</v>
          </cell>
          <cell r="E11" t="str">
            <v>宮　崎・酒　井</v>
          </cell>
          <cell r="F11" t="str">
            <v>高中央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1</v>
          </cell>
          <cell r="AA11">
            <v>1</v>
          </cell>
          <cell r="AB11">
            <v>1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1801</v>
          </cell>
          <cell r="E12" t="str">
            <v>高　橋・後　藤</v>
          </cell>
          <cell r="F12" t="str">
            <v>高工芸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1102</v>
          </cell>
          <cell r="E13" t="str">
            <v>中　川・髙　坂</v>
          </cell>
          <cell r="F13" t="str">
            <v>高松商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1003</v>
          </cell>
          <cell r="E14" t="str">
            <v>帯　包・田　井</v>
          </cell>
          <cell r="F14" t="str">
            <v>高中央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1002</v>
          </cell>
          <cell r="E15" t="str">
            <v>田　中・中　井</v>
          </cell>
          <cell r="F15" t="str">
            <v>高中央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3601</v>
          </cell>
          <cell r="E16" t="str">
            <v>造　酒・宮　崎</v>
          </cell>
          <cell r="F16" t="str">
            <v>高　瀬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6</v>
          </cell>
          <cell r="C17" t="str">
            <v>①</v>
          </cell>
          <cell r="D17">
            <v>4001</v>
          </cell>
          <cell r="E17" t="str">
            <v>高　橋・井　口</v>
          </cell>
          <cell r="F17" t="str">
            <v>観総合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1004</v>
          </cell>
          <cell r="E18" t="str">
            <v>中　藤・　林　</v>
          </cell>
          <cell r="F18" t="str">
            <v>高中央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1103</v>
          </cell>
          <cell r="E19" t="str">
            <v>久　保・加　藤</v>
          </cell>
          <cell r="F19" t="str">
            <v>高松商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1901</v>
          </cell>
          <cell r="E20" t="str">
            <v>末　吉・松　原</v>
          </cell>
          <cell r="F20" t="str">
            <v>大手高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1201</v>
          </cell>
          <cell r="E21" t="str">
            <v>　林　・岩　原</v>
          </cell>
          <cell r="F21" t="str">
            <v>高　松</v>
          </cell>
          <cell r="G21">
            <v>109</v>
          </cell>
          <cell r="H21">
            <v>103</v>
          </cell>
          <cell r="I21" t="str">
            <v>橋　本・松　本</v>
          </cell>
          <cell r="J21">
            <v>1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1</v>
          </cell>
          <cell r="Z21">
            <v>1</v>
          </cell>
          <cell r="AA21">
            <v>1</v>
          </cell>
          <cell r="AB21">
            <v>1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2401</v>
          </cell>
          <cell r="E22" t="str">
            <v>飯　田・清　水</v>
          </cell>
          <cell r="F22" t="str">
            <v>坂　出</v>
          </cell>
          <cell r="G22">
            <v>108</v>
          </cell>
          <cell r="H22">
            <v>1008</v>
          </cell>
          <cell r="I22" t="str">
            <v>筒　井・大　黒</v>
          </cell>
          <cell r="J22">
            <v>10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2801</v>
          </cell>
          <cell r="E23" t="str">
            <v>近　藤・直　江</v>
          </cell>
          <cell r="F23" t="str">
            <v>丸　亀</v>
          </cell>
          <cell r="G23">
            <v>107</v>
          </cell>
          <cell r="H23">
            <v>4004</v>
          </cell>
          <cell r="I23" t="str">
            <v>山　下・合　田</v>
          </cell>
          <cell r="J23">
            <v>40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×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2101</v>
          </cell>
          <cell r="E24" t="str">
            <v>片　岡・石　川</v>
          </cell>
          <cell r="F24" t="str">
            <v>高松西</v>
          </cell>
          <cell r="G24">
            <v>106</v>
          </cell>
          <cell r="H24">
            <v>302</v>
          </cell>
          <cell r="I24" t="str">
            <v>兒　島・丸　山</v>
          </cell>
          <cell r="J24">
            <v>3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1005</v>
          </cell>
          <cell r="E25" t="str">
            <v>小　西・栗　谷</v>
          </cell>
          <cell r="F25" t="str">
            <v>高中央</v>
          </cell>
          <cell r="G25">
            <v>105</v>
          </cell>
          <cell r="H25">
            <v>3603</v>
          </cell>
          <cell r="I25" t="str">
            <v>横　田・三　好</v>
          </cell>
          <cell r="J25">
            <v>36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1601</v>
          </cell>
          <cell r="E26" t="str">
            <v>山下翔・二　川</v>
          </cell>
          <cell r="F26" t="str">
            <v>香中央</v>
          </cell>
          <cell r="G26">
            <v>104</v>
          </cell>
          <cell r="H26">
            <v>2804</v>
          </cell>
          <cell r="I26" t="str">
            <v>前　田・吉　田</v>
          </cell>
          <cell r="J26">
            <v>28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×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1501</v>
          </cell>
          <cell r="E27" t="str">
            <v>仙　波・藤　井</v>
          </cell>
          <cell r="F27" t="str">
            <v>高松南</v>
          </cell>
          <cell r="G27">
            <v>103</v>
          </cell>
          <cell r="H27">
            <v>4006</v>
          </cell>
          <cell r="I27" t="str">
            <v>神　野・中　林</v>
          </cell>
          <cell r="J27">
            <v>40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×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1006</v>
          </cell>
          <cell r="E28" t="str">
            <v>國　本・末　本</v>
          </cell>
          <cell r="F28" t="str">
            <v>高中央</v>
          </cell>
          <cell r="G28">
            <v>102</v>
          </cell>
          <cell r="H28">
            <v>4401</v>
          </cell>
          <cell r="I28" t="str">
            <v>佐　野・山　本</v>
          </cell>
          <cell r="J28">
            <v>44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3901</v>
          </cell>
          <cell r="E29" t="str">
            <v>白　井・小　前</v>
          </cell>
          <cell r="F29" t="str">
            <v>観　一</v>
          </cell>
          <cell r="G29">
            <v>101</v>
          </cell>
          <cell r="H29">
            <v>1404</v>
          </cell>
          <cell r="I29" t="str">
            <v>長谷川・岩　田</v>
          </cell>
          <cell r="J29">
            <v>14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3406</v>
          </cell>
          <cell r="E30" t="str">
            <v>　河　・古　竹</v>
          </cell>
          <cell r="F30" t="str">
            <v>尽　誠</v>
          </cell>
          <cell r="G30">
            <v>100</v>
          </cell>
          <cell r="H30">
            <v>3602</v>
          </cell>
          <cell r="I30" t="str">
            <v>　森　・豊　嶋</v>
          </cell>
          <cell r="J30">
            <v>36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701</v>
          </cell>
          <cell r="E31" t="str">
            <v>蕪　木・山　上</v>
          </cell>
          <cell r="F31" t="str">
            <v>三　木</v>
          </cell>
          <cell r="G31">
            <v>99</v>
          </cell>
          <cell r="H31">
            <v>1704</v>
          </cell>
          <cell r="I31" t="str">
            <v>小比賀・宮　﨑</v>
          </cell>
          <cell r="J31">
            <v>17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4501</v>
          </cell>
          <cell r="E32" t="str">
            <v>森　本・富　澤</v>
          </cell>
          <cell r="F32" t="str">
            <v>高専詫</v>
          </cell>
          <cell r="G32">
            <v>98</v>
          </cell>
          <cell r="H32">
            <v>3204</v>
          </cell>
          <cell r="I32" t="str">
            <v>岩　里・鎌　田</v>
          </cell>
          <cell r="J32">
            <v>32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3201</v>
          </cell>
          <cell r="E33" t="str">
            <v>山　本・長　船</v>
          </cell>
          <cell r="F33" t="str">
            <v>多度津</v>
          </cell>
          <cell r="G33">
            <v>97</v>
          </cell>
          <cell r="H33">
            <v>903</v>
          </cell>
          <cell r="I33" t="str">
            <v>松　原・小　西</v>
          </cell>
          <cell r="J33">
            <v>9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702</v>
          </cell>
          <cell r="E34" t="str">
            <v>岩　崎・西　谷</v>
          </cell>
          <cell r="F34" t="str">
            <v>三　木</v>
          </cell>
          <cell r="G34">
            <v>96</v>
          </cell>
          <cell r="H34">
            <v>2702</v>
          </cell>
          <cell r="I34" t="str">
            <v>音　島・上　村</v>
          </cell>
          <cell r="J34">
            <v>27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D35">
            <v>201</v>
          </cell>
          <cell r="E35" t="str">
            <v>寒　川・西　川</v>
          </cell>
          <cell r="F35" t="str">
            <v>三本松</v>
          </cell>
          <cell r="G35">
            <v>95</v>
          </cell>
          <cell r="H35">
            <v>3101</v>
          </cell>
          <cell r="I35" t="str">
            <v>近　石・八　木</v>
          </cell>
          <cell r="J35">
            <v>31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3202</v>
          </cell>
          <cell r="E36" t="str">
            <v>木　下・　林　</v>
          </cell>
          <cell r="F36" t="str">
            <v>多度津</v>
          </cell>
          <cell r="G36">
            <v>94</v>
          </cell>
          <cell r="H36">
            <v>2701</v>
          </cell>
          <cell r="I36" t="str">
            <v>高　畠・　峯　</v>
          </cell>
          <cell r="J36">
            <v>27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4003</v>
          </cell>
          <cell r="E37" t="str">
            <v>國　土・荒　木</v>
          </cell>
          <cell r="F37" t="str">
            <v>観総合</v>
          </cell>
          <cell r="G37">
            <v>93</v>
          </cell>
          <cell r="H37">
            <v>1609</v>
          </cell>
          <cell r="I37" t="str">
            <v>山　田・高　木</v>
          </cell>
          <cell r="J37">
            <v>16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2802</v>
          </cell>
          <cell r="E38" t="str">
            <v>中　川・臼　杵</v>
          </cell>
          <cell r="F38" t="str">
            <v>丸　亀</v>
          </cell>
          <cell r="G38">
            <v>92</v>
          </cell>
          <cell r="H38">
            <v>1606</v>
          </cell>
          <cell r="I38" t="str">
            <v>岡　田・谷　本</v>
          </cell>
          <cell r="J38">
            <v>16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501</v>
          </cell>
          <cell r="E39" t="str">
            <v>松　村・植　松</v>
          </cell>
          <cell r="F39" t="str">
            <v>石　田</v>
          </cell>
          <cell r="G39">
            <v>91</v>
          </cell>
          <cell r="H39">
            <v>603</v>
          </cell>
          <cell r="I39" t="str">
            <v>橋　本・多　田</v>
          </cell>
          <cell r="J39">
            <v>6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601</v>
          </cell>
          <cell r="E40" t="str">
            <v>青　山・猪　池</v>
          </cell>
          <cell r="F40" t="str">
            <v>志　度</v>
          </cell>
          <cell r="G40">
            <v>90</v>
          </cell>
          <cell r="H40">
            <v>1604</v>
          </cell>
          <cell r="I40" t="str">
            <v>兔子尾・山下泰</v>
          </cell>
          <cell r="J40">
            <v>16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3001</v>
          </cell>
          <cell r="E41" t="str">
            <v>今　村・美　濃</v>
          </cell>
          <cell r="F41" t="str">
            <v>大手丸</v>
          </cell>
          <cell r="G41">
            <v>89</v>
          </cell>
          <cell r="H41">
            <v>1703</v>
          </cell>
          <cell r="I41" t="str">
            <v>大　木・和　田</v>
          </cell>
          <cell r="J41">
            <v>17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1203</v>
          </cell>
          <cell r="E42" t="str">
            <v>平　田・池田隆</v>
          </cell>
          <cell r="F42" t="str">
            <v>高　松</v>
          </cell>
          <cell r="G42">
            <v>88</v>
          </cell>
          <cell r="H42">
            <v>301</v>
          </cell>
          <cell r="I42" t="str">
            <v>河　野・西　本</v>
          </cell>
          <cell r="J42">
            <v>3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703</v>
          </cell>
          <cell r="E43" t="str">
            <v>笠　井・多　田</v>
          </cell>
          <cell r="F43" t="str">
            <v>三　木</v>
          </cell>
          <cell r="G43">
            <v>87</v>
          </cell>
          <cell r="H43">
            <v>3302</v>
          </cell>
          <cell r="I43" t="str">
            <v>平　井・橋　崎</v>
          </cell>
          <cell r="J43">
            <v>33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4503</v>
          </cell>
          <cell r="E44" t="str">
            <v>合　葉・川　竹</v>
          </cell>
          <cell r="F44" t="str">
            <v>高専詫</v>
          </cell>
          <cell r="G44">
            <v>86</v>
          </cell>
          <cell r="H44">
            <v>2902</v>
          </cell>
          <cell r="I44" t="str">
            <v>夛　田・青　木</v>
          </cell>
          <cell r="J44">
            <v>29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2809</v>
          </cell>
          <cell r="E45" t="str">
            <v>澤　田・佐　藤</v>
          </cell>
          <cell r="F45" t="str">
            <v>丸　亀</v>
          </cell>
          <cell r="G45">
            <v>85</v>
          </cell>
          <cell r="H45">
            <v>902</v>
          </cell>
          <cell r="I45" t="str">
            <v>松　本・國　宗</v>
          </cell>
          <cell r="J45">
            <v>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3501</v>
          </cell>
          <cell r="E46" t="str">
            <v>山　根・三　井</v>
          </cell>
          <cell r="F46" t="str">
            <v>琴　平</v>
          </cell>
          <cell r="G46">
            <v>84</v>
          </cell>
          <cell r="H46">
            <v>3303</v>
          </cell>
          <cell r="I46" t="str">
            <v>松　本・藤　田</v>
          </cell>
          <cell r="J46">
            <v>33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1</v>
          </cell>
          <cell r="Z46">
            <v>1</v>
          </cell>
          <cell r="AA46">
            <v>1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1202</v>
          </cell>
          <cell r="E47" t="str">
            <v>日　野・平　木</v>
          </cell>
          <cell r="F47" t="str">
            <v>高　松</v>
          </cell>
          <cell r="G47">
            <v>83</v>
          </cell>
          <cell r="H47">
            <v>2806</v>
          </cell>
          <cell r="I47" t="str">
            <v>村　田・藤　井</v>
          </cell>
          <cell r="J47">
            <v>28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×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3002</v>
          </cell>
          <cell r="E48" t="str">
            <v>谷　本・青　木</v>
          </cell>
          <cell r="F48" t="str">
            <v>大手丸</v>
          </cell>
          <cell r="G48">
            <v>82</v>
          </cell>
          <cell r="H48">
            <v>1204</v>
          </cell>
          <cell r="I48" t="str">
            <v>池田壮・野　溝</v>
          </cell>
          <cell r="J48">
            <v>12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602</v>
          </cell>
          <cell r="E49" t="str">
            <v>川　崎・木　村</v>
          </cell>
          <cell r="F49" t="str">
            <v>志　度</v>
          </cell>
          <cell r="G49">
            <v>81</v>
          </cell>
          <cell r="H49">
            <v>1402</v>
          </cell>
          <cell r="I49" t="str">
            <v>　林　・小　松</v>
          </cell>
          <cell r="J49">
            <v>14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1205</v>
          </cell>
          <cell r="E50" t="str">
            <v>能　祖・藤　原</v>
          </cell>
          <cell r="F50" t="str">
            <v>高　松</v>
          </cell>
          <cell r="G50">
            <v>80</v>
          </cell>
          <cell r="H50">
            <v>1902</v>
          </cell>
          <cell r="I50" t="str">
            <v>布　施・江　郷</v>
          </cell>
          <cell r="J50">
            <v>19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4002</v>
          </cell>
          <cell r="E51" t="str">
            <v>岩　田・三　崎</v>
          </cell>
          <cell r="F51" t="str">
            <v>観総合</v>
          </cell>
          <cell r="G51">
            <v>79</v>
          </cell>
          <cell r="H51">
            <v>901</v>
          </cell>
          <cell r="I51" t="str">
            <v>中　山・福　田</v>
          </cell>
          <cell r="J51">
            <v>9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1401</v>
          </cell>
          <cell r="E52" t="str">
            <v>寺　嶋・岡　田</v>
          </cell>
          <cell r="F52" t="str">
            <v>高桜井</v>
          </cell>
          <cell r="G52">
            <v>78</v>
          </cell>
          <cell r="H52">
            <v>2402</v>
          </cell>
          <cell r="I52" t="str">
            <v>髙　橋・長　尾</v>
          </cell>
          <cell r="J52">
            <v>24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1603</v>
          </cell>
          <cell r="E53" t="str">
            <v>東　原・川　松</v>
          </cell>
          <cell r="F53" t="str">
            <v>香中央</v>
          </cell>
          <cell r="G53">
            <v>77</v>
          </cell>
          <cell r="H53">
            <v>3203</v>
          </cell>
          <cell r="I53" t="str">
            <v>横　井・山　下</v>
          </cell>
          <cell r="J53">
            <v>32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1</v>
          </cell>
          <cell r="Z53">
            <v>1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502</v>
          </cell>
          <cell r="E54" t="str">
            <v>長　門・大　隅</v>
          </cell>
          <cell r="F54" t="str">
            <v>石　田</v>
          </cell>
          <cell r="G54">
            <v>76</v>
          </cell>
          <cell r="H54">
            <v>2901</v>
          </cell>
          <cell r="I54" t="str">
            <v>綾　田・長谷川</v>
          </cell>
          <cell r="J54">
            <v>29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1301</v>
          </cell>
          <cell r="E55" t="str">
            <v>藤　石・　仲　</v>
          </cell>
          <cell r="F55" t="str">
            <v>高松一</v>
          </cell>
          <cell r="G55">
            <v>75</v>
          </cell>
          <cell r="H55">
            <v>1206</v>
          </cell>
          <cell r="I55" t="str">
            <v>岡　部・赤　澤</v>
          </cell>
          <cell r="J55">
            <v>12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×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1403</v>
          </cell>
          <cell r="E56" t="str">
            <v>中　村・平田雄</v>
          </cell>
          <cell r="F56" t="str">
            <v>高桜井</v>
          </cell>
          <cell r="G56">
            <v>74</v>
          </cell>
          <cell r="H56">
            <v>1903</v>
          </cell>
          <cell r="I56" t="str">
            <v>久　米・藤　本</v>
          </cell>
          <cell r="J56">
            <v>19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1</v>
          </cell>
          <cell r="Z56">
            <v>1</v>
          </cell>
          <cell r="AA56">
            <v>1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101</v>
          </cell>
          <cell r="E57" t="str">
            <v>森　岡・塚　谷</v>
          </cell>
          <cell r="F57" t="str">
            <v>小中央</v>
          </cell>
          <cell r="G57">
            <v>73</v>
          </cell>
          <cell r="H57">
            <v>202</v>
          </cell>
          <cell r="I57" t="str">
            <v>長　尾・山　本</v>
          </cell>
          <cell r="J57">
            <v>2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>
            <v>1</v>
          </cell>
          <cell r="R57">
            <v>1</v>
          </cell>
          <cell r="S57">
            <v>8</v>
          </cell>
          <cell r="T57">
            <v>9</v>
          </cell>
          <cell r="U57">
            <v>9</v>
          </cell>
          <cell r="V57">
            <v>56</v>
          </cell>
          <cell r="W57">
            <v>2</v>
          </cell>
          <cell r="X57">
            <v>1</v>
          </cell>
          <cell r="Y57">
            <v>1</v>
          </cell>
          <cell r="Z57">
            <v>1</v>
          </cell>
          <cell r="AA57">
            <v>1</v>
          </cell>
          <cell r="AB57">
            <v>1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×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2102</v>
          </cell>
          <cell r="E58" t="str">
            <v>石　原・中　尾</v>
          </cell>
          <cell r="F58" t="str">
            <v>高松西</v>
          </cell>
          <cell r="G58">
            <v>72</v>
          </cell>
          <cell r="H58">
            <v>1802</v>
          </cell>
          <cell r="I58" t="str">
            <v>原　田・眞　鍋</v>
          </cell>
          <cell r="J58">
            <v>18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2803</v>
          </cell>
          <cell r="E59" t="str">
            <v>岡　本・竹　内</v>
          </cell>
          <cell r="F59" t="str">
            <v>丸　亀</v>
          </cell>
          <cell r="G59">
            <v>71</v>
          </cell>
          <cell r="H59">
            <v>1702</v>
          </cell>
          <cell r="I59" t="str">
            <v>更　紗・鶴　見</v>
          </cell>
          <cell r="J59">
            <v>17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1602</v>
          </cell>
          <cell r="E60" t="str">
            <v>二　宮・飯　間</v>
          </cell>
          <cell r="F60" t="str">
            <v>香中央</v>
          </cell>
          <cell r="G60">
            <v>70</v>
          </cell>
          <cell r="H60">
            <v>3502</v>
          </cell>
          <cell r="I60" t="str">
            <v>中　西・高　木</v>
          </cell>
          <cell r="J60">
            <v>35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D61">
            <v>4005</v>
          </cell>
          <cell r="E61" t="str">
            <v>藤　田・辻󠄀</v>
          </cell>
          <cell r="F61" t="str">
            <v>観総合</v>
          </cell>
          <cell r="G61">
            <v>69</v>
          </cell>
          <cell r="H61">
            <v>1701</v>
          </cell>
          <cell r="I61" t="str">
            <v>尾　下・　原　</v>
          </cell>
          <cell r="J61">
            <v>17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2805</v>
          </cell>
          <cell r="E62" t="str">
            <v>木　村・溝　渕</v>
          </cell>
          <cell r="F62" t="str">
            <v>丸　亀</v>
          </cell>
          <cell r="G62">
            <v>68</v>
          </cell>
          <cell r="H62">
            <v>1302</v>
          </cell>
          <cell r="I62" t="str">
            <v>橋　本・西　井</v>
          </cell>
          <cell r="J62">
            <v>13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1605</v>
          </cell>
          <cell r="E63" t="str">
            <v>白　川・漆　原</v>
          </cell>
          <cell r="F63" t="str">
            <v>香中央</v>
          </cell>
          <cell r="G63">
            <v>67</v>
          </cell>
          <cell r="H63">
            <v>3003</v>
          </cell>
          <cell r="I63" t="str">
            <v>幕　内・岡　田</v>
          </cell>
          <cell r="J63">
            <v>30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1</v>
          </cell>
          <cell r="Z63">
            <v>1</v>
          </cell>
          <cell r="AA63">
            <v>1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1007</v>
          </cell>
          <cell r="E64" t="str">
            <v>山　口・伊　藤</v>
          </cell>
          <cell r="F64" t="str">
            <v>高中央</v>
          </cell>
          <cell r="G64">
            <v>66</v>
          </cell>
          <cell r="H64">
            <v>3902</v>
          </cell>
          <cell r="I64" t="str">
            <v>三　宅・山　本</v>
          </cell>
          <cell r="J64">
            <v>39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3301</v>
          </cell>
          <cell r="E65" t="str">
            <v>三　野・河　田</v>
          </cell>
          <cell r="F65" t="str">
            <v>善　一</v>
          </cell>
          <cell r="G65">
            <v>65</v>
          </cell>
          <cell r="H65">
            <v>4502</v>
          </cell>
          <cell r="I65" t="str">
            <v>森　藤・安　井</v>
          </cell>
          <cell r="J65">
            <v>45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4502</v>
          </cell>
          <cell r="E66" t="str">
            <v>森　藤・安　井</v>
          </cell>
          <cell r="F66" t="str">
            <v>高専詫</v>
          </cell>
          <cell r="G66">
            <v>64</v>
          </cell>
          <cell r="H66">
            <v>3301</v>
          </cell>
          <cell r="I66" t="str">
            <v>三　野・河　田</v>
          </cell>
          <cell r="J66">
            <v>33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3902</v>
          </cell>
          <cell r="E67" t="str">
            <v>三　宅・山　本</v>
          </cell>
          <cell r="F67" t="str">
            <v>観　一</v>
          </cell>
          <cell r="G67">
            <v>63</v>
          </cell>
          <cell r="H67">
            <v>1007</v>
          </cell>
          <cell r="I67" t="str">
            <v>山　口・伊　藤</v>
          </cell>
          <cell r="J67">
            <v>10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3003</v>
          </cell>
          <cell r="E68" t="str">
            <v>幕　内・岡　田</v>
          </cell>
          <cell r="F68" t="str">
            <v>大手丸</v>
          </cell>
          <cell r="G68">
            <v>62</v>
          </cell>
          <cell r="H68">
            <v>1605</v>
          </cell>
          <cell r="I68" t="str">
            <v>白　川・漆　原</v>
          </cell>
          <cell r="J68">
            <v>16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1</v>
          </cell>
          <cell r="Z68">
            <v>1</v>
          </cell>
          <cell r="AA68">
            <v>1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1302</v>
          </cell>
          <cell r="E69" t="str">
            <v>橋　本・西　井</v>
          </cell>
          <cell r="F69" t="str">
            <v>高松一</v>
          </cell>
          <cell r="G69">
            <v>61</v>
          </cell>
          <cell r="H69">
            <v>2805</v>
          </cell>
          <cell r="I69" t="str">
            <v>木　村・溝　渕</v>
          </cell>
          <cell r="J69">
            <v>28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×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1701</v>
          </cell>
          <cell r="E70" t="str">
            <v>尾　下・　原　</v>
          </cell>
          <cell r="F70" t="str">
            <v>英　明</v>
          </cell>
          <cell r="G70">
            <v>60</v>
          </cell>
          <cell r="H70">
            <v>4005</v>
          </cell>
          <cell r="I70" t="str">
            <v>藤　田・辻󠄀</v>
          </cell>
          <cell r="J70">
            <v>40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×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3502</v>
          </cell>
          <cell r="E71" t="str">
            <v>中　西・高　木</v>
          </cell>
          <cell r="F71" t="str">
            <v>琴　平</v>
          </cell>
          <cell r="G71">
            <v>59</v>
          </cell>
          <cell r="H71">
            <v>1602</v>
          </cell>
          <cell r="I71" t="str">
            <v>二　宮・飯　間</v>
          </cell>
          <cell r="J71">
            <v>16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1702</v>
          </cell>
          <cell r="E72" t="str">
            <v>更　紗・鶴　見</v>
          </cell>
          <cell r="F72" t="str">
            <v>英　明</v>
          </cell>
          <cell r="G72">
            <v>58</v>
          </cell>
          <cell r="H72">
            <v>2803</v>
          </cell>
          <cell r="I72" t="str">
            <v>岡　本・竹　内</v>
          </cell>
          <cell r="J72">
            <v>28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×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1802</v>
          </cell>
          <cell r="E73" t="str">
            <v>原　田・眞　鍋</v>
          </cell>
          <cell r="F73" t="str">
            <v>高工芸</v>
          </cell>
          <cell r="G73">
            <v>57</v>
          </cell>
          <cell r="H73">
            <v>2102</v>
          </cell>
          <cell r="I73" t="str">
            <v>石　原・中　尾</v>
          </cell>
          <cell r="J73">
            <v>21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D74">
            <v>202</v>
          </cell>
          <cell r="E74" t="str">
            <v>長　尾・山　本</v>
          </cell>
          <cell r="F74" t="str">
            <v>三本松</v>
          </cell>
          <cell r="G74">
            <v>56</v>
          </cell>
          <cell r="H74">
            <v>101</v>
          </cell>
          <cell r="I74" t="str">
            <v>森　岡・塚　谷</v>
          </cell>
          <cell r="J74">
            <v>1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1</v>
          </cell>
          <cell r="Z74">
            <v>1</v>
          </cell>
          <cell r="AA74">
            <v>1</v>
          </cell>
          <cell r="AB74">
            <v>1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1903</v>
          </cell>
          <cell r="E75" t="str">
            <v>久　米・藤　本</v>
          </cell>
          <cell r="F75" t="str">
            <v>大手高</v>
          </cell>
          <cell r="G75">
            <v>55</v>
          </cell>
          <cell r="H75">
            <v>1403</v>
          </cell>
          <cell r="I75" t="str">
            <v>中　村・平田雄</v>
          </cell>
          <cell r="J75">
            <v>14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1</v>
          </cell>
          <cell r="Z75">
            <v>1</v>
          </cell>
          <cell r="AA75">
            <v>1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1206</v>
          </cell>
          <cell r="E76" t="str">
            <v>岡　部・赤　澤</v>
          </cell>
          <cell r="F76" t="str">
            <v>高　松</v>
          </cell>
          <cell r="G76">
            <v>54</v>
          </cell>
          <cell r="H76">
            <v>1301</v>
          </cell>
          <cell r="I76" t="str">
            <v>藤　石・　仲　</v>
          </cell>
          <cell r="J76">
            <v>13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2901</v>
          </cell>
          <cell r="E77" t="str">
            <v>綾　田・長谷川</v>
          </cell>
          <cell r="F77" t="str">
            <v>丸城西</v>
          </cell>
          <cell r="G77">
            <v>53</v>
          </cell>
          <cell r="H77">
            <v>502</v>
          </cell>
          <cell r="I77" t="str">
            <v>長　門・大　隅</v>
          </cell>
          <cell r="J77">
            <v>5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3203</v>
          </cell>
          <cell r="E78" t="str">
            <v>横　井・山　下</v>
          </cell>
          <cell r="F78" t="str">
            <v>多度津</v>
          </cell>
          <cell r="G78">
            <v>52</v>
          </cell>
          <cell r="H78">
            <v>1603</v>
          </cell>
          <cell r="I78" t="str">
            <v>東　原・川　松</v>
          </cell>
          <cell r="J78">
            <v>16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2402</v>
          </cell>
          <cell r="E79" t="str">
            <v>髙　橋・長　尾</v>
          </cell>
          <cell r="F79" t="str">
            <v>坂　出</v>
          </cell>
          <cell r="G79">
            <v>51</v>
          </cell>
          <cell r="H79">
            <v>1401</v>
          </cell>
          <cell r="I79" t="str">
            <v>寺　嶋・岡　田</v>
          </cell>
          <cell r="J79">
            <v>14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901</v>
          </cell>
          <cell r="E80" t="str">
            <v>中　山・福　田</v>
          </cell>
          <cell r="F80" t="str">
            <v>高松東</v>
          </cell>
          <cell r="G80">
            <v>50</v>
          </cell>
          <cell r="H80">
            <v>4002</v>
          </cell>
          <cell r="I80" t="str">
            <v>岩　田・三　崎</v>
          </cell>
          <cell r="J80">
            <v>40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×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1902</v>
          </cell>
          <cell r="E81" t="str">
            <v>布　施・江　郷</v>
          </cell>
          <cell r="F81" t="str">
            <v>大手高</v>
          </cell>
          <cell r="G81">
            <v>49</v>
          </cell>
          <cell r="H81">
            <v>1205</v>
          </cell>
          <cell r="I81" t="str">
            <v>能　祖・藤　原</v>
          </cell>
          <cell r="J81">
            <v>12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1402</v>
          </cell>
          <cell r="E82" t="str">
            <v>　林　・小　松</v>
          </cell>
          <cell r="F82" t="str">
            <v>高桜井</v>
          </cell>
          <cell r="G82">
            <v>48</v>
          </cell>
          <cell r="H82">
            <v>602</v>
          </cell>
          <cell r="I82" t="str">
            <v>川　崎・木　村</v>
          </cell>
          <cell r="J82">
            <v>6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1204</v>
          </cell>
          <cell r="E83" t="str">
            <v>池田壮・野　溝</v>
          </cell>
          <cell r="F83" t="str">
            <v>高　松</v>
          </cell>
          <cell r="G83">
            <v>47</v>
          </cell>
          <cell r="H83">
            <v>3002</v>
          </cell>
          <cell r="I83" t="str">
            <v>谷　本・青　木</v>
          </cell>
          <cell r="J83">
            <v>30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2806</v>
          </cell>
          <cell r="E84" t="str">
            <v>村　田・藤　井</v>
          </cell>
          <cell r="F84" t="str">
            <v>丸　亀</v>
          </cell>
          <cell r="G84">
            <v>46</v>
          </cell>
          <cell r="H84">
            <v>1202</v>
          </cell>
          <cell r="I84" t="str">
            <v>日　野・平　木</v>
          </cell>
          <cell r="J84">
            <v>12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×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3303</v>
          </cell>
          <cell r="E85" t="str">
            <v>松　本・藤　田</v>
          </cell>
          <cell r="F85" t="str">
            <v>善　一</v>
          </cell>
          <cell r="G85">
            <v>45</v>
          </cell>
          <cell r="H85">
            <v>3501</v>
          </cell>
          <cell r="I85" t="str">
            <v>山　根・三　井</v>
          </cell>
          <cell r="J85">
            <v>35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1</v>
          </cell>
          <cell r="Z85">
            <v>1</v>
          </cell>
          <cell r="AA85">
            <v>1</v>
          </cell>
          <cell r="AB85">
            <v>0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902</v>
          </cell>
          <cell r="E86" t="str">
            <v>松　本・國　宗</v>
          </cell>
          <cell r="F86" t="str">
            <v>高松東</v>
          </cell>
          <cell r="G86">
            <v>44</v>
          </cell>
          <cell r="H86">
            <v>2809</v>
          </cell>
          <cell r="I86" t="str">
            <v>澤　田・佐　藤</v>
          </cell>
          <cell r="J86">
            <v>28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×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2902</v>
          </cell>
          <cell r="E87" t="str">
            <v>夛　田・青　木</v>
          </cell>
          <cell r="F87" t="str">
            <v>丸城西</v>
          </cell>
          <cell r="G87">
            <v>43</v>
          </cell>
          <cell r="H87">
            <v>4503</v>
          </cell>
          <cell r="I87" t="str">
            <v>合　葉・川　竹</v>
          </cell>
          <cell r="J87">
            <v>45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3302</v>
          </cell>
          <cell r="E88" t="str">
            <v>平　井・橋　崎</v>
          </cell>
          <cell r="F88" t="str">
            <v>善　一</v>
          </cell>
          <cell r="G88">
            <v>42</v>
          </cell>
          <cell r="H88">
            <v>703</v>
          </cell>
          <cell r="I88" t="str">
            <v>笠　井・多　田</v>
          </cell>
          <cell r="J88">
            <v>7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1</v>
          </cell>
          <cell r="Z88">
            <v>1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301</v>
          </cell>
          <cell r="E89" t="str">
            <v>河　野・西　本</v>
          </cell>
          <cell r="F89" t="str">
            <v>津　田</v>
          </cell>
          <cell r="G89">
            <v>41</v>
          </cell>
          <cell r="H89">
            <v>1203</v>
          </cell>
          <cell r="I89" t="str">
            <v>平　田・池田隆</v>
          </cell>
          <cell r="J89">
            <v>12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×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1703</v>
          </cell>
          <cell r="E90" t="str">
            <v>大　木・和　田</v>
          </cell>
          <cell r="F90" t="str">
            <v>英　明</v>
          </cell>
          <cell r="G90">
            <v>40</v>
          </cell>
          <cell r="H90">
            <v>3001</v>
          </cell>
          <cell r="I90" t="str">
            <v>今　村・美　濃</v>
          </cell>
          <cell r="J90">
            <v>30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1604</v>
          </cell>
          <cell r="E91" t="str">
            <v>兔子尾・山下泰</v>
          </cell>
          <cell r="F91" t="str">
            <v>香中央</v>
          </cell>
          <cell r="G91">
            <v>39</v>
          </cell>
          <cell r="H91">
            <v>601</v>
          </cell>
          <cell r="I91" t="str">
            <v>青　山・猪　池</v>
          </cell>
          <cell r="J91">
            <v>6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603</v>
          </cell>
          <cell r="E92" t="str">
            <v>橋　本・多　田</v>
          </cell>
          <cell r="F92" t="str">
            <v>志　度</v>
          </cell>
          <cell r="G92">
            <v>38</v>
          </cell>
          <cell r="H92">
            <v>501</v>
          </cell>
          <cell r="I92" t="str">
            <v>松　村・植　松</v>
          </cell>
          <cell r="J92">
            <v>5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1606</v>
          </cell>
          <cell r="E93" t="str">
            <v>岡　田・谷　本</v>
          </cell>
          <cell r="F93" t="str">
            <v>香中央</v>
          </cell>
          <cell r="G93">
            <v>37</v>
          </cell>
          <cell r="H93">
            <v>2802</v>
          </cell>
          <cell r="I93" t="str">
            <v>中　川・臼　杵</v>
          </cell>
          <cell r="J93">
            <v>28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D94">
            <v>1609</v>
          </cell>
          <cell r="E94" t="str">
            <v>山　田・高　木</v>
          </cell>
          <cell r="F94" t="str">
            <v>香中央</v>
          </cell>
          <cell r="G94">
            <v>36</v>
          </cell>
          <cell r="H94">
            <v>4003</v>
          </cell>
          <cell r="I94" t="str">
            <v>國　土・荒　木</v>
          </cell>
          <cell r="J94">
            <v>40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1</v>
          </cell>
          <cell r="Z94">
            <v>0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×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2701</v>
          </cell>
          <cell r="E95" t="str">
            <v>高　畠・　峯　</v>
          </cell>
          <cell r="F95" t="str">
            <v>坂出工</v>
          </cell>
          <cell r="G95">
            <v>35</v>
          </cell>
          <cell r="H95">
            <v>3202</v>
          </cell>
          <cell r="I95" t="str">
            <v>木　下・　林　</v>
          </cell>
          <cell r="J95">
            <v>32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3101</v>
          </cell>
          <cell r="E96" t="str">
            <v>近　石・八　木</v>
          </cell>
          <cell r="F96" t="str">
            <v>藤　井</v>
          </cell>
          <cell r="G96">
            <v>34</v>
          </cell>
          <cell r="H96">
            <v>201</v>
          </cell>
          <cell r="I96" t="str">
            <v>寒　川・西　川</v>
          </cell>
          <cell r="J96">
            <v>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×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2702</v>
          </cell>
          <cell r="E97" t="str">
            <v>音　島・上　村</v>
          </cell>
          <cell r="F97" t="str">
            <v>坂出工</v>
          </cell>
          <cell r="G97">
            <v>33</v>
          </cell>
          <cell r="H97">
            <v>702</v>
          </cell>
          <cell r="I97" t="str">
            <v>岩　崎・西　谷</v>
          </cell>
          <cell r="J97">
            <v>7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903</v>
          </cell>
          <cell r="E98" t="str">
            <v>松　原・小　西</v>
          </cell>
          <cell r="F98" t="str">
            <v>高松東</v>
          </cell>
          <cell r="G98">
            <v>32</v>
          </cell>
          <cell r="H98">
            <v>3201</v>
          </cell>
          <cell r="I98" t="str">
            <v>山　本・長　船</v>
          </cell>
          <cell r="J98">
            <v>32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3204</v>
          </cell>
          <cell r="E99" t="str">
            <v>岩　里・鎌　田</v>
          </cell>
          <cell r="F99" t="str">
            <v>多度津</v>
          </cell>
          <cell r="G99">
            <v>31</v>
          </cell>
          <cell r="H99">
            <v>4501</v>
          </cell>
          <cell r="I99" t="str">
            <v>森　本・富　澤</v>
          </cell>
          <cell r="J99">
            <v>45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1704</v>
          </cell>
          <cell r="E100" t="str">
            <v>小比賀・宮　﨑</v>
          </cell>
          <cell r="F100" t="str">
            <v>英　明</v>
          </cell>
          <cell r="G100">
            <v>30</v>
          </cell>
          <cell r="H100">
            <v>701</v>
          </cell>
          <cell r="I100" t="str">
            <v>蕪　木・山　上</v>
          </cell>
          <cell r="J100">
            <v>7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3602</v>
          </cell>
          <cell r="E101" t="str">
            <v>　森　・豊　嶋</v>
          </cell>
          <cell r="F101" t="str">
            <v>高　瀬</v>
          </cell>
          <cell r="G101">
            <v>29</v>
          </cell>
          <cell r="H101">
            <v>3406</v>
          </cell>
          <cell r="I101" t="str">
            <v>　河　・古　竹</v>
          </cell>
          <cell r="J101">
            <v>34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1</v>
          </cell>
          <cell r="Z101">
            <v>0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1404</v>
          </cell>
          <cell r="E102" t="str">
            <v>長谷川・岩　田</v>
          </cell>
          <cell r="F102" t="str">
            <v>高桜井</v>
          </cell>
          <cell r="G102">
            <v>28</v>
          </cell>
          <cell r="H102">
            <v>3901</v>
          </cell>
          <cell r="I102" t="str">
            <v>白　井・小　前</v>
          </cell>
          <cell r="J102">
            <v>39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4401</v>
          </cell>
          <cell r="E103" t="str">
            <v>佐　野・山　本</v>
          </cell>
          <cell r="F103" t="str">
            <v>高専高</v>
          </cell>
          <cell r="G103">
            <v>27</v>
          </cell>
          <cell r="H103">
            <v>1006</v>
          </cell>
          <cell r="I103" t="str">
            <v>國　本・末　本</v>
          </cell>
          <cell r="J103">
            <v>10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4006</v>
          </cell>
          <cell r="E104" t="str">
            <v>神　野・中　林</v>
          </cell>
          <cell r="F104" t="str">
            <v>観総合</v>
          </cell>
          <cell r="G104">
            <v>26</v>
          </cell>
          <cell r="H104">
            <v>1501</v>
          </cell>
          <cell r="I104" t="str">
            <v>仙　波・藤　井</v>
          </cell>
          <cell r="J104">
            <v>15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2804</v>
          </cell>
          <cell r="E105" t="str">
            <v>前　田・吉　田</v>
          </cell>
          <cell r="F105" t="str">
            <v>丸　亀</v>
          </cell>
          <cell r="G105">
            <v>25</v>
          </cell>
          <cell r="H105">
            <v>1601</v>
          </cell>
          <cell r="I105" t="str">
            <v>山下翔・二　川</v>
          </cell>
          <cell r="J105">
            <v>16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3603</v>
          </cell>
          <cell r="E106" t="str">
            <v>横　田・三　好</v>
          </cell>
          <cell r="F106" t="str">
            <v>高　瀬</v>
          </cell>
          <cell r="G106">
            <v>24</v>
          </cell>
          <cell r="H106">
            <v>1005</v>
          </cell>
          <cell r="I106" t="str">
            <v>小　西・栗　谷</v>
          </cell>
          <cell r="J106">
            <v>10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302</v>
          </cell>
          <cell r="E107" t="str">
            <v>兒　島・丸　山</v>
          </cell>
          <cell r="F107" t="str">
            <v>津　田</v>
          </cell>
          <cell r="G107">
            <v>23</v>
          </cell>
          <cell r="H107">
            <v>2101</v>
          </cell>
          <cell r="I107" t="str">
            <v>片　岡・石　川</v>
          </cell>
          <cell r="J107">
            <v>21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1</v>
          </cell>
          <cell r="Z107">
            <v>1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4004</v>
          </cell>
          <cell r="E108" t="str">
            <v>山　下・合　田</v>
          </cell>
          <cell r="F108" t="str">
            <v>観総合</v>
          </cell>
          <cell r="G108">
            <v>22</v>
          </cell>
          <cell r="H108">
            <v>2801</v>
          </cell>
          <cell r="I108" t="str">
            <v>近　藤・直　江</v>
          </cell>
          <cell r="J108">
            <v>28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1008</v>
          </cell>
          <cell r="E109" t="str">
            <v>筒　井・大　黒</v>
          </cell>
          <cell r="F109" t="str">
            <v>高中央</v>
          </cell>
          <cell r="G109">
            <v>21</v>
          </cell>
          <cell r="H109">
            <v>2401</v>
          </cell>
          <cell r="I109" t="str">
            <v>飯　田・清　水</v>
          </cell>
          <cell r="J109">
            <v>24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103</v>
          </cell>
          <cell r="E110" t="str">
            <v>橋　本・松　本</v>
          </cell>
          <cell r="F110" t="str">
            <v>小中央</v>
          </cell>
          <cell r="G110">
            <v>20</v>
          </cell>
          <cell r="H110">
            <v>1201</v>
          </cell>
          <cell r="I110" t="str">
            <v>　林　・岩　原</v>
          </cell>
          <cell r="J110">
            <v>12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>
            <v>1</v>
          </cell>
          <cell r="R110">
            <v>4</v>
          </cell>
          <cell r="S110">
            <v>4</v>
          </cell>
          <cell r="T110">
            <v>13</v>
          </cell>
          <cell r="U110">
            <v>20</v>
          </cell>
          <cell r="V110">
            <v>20</v>
          </cell>
          <cell r="W110">
            <v>2</v>
          </cell>
          <cell r="X110">
            <v>1</v>
          </cell>
          <cell r="Y110">
            <v>1</v>
          </cell>
          <cell r="Z110">
            <v>1</v>
          </cell>
          <cell r="AA110">
            <v>1</v>
          </cell>
          <cell r="AB110">
            <v>1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3304</v>
          </cell>
          <cell r="E111" t="str">
            <v>渡　辺・佐　藤</v>
          </cell>
          <cell r="F111" t="str">
            <v>善　一</v>
          </cell>
          <cell r="G111">
            <v>147</v>
          </cell>
          <cell r="H111">
            <v>3801</v>
          </cell>
          <cell r="I111" t="str">
            <v>井　上・山　階</v>
          </cell>
          <cell r="J111">
            <v>38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2</v>
          </cell>
          <cell r="X111">
            <v>1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1607</v>
          </cell>
          <cell r="E112" t="str">
            <v>喜　多・和　泉</v>
          </cell>
          <cell r="F112" t="str">
            <v>香中央</v>
          </cell>
          <cell r="G112">
            <v>146</v>
          </cell>
          <cell r="H112">
            <v>1406</v>
          </cell>
          <cell r="I112" t="str">
            <v>廣　瀨・矢　部</v>
          </cell>
          <cell r="J112">
            <v>14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2</v>
          </cell>
          <cell r="X112">
            <v>1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1608</v>
          </cell>
          <cell r="E113" t="str">
            <v>御　厩・谷　川</v>
          </cell>
          <cell r="F113" t="str">
            <v>香中央</v>
          </cell>
          <cell r="G113">
            <v>145</v>
          </cell>
          <cell r="H113">
            <v>1502</v>
          </cell>
          <cell r="I113" t="str">
            <v>野　中・佐々木</v>
          </cell>
          <cell r="J113">
            <v>15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2</v>
          </cell>
          <cell r="X113">
            <v>1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3503</v>
          </cell>
          <cell r="E114" t="str">
            <v>森　近・宮　脇</v>
          </cell>
          <cell r="F114" t="str">
            <v>琴　平</v>
          </cell>
          <cell r="G114">
            <v>144</v>
          </cell>
          <cell r="H114">
            <v>2808</v>
          </cell>
          <cell r="I114" t="str">
            <v>山　下・今　井</v>
          </cell>
          <cell r="J114">
            <v>28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2</v>
          </cell>
          <cell r="X114">
            <v>1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×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2403</v>
          </cell>
          <cell r="E115" t="str">
            <v>三　野・　秋　</v>
          </cell>
          <cell r="F115" t="str">
            <v>坂　出</v>
          </cell>
          <cell r="G115">
            <v>143</v>
          </cell>
          <cell r="H115">
            <v>2807</v>
          </cell>
          <cell r="I115" t="str">
            <v>山　中・窪　田</v>
          </cell>
          <cell r="J115">
            <v>28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2</v>
          </cell>
          <cell r="X115">
            <v>1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×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3604</v>
          </cell>
          <cell r="E116" t="str">
            <v>山　下・髙　田</v>
          </cell>
          <cell r="F116" t="str">
            <v>高　瀬</v>
          </cell>
          <cell r="G116">
            <v>142</v>
          </cell>
          <cell r="H116">
            <v>2104</v>
          </cell>
          <cell r="I116" t="str">
            <v>河　野・西　谷</v>
          </cell>
          <cell r="J116">
            <v>21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2</v>
          </cell>
          <cell r="X116">
            <v>1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2103</v>
          </cell>
          <cell r="E117" t="str">
            <v>佐　藤・芳　地</v>
          </cell>
          <cell r="F117" t="str">
            <v>高松西</v>
          </cell>
          <cell r="G117">
            <v>141</v>
          </cell>
          <cell r="H117">
            <v>1407</v>
          </cell>
          <cell r="I117" t="str">
            <v>松　原・佐　藤</v>
          </cell>
          <cell r="J117">
            <v>14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2</v>
          </cell>
          <cell r="X117">
            <v>1</v>
          </cell>
          <cell r="Y117">
            <v>1</v>
          </cell>
          <cell r="Z117">
            <v>1</v>
          </cell>
          <cell r="AA117">
            <v>0</v>
          </cell>
          <cell r="AB117">
            <v>0</v>
          </cell>
          <cell r="AC117" t="str">
            <v>×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1803</v>
          </cell>
          <cell r="E118" t="str">
            <v>堀　口・黒　田</v>
          </cell>
          <cell r="F118" t="str">
            <v>高工芸</v>
          </cell>
          <cell r="G118">
            <v>140</v>
          </cell>
          <cell r="H118">
            <v>3102</v>
          </cell>
          <cell r="I118" t="str">
            <v>𠮷村・　関　</v>
          </cell>
          <cell r="J118">
            <v>31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2</v>
          </cell>
          <cell r="X118">
            <v>1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3305</v>
          </cell>
          <cell r="E119" t="str">
            <v>井　上・三　宅</v>
          </cell>
          <cell r="F119" t="str">
            <v>善　一</v>
          </cell>
          <cell r="G119">
            <v>139</v>
          </cell>
          <cell r="H119">
            <v>3205</v>
          </cell>
          <cell r="I119" t="str">
            <v>吉　永・酒　井</v>
          </cell>
          <cell r="J119">
            <v>32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2</v>
          </cell>
          <cell r="X119">
            <v>1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2810</v>
          </cell>
          <cell r="E120" t="str">
            <v>三　野・池　上</v>
          </cell>
          <cell r="F120" t="str">
            <v>丸　亀</v>
          </cell>
          <cell r="G120">
            <v>138</v>
          </cell>
          <cell r="H120">
            <v>102</v>
          </cell>
          <cell r="I120" t="str">
            <v>平　間・大　倉</v>
          </cell>
          <cell r="J120">
            <v>1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2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1405</v>
          </cell>
          <cell r="E121" t="str">
            <v>藤　渕・　関　</v>
          </cell>
          <cell r="F121" t="str">
            <v>高桜井</v>
          </cell>
          <cell r="G121">
            <v>137</v>
          </cell>
          <cell r="H121">
            <v>801</v>
          </cell>
          <cell r="I121" t="str">
            <v>武　田・香　西</v>
          </cell>
          <cell r="J121">
            <v>8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2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3206</v>
          </cell>
          <cell r="E122" t="str">
            <v>片　岡・　関　</v>
          </cell>
          <cell r="F122" t="str">
            <v>多度津</v>
          </cell>
          <cell r="G122">
            <v>136</v>
          </cell>
          <cell r="H122">
            <v>3103</v>
          </cell>
          <cell r="I122" t="str">
            <v>氏　家・藤　原</v>
          </cell>
          <cell r="J122">
            <v>31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2</v>
          </cell>
          <cell r="X122">
            <v>1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3605</v>
          </cell>
          <cell r="E123" t="str">
            <v>川　人・大　塚</v>
          </cell>
          <cell r="F123" t="str">
            <v>高　瀬</v>
          </cell>
          <cell r="G123">
            <v>135</v>
          </cell>
          <cell r="H123">
            <v>1804</v>
          </cell>
          <cell r="I123" t="str">
            <v>池　田・丸　谷</v>
          </cell>
          <cell r="J123">
            <v>18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2</v>
          </cell>
          <cell r="X123">
            <v>1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2811</v>
          </cell>
          <cell r="E124" t="str">
            <v>田　中・大　和</v>
          </cell>
          <cell r="F124" t="str">
            <v>丸　亀</v>
          </cell>
          <cell r="G124">
            <v>134</v>
          </cell>
          <cell r="H124">
            <v>1408</v>
          </cell>
          <cell r="I124" t="str">
            <v>柳　萬・髙　尾</v>
          </cell>
          <cell r="J124">
            <v>14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2</v>
          </cell>
          <cell r="X124">
            <v>1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1207</v>
          </cell>
          <cell r="E125" t="str">
            <v>松　熊・近　藤</v>
          </cell>
          <cell r="F125" t="str">
            <v>高　松</v>
          </cell>
          <cell r="G125">
            <v>133</v>
          </cell>
          <cell r="H125">
            <v>3306</v>
          </cell>
          <cell r="I125" t="str">
            <v>松　田・矢　野</v>
          </cell>
          <cell r="J125">
            <v>33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2</v>
          </cell>
          <cell r="X125">
            <v>1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1705</v>
          </cell>
          <cell r="E126" t="str">
            <v>出　井・向　山</v>
          </cell>
          <cell r="F126" t="str">
            <v>英　明</v>
          </cell>
          <cell r="G126">
            <v>132</v>
          </cell>
          <cell r="H126">
            <v>604</v>
          </cell>
          <cell r="I126" t="str">
            <v>齊　藤・寒　川</v>
          </cell>
          <cell r="J126">
            <v>6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2</v>
          </cell>
          <cell r="X126">
            <v>1</v>
          </cell>
          <cell r="Y126">
            <v>1</v>
          </cell>
          <cell r="Z126">
            <v>0</v>
          </cell>
          <cell r="AA126">
            <v>0</v>
          </cell>
          <cell r="AB126">
            <v>0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4007</v>
          </cell>
          <cell r="E127" t="str">
            <v>佐　藤・　森　</v>
          </cell>
          <cell r="F127" t="str">
            <v>観総合</v>
          </cell>
          <cell r="G127">
            <v>131</v>
          </cell>
          <cell r="H127">
            <v>104</v>
          </cell>
          <cell r="I127" t="str">
            <v>木　下・永　岡</v>
          </cell>
          <cell r="J127">
            <v>1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2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2105</v>
          </cell>
          <cell r="E128" t="str">
            <v>渡　辺・和　出</v>
          </cell>
          <cell r="F128" t="str">
            <v>高松西</v>
          </cell>
          <cell r="G128">
            <v>130</v>
          </cell>
          <cell r="H128">
            <v>1610</v>
          </cell>
          <cell r="I128" t="str">
            <v>金　正・帯　包</v>
          </cell>
          <cell r="J128">
            <v>16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2</v>
          </cell>
          <cell r="X128">
            <v>1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503</v>
          </cell>
          <cell r="E129" t="str">
            <v>津　田・三　橋</v>
          </cell>
          <cell r="F129" t="str">
            <v>石　田</v>
          </cell>
          <cell r="G129">
            <v>129</v>
          </cell>
          <cell r="H129">
            <v>2812</v>
          </cell>
          <cell r="I129" t="str">
            <v>岸　本・田　岡</v>
          </cell>
          <cell r="J129">
            <v>28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2</v>
          </cell>
          <cell r="X129">
            <v>1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×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2812</v>
          </cell>
          <cell r="E130" t="str">
            <v>岸　本・田　岡</v>
          </cell>
          <cell r="F130" t="str">
            <v>丸　亀</v>
          </cell>
          <cell r="G130">
            <v>128</v>
          </cell>
          <cell r="H130">
            <v>503</v>
          </cell>
          <cell r="I130" t="str">
            <v>津　田・三　橋</v>
          </cell>
          <cell r="J130">
            <v>5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2</v>
          </cell>
          <cell r="X130">
            <v>1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1610</v>
          </cell>
          <cell r="E131" t="str">
            <v>金　正・帯　包</v>
          </cell>
          <cell r="F131" t="str">
            <v>香中央</v>
          </cell>
          <cell r="G131">
            <v>127</v>
          </cell>
          <cell r="H131">
            <v>2105</v>
          </cell>
          <cell r="I131" t="str">
            <v>渡　辺・和　出</v>
          </cell>
          <cell r="J131">
            <v>21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2</v>
          </cell>
          <cell r="X131">
            <v>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104</v>
          </cell>
          <cell r="E132" t="str">
            <v>木　下・永　岡</v>
          </cell>
          <cell r="F132" t="str">
            <v>小中央</v>
          </cell>
          <cell r="G132">
            <v>126</v>
          </cell>
          <cell r="H132">
            <v>4007</v>
          </cell>
          <cell r="I132" t="str">
            <v>佐　藤・　森　</v>
          </cell>
          <cell r="J132">
            <v>40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>
            <v>2</v>
          </cell>
          <cell r="R132">
            <v>3</v>
          </cell>
          <cell r="S132">
            <v>3</v>
          </cell>
          <cell r="T132">
            <v>3</v>
          </cell>
          <cell r="U132">
            <v>3</v>
          </cell>
          <cell r="V132">
            <v>3</v>
          </cell>
          <cell r="W132">
            <v>2</v>
          </cell>
          <cell r="X132">
            <v>1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604</v>
          </cell>
          <cell r="E133" t="str">
            <v>齊　藤・寒　川</v>
          </cell>
          <cell r="F133" t="str">
            <v>志　度</v>
          </cell>
          <cell r="G133">
            <v>125</v>
          </cell>
          <cell r="H133">
            <v>1705</v>
          </cell>
          <cell r="I133" t="str">
            <v>出　井・向　山</v>
          </cell>
          <cell r="J133">
            <v>17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2</v>
          </cell>
          <cell r="X133">
            <v>1</v>
          </cell>
          <cell r="Y133">
            <v>1</v>
          </cell>
          <cell r="Z133">
            <v>0</v>
          </cell>
          <cell r="AA133">
            <v>0</v>
          </cell>
          <cell r="AB133">
            <v>0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3306</v>
          </cell>
          <cell r="E134" t="str">
            <v>松　田・矢　野</v>
          </cell>
          <cell r="F134" t="str">
            <v>善　一</v>
          </cell>
          <cell r="G134">
            <v>124</v>
          </cell>
          <cell r="H134">
            <v>1207</v>
          </cell>
          <cell r="I134" t="str">
            <v>松　熊・近　藤</v>
          </cell>
          <cell r="J134">
            <v>12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2</v>
          </cell>
          <cell r="X134">
            <v>1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1408</v>
          </cell>
          <cell r="E135" t="str">
            <v>柳　萬・髙　尾</v>
          </cell>
          <cell r="F135" t="str">
            <v>高桜井</v>
          </cell>
          <cell r="G135">
            <v>123</v>
          </cell>
          <cell r="H135">
            <v>2811</v>
          </cell>
          <cell r="I135" t="str">
            <v>田　中・大　和</v>
          </cell>
          <cell r="J135">
            <v>28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2</v>
          </cell>
          <cell r="X135">
            <v>1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×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1804</v>
          </cell>
          <cell r="E136" t="str">
            <v>池　田・丸　谷</v>
          </cell>
          <cell r="F136" t="str">
            <v>高工芸</v>
          </cell>
          <cell r="G136">
            <v>122</v>
          </cell>
          <cell r="H136">
            <v>3605</v>
          </cell>
          <cell r="I136" t="str">
            <v>川　人・大　塚</v>
          </cell>
          <cell r="J136">
            <v>36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2</v>
          </cell>
          <cell r="X136">
            <v>1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3103</v>
          </cell>
          <cell r="E137" t="str">
            <v>氏　家・藤　原</v>
          </cell>
          <cell r="F137" t="str">
            <v>藤　井</v>
          </cell>
          <cell r="G137">
            <v>121</v>
          </cell>
          <cell r="H137">
            <v>3206</v>
          </cell>
          <cell r="I137" t="str">
            <v>片　岡・　関　</v>
          </cell>
          <cell r="J137">
            <v>32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2</v>
          </cell>
          <cell r="X137">
            <v>1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×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D138">
            <v>801</v>
          </cell>
          <cell r="E138" t="str">
            <v>武　田・香　西</v>
          </cell>
          <cell r="F138" t="str">
            <v>高松北</v>
          </cell>
          <cell r="G138">
            <v>120</v>
          </cell>
          <cell r="H138">
            <v>1405</v>
          </cell>
          <cell r="I138" t="str">
            <v>藤　渕・　関　</v>
          </cell>
          <cell r="J138">
            <v>14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2</v>
          </cell>
          <cell r="X138">
            <v>1</v>
          </cell>
          <cell r="Y138">
            <v>1</v>
          </cell>
          <cell r="Z138">
            <v>1</v>
          </cell>
          <cell r="AA138">
            <v>1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102</v>
          </cell>
          <cell r="E139" t="str">
            <v>平　間・大　倉</v>
          </cell>
          <cell r="F139" t="str">
            <v>小中央</v>
          </cell>
          <cell r="G139">
            <v>119</v>
          </cell>
          <cell r="H139">
            <v>2810</v>
          </cell>
          <cell r="I139" t="str">
            <v>三　野・池　上</v>
          </cell>
          <cell r="J139">
            <v>28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>
            <v>2</v>
          </cell>
          <cell r="R139">
            <v>2</v>
          </cell>
          <cell r="S139">
            <v>7</v>
          </cell>
          <cell r="T139">
            <v>10</v>
          </cell>
          <cell r="U139">
            <v>10</v>
          </cell>
          <cell r="V139">
            <v>10</v>
          </cell>
          <cell r="W139">
            <v>2</v>
          </cell>
          <cell r="X139">
            <v>1</v>
          </cell>
          <cell r="Y139">
            <v>1</v>
          </cell>
          <cell r="Z139">
            <v>1</v>
          </cell>
          <cell r="AA139">
            <v>1</v>
          </cell>
          <cell r="AB139">
            <v>1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×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D140">
            <v>3205</v>
          </cell>
          <cell r="E140" t="str">
            <v>吉　永・酒　井</v>
          </cell>
          <cell r="F140" t="str">
            <v>多度津</v>
          </cell>
          <cell r="G140">
            <v>118</v>
          </cell>
          <cell r="H140">
            <v>3305</v>
          </cell>
          <cell r="I140" t="str">
            <v>井　上・三　宅</v>
          </cell>
          <cell r="J140">
            <v>33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2</v>
          </cell>
          <cell r="X140">
            <v>1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3102</v>
          </cell>
          <cell r="E141" t="str">
            <v>𠮷村・　関　</v>
          </cell>
          <cell r="F141" t="str">
            <v>藤　井</v>
          </cell>
          <cell r="G141">
            <v>117</v>
          </cell>
          <cell r="H141">
            <v>1803</v>
          </cell>
          <cell r="I141" t="str">
            <v>堀　口・黒　田</v>
          </cell>
          <cell r="J141">
            <v>18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2</v>
          </cell>
          <cell r="X141">
            <v>1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1407</v>
          </cell>
          <cell r="E142" t="str">
            <v>松　原・佐　藤</v>
          </cell>
          <cell r="F142" t="str">
            <v>高桜井</v>
          </cell>
          <cell r="G142">
            <v>116</v>
          </cell>
          <cell r="H142">
            <v>2103</v>
          </cell>
          <cell r="I142" t="str">
            <v>佐　藤・芳　地</v>
          </cell>
          <cell r="J142">
            <v>21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2</v>
          </cell>
          <cell r="X142">
            <v>1</v>
          </cell>
          <cell r="Y142">
            <v>1</v>
          </cell>
          <cell r="Z142">
            <v>1</v>
          </cell>
          <cell r="AA142">
            <v>0</v>
          </cell>
          <cell r="AB142">
            <v>0</v>
          </cell>
          <cell r="AC142" t="str">
            <v>×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2104</v>
          </cell>
          <cell r="E143" t="str">
            <v>河　野・西　谷</v>
          </cell>
          <cell r="F143" t="str">
            <v>高松西</v>
          </cell>
          <cell r="G143">
            <v>115</v>
          </cell>
          <cell r="H143">
            <v>3604</v>
          </cell>
          <cell r="I143" t="str">
            <v>山　下・髙　田</v>
          </cell>
          <cell r="J143">
            <v>36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2</v>
          </cell>
          <cell r="X143">
            <v>1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×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2807</v>
          </cell>
          <cell r="E144" t="str">
            <v>山　中・窪　田</v>
          </cell>
          <cell r="F144" t="str">
            <v>丸　亀</v>
          </cell>
          <cell r="G144">
            <v>114</v>
          </cell>
          <cell r="H144">
            <v>2403</v>
          </cell>
          <cell r="I144" t="str">
            <v>三　野・　秋　</v>
          </cell>
          <cell r="J144">
            <v>24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2</v>
          </cell>
          <cell r="X144">
            <v>1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2808</v>
          </cell>
          <cell r="E145" t="str">
            <v>山　下・今　井</v>
          </cell>
          <cell r="F145" t="str">
            <v>丸　亀</v>
          </cell>
          <cell r="G145">
            <v>113</v>
          </cell>
          <cell r="H145">
            <v>3503</v>
          </cell>
          <cell r="I145" t="str">
            <v>森　近・宮　脇</v>
          </cell>
          <cell r="J145">
            <v>35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2</v>
          </cell>
          <cell r="X145">
            <v>1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D146">
            <v>1502</v>
          </cell>
          <cell r="E146" t="str">
            <v>野　中・佐々木</v>
          </cell>
          <cell r="F146" t="str">
            <v>高松南</v>
          </cell>
          <cell r="G146">
            <v>112</v>
          </cell>
          <cell r="H146">
            <v>1608</v>
          </cell>
          <cell r="I146" t="str">
            <v>御　厩・谷　川</v>
          </cell>
          <cell r="J146">
            <v>16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2</v>
          </cell>
          <cell r="X146">
            <v>1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1406</v>
          </cell>
          <cell r="E147" t="str">
            <v>廣　瀨・矢　部</v>
          </cell>
          <cell r="F147" t="str">
            <v>高桜井</v>
          </cell>
          <cell r="G147">
            <v>111</v>
          </cell>
          <cell r="H147">
            <v>1607</v>
          </cell>
          <cell r="I147" t="str">
            <v>喜　多・和　泉</v>
          </cell>
          <cell r="J147">
            <v>16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2</v>
          </cell>
          <cell r="X147">
            <v>1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D148">
            <v>3801</v>
          </cell>
          <cell r="E148" t="str">
            <v>井　上・山　階</v>
          </cell>
          <cell r="F148" t="str">
            <v>笠　田</v>
          </cell>
          <cell r="G148">
            <v>110</v>
          </cell>
          <cell r="H148">
            <v>3304</v>
          </cell>
          <cell r="I148" t="str">
            <v>渡　辺・佐　藤</v>
          </cell>
          <cell r="J148">
            <v>33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2</v>
          </cell>
          <cell r="X148">
            <v>1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×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大　恵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1</v>
          </cell>
          <cell r="AB3">
            <v>1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3403</v>
          </cell>
          <cell r="E4" t="str">
            <v>泉　川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大　川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3404</v>
          </cell>
          <cell r="E6" t="str">
            <v>久　德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1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三　谷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1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3703</v>
          </cell>
          <cell r="E8" t="str">
            <v>　南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3706</v>
          </cell>
          <cell r="E9" t="str">
            <v>秋　月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3405</v>
          </cell>
          <cell r="E10" t="str">
            <v>町　野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1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3410</v>
          </cell>
          <cell r="E11" t="str">
            <v>平　石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1001</v>
          </cell>
          <cell r="E12" t="str">
            <v>宮　崎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3704</v>
          </cell>
          <cell r="E13" t="str">
            <v>西　村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3705</v>
          </cell>
          <cell r="E14" t="str">
            <v>長　野</v>
          </cell>
          <cell r="F14" t="str">
            <v>香川西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3406</v>
          </cell>
          <cell r="E15" t="str">
            <v>山　伏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1101</v>
          </cell>
          <cell r="E16" t="str">
            <v>庄　田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3409</v>
          </cell>
          <cell r="E17" t="str">
            <v>鉄　本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1104</v>
          </cell>
          <cell r="E18" t="str">
            <v>髙　坂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3407</v>
          </cell>
          <cell r="E19" t="str">
            <v>荒　木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3707</v>
          </cell>
          <cell r="E20" t="str">
            <v>村　石</v>
          </cell>
          <cell r="F20" t="str">
            <v>香川西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3408</v>
          </cell>
          <cell r="E21" t="str">
            <v>近　石</v>
          </cell>
          <cell r="F21" t="str">
            <v>尽　誠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1002</v>
          </cell>
          <cell r="E22" t="str">
            <v>酒　井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1801</v>
          </cell>
          <cell r="E23" t="str">
            <v>高　橋</v>
          </cell>
          <cell r="F23" t="str">
            <v>高工芸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1007</v>
          </cell>
          <cell r="E24" t="str">
            <v>田　井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1102</v>
          </cell>
          <cell r="E25" t="str">
            <v>谷　定</v>
          </cell>
          <cell r="F25" t="str">
            <v>高松商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1006</v>
          </cell>
          <cell r="E26" t="str">
            <v>帯　包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1802</v>
          </cell>
          <cell r="E27" t="str">
            <v>後　藤</v>
          </cell>
          <cell r="F27" t="str">
            <v>高工芸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1005</v>
          </cell>
          <cell r="E28" t="str">
            <v>田　中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3601</v>
          </cell>
          <cell r="E29" t="str">
            <v>造　酒</v>
          </cell>
          <cell r="F29" t="str">
            <v>高　瀬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2801</v>
          </cell>
          <cell r="E30" t="str">
            <v>直　江</v>
          </cell>
          <cell r="F30" t="str">
            <v>丸　亀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1103</v>
          </cell>
          <cell r="E31" t="str">
            <v>中　川</v>
          </cell>
          <cell r="F31" t="str">
            <v>高松商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1003</v>
          </cell>
          <cell r="E32" t="str">
            <v>中　藤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1004</v>
          </cell>
          <cell r="E33" t="str">
            <v>中　井</v>
          </cell>
          <cell r="F33" t="str">
            <v>高中央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1201</v>
          </cell>
          <cell r="E34" t="str">
            <v>　林</v>
          </cell>
          <cell r="F34" t="str">
            <v>高　松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2802</v>
          </cell>
          <cell r="E35" t="str">
            <v>近　藤</v>
          </cell>
          <cell r="F35" t="str">
            <v>丸　亀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2101</v>
          </cell>
          <cell r="E36" t="str">
            <v>片　岡</v>
          </cell>
          <cell r="F36" t="str">
            <v>高松西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1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3901</v>
          </cell>
          <cell r="E37" t="str">
            <v>白　井</v>
          </cell>
          <cell r="F37" t="str">
            <v>観　一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601</v>
          </cell>
          <cell r="E38" t="str">
            <v>青　山</v>
          </cell>
          <cell r="F38" t="str">
            <v>志　度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3201</v>
          </cell>
          <cell r="E39" t="str">
            <v>山　本</v>
          </cell>
          <cell r="F39" t="str">
            <v>多度津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1011</v>
          </cell>
          <cell r="E40" t="str">
            <v>　林</v>
          </cell>
          <cell r="F40" t="str">
            <v>高中央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1601</v>
          </cell>
          <cell r="E41" t="str">
            <v>山　下翔</v>
          </cell>
          <cell r="F41" t="str">
            <v>香中央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1803</v>
          </cell>
          <cell r="E42" t="str">
            <v>原　田</v>
          </cell>
          <cell r="F42" t="str">
            <v>高工芸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3902</v>
          </cell>
          <cell r="E43" t="str">
            <v>小　前</v>
          </cell>
          <cell r="F43" t="str">
            <v>観　一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1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602</v>
          </cell>
          <cell r="E44" t="str">
            <v>猪　池</v>
          </cell>
          <cell r="F44" t="str">
            <v>志　度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3202</v>
          </cell>
          <cell r="E45" t="str">
            <v>岩　里</v>
          </cell>
          <cell r="F45" t="str">
            <v>多度津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1008</v>
          </cell>
          <cell r="E46" t="str">
            <v>國　本</v>
          </cell>
          <cell r="F46" t="str">
            <v>高中央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1009</v>
          </cell>
          <cell r="E47" t="str">
            <v>小　西</v>
          </cell>
          <cell r="F47" t="str">
            <v>高中央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1202</v>
          </cell>
          <cell r="E48" t="str">
            <v>平　木</v>
          </cell>
          <cell r="F48" t="str">
            <v>高　松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4501</v>
          </cell>
          <cell r="E49" t="str">
            <v>富　澤</v>
          </cell>
          <cell r="F49" t="str">
            <v>高専詫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1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6</v>
          </cell>
          <cell r="C50" t="str">
            <v>①</v>
          </cell>
          <cell r="D50">
            <v>2401</v>
          </cell>
          <cell r="E50" t="str">
            <v>飯　田</v>
          </cell>
          <cell r="F50" t="str">
            <v>坂　出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6</v>
          </cell>
          <cell r="C51" t="str">
            <v>①</v>
          </cell>
          <cell r="D51">
            <v>1401</v>
          </cell>
          <cell r="E51" t="str">
            <v>藤　渕</v>
          </cell>
          <cell r="F51" t="str">
            <v>高桜井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6</v>
          </cell>
          <cell r="C52" t="str">
            <v>①</v>
          </cell>
          <cell r="D52">
            <v>4001</v>
          </cell>
          <cell r="E52" t="str">
            <v>高　橋</v>
          </cell>
          <cell r="F52" t="str">
            <v>観総合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6</v>
          </cell>
          <cell r="C53" t="str">
            <v>①</v>
          </cell>
          <cell r="D53">
            <v>1902</v>
          </cell>
          <cell r="E53" t="str">
            <v>末　吉</v>
          </cell>
          <cell r="F53" t="str">
            <v>大手高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6</v>
          </cell>
          <cell r="C54" t="str">
            <v>①</v>
          </cell>
          <cell r="D54">
            <v>1105</v>
          </cell>
          <cell r="E54" t="str">
            <v>久　保</v>
          </cell>
          <cell r="F54" t="str">
            <v>高松商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6</v>
          </cell>
          <cell r="C55" t="str">
            <v>①</v>
          </cell>
          <cell r="D55">
            <v>3411</v>
          </cell>
          <cell r="E55" t="str">
            <v>　河</v>
          </cell>
          <cell r="F55" t="str">
            <v>尽　誠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6</v>
          </cell>
          <cell r="C56" t="str">
            <v>①</v>
          </cell>
          <cell r="D56">
            <v>2402</v>
          </cell>
          <cell r="E56" t="str">
            <v>清　水</v>
          </cell>
          <cell r="F56" t="str">
            <v>坂　出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6</v>
          </cell>
          <cell r="C57" t="str">
            <v>①</v>
          </cell>
          <cell r="D57">
            <v>1010</v>
          </cell>
          <cell r="E57" t="str">
            <v>栗　谷</v>
          </cell>
          <cell r="F57" t="str">
            <v>高中央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1</v>
          </cell>
          <cell r="AB57">
            <v>1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6</v>
          </cell>
          <cell r="C58" t="str">
            <v>①</v>
          </cell>
          <cell r="D58">
            <v>1501</v>
          </cell>
          <cell r="E58" t="str">
            <v>仙　波</v>
          </cell>
          <cell r="F58" t="str">
            <v>高松南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6</v>
          </cell>
          <cell r="C59" t="str">
            <v>①</v>
          </cell>
          <cell r="D59">
            <v>3604</v>
          </cell>
          <cell r="E59" t="str">
            <v>宮　崎</v>
          </cell>
          <cell r="F59" t="str">
            <v>高　瀬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6</v>
          </cell>
          <cell r="C60" t="str">
            <v>①</v>
          </cell>
          <cell r="D60">
            <v>1602</v>
          </cell>
          <cell r="E60" t="str">
            <v>二　川</v>
          </cell>
          <cell r="F60" t="str">
            <v>香中央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6</v>
          </cell>
          <cell r="C61" t="str">
            <v>①</v>
          </cell>
          <cell r="D61">
            <v>1012</v>
          </cell>
          <cell r="E61" t="str">
            <v>末　本</v>
          </cell>
          <cell r="F61" t="str">
            <v>高中央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1</v>
          </cell>
          <cell r="AB61">
            <v>1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6</v>
          </cell>
          <cell r="C62" t="str">
            <v>①</v>
          </cell>
          <cell r="D62">
            <v>1606</v>
          </cell>
          <cell r="E62" t="str">
            <v>二　宮</v>
          </cell>
          <cell r="F62" t="str">
            <v>香中央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6</v>
          </cell>
          <cell r="C63" t="str">
            <v>①</v>
          </cell>
          <cell r="D63">
            <v>1205</v>
          </cell>
          <cell r="E63" t="str">
            <v>平　田</v>
          </cell>
          <cell r="F63" t="str">
            <v>高　松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6</v>
          </cell>
          <cell r="C64" t="str">
            <v>①</v>
          </cell>
          <cell r="D64">
            <v>4502</v>
          </cell>
          <cell r="E64" t="str">
            <v>森　本</v>
          </cell>
          <cell r="F64" t="str">
            <v>高専詫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1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6</v>
          </cell>
          <cell r="C65" t="str">
            <v>①</v>
          </cell>
          <cell r="D65">
            <v>3101</v>
          </cell>
          <cell r="E65" t="str">
            <v>八　木</v>
          </cell>
          <cell r="F65" t="str">
            <v>藤　井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1604</v>
          </cell>
          <cell r="E66" t="str">
            <v>漆　原</v>
          </cell>
          <cell r="F66" t="str">
            <v>香中央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1209</v>
          </cell>
          <cell r="E67" t="str">
            <v>松　熊</v>
          </cell>
          <cell r="F67" t="str">
            <v>高　松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1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2901</v>
          </cell>
          <cell r="E68" t="str">
            <v>綾　田</v>
          </cell>
          <cell r="F68" t="str">
            <v>丸城西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1013</v>
          </cell>
          <cell r="E69" t="str">
            <v>山　口</v>
          </cell>
          <cell r="F69" t="str">
            <v>高中央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3209</v>
          </cell>
          <cell r="E70" t="str">
            <v>長　門</v>
          </cell>
          <cell r="F70" t="str">
            <v>多度津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1</v>
          </cell>
          <cell r="AB70">
            <v>1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2105</v>
          </cell>
          <cell r="E71" t="str">
            <v>渡　辺</v>
          </cell>
          <cell r="F71" t="str">
            <v>高松西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1502</v>
          </cell>
          <cell r="E72" t="str">
            <v>野　中</v>
          </cell>
          <cell r="F72" t="str">
            <v>高松南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2201</v>
          </cell>
          <cell r="E73" t="str">
            <v>川　田</v>
          </cell>
          <cell r="F73" t="str">
            <v>農　経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1301</v>
          </cell>
          <cell r="E74" t="str">
            <v>橋　本</v>
          </cell>
          <cell r="F74" t="str">
            <v>高松一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1</v>
          </cell>
          <cell r="AB74">
            <v>1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1204</v>
          </cell>
          <cell r="E75" t="str">
            <v>岩　原</v>
          </cell>
          <cell r="F75" t="str">
            <v>高　松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1503</v>
          </cell>
          <cell r="E76" t="str">
            <v>佐々木</v>
          </cell>
          <cell r="F76" t="str">
            <v>高松南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1701</v>
          </cell>
          <cell r="E77" t="str">
            <v>大　木</v>
          </cell>
          <cell r="F77" t="str">
            <v>英　明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3205</v>
          </cell>
          <cell r="E78" t="str">
            <v>　林</v>
          </cell>
          <cell r="F78" t="str">
            <v>多度津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3602</v>
          </cell>
          <cell r="E79" t="str">
            <v>　森</v>
          </cell>
          <cell r="F79" t="str">
            <v>高　瀬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1805</v>
          </cell>
          <cell r="E80" t="str">
            <v>堀　口</v>
          </cell>
          <cell r="F80" t="str">
            <v>高工芸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3203</v>
          </cell>
          <cell r="E81" t="str">
            <v>木　下</v>
          </cell>
          <cell r="F81" t="str">
            <v>多度津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1402</v>
          </cell>
          <cell r="E82" t="str">
            <v>寺　嶋</v>
          </cell>
          <cell r="F82" t="str">
            <v>高桜井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901</v>
          </cell>
          <cell r="E83" t="str">
            <v>中　山</v>
          </cell>
          <cell r="F83" t="str">
            <v>高松東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301</v>
          </cell>
          <cell r="E84" t="str">
            <v>河　野</v>
          </cell>
          <cell r="F84" t="str">
            <v>津　田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3301</v>
          </cell>
          <cell r="E85" t="str">
            <v>橋　崎</v>
          </cell>
          <cell r="F85" t="str">
            <v>善　一</v>
          </cell>
          <cell r="G85">
            <v>173</v>
          </cell>
          <cell r="H85">
            <v>4007</v>
          </cell>
          <cell r="I85" t="str">
            <v>荒　木</v>
          </cell>
          <cell r="J85">
            <v>40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1403</v>
          </cell>
          <cell r="E86" t="str">
            <v>　林</v>
          </cell>
          <cell r="F86" t="str">
            <v>高桜井</v>
          </cell>
          <cell r="G86">
            <v>172</v>
          </cell>
          <cell r="H86">
            <v>2404</v>
          </cell>
          <cell r="I86" t="str">
            <v>長　尾</v>
          </cell>
          <cell r="J86">
            <v>24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1609</v>
          </cell>
          <cell r="E87" t="str">
            <v>川　松</v>
          </cell>
          <cell r="F87" t="str">
            <v>香中央</v>
          </cell>
          <cell r="G87">
            <v>171</v>
          </cell>
          <cell r="H87">
            <v>3307</v>
          </cell>
          <cell r="I87" t="str">
            <v>松　田</v>
          </cell>
          <cell r="J87">
            <v>33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401</v>
          </cell>
          <cell r="E88" t="str">
            <v>藤　田</v>
          </cell>
          <cell r="F88" t="str">
            <v>藤井寒</v>
          </cell>
          <cell r="G88">
            <v>170</v>
          </cell>
          <cell r="H88">
            <v>3609</v>
          </cell>
          <cell r="I88" t="str">
            <v>大　塚</v>
          </cell>
          <cell r="J88">
            <v>36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1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2301</v>
          </cell>
          <cell r="E89" t="str">
            <v>髙　畠</v>
          </cell>
          <cell r="F89" t="str">
            <v>飯　山</v>
          </cell>
          <cell r="G89">
            <v>169</v>
          </cell>
          <cell r="H89">
            <v>3503</v>
          </cell>
          <cell r="I89" t="str">
            <v>三　井</v>
          </cell>
          <cell r="J89">
            <v>35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902</v>
          </cell>
          <cell r="E90" t="str">
            <v>國　宗</v>
          </cell>
          <cell r="F90" t="str">
            <v>高松東</v>
          </cell>
          <cell r="G90">
            <v>168</v>
          </cell>
          <cell r="H90">
            <v>3412</v>
          </cell>
          <cell r="I90" t="str">
            <v>古　竹</v>
          </cell>
          <cell r="J90">
            <v>34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3302</v>
          </cell>
          <cell r="E91" t="str">
            <v>井　上</v>
          </cell>
          <cell r="F91" t="str">
            <v>善　一</v>
          </cell>
          <cell r="G91">
            <v>167</v>
          </cell>
          <cell r="H91">
            <v>3104</v>
          </cell>
          <cell r="I91" t="str">
            <v>　関</v>
          </cell>
          <cell r="J91">
            <v>31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501</v>
          </cell>
          <cell r="E92" t="str">
            <v>長　門</v>
          </cell>
          <cell r="F92" t="str">
            <v>石　田</v>
          </cell>
          <cell r="G92">
            <v>166</v>
          </cell>
          <cell r="H92">
            <v>1707</v>
          </cell>
          <cell r="I92" t="str">
            <v>更　紗</v>
          </cell>
          <cell r="J92">
            <v>17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4002</v>
          </cell>
          <cell r="E93" t="str">
            <v>井　口</v>
          </cell>
          <cell r="F93" t="str">
            <v>観総合</v>
          </cell>
          <cell r="G93">
            <v>165</v>
          </cell>
          <cell r="H93">
            <v>1203</v>
          </cell>
          <cell r="I93" t="str">
            <v>池　田壮</v>
          </cell>
          <cell r="J93">
            <v>12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201</v>
          </cell>
          <cell r="E94" t="str">
            <v>寒　川</v>
          </cell>
          <cell r="F94" t="str">
            <v>三本松</v>
          </cell>
          <cell r="G94">
            <v>164</v>
          </cell>
          <cell r="H94">
            <v>302</v>
          </cell>
          <cell r="I94" t="str">
            <v>西　本</v>
          </cell>
          <cell r="J94">
            <v>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3303</v>
          </cell>
          <cell r="E95" t="str">
            <v>河　田</v>
          </cell>
          <cell r="F95" t="str">
            <v>善　一</v>
          </cell>
          <cell r="G95">
            <v>163</v>
          </cell>
          <cell r="H95">
            <v>1014</v>
          </cell>
          <cell r="I95" t="str">
            <v>伊　藤</v>
          </cell>
          <cell r="J95">
            <v>10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1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3905</v>
          </cell>
          <cell r="E96" t="str">
            <v>白　川</v>
          </cell>
          <cell r="F96" t="str">
            <v>観　一</v>
          </cell>
          <cell r="G96">
            <v>162</v>
          </cell>
          <cell r="H96">
            <v>3305</v>
          </cell>
          <cell r="I96" t="str">
            <v>平　井</v>
          </cell>
          <cell r="J96">
            <v>33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2102</v>
          </cell>
          <cell r="E97" t="str">
            <v>石　川</v>
          </cell>
          <cell r="F97" t="str">
            <v>高松西</v>
          </cell>
          <cell r="G97">
            <v>161</v>
          </cell>
          <cell r="H97">
            <v>3003</v>
          </cell>
          <cell r="I97" t="str">
            <v>美　濃</v>
          </cell>
          <cell r="J97">
            <v>30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2601</v>
          </cell>
          <cell r="E98" t="str">
            <v>鎌　田</v>
          </cell>
          <cell r="F98" t="str">
            <v>坂出一</v>
          </cell>
          <cell r="G98">
            <v>160</v>
          </cell>
          <cell r="H98">
            <v>4005</v>
          </cell>
          <cell r="I98" t="str">
            <v>三　崎</v>
          </cell>
          <cell r="J98">
            <v>40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603</v>
          </cell>
          <cell r="E99" t="str">
            <v>川　崎</v>
          </cell>
          <cell r="F99" t="str">
            <v>志　度</v>
          </cell>
          <cell r="G99">
            <v>159</v>
          </cell>
          <cell r="H99">
            <v>2206</v>
          </cell>
          <cell r="I99" t="str">
            <v>後　藤</v>
          </cell>
          <cell r="J99">
            <v>22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×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1702</v>
          </cell>
          <cell r="E100" t="str">
            <v>尾　下</v>
          </cell>
          <cell r="F100" t="str">
            <v>英　明</v>
          </cell>
          <cell r="G100">
            <v>158</v>
          </cell>
          <cell r="H100">
            <v>2815</v>
          </cell>
          <cell r="I100" t="str">
            <v>三　野</v>
          </cell>
          <cell r="J100">
            <v>28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3501</v>
          </cell>
          <cell r="E101" t="str">
            <v>山　根</v>
          </cell>
          <cell r="F101" t="str">
            <v>琴　平</v>
          </cell>
          <cell r="G101">
            <v>157</v>
          </cell>
          <cell r="H101">
            <v>402</v>
          </cell>
          <cell r="I101" t="str">
            <v>福　井</v>
          </cell>
          <cell r="J101">
            <v>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2103</v>
          </cell>
          <cell r="E102" t="str">
            <v>河　野</v>
          </cell>
          <cell r="F102" t="str">
            <v>高松西</v>
          </cell>
          <cell r="G102">
            <v>156</v>
          </cell>
          <cell r="H102">
            <v>2207</v>
          </cell>
          <cell r="I102" t="str">
            <v>三　谷</v>
          </cell>
          <cell r="J102">
            <v>22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×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3001</v>
          </cell>
          <cell r="E103" t="str">
            <v>谷　本</v>
          </cell>
          <cell r="F103" t="str">
            <v>大手丸</v>
          </cell>
          <cell r="G103">
            <v>155</v>
          </cell>
          <cell r="H103">
            <v>2811</v>
          </cell>
          <cell r="I103" t="str">
            <v>木　村</v>
          </cell>
          <cell r="J103">
            <v>28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1703</v>
          </cell>
          <cell r="E104" t="str">
            <v>小比賀</v>
          </cell>
          <cell r="F104" t="str">
            <v>英　明</v>
          </cell>
          <cell r="G104">
            <v>154</v>
          </cell>
          <cell r="H104">
            <v>1405</v>
          </cell>
          <cell r="I104" t="str">
            <v>廣　瀨</v>
          </cell>
          <cell r="J104">
            <v>14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4505</v>
          </cell>
          <cell r="E105" t="str">
            <v>森　藤</v>
          </cell>
          <cell r="F105" t="str">
            <v>高専詫</v>
          </cell>
          <cell r="G105">
            <v>153</v>
          </cell>
          <cell r="H105">
            <v>3207</v>
          </cell>
          <cell r="I105" t="str">
            <v>横　井</v>
          </cell>
          <cell r="J105">
            <v>32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4003</v>
          </cell>
          <cell r="E106" t="str">
            <v>岩　田</v>
          </cell>
          <cell r="F106" t="str">
            <v>観総合</v>
          </cell>
          <cell r="G106">
            <v>152</v>
          </cell>
          <cell r="H106">
            <v>503</v>
          </cell>
          <cell r="I106" t="str">
            <v>松　村</v>
          </cell>
          <cell r="J106">
            <v>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101</v>
          </cell>
          <cell r="E107" t="str">
            <v>森　岡</v>
          </cell>
          <cell r="F107" t="str">
            <v>小中央</v>
          </cell>
          <cell r="G107">
            <v>151</v>
          </cell>
          <cell r="H107">
            <v>2813</v>
          </cell>
          <cell r="I107" t="str">
            <v>山　下</v>
          </cell>
          <cell r="J107">
            <v>28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>
            <v>2</v>
          </cell>
          <cell r="R107">
            <v>2</v>
          </cell>
          <cell r="S107">
            <v>7</v>
          </cell>
          <cell r="T107">
            <v>10</v>
          </cell>
          <cell r="U107">
            <v>23</v>
          </cell>
          <cell r="V107">
            <v>23</v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1901</v>
          </cell>
          <cell r="E108" t="str">
            <v>布　施</v>
          </cell>
          <cell r="F108" t="str">
            <v>大手高</v>
          </cell>
          <cell r="G108">
            <v>150</v>
          </cell>
          <cell r="H108">
            <v>2807</v>
          </cell>
          <cell r="I108" t="str">
            <v>前　田</v>
          </cell>
          <cell r="J108">
            <v>28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3002</v>
          </cell>
          <cell r="E109" t="str">
            <v>今　村</v>
          </cell>
          <cell r="F109" t="str">
            <v>大手丸</v>
          </cell>
          <cell r="G109">
            <v>149</v>
          </cell>
          <cell r="H109">
            <v>3801</v>
          </cell>
          <cell r="I109" t="str">
            <v>井　上</v>
          </cell>
          <cell r="J109">
            <v>38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502</v>
          </cell>
          <cell r="E110" t="str">
            <v>池　田</v>
          </cell>
          <cell r="F110" t="str">
            <v>石　田</v>
          </cell>
          <cell r="G110">
            <v>148</v>
          </cell>
          <cell r="H110">
            <v>2810</v>
          </cell>
          <cell r="I110" t="str">
            <v>藤　井</v>
          </cell>
          <cell r="J110">
            <v>28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2803</v>
          </cell>
          <cell r="E111" t="str">
            <v>中　川</v>
          </cell>
          <cell r="F111" t="str">
            <v>丸　亀</v>
          </cell>
          <cell r="G111">
            <v>147</v>
          </cell>
          <cell r="H111">
            <v>3206</v>
          </cell>
          <cell r="I111" t="str">
            <v>長　船</v>
          </cell>
          <cell r="J111">
            <v>32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2809</v>
          </cell>
          <cell r="E112" t="str">
            <v>村　田</v>
          </cell>
          <cell r="F112" t="str">
            <v>丸　亀</v>
          </cell>
          <cell r="G112">
            <v>146</v>
          </cell>
          <cell r="H112">
            <v>1705</v>
          </cell>
          <cell r="I112" t="str">
            <v>鶴　見</v>
          </cell>
          <cell r="J112">
            <v>17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×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2109</v>
          </cell>
          <cell r="E113" t="str">
            <v>西　谷</v>
          </cell>
          <cell r="F113" t="str">
            <v>高松西</v>
          </cell>
          <cell r="G113">
            <v>145</v>
          </cell>
          <cell r="H113">
            <v>1806</v>
          </cell>
          <cell r="I113" t="str">
            <v>黒　田</v>
          </cell>
          <cell r="J113">
            <v>18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2701</v>
          </cell>
          <cell r="E114" t="str">
            <v>高　畠</v>
          </cell>
          <cell r="F114" t="str">
            <v>坂出工</v>
          </cell>
          <cell r="G114">
            <v>144</v>
          </cell>
          <cell r="H114">
            <v>3903</v>
          </cell>
          <cell r="I114" t="str">
            <v>三　宅</v>
          </cell>
          <cell r="J114">
            <v>39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202</v>
          </cell>
          <cell r="E115" t="str">
            <v>西　川</v>
          </cell>
          <cell r="F115" t="str">
            <v>三本松</v>
          </cell>
          <cell r="G115">
            <v>143</v>
          </cell>
          <cell r="H115">
            <v>2104</v>
          </cell>
          <cell r="I115" t="str">
            <v>佐　藤</v>
          </cell>
          <cell r="J115">
            <v>21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403</v>
          </cell>
          <cell r="E116" t="str">
            <v>津　嶋</v>
          </cell>
          <cell r="F116" t="str">
            <v>藤井寒</v>
          </cell>
          <cell r="G116">
            <v>142</v>
          </cell>
          <cell r="H116">
            <v>505</v>
          </cell>
          <cell r="I116" t="str">
            <v>津　田</v>
          </cell>
          <cell r="J116">
            <v>5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3005</v>
          </cell>
          <cell r="E117" t="str">
            <v>岡　田</v>
          </cell>
          <cell r="F117" t="str">
            <v>大手丸</v>
          </cell>
          <cell r="G117">
            <v>141</v>
          </cell>
          <cell r="H117">
            <v>2203</v>
          </cell>
          <cell r="I117" t="str">
            <v>山　品</v>
          </cell>
          <cell r="J117">
            <v>22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×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1607</v>
          </cell>
          <cell r="E118" t="str">
            <v>山　下泰</v>
          </cell>
          <cell r="F118" t="str">
            <v>香中央</v>
          </cell>
          <cell r="G118">
            <v>140</v>
          </cell>
          <cell r="H118">
            <v>3103</v>
          </cell>
          <cell r="I118" t="str">
            <v>吉　村</v>
          </cell>
          <cell r="J118">
            <v>31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3210</v>
          </cell>
          <cell r="E119" t="str">
            <v>　関</v>
          </cell>
          <cell r="F119" t="str">
            <v>多度津</v>
          </cell>
          <cell r="G119">
            <v>139</v>
          </cell>
          <cell r="H119">
            <v>2403</v>
          </cell>
          <cell r="I119" t="str">
            <v>髙　橋</v>
          </cell>
          <cell r="J119">
            <v>24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3204</v>
          </cell>
          <cell r="E120" t="str">
            <v>山　下</v>
          </cell>
          <cell r="F120" t="str">
            <v>多度津</v>
          </cell>
          <cell r="G120">
            <v>138</v>
          </cell>
          <cell r="H120">
            <v>2202</v>
          </cell>
          <cell r="I120" t="str">
            <v>豊　田</v>
          </cell>
          <cell r="J120">
            <v>22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0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1610</v>
          </cell>
          <cell r="E121" t="str">
            <v>東　原</v>
          </cell>
          <cell r="F121" t="str">
            <v>香中央</v>
          </cell>
          <cell r="G121">
            <v>137</v>
          </cell>
          <cell r="H121">
            <v>3603</v>
          </cell>
          <cell r="I121" t="str">
            <v>豊　嶋</v>
          </cell>
          <cell r="J121">
            <v>36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1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D122">
            <v>1206</v>
          </cell>
          <cell r="E122" t="str">
            <v>野　溝</v>
          </cell>
          <cell r="F122" t="str">
            <v>高　松</v>
          </cell>
          <cell r="G122">
            <v>136</v>
          </cell>
          <cell r="H122">
            <v>2804</v>
          </cell>
          <cell r="I122" t="str">
            <v>岡　本</v>
          </cell>
          <cell r="J122">
            <v>28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605</v>
          </cell>
          <cell r="E123" t="str">
            <v>橋　本</v>
          </cell>
          <cell r="F123" t="str">
            <v>志　度</v>
          </cell>
          <cell r="G123">
            <v>135</v>
          </cell>
          <cell r="H123">
            <v>2806</v>
          </cell>
          <cell r="I123" t="str">
            <v>臼　杵</v>
          </cell>
          <cell r="J123">
            <v>28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×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1404</v>
          </cell>
          <cell r="E124" t="str">
            <v>松　原</v>
          </cell>
          <cell r="F124" t="str">
            <v>高桜井</v>
          </cell>
          <cell r="G124">
            <v>134</v>
          </cell>
          <cell r="H124">
            <v>801</v>
          </cell>
          <cell r="I124" t="str">
            <v>武　田</v>
          </cell>
          <cell r="J124">
            <v>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1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D125">
            <v>903</v>
          </cell>
          <cell r="E125" t="str">
            <v>松　本</v>
          </cell>
          <cell r="F125" t="str">
            <v>高松東</v>
          </cell>
          <cell r="G125">
            <v>133</v>
          </cell>
          <cell r="H125">
            <v>2805</v>
          </cell>
          <cell r="I125" t="str">
            <v>竹　内</v>
          </cell>
          <cell r="J125">
            <v>28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1</v>
          </cell>
          <cell r="AA125">
            <v>1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×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D126">
            <v>2817</v>
          </cell>
          <cell r="E126" t="str">
            <v>今　井</v>
          </cell>
          <cell r="F126" t="str">
            <v>丸　亀</v>
          </cell>
          <cell r="G126">
            <v>132</v>
          </cell>
          <cell r="H126">
            <v>905</v>
          </cell>
          <cell r="I126" t="str">
            <v>尾　﨑</v>
          </cell>
          <cell r="J126">
            <v>9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×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904</v>
          </cell>
          <cell r="E127" t="str">
            <v>谷　本</v>
          </cell>
          <cell r="F127" t="str">
            <v>高松東</v>
          </cell>
          <cell r="G127">
            <v>131</v>
          </cell>
          <cell r="H127">
            <v>3102</v>
          </cell>
          <cell r="I127" t="str">
            <v>近　石</v>
          </cell>
          <cell r="J127">
            <v>31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105</v>
          </cell>
          <cell r="E128" t="str">
            <v>松　本</v>
          </cell>
          <cell r="F128" t="str">
            <v>小中央</v>
          </cell>
          <cell r="G128">
            <v>130</v>
          </cell>
          <cell r="H128">
            <v>909</v>
          </cell>
          <cell r="I128" t="str">
            <v>松　原</v>
          </cell>
          <cell r="J128">
            <v>9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>
            <v>2</v>
          </cell>
          <cell r="R128">
            <v>2</v>
          </cell>
          <cell r="S128">
            <v>2</v>
          </cell>
          <cell r="T128">
            <v>2</v>
          </cell>
          <cell r="U128">
            <v>2</v>
          </cell>
          <cell r="V128">
            <v>2</v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×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1409</v>
          </cell>
          <cell r="E129" t="str">
            <v>小　松</v>
          </cell>
          <cell r="F129" t="str">
            <v>高桜井</v>
          </cell>
          <cell r="G129">
            <v>129</v>
          </cell>
          <cell r="H129">
            <v>2205</v>
          </cell>
          <cell r="I129" t="str">
            <v>クリスピン</v>
          </cell>
          <cell r="J129">
            <v>22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×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2205</v>
          </cell>
          <cell r="E130" t="str">
            <v>クリスピン</v>
          </cell>
          <cell r="F130" t="str">
            <v>農　経</v>
          </cell>
          <cell r="G130">
            <v>128</v>
          </cell>
          <cell r="H130">
            <v>1409</v>
          </cell>
          <cell r="I130" t="str">
            <v>小　松</v>
          </cell>
          <cell r="J130">
            <v>14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×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909</v>
          </cell>
          <cell r="E131" t="str">
            <v>松　原</v>
          </cell>
          <cell r="F131" t="str">
            <v>高松東</v>
          </cell>
          <cell r="G131">
            <v>127</v>
          </cell>
          <cell r="H131">
            <v>105</v>
          </cell>
          <cell r="I131" t="str">
            <v>松　本</v>
          </cell>
          <cell r="J131">
            <v>1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3102</v>
          </cell>
          <cell r="E132" t="str">
            <v>近　石</v>
          </cell>
          <cell r="F132" t="str">
            <v>藤　井</v>
          </cell>
          <cell r="G132">
            <v>126</v>
          </cell>
          <cell r="H132">
            <v>904</v>
          </cell>
          <cell r="I132" t="str">
            <v>谷　本</v>
          </cell>
          <cell r="J132">
            <v>9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905</v>
          </cell>
          <cell r="E133" t="str">
            <v>尾　﨑</v>
          </cell>
          <cell r="F133" t="str">
            <v>高松東</v>
          </cell>
          <cell r="G133">
            <v>125</v>
          </cell>
          <cell r="H133">
            <v>2817</v>
          </cell>
          <cell r="I133" t="str">
            <v>今　井</v>
          </cell>
          <cell r="J133">
            <v>28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×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2805</v>
          </cell>
          <cell r="E134" t="str">
            <v>竹　内</v>
          </cell>
          <cell r="F134" t="str">
            <v>丸　亀</v>
          </cell>
          <cell r="G134">
            <v>124</v>
          </cell>
          <cell r="H134">
            <v>903</v>
          </cell>
          <cell r="I134" t="str">
            <v>松　本</v>
          </cell>
          <cell r="J134">
            <v>9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1</v>
          </cell>
          <cell r="AA134">
            <v>1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D135">
            <v>801</v>
          </cell>
          <cell r="E135" t="str">
            <v>武　田</v>
          </cell>
          <cell r="F135" t="str">
            <v>高松北</v>
          </cell>
          <cell r="G135">
            <v>123</v>
          </cell>
          <cell r="H135">
            <v>1404</v>
          </cell>
          <cell r="I135" t="str">
            <v>松　原</v>
          </cell>
          <cell r="J135">
            <v>14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1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×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2806</v>
          </cell>
          <cell r="E136" t="str">
            <v>臼　杵</v>
          </cell>
          <cell r="F136" t="str">
            <v>丸　亀</v>
          </cell>
          <cell r="G136">
            <v>122</v>
          </cell>
          <cell r="H136">
            <v>605</v>
          </cell>
          <cell r="I136" t="str">
            <v>橋　本</v>
          </cell>
          <cell r="J136">
            <v>6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2804</v>
          </cell>
          <cell r="E137" t="str">
            <v>岡　本</v>
          </cell>
          <cell r="F137" t="str">
            <v>丸　亀</v>
          </cell>
          <cell r="G137">
            <v>121</v>
          </cell>
          <cell r="H137">
            <v>1206</v>
          </cell>
          <cell r="I137" t="str">
            <v>野　溝</v>
          </cell>
          <cell r="J137">
            <v>12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3603</v>
          </cell>
          <cell r="E138" t="str">
            <v>豊　嶋</v>
          </cell>
          <cell r="F138" t="str">
            <v>高　瀬</v>
          </cell>
          <cell r="G138">
            <v>120</v>
          </cell>
          <cell r="H138">
            <v>1610</v>
          </cell>
          <cell r="I138" t="str">
            <v>東　原</v>
          </cell>
          <cell r="J138">
            <v>16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1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2202</v>
          </cell>
          <cell r="E139" t="str">
            <v>豊　田</v>
          </cell>
          <cell r="F139" t="str">
            <v>農　経</v>
          </cell>
          <cell r="G139">
            <v>119</v>
          </cell>
          <cell r="H139">
            <v>3204</v>
          </cell>
          <cell r="I139" t="str">
            <v>山　下</v>
          </cell>
          <cell r="J139">
            <v>32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0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D140">
            <v>2403</v>
          </cell>
          <cell r="E140" t="str">
            <v>髙　橋</v>
          </cell>
          <cell r="F140" t="str">
            <v>坂　出</v>
          </cell>
          <cell r="G140">
            <v>118</v>
          </cell>
          <cell r="H140">
            <v>3210</v>
          </cell>
          <cell r="I140" t="str">
            <v>　関</v>
          </cell>
          <cell r="J140">
            <v>32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3103</v>
          </cell>
          <cell r="E141" t="str">
            <v>吉　村</v>
          </cell>
          <cell r="F141" t="str">
            <v>藤　井</v>
          </cell>
          <cell r="G141">
            <v>117</v>
          </cell>
          <cell r="H141">
            <v>1607</v>
          </cell>
          <cell r="I141" t="str">
            <v>山　下泰</v>
          </cell>
          <cell r="J141">
            <v>16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×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2203</v>
          </cell>
          <cell r="E142" t="str">
            <v>山　品</v>
          </cell>
          <cell r="F142" t="str">
            <v>農　経</v>
          </cell>
          <cell r="G142">
            <v>116</v>
          </cell>
          <cell r="H142">
            <v>3005</v>
          </cell>
          <cell r="I142" t="str">
            <v>岡　田</v>
          </cell>
          <cell r="J142">
            <v>30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505</v>
          </cell>
          <cell r="E143" t="str">
            <v>津　田</v>
          </cell>
          <cell r="F143" t="str">
            <v>石　田</v>
          </cell>
          <cell r="G143">
            <v>115</v>
          </cell>
          <cell r="H143">
            <v>403</v>
          </cell>
          <cell r="I143" t="str">
            <v>津　嶋</v>
          </cell>
          <cell r="J143">
            <v>4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2104</v>
          </cell>
          <cell r="E144" t="str">
            <v>佐　藤</v>
          </cell>
          <cell r="F144" t="str">
            <v>高松西</v>
          </cell>
          <cell r="G144">
            <v>114</v>
          </cell>
          <cell r="H144">
            <v>202</v>
          </cell>
          <cell r="I144" t="str">
            <v>西　川</v>
          </cell>
          <cell r="J144">
            <v>2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3903</v>
          </cell>
          <cell r="E145" t="str">
            <v>三　宅</v>
          </cell>
          <cell r="F145" t="str">
            <v>観　一</v>
          </cell>
          <cell r="G145">
            <v>113</v>
          </cell>
          <cell r="H145">
            <v>2701</v>
          </cell>
          <cell r="I145" t="str">
            <v>高　畠</v>
          </cell>
          <cell r="J145">
            <v>27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1806</v>
          </cell>
          <cell r="E146" t="str">
            <v>黒　田</v>
          </cell>
          <cell r="F146" t="str">
            <v>高工芸</v>
          </cell>
          <cell r="G146">
            <v>112</v>
          </cell>
          <cell r="H146">
            <v>2109</v>
          </cell>
          <cell r="I146" t="str">
            <v>西　谷</v>
          </cell>
          <cell r="J146">
            <v>21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1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1705</v>
          </cell>
          <cell r="E147" t="str">
            <v>鶴　見</v>
          </cell>
          <cell r="F147" t="str">
            <v>英　明</v>
          </cell>
          <cell r="G147">
            <v>111</v>
          </cell>
          <cell r="H147">
            <v>2809</v>
          </cell>
          <cell r="I147" t="str">
            <v>村　田</v>
          </cell>
          <cell r="J147">
            <v>28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×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3206</v>
          </cell>
          <cell r="E148" t="str">
            <v>長　船</v>
          </cell>
          <cell r="F148" t="str">
            <v>多度津</v>
          </cell>
          <cell r="G148">
            <v>110</v>
          </cell>
          <cell r="H148">
            <v>2803</v>
          </cell>
          <cell r="I148" t="str">
            <v>中　川</v>
          </cell>
          <cell r="J148">
            <v>28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×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2810</v>
          </cell>
          <cell r="E149" t="str">
            <v>藤　井</v>
          </cell>
          <cell r="F149" t="str">
            <v>丸　亀</v>
          </cell>
          <cell r="G149">
            <v>109</v>
          </cell>
          <cell r="H149">
            <v>502</v>
          </cell>
          <cell r="I149" t="str">
            <v>池　田</v>
          </cell>
          <cell r="J149">
            <v>5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3801</v>
          </cell>
          <cell r="E150" t="str">
            <v>井　上</v>
          </cell>
          <cell r="F150" t="str">
            <v>笠　田</v>
          </cell>
          <cell r="G150">
            <v>108</v>
          </cell>
          <cell r="H150">
            <v>3002</v>
          </cell>
          <cell r="I150" t="str">
            <v>今　村</v>
          </cell>
          <cell r="J150">
            <v>30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2807</v>
          </cell>
          <cell r="E151" t="str">
            <v>前　田</v>
          </cell>
          <cell r="F151" t="str">
            <v>丸　亀</v>
          </cell>
          <cell r="G151">
            <v>107</v>
          </cell>
          <cell r="H151">
            <v>1901</v>
          </cell>
          <cell r="I151" t="str">
            <v>布　施</v>
          </cell>
          <cell r="J151">
            <v>19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2813</v>
          </cell>
          <cell r="E152" t="str">
            <v>山　下</v>
          </cell>
          <cell r="F152" t="str">
            <v>丸　亀</v>
          </cell>
          <cell r="G152">
            <v>106</v>
          </cell>
          <cell r="H152">
            <v>101</v>
          </cell>
          <cell r="I152" t="str">
            <v>森　岡</v>
          </cell>
          <cell r="J152">
            <v>1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1</v>
          </cell>
          <cell r="AB152">
            <v>1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503</v>
          </cell>
          <cell r="E153" t="str">
            <v>松　村</v>
          </cell>
          <cell r="F153" t="str">
            <v>石　田</v>
          </cell>
          <cell r="G153">
            <v>105</v>
          </cell>
          <cell r="H153">
            <v>4003</v>
          </cell>
          <cell r="I153" t="str">
            <v>岩　田</v>
          </cell>
          <cell r="J153">
            <v>40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0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3207</v>
          </cell>
          <cell r="E154" t="str">
            <v>横　井</v>
          </cell>
          <cell r="F154" t="str">
            <v>多度津</v>
          </cell>
          <cell r="G154">
            <v>104</v>
          </cell>
          <cell r="H154">
            <v>4505</v>
          </cell>
          <cell r="I154" t="str">
            <v>森　藤</v>
          </cell>
          <cell r="J154">
            <v>45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1405</v>
          </cell>
          <cell r="E155" t="str">
            <v>廣　瀨</v>
          </cell>
          <cell r="F155" t="str">
            <v>高桜井</v>
          </cell>
          <cell r="G155">
            <v>103</v>
          </cell>
          <cell r="H155">
            <v>1703</v>
          </cell>
          <cell r="I155" t="str">
            <v>小比賀</v>
          </cell>
          <cell r="J155">
            <v>17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2811</v>
          </cell>
          <cell r="E156" t="str">
            <v>木　村</v>
          </cell>
          <cell r="F156" t="str">
            <v>丸　亀</v>
          </cell>
          <cell r="G156">
            <v>102</v>
          </cell>
          <cell r="H156">
            <v>3001</v>
          </cell>
          <cell r="I156" t="str">
            <v>谷　本</v>
          </cell>
          <cell r="J156">
            <v>30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2207</v>
          </cell>
          <cell r="E157" t="str">
            <v>三　谷</v>
          </cell>
          <cell r="F157" t="str">
            <v>農　経</v>
          </cell>
          <cell r="G157">
            <v>101</v>
          </cell>
          <cell r="H157">
            <v>2103</v>
          </cell>
          <cell r="I157" t="str">
            <v>河　野</v>
          </cell>
          <cell r="J157">
            <v>21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1</v>
          </cell>
          <cell r="AA157">
            <v>0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402</v>
          </cell>
          <cell r="E158" t="str">
            <v>福　井</v>
          </cell>
          <cell r="F158" t="str">
            <v>藤井寒</v>
          </cell>
          <cell r="G158">
            <v>100</v>
          </cell>
          <cell r="H158">
            <v>3501</v>
          </cell>
          <cell r="I158" t="str">
            <v>山　根</v>
          </cell>
          <cell r="J158">
            <v>35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2815</v>
          </cell>
          <cell r="E159" t="str">
            <v>三　野</v>
          </cell>
          <cell r="F159" t="str">
            <v>丸　亀</v>
          </cell>
          <cell r="G159">
            <v>99</v>
          </cell>
          <cell r="H159">
            <v>1702</v>
          </cell>
          <cell r="I159" t="str">
            <v>尾　下</v>
          </cell>
          <cell r="J159">
            <v>17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2206</v>
          </cell>
          <cell r="E160" t="str">
            <v>後　藤</v>
          </cell>
          <cell r="F160" t="str">
            <v>農　経</v>
          </cell>
          <cell r="G160">
            <v>98</v>
          </cell>
          <cell r="H160">
            <v>603</v>
          </cell>
          <cell r="I160" t="str">
            <v>川　崎</v>
          </cell>
          <cell r="J160">
            <v>6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0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4005</v>
          </cell>
          <cell r="E161" t="str">
            <v>三　崎</v>
          </cell>
          <cell r="F161" t="str">
            <v>観総合</v>
          </cell>
          <cell r="G161">
            <v>97</v>
          </cell>
          <cell r="H161">
            <v>2601</v>
          </cell>
          <cell r="I161" t="str">
            <v>鎌　田</v>
          </cell>
          <cell r="J161">
            <v>26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3003</v>
          </cell>
          <cell r="E162" t="str">
            <v>美　濃</v>
          </cell>
          <cell r="F162" t="str">
            <v>大手丸</v>
          </cell>
          <cell r="G162">
            <v>96</v>
          </cell>
          <cell r="H162">
            <v>2102</v>
          </cell>
          <cell r="I162" t="str">
            <v>石　川</v>
          </cell>
          <cell r="J162">
            <v>21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3305</v>
          </cell>
          <cell r="E163" t="str">
            <v>平　井</v>
          </cell>
          <cell r="F163" t="str">
            <v>善　一</v>
          </cell>
          <cell r="G163">
            <v>95</v>
          </cell>
          <cell r="H163">
            <v>3905</v>
          </cell>
          <cell r="I163" t="str">
            <v>白　川</v>
          </cell>
          <cell r="J163">
            <v>39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0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1014</v>
          </cell>
          <cell r="E164" t="str">
            <v>伊　藤</v>
          </cell>
          <cell r="F164" t="str">
            <v>高中央</v>
          </cell>
          <cell r="G164">
            <v>94</v>
          </cell>
          <cell r="H164">
            <v>3303</v>
          </cell>
          <cell r="I164" t="str">
            <v>河　田</v>
          </cell>
          <cell r="J164">
            <v>33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1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302</v>
          </cell>
          <cell r="E165" t="str">
            <v>西　本</v>
          </cell>
          <cell r="F165" t="str">
            <v>津　田</v>
          </cell>
          <cell r="G165">
            <v>93</v>
          </cell>
          <cell r="H165">
            <v>201</v>
          </cell>
          <cell r="I165" t="str">
            <v>寒　川</v>
          </cell>
          <cell r="J165">
            <v>2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1203</v>
          </cell>
          <cell r="E166" t="str">
            <v>池　田壮</v>
          </cell>
          <cell r="F166" t="str">
            <v>高　松</v>
          </cell>
          <cell r="G166">
            <v>92</v>
          </cell>
          <cell r="H166">
            <v>4002</v>
          </cell>
          <cell r="I166" t="str">
            <v>井　口</v>
          </cell>
          <cell r="J166">
            <v>40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1</v>
          </cell>
          <cell r="AA166">
            <v>0</v>
          </cell>
          <cell r="AB166">
            <v>0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1707</v>
          </cell>
          <cell r="E167" t="str">
            <v>更　紗</v>
          </cell>
          <cell r="F167" t="str">
            <v>英　明</v>
          </cell>
          <cell r="G167">
            <v>91</v>
          </cell>
          <cell r="H167">
            <v>501</v>
          </cell>
          <cell r="I167" t="str">
            <v>長　門</v>
          </cell>
          <cell r="J167">
            <v>5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3104</v>
          </cell>
          <cell r="E168" t="str">
            <v>　関</v>
          </cell>
          <cell r="F168" t="str">
            <v>藤　井</v>
          </cell>
          <cell r="G168">
            <v>90</v>
          </cell>
          <cell r="H168">
            <v>3302</v>
          </cell>
          <cell r="I168" t="str">
            <v>井　上</v>
          </cell>
          <cell r="J168">
            <v>33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3412</v>
          </cell>
          <cell r="E169" t="str">
            <v>古　竹</v>
          </cell>
          <cell r="F169" t="str">
            <v>尽　誠</v>
          </cell>
          <cell r="G169">
            <v>89</v>
          </cell>
          <cell r="H169">
            <v>902</v>
          </cell>
          <cell r="I169" t="str">
            <v>國　宗</v>
          </cell>
          <cell r="J169">
            <v>9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3503</v>
          </cell>
          <cell r="E170" t="str">
            <v>三　井</v>
          </cell>
          <cell r="F170" t="str">
            <v>琴　平</v>
          </cell>
          <cell r="G170">
            <v>88</v>
          </cell>
          <cell r="H170">
            <v>2301</v>
          </cell>
          <cell r="I170" t="str">
            <v>髙　畠</v>
          </cell>
          <cell r="J170">
            <v>23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1</v>
          </cell>
          <cell r="AA170">
            <v>0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D171">
            <v>3609</v>
          </cell>
          <cell r="E171" t="str">
            <v>大　塚</v>
          </cell>
          <cell r="F171" t="str">
            <v>高　瀬</v>
          </cell>
          <cell r="G171">
            <v>87</v>
          </cell>
          <cell r="H171">
            <v>401</v>
          </cell>
          <cell r="I171" t="str">
            <v>藤　田</v>
          </cell>
          <cell r="J171">
            <v>4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1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3307</v>
          </cell>
          <cell r="E172" t="str">
            <v>松　田</v>
          </cell>
          <cell r="F172" t="str">
            <v>善　一</v>
          </cell>
          <cell r="G172">
            <v>86</v>
          </cell>
          <cell r="H172">
            <v>1609</v>
          </cell>
          <cell r="I172" t="str">
            <v>川　松</v>
          </cell>
          <cell r="J172">
            <v>16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2404</v>
          </cell>
          <cell r="E173" t="str">
            <v>長　尾</v>
          </cell>
          <cell r="F173" t="str">
            <v>坂　出</v>
          </cell>
          <cell r="G173">
            <v>85</v>
          </cell>
          <cell r="H173">
            <v>1403</v>
          </cell>
          <cell r="I173" t="str">
            <v>　林</v>
          </cell>
          <cell r="J173">
            <v>14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×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4007</v>
          </cell>
          <cell r="E174" t="str">
            <v>荒　木</v>
          </cell>
          <cell r="F174" t="str">
            <v>観総合</v>
          </cell>
          <cell r="G174">
            <v>84</v>
          </cell>
          <cell r="H174">
            <v>3301</v>
          </cell>
          <cell r="I174" t="str">
            <v>橋　崎</v>
          </cell>
          <cell r="J174">
            <v>33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3309</v>
          </cell>
          <cell r="E175" t="str">
            <v>藤　田</v>
          </cell>
          <cell r="F175" t="str">
            <v>善　一</v>
          </cell>
          <cell r="G175">
            <v>339</v>
          </cell>
          <cell r="H175">
            <v>1709</v>
          </cell>
          <cell r="I175" t="str">
            <v>出　井</v>
          </cell>
          <cell r="J175">
            <v>17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×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D176">
            <v>4004</v>
          </cell>
          <cell r="E176" t="str">
            <v>國　土</v>
          </cell>
          <cell r="F176" t="str">
            <v>観総合</v>
          </cell>
          <cell r="G176">
            <v>338</v>
          </cell>
          <cell r="H176">
            <v>3211</v>
          </cell>
          <cell r="I176" t="str">
            <v>酒　井</v>
          </cell>
          <cell r="J176">
            <v>32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1704</v>
          </cell>
          <cell r="E177" t="str">
            <v>宮　﨑</v>
          </cell>
          <cell r="F177" t="str">
            <v>英　明</v>
          </cell>
          <cell r="G177">
            <v>337</v>
          </cell>
          <cell r="H177">
            <v>1616</v>
          </cell>
          <cell r="I177" t="str">
            <v>和　泉</v>
          </cell>
          <cell r="J177">
            <v>16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1</v>
          </cell>
          <cell r="AB177">
            <v>1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×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506</v>
          </cell>
          <cell r="E178" t="str">
            <v>三　橋</v>
          </cell>
          <cell r="F178" t="str">
            <v>石　田</v>
          </cell>
          <cell r="G178">
            <v>336</v>
          </cell>
          <cell r="H178">
            <v>1213</v>
          </cell>
          <cell r="I178" t="str">
            <v>赤　澤</v>
          </cell>
          <cell r="J178">
            <v>12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×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3605</v>
          </cell>
          <cell r="E179" t="str">
            <v>山　下</v>
          </cell>
          <cell r="F179" t="str">
            <v>高　瀬</v>
          </cell>
          <cell r="G179">
            <v>335</v>
          </cell>
          <cell r="H179">
            <v>2820</v>
          </cell>
          <cell r="I179" t="str">
            <v>佐　藤</v>
          </cell>
          <cell r="J179">
            <v>28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×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1407</v>
          </cell>
          <cell r="E180" t="str">
            <v>長谷川</v>
          </cell>
          <cell r="F180" t="str">
            <v>高桜井</v>
          </cell>
          <cell r="G180">
            <v>334</v>
          </cell>
          <cell r="H180">
            <v>1808</v>
          </cell>
          <cell r="I180" t="str">
            <v>丸　谷</v>
          </cell>
          <cell r="J180">
            <v>18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1706</v>
          </cell>
          <cell r="E181" t="str">
            <v>　原</v>
          </cell>
          <cell r="F181" t="str">
            <v>英　明</v>
          </cell>
          <cell r="G181">
            <v>333</v>
          </cell>
          <cell r="H181">
            <v>1614</v>
          </cell>
          <cell r="I181" t="str">
            <v>飯　間</v>
          </cell>
          <cell r="J181">
            <v>16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×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701</v>
          </cell>
          <cell r="E182" t="str">
            <v>蕪　木</v>
          </cell>
          <cell r="F182" t="str">
            <v>三　木</v>
          </cell>
          <cell r="G182">
            <v>332</v>
          </cell>
          <cell r="H182">
            <v>2821</v>
          </cell>
          <cell r="I182" t="str">
            <v>田　中</v>
          </cell>
          <cell r="J182">
            <v>28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×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1410</v>
          </cell>
          <cell r="E183" t="str">
            <v>　関</v>
          </cell>
          <cell r="F183" t="str">
            <v>高桜井</v>
          </cell>
          <cell r="G183">
            <v>331</v>
          </cell>
          <cell r="H183">
            <v>2602</v>
          </cell>
          <cell r="I183" t="str">
            <v>舛　形</v>
          </cell>
          <cell r="J183">
            <v>26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1903</v>
          </cell>
          <cell r="E184" t="str">
            <v>松　原</v>
          </cell>
          <cell r="F184" t="str">
            <v>大手高</v>
          </cell>
          <cell r="G184">
            <v>330</v>
          </cell>
          <cell r="H184">
            <v>1615</v>
          </cell>
          <cell r="I184" t="str">
            <v>谷　本</v>
          </cell>
          <cell r="J184">
            <v>16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1</v>
          </cell>
          <cell r="AA184">
            <v>0</v>
          </cell>
          <cell r="AB184">
            <v>0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×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1210</v>
          </cell>
          <cell r="E185" t="str">
            <v>池　田隆</v>
          </cell>
          <cell r="F185" t="str">
            <v>高　松</v>
          </cell>
          <cell r="G185">
            <v>329</v>
          </cell>
          <cell r="H185">
            <v>3308</v>
          </cell>
          <cell r="I185" t="str">
            <v>三　野</v>
          </cell>
          <cell r="J185">
            <v>33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1</v>
          </cell>
          <cell r="AA185">
            <v>1</v>
          </cell>
          <cell r="AB185">
            <v>1</v>
          </cell>
          <cell r="AC185" t="str">
            <v>×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2106</v>
          </cell>
          <cell r="E186" t="str">
            <v>石　原</v>
          </cell>
          <cell r="F186" t="str">
            <v>高松西</v>
          </cell>
          <cell r="G186">
            <v>328</v>
          </cell>
          <cell r="H186">
            <v>607</v>
          </cell>
          <cell r="I186" t="str">
            <v>齊　藤</v>
          </cell>
          <cell r="J186">
            <v>6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2107</v>
          </cell>
          <cell r="E187" t="str">
            <v>中　尾</v>
          </cell>
          <cell r="F187" t="str">
            <v>高松西</v>
          </cell>
          <cell r="G187">
            <v>327</v>
          </cell>
          <cell r="H187">
            <v>304</v>
          </cell>
          <cell r="I187" t="str">
            <v>丸　山</v>
          </cell>
          <cell r="J187">
            <v>3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906</v>
          </cell>
          <cell r="E188" t="str">
            <v>福　田</v>
          </cell>
          <cell r="F188" t="str">
            <v>高松東</v>
          </cell>
          <cell r="G188">
            <v>326</v>
          </cell>
          <cell r="H188">
            <v>3610</v>
          </cell>
          <cell r="I188" t="str">
            <v>髙　田</v>
          </cell>
          <cell r="J188">
            <v>36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1</v>
          </cell>
          <cell r="AB188">
            <v>1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1611</v>
          </cell>
          <cell r="E189" t="str">
            <v>御　厩</v>
          </cell>
          <cell r="F189" t="str">
            <v>香中央</v>
          </cell>
          <cell r="G189">
            <v>325</v>
          </cell>
          <cell r="H189">
            <v>1807</v>
          </cell>
          <cell r="I189" t="str">
            <v>池　田</v>
          </cell>
          <cell r="J189">
            <v>18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1</v>
          </cell>
          <cell r="AA189">
            <v>1</v>
          </cell>
          <cell r="AB189">
            <v>1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1207</v>
          </cell>
          <cell r="E190" t="str">
            <v>日　野</v>
          </cell>
          <cell r="F190" t="str">
            <v>高　松</v>
          </cell>
          <cell r="G190">
            <v>324</v>
          </cell>
          <cell r="H190">
            <v>3212</v>
          </cell>
          <cell r="I190" t="str">
            <v>鎌　田</v>
          </cell>
          <cell r="J190">
            <v>32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1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2702</v>
          </cell>
          <cell r="E191" t="str">
            <v>　峯</v>
          </cell>
          <cell r="F191" t="str">
            <v>坂出工</v>
          </cell>
          <cell r="G191">
            <v>323</v>
          </cell>
          <cell r="H191">
            <v>2818</v>
          </cell>
          <cell r="I191" t="str">
            <v>池　上</v>
          </cell>
          <cell r="J191">
            <v>28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1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×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3004</v>
          </cell>
          <cell r="E192" t="str">
            <v>青　木</v>
          </cell>
          <cell r="F192" t="str">
            <v>大手丸</v>
          </cell>
          <cell r="G192">
            <v>322</v>
          </cell>
          <cell r="H192">
            <v>707</v>
          </cell>
          <cell r="I192" t="str">
            <v>多　田</v>
          </cell>
          <cell r="J192">
            <v>7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1</v>
          </cell>
          <cell r="AA192">
            <v>1</v>
          </cell>
          <cell r="AB192">
            <v>0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D193">
            <v>3505</v>
          </cell>
          <cell r="E193" t="str">
            <v>高　木</v>
          </cell>
          <cell r="F193" t="str">
            <v>琴　平</v>
          </cell>
          <cell r="G193">
            <v>321</v>
          </cell>
          <cell r="H193">
            <v>2819</v>
          </cell>
          <cell r="I193" t="str">
            <v>窪　田</v>
          </cell>
          <cell r="J193">
            <v>28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×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3304</v>
          </cell>
          <cell r="E194" t="str">
            <v>松　本</v>
          </cell>
          <cell r="F194" t="str">
            <v>善　一</v>
          </cell>
          <cell r="G194">
            <v>320</v>
          </cell>
          <cell r="H194">
            <v>3803</v>
          </cell>
          <cell r="I194" t="str">
            <v>香　川</v>
          </cell>
          <cell r="J194">
            <v>38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3208</v>
          </cell>
          <cell r="E195" t="str">
            <v>吉　永</v>
          </cell>
          <cell r="F195" t="str">
            <v>多度津</v>
          </cell>
          <cell r="G195">
            <v>319</v>
          </cell>
          <cell r="H195">
            <v>2705</v>
          </cell>
          <cell r="I195" t="str">
            <v>上　村</v>
          </cell>
          <cell r="J195">
            <v>27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1</v>
          </cell>
          <cell r="AA195">
            <v>1</v>
          </cell>
          <cell r="AB195">
            <v>0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2204</v>
          </cell>
          <cell r="E196" t="str">
            <v>小　川</v>
          </cell>
          <cell r="F196" t="str">
            <v>農　経</v>
          </cell>
          <cell r="G196">
            <v>318</v>
          </cell>
          <cell r="H196">
            <v>706</v>
          </cell>
          <cell r="I196" t="str">
            <v>笠　井</v>
          </cell>
          <cell r="J196">
            <v>7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1</v>
          </cell>
          <cell r="AA196">
            <v>0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606</v>
          </cell>
          <cell r="E197" t="str">
            <v>多　田</v>
          </cell>
          <cell r="F197" t="str">
            <v>志　度</v>
          </cell>
          <cell r="G197">
            <v>317</v>
          </cell>
          <cell r="H197">
            <v>3312</v>
          </cell>
          <cell r="I197" t="str">
            <v>三　宅</v>
          </cell>
          <cell r="J197">
            <v>33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1</v>
          </cell>
          <cell r="AB197">
            <v>0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102</v>
          </cell>
          <cell r="E198" t="str">
            <v>塚　谷</v>
          </cell>
          <cell r="F198" t="str">
            <v>小中央</v>
          </cell>
          <cell r="G198">
            <v>316</v>
          </cell>
          <cell r="H198">
            <v>1412</v>
          </cell>
          <cell r="I198" t="str">
            <v>矢　部</v>
          </cell>
          <cell r="J198">
            <v>14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>
            <v>1</v>
          </cell>
          <cell r="R198">
            <v>4</v>
          </cell>
          <cell r="S198">
            <v>5</v>
          </cell>
          <cell r="T198">
            <v>5</v>
          </cell>
          <cell r="U198">
            <v>5</v>
          </cell>
          <cell r="V198">
            <v>60</v>
          </cell>
          <cell r="W198">
            <v>4</v>
          </cell>
          <cell r="X198">
            <v>2</v>
          </cell>
          <cell r="Y198">
            <v>1</v>
          </cell>
          <cell r="Z198">
            <v>1</v>
          </cell>
          <cell r="AA198">
            <v>1</v>
          </cell>
          <cell r="AB198">
            <v>1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×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1208</v>
          </cell>
          <cell r="E199" t="str">
            <v>藤　原</v>
          </cell>
          <cell r="F199" t="str">
            <v>高　松</v>
          </cell>
          <cell r="G199">
            <v>315</v>
          </cell>
          <cell r="H199">
            <v>107</v>
          </cell>
          <cell r="I199" t="str">
            <v>大　倉</v>
          </cell>
          <cell r="J199">
            <v>1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1</v>
          </cell>
          <cell r="AA199">
            <v>1</v>
          </cell>
          <cell r="AB199">
            <v>1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504</v>
          </cell>
          <cell r="E200" t="str">
            <v>植　松</v>
          </cell>
          <cell r="F200" t="str">
            <v>石　田</v>
          </cell>
          <cell r="G200">
            <v>314</v>
          </cell>
          <cell r="H200">
            <v>1608</v>
          </cell>
          <cell r="I200" t="str">
            <v>岡　田</v>
          </cell>
          <cell r="J200">
            <v>16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×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703</v>
          </cell>
          <cell r="E201" t="str">
            <v>岩　崎</v>
          </cell>
          <cell r="F201" t="str">
            <v>三　木</v>
          </cell>
          <cell r="G201">
            <v>313</v>
          </cell>
          <cell r="H201">
            <v>1414</v>
          </cell>
          <cell r="I201" t="str">
            <v>柳　萬</v>
          </cell>
          <cell r="J201">
            <v>14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×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1708</v>
          </cell>
          <cell r="E202" t="str">
            <v>和　田</v>
          </cell>
          <cell r="F202" t="str">
            <v>英　明</v>
          </cell>
          <cell r="G202">
            <v>312</v>
          </cell>
          <cell r="H202">
            <v>106</v>
          </cell>
          <cell r="I202" t="str">
            <v>木　下</v>
          </cell>
          <cell r="J202">
            <v>1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1</v>
          </cell>
          <cell r="AA202">
            <v>1</v>
          </cell>
          <cell r="AB202">
            <v>1</v>
          </cell>
          <cell r="AC202" t="str">
            <v>×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1411</v>
          </cell>
          <cell r="E203" t="str">
            <v>岡　田</v>
          </cell>
          <cell r="F203" t="str">
            <v>高桜井</v>
          </cell>
          <cell r="G203">
            <v>311</v>
          </cell>
          <cell r="H203">
            <v>908</v>
          </cell>
          <cell r="I203" t="str">
            <v>渡　邊</v>
          </cell>
          <cell r="J203">
            <v>9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1</v>
          </cell>
          <cell r="AA203">
            <v>0</v>
          </cell>
          <cell r="AB203">
            <v>0</v>
          </cell>
          <cell r="AC203" t="str">
            <v>×</v>
          </cell>
          <cell r="AD203" t="str">
            <v>×</v>
          </cell>
          <cell r="AE203" t="e">
            <v>#N/A</v>
          </cell>
          <cell r="AF203" t="str">
            <v>×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509</v>
          </cell>
          <cell r="E204" t="str">
            <v>大　林</v>
          </cell>
          <cell r="F204" t="str">
            <v>石　田</v>
          </cell>
          <cell r="G204">
            <v>310</v>
          </cell>
          <cell r="H204">
            <v>3504</v>
          </cell>
          <cell r="I204" t="str">
            <v>中　西</v>
          </cell>
          <cell r="J204">
            <v>35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D205">
            <v>802</v>
          </cell>
          <cell r="E205" t="str">
            <v>香　西</v>
          </cell>
          <cell r="F205" t="str">
            <v>高松北</v>
          </cell>
          <cell r="G205">
            <v>309</v>
          </cell>
          <cell r="H205">
            <v>508</v>
          </cell>
          <cell r="I205" t="str">
            <v>喜　田</v>
          </cell>
          <cell r="J205">
            <v>5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2902</v>
          </cell>
          <cell r="E206" t="str">
            <v>長谷川</v>
          </cell>
          <cell r="F206" t="str">
            <v>丸城西</v>
          </cell>
          <cell r="G206">
            <v>308</v>
          </cell>
          <cell r="H206">
            <v>1804</v>
          </cell>
          <cell r="I206" t="str">
            <v>眞　鍋</v>
          </cell>
          <cell r="J206">
            <v>18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1302</v>
          </cell>
          <cell r="E207" t="str">
            <v>藤　石</v>
          </cell>
          <cell r="F207" t="str">
            <v>高松一</v>
          </cell>
          <cell r="G207">
            <v>307</v>
          </cell>
          <cell r="H207">
            <v>1906</v>
          </cell>
          <cell r="I207" t="str">
            <v>山　口</v>
          </cell>
          <cell r="J207">
            <v>19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1505</v>
          </cell>
          <cell r="E208" t="str">
            <v>　森</v>
          </cell>
          <cell r="F208" t="str">
            <v>高松南</v>
          </cell>
          <cell r="G208">
            <v>306</v>
          </cell>
          <cell r="H208">
            <v>1905</v>
          </cell>
          <cell r="I208" t="str">
            <v>久　米</v>
          </cell>
          <cell r="J208">
            <v>19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3606</v>
          </cell>
          <cell r="E209" t="str">
            <v>横　田</v>
          </cell>
          <cell r="F209" t="str">
            <v>高　瀬</v>
          </cell>
          <cell r="G209">
            <v>305</v>
          </cell>
          <cell r="H209">
            <v>3310</v>
          </cell>
          <cell r="I209" t="str">
            <v>佐　藤</v>
          </cell>
          <cell r="J209">
            <v>33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1</v>
          </cell>
          <cell r="AA209">
            <v>0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103</v>
          </cell>
          <cell r="E210" t="str">
            <v>平　間</v>
          </cell>
          <cell r="F210" t="str">
            <v>小中央</v>
          </cell>
          <cell r="G210">
            <v>304</v>
          </cell>
          <cell r="H210">
            <v>4012</v>
          </cell>
          <cell r="I210" t="str">
            <v>神　野</v>
          </cell>
          <cell r="J210">
            <v>40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>
            <v>1</v>
          </cell>
          <cell r="R210">
            <v>1</v>
          </cell>
          <cell r="S210">
            <v>1</v>
          </cell>
          <cell r="T210">
            <v>16</v>
          </cell>
          <cell r="U210">
            <v>17</v>
          </cell>
          <cell r="V210">
            <v>48</v>
          </cell>
          <cell r="W210">
            <v>4</v>
          </cell>
          <cell r="X210">
            <v>2</v>
          </cell>
          <cell r="Y210">
            <v>1</v>
          </cell>
          <cell r="Z210">
            <v>1</v>
          </cell>
          <cell r="AA210">
            <v>1</v>
          </cell>
          <cell r="AB210">
            <v>1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×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1603</v>
          </cell>
          <cell r="E211" t="str">
            <v>兔子尾</v>
          </cell>
          <cell r="F211" t="str">
            <v>香中央</v>
          </cell>
          <cell r="G211">
            <v>303</v>
          </cell>
          <cell r="H211">
            <v>1016</v>
          </cell>
          <cell r="I211" t="str">
            <v>大　黒</v>
          </cell>
          <cell r="J211">
            <v>10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4503</v>
          </cell>
          <cell r="E212" t="str">
            <v>安　井</v>
          </cell>
          <cell r="F212" t="str">
            <v>高専詫</v>
          </cell>
          <cell r="G212">
            <v>302</v>
          </cell>
          <cell r="H212">
            <v>204</v>
          </cell>
          <cell r="I212" t="str">
            <v>長　尾</v>
          </cell>
          <cell r="J212">
            <v>2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1303</v>
          </cell>
          <cell r="E213" t="str">
            <v>西　井</v>
          </cell>
          <cell r="F213" t="str">
            <v>高松一</v>
          </cell>
          <cell r="G213">
            <v>301</v>
          </cell>
          <cell r="H213">
            <v>705</v>
          </cell>
          <cell r="I213" t="str">
            <v>西　谷</v>
          </cell>
          <cell r="J213">
            <v>7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2814</v>
          </cell>
          <cell r="E214" t="str">
            <v>岸　本</v>
          </cell>
          <cell r="F214" t="str">
            <v>丸　亀</v>
          </cell>
          <cell r="G214">
            <v>300</v>
          </cell>
          <cell r="H214">
            <v>4504</v>
          </cell>
          <cell r="I214" t="str">
            <v>川　竹</v>
          </cell>
          <cell r="J214">
            <v>45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3607</v>
          </cell>
          <cell r="E215" t="str">
            <v>三　好</v>
          </cell>
          <cell r="F215" t="str">
            <v>高　瀬</v>
          </cell>
          <cell r="G215">
            <v>299</v>
          </cell>
          <cell r="H215">
            <v>704</v>
          </cell>
          <cell r="I215" t="str">
            <v>平　福</v>
          </cell>
          <cell r="J215">
            <v>7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4006</v>
          </cell>
          <cell r="E216" t="str">
            <v>山　下</v>
          </cell>
          <cell r="F216" t="str">
            <v>観総合</v>
          </cell>
          <cell r="G216">
            <v>298</v>
          </cell>
          <cell r="H216">
            <v>205</v>
          </cell>
          <cell r="I216" t="str">
            <v>山　本</v>
          </cell>
          <cell r="J216">
            <v>2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1</v>
          </cell>
          <cell r="AA216">
            <v>1</v>
          </cell>
          <cell r="AB216">
            <v>0</v>
          </cell>
          <cell r="AC216" t="str">
            <v>×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1406</v>
          </cell>
          <cell r="E217" t="str">
            <v>佐　藤</v>
          </cell>
          <cell r="F217" t="str">
            <v>高桜井</v>
          </cell>
          <cell r="G217">
            <v>297</v>
          </cell>
          <cell r="H217">
            <v>303</v>
          </cell>
          <cell r="I217" t="str">
            <v>兒　島</v>
          </cell>
          <cell r="J217">
            <v>3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1</v>
          </cell>
          <cell r="AA217">
            <v>0</v>
          </cell>
          <cell r="AB217">
            <v>0</v>
          </cell>
          <cell r="AC217" t="str">
            <v>×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1904</v>
          </cell>
          <cell r="E218" t="str">
            <v>江　郷</v>
          </cell>
          <cell r="F218" t="str">
            <v>大手高</v>
          </cell>
          <cell r="G218">
            <v>296</v>
          </cell>
          <cell r="H218">
            <v>4010</v>
          </cell>
          <cell r="I218" t="str">
            <v>合　田</v>
          </cell>
          <cell r="J218">
            <v>40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×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D219">
            <v>1106</v>
          </cell>
          <cell r="E219" t="str">
            <v>加　藤</v>
          </cell>
          <cell r="F219" t="str">
            <v>高松商</v>
          </cell>
          <cell r="G219">
            <v>295</v>
          </cell>
          <cell r="H219">
            <v>2704</v>
          </cell>
          <cell r="I219" t="str">
            <v>太　田</v>
          </cell>
          <cell r="J219">
            <v>27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4</v>
          </cell>
          <cell r="X219">
            <v>2</v>
          </cell>
          <cell r="Y219">
            <v>1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3904</v>
          </cell>
          <cell r="E220" t="str">
            <v>山　本</v>
          </cell>
          <cell r="F220" t="str">
            <v>観　一</v>
          </cell>
          <cell r="G220">
            <v>294</v>
          </cell>
          <cell r="H220">
            <v>2208</v>
          </cell>
          <cell r="I220" t="str">
            <v>椹　口</v>
          </cell>
          <cell r="J220">
            <v>22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4</v>
          </cell>
          <cell r="X220">
            <v>2</v>
          </cell>
          <cell r="Y220">
            <v>1</v>
          </cell>
          <cell r="Z220">
            <v>1</v>
          </cell>
          <cell r="AA220">
            <v>0</v>
          </cell>
          <cell r="AB220">
            <v>0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×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D221">
            <v>1617</v>
          </cell>
          <cell r="E221" t="str">
            <v>喜　多</v>
          </cell>
          <cell r="F221" t="str">
            <v>香中央</v>
          </cell>
          <cell r="G221">
            <v>293</v>
          </cell>
          <cell r="H221">
            <v>1305</v>
          </cell>
          <cell r="I221" t="str">
            <v>二　川</v>
          </cell>
          <cell r="J221">
            <v>13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4</v>
          </cell>
          <cell r="X221">
            <v>2</v>
          </cell>
          <cell r="Y221">
            <v>1</v>
          </cell>
          <cell r="Z221">
            <v>1</v>
          </cell>
          <cell r="AA221">
            <v>0</v>
          </cell>
          <cell r="AB221">
            <v>0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3608</v>
          </cell>
          <cell r="E222" t="str">
            <v>川　人</v>
          </cell>
          <cell r="F222" t="str">
            <v>高　瀬</v>
          </cell>
          <cell r="G222">
            <v>292</v>
          </cell>
          <cell r="H222">
            <v>4402</v>
          </cell>
          <cell r="I222" t="str">
            <v>山　本</v>
          </cell>
          <cell r="J222">
            <v>44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4</v>
          </cell>
          <cell r="X222">
            <v>2</v>
          </cell>
          <cell r="Y222">
            <v>1</v>
          </cell>
          <cell r="Z222">
            <v>1</v>
          </cell>
          <cell r="AA222">
            <v>0</v>
          </cell>
          <cell r="AB222">
            <v>0</v>
          </cell>
          <cell r="AC222" t="str">
            <v>×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1605</v>
          </cell>
          <cell r="E223" t="str">
            <v>白　川</v>
          </cell>
          <cell r="F223" t="str">
            <v>香中央</v>
          </cell>
          <cell r="G223">
            <v>291</v>
          </cell>
          <cell r="H223">
            <v>104</v>
          </cell>
          <cell r="I223" t="str">
            <v>橋　本</v>
          </cell>
          <cell r="J223">
            <v>1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4</v>
          </cell>
          <cell r="X223">
            <v>2</v>
          </cell>
          <cell r="Y223">
            <v>1</v>
          </cell>
          <cell r="Z223">
            <v>1</v>
          </cell>
          <cell r="AA223">
            <v>1</v>
          </cell>
          <cell r="AB223">
            <v>1</v>
          </cell>
          <cell r="AC223" t="str">
            <v>×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1413</v>
          </cell>
          <cell r="E224" t="str">
            <v>平　田汰</v>
          </cell>
          <cell r="F224" t="str">
            <v>高桜井</v>
          </cell>
          <cell r="G224">
            <v>290</v>
          </cell>
          <cell r="H224">
            <v>1304</v>
          </cell>
          <cell r="I224" t="str">
            <v>　仲</v>
          </cell>
          <cell r="J224">
            <v>13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4</v>
          </cell>
          <cell r="X224">
            <v>2</v>
          </cell>
          <cell r="Y224">
            <v>1</v>
          </cell>
          <cell r="Z224">
            <v>1</v>
          </cell>
          <cell r="AA224">
            <v>0</v>
          </cell>
          <cell r="AB224">
            <v>0</v>
          </cell>
          <cell r="AC224" t="str">
            <v>×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604</v>
          </cell>
          <cell r="E225" t="str">
            <v>木　村</v>
          </cell>
          <cell r="F225" t="str">
            <v>志　度</v>
          </cell>
          <cell r="G225">
            <v>289</v>
          </cell>
          <cell r="H225">
            <v>907</v>
          </cell>
          <cell r="I225" t="str">
            <v>八　木</v>
          </cell>
          <cell r="J225">
            <v>9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4</v>
          </cell>
          <cell r="X225">
            <v>2</v>
          </cell>
          <cell r="Y225">
            <v>1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×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203</v>
          </cell>
          <cell r="E226" t="str">
            <v>阿　佐</v>
          </cell>
          <cell r="F226" t="str">
            <v>三本松</v>
          </cell>
          <cell r="G226">
            <v>288</v>
          </cell>
          <cell r="H226">
            <v>2816</v>
          </cell>
          <cell r="I226" t="str">
            <v>澤　田</v>
          </cell>
          <cell r="J226">
            <v>28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4</v>
          </cell>
          <cell r="X226">
            <v>2</v>
          </cell>
          <cell r="Y226">
            <v>1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×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1612</v>
          </cell>
          <cell r="E227" t="str">
            <v>山　田</v>
          </cell>
          <cell r="F227" t="str">
            <v>香中央</v>
          </cell>
          <cell r="G227">
            <v>287</v>
          </cell>
          <cell r="H227">
            <v>4011</v>
          </cell>
          <cell r="I227" t="str">
            <v>辻󠄀</v>
          </cell>
          <cell r="J227">
            <v>40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4</v>
          </cell>
          <cell r="X227">
            <v>2</v>
          </cell>
          <cell r="Y227">
            <v>1</v>
          </cell>
          <cell r="Z227">
            <v>1</v>
          </cell>
          <cell r="AA227">
            <v>0</v>
          </cell>
          <cell r="AB227">
            <v>0</v>
          </cell>
          <cell r="AC227" t="str">
            <v>×</v>
          </cell>
          <cell r="AD227" t="str">
            <v>×</v>
          </cell>
          <cell r="AE227" t="e">
            <v>#N/A</v>
          </cell>
          <cell r="AF227" t="str">
            <v>×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1415</v>
          </cell>
          <cell r="E228" t="str">
            <v>髙　尾</v>
          </cell>
          <cell r="F228" t="str">
            <v>高桜井</v>
          </cell>
          <cell r="G228">
            <v>286</v>
          </cell>
          <cell r="H228">
            <v>4009</v>
          </cell>
          <cell r="I228" t="str">
            <v>　森</v>
          </cell>
          <cell r="J228">
            <v>40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4</v>
          </cell>
          <cell r="X228">
            <v>2</v>
          </cell>
          <cell r="Y228">
            <v>1</v>
          </cell>
          <cell r="Z228">
            <v>1</v>
          </cell>
          <cell r="AA228">
            <v>1</v>
          </cell>
          <cell r="AB228">
            <v>0</v>
          </cell>
          <cell r="AC228" t="str">
            <v>×</v>
          </cell>
          <cell r="AD228" t="str">
            <v>×</v>
          </cell>
          <cell r="AE228" t="e">
            <v>#N/A</v>
          </cell>
          <cell r="AF228" t="str">
            <v>×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2108</v>
          </cell>
          <cell r="E229" t="str">
            <v>芳　地</v>
          </cell>
          <cell r="F229" t="str">
            <v>高松西</v>
          </cell>
          <cell r="G229">
            <v>285</v>
          </cell>
          <cell r="H229">
            <v>1408</v>
          </cell>
          <cell r="I229" t="str">
            <v>岩　田</v>
          </cell>
          <cell r="J229">
            <v>14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4</v>
          </cell>
          <cell r="X229">
            <v>2</v>
          </cell>
          <cell r="Y229">
            <v>1</v>
          </cell>
          <cell r="Z229">
            <v>1</v>
          </cell>
          <cell r="AA229">
            <v>0</v>
          </cell>
          <cell r="AB229">
            <v>0</v>
          </cell>
          <cell r="AC229" t="str">
            <v>×</v>
          </cell>
          <cell r="AD229" t="str">
            <v>×</v>
          </cell>
          <cell r="AE229" t="e">
            <v>#N/A</v>
          </cell>
          <cell r="AF229" t="str">
            <v>×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3306</v>
          </cell>
          <cell r="E230" t="str">
            <v>渡　辺</v>
          </cell>
          <cell r="F230" t="str">
            <v>善　一</v>
          </cell>
          <cell r="G230">
            <v>284</v>
          </cell>
          <cell r="H230">
            <v>1504</v>
          </cell>
          <cell r="I230" t="str">
            <v>藤　井</v>
          </cell>
          <cell r="J230">
            <v>15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4</v>
          </cell>
          <cell r="X230">
            <v>2</v>
          </cell>
          <cell r="Y230">
            <v>1</v>
          </cell>
          <cell r="Z230">
            <v>1</v>
          </cell>
          <cell r="AA230">
            <v>0</v>
          </cell>
          <cell r="AB230">
            <v>0</v>
          </cell>
          <cell r="AC230" t="str">
            <v>×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3802</v>
          </cell>
          <cell r="E231" t="str">
            <v>山　階</v>
          </cell>
          <cell r="F231" t="str">
            <v>笠　田</v>
          </cell>
          <cell r="G231">
            <v>283</v>
          </cell>
          <cell r="H231">
            <v>4008</v>
          </cell>
          <cell r="I231" t="str">
            <v>藤　田</v>
          </cell>
          <cell r="J231">
            <v>40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4</v>
          </cell>
          <cell r="X231">
            <v>2</v>
          </cell>
          <cell r="Y231">
            <v>1</v>
          </cell>
          <cell r="Z231">
            <v>1</v>
          </cell>
          <cell r="AA231">
            <v>0</v>
          </cell>
          <cell r="AB231">
            <v>0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×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1212</v>
          </cell>
          <cell r="E232" t="str">
            <v>岡　部</v>
          </cell>
          <cell r="F232" t="str">
            <v>高　松</v>
          </cell>
          <cell r="G232">
            <v>282</v>
          </cell>
          <cell r="H232">
            <v>3502</v>
          </cell>
          <cell r="I232" t="str">
            <v>森　近</v>
          </cell>
          <cell r="J232">
            <v>35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4</v>
          </cell>
          <cell r="X232">
            <v>2</v>
          </cell>
          <cell r="Y232">
            <v>1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510</v>
          </cell>
          <cell r="E233" t="str">
            <v>黒　口</v>
          </cell>
          <cell r="F233" t="str">
            <v>石　田</v>
          </cell>
          <cell r="G233">
            <v>281</v>
          </cell>
          <cell r="H233">
            <v>2406</v>
          </cell>
          <cell r="I233" t="str">
            <v>　秋</v>
          </cell>
          <cell r="J233">
            <v>24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4</v>
          </cell>
          <cell r="X233">
            <v>2</v>
          </cell>
          <cell r="Y233">
            <v>1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2812</v>
          </cell>
          <cell r="E234" t="str">
            <v>山　中</v>
          </cell>
          <cell r="F234" t="str">
            <v>丸　亀</v>
          </cell>
          <cell r="G234">
            <v>280</v>
          </cell>
          <cell r="H234">
            <v>2904</v>
          </cell>
          <cell r="I234" t="str">
            <v>青　木</v>
          </cell>
          <cell r="J234">
            <v>29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4</v>
          </cell>
          <cell r="X234">
            <v>2</v>
          </cell>
          <cell r="Y234">
            <v>1</v>
          </cell>
          <cell r="Z234">
            <v>1</v>
          </cell>
          <cell r="AA234">
            <v>0</v>
          </cell>
          <cell r="AB234">
            <v>0</v>
          </cell>
          <cell r="AC234" t="str">
            <v>×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2903</v>
          </cell>
          <cell r="E235" t="str">
            <v>夛　田</v>
          </cell>
          <cell r="F235" t="str">
            <v>丸城西</v>
          </cell>
          <cell r="G235">
            <v>279</v>
          </cell>
          <cell r="H235">
            <v>702</v>
          </cell>
          <cell r="I235" t="str">
            <v>山　上</v>
          </cell>
          <cell r="J235">
            <v>7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4</v>
          </cell>
          <cell r="X235">
            <v>2</v>
          </cell>
          <cell r="Y235">
            <v>1</v>
          </cell>
          <cell r="Z235">
            <v>1</v>
          </cell>
          <cell r="AA235">
            <v>1</v>
          </cell>
          <cell r="AB235">
            <v>1</v>
          </cell>
          <cell r="AC235" t="str">
            <v>×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D236">
            <v>4401</v>
          </cell>
          <cell r="E236" t="str">
            <v>佐　野</v>
          </cell>
          <cell r="F236" t="str">
            <v>高専高</v>
          </cell>
          <cell r="G236">
            <v>278</v>
          </cell>
          <cell r="H236">
            <v>2905</v>
          </cell>
          <cell r="I236" t="str">
            <v>石　川</v>
          </cell>
          <cell r="J236">
            <v>29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4</v>
          </cell>
          <cell r="X236">
            <v>2</v>
          </cell>
          <cell r="Y236">
            <v>1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910</v>
          </cell>
          <cell r="E237" t="str">
            <v>小　西</v>
          </cell>
          <cell r="F237" t="str">
            <v>高松東</v>
          </cell>
          <cell r="G237">
            <v>277</v>
          </cell>
          <cell r="H237">
            <v>2703</v>
          </cell>
          <cell r="I237" t="str">
            <v>音　島</v>
          </cell>
          <cell r="J237">
            <v>27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4</v>
          </cell>
          <cell r="X237">
            <v>2</v>
          </cell>
          <cell r="Y237">
            <v>1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D238">
            <v>1211</v>
          </cell>
          <cell r="E238" t="str">
            <v>能　祖</v>
          </cell>
          <cell r="F238" t="str">
            <v>高　松</v>
          </cell>
          <cell r="G238">
            <v>276</v>
          </cell>
          <cell r="H238">
            <v>3105</v>
          </cell>
          <cell r="I238" t="str">
            <v>氏　家</v>
          </cell>
          <cell r="J238">
            <v>31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4</v>
          </cell>
          <cell r="X238">
            <v>2</v>
          </cell>
          <cell r="Y238">
            <v>1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1613</v>
          </cell>
          <cell r="E239" t="str">
            <v>谷　川</v>
          </cell>
          <cell r="F239" t="str">
            <v>香中央</v>
          </cell>
          <cell r="G239">
            <v>275</v>
          </cell>
          <cell r="H239">
            <v>2405</v>
          </cell>
          <cell r="I239" t="str">
            <v>三　野</v>
          </cell>
          <cell r="J239">
            <v>24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4</v>
          </cell>
          <cell r="X239">
            <v>2</v>
          </cell>
          <cell r="Y239">
            <v>1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3311</v>
          </cell>
          <cell r="E240" t="str">
            <v>矢　野</v>
          </cell>
          <cell r="F240" t="str">
            <v>善　一</v>
          </cell>
          <cell r="G240">
            <v>274</v>
          </cell>
          <cell r="H240">
            <v>507</v>
          </cell>
          <cell r="I240" t="str">
            <v>大　隅</v>
          </cell>
          <cell r="J240">
            <v>5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4</v>
          </cell>
          <cell r="X240">
            <v>2</v>
          </cell>
          <cell r="Y240">
            <v>1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1015</v>
          </cell>
          <cell r="E241" t="str">
            <v>筒　井</v>
          </cell>
          <cell r="F241" t="str">
            <v>高中央</v>
          </cell>
          <cell r="G241">
            <v>273</v>
          </cell>
          <cell r="H241">
            <v>2808</v>
          </cell>
          <cell r="I241" t="str">
            <v>吉　田</v>
          </cell>
          <cell r="J241">
            <v>28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4</v>
          </cell>
          <cell r="X241">
            <v>2</v>
          </cell>
          <cell r="Y241">
            <v>1</v>
          </cell>
          <cell r="Z241">
            <v>1</v>
          </cell>
          <cell r="AA241">
            <v>1</v>
          </cell>
          <cell r="AB241">
            <v>0</v>
          </cell>
          <cell r="AC241" t="str">
            <v>×</v>
          </cell>
          <cell r="AD241" t="str">
            <v>×</v>
          </cell>
          <cell r="AE241" t="e">
            <v>#N/A</v>
          </cell>
          <cell r="AF241" t="str">
            <v>×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1619</v>
          </cell>
          <cell r="E242" t="str">
            <v>金　正</v>
          </cell>
          <cell r="F242" t="str">
            <v>香中央</v>
          </cell>
          <cell r="G242">
            <v>272</v>
          </cell>
          <cell r="H242">
            <v>708</v>
          </cell>
          <cell r="I242" t="str">
            <v>澤　地</v>
          </cell>
          <cell r="J242">
            <v>7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4</v>
          </cell>
          <cell r="X242">
            <v>2</v>
          </cell>
          <cell r="Y242">
            <v>1</v>
          </cell>
          <cell r="Z242">
            <v>1</v>
          </cell>
          <cell r="AA242">
            <v>0</v>
          </cell>
          <cell r="AB242">
            <v>0</v>
          </cell>
          <cell r="AC242" t="str">
            <v>×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1618</v>
          </cell>
          <cell r="E243" t="str">
            <v>高　木</v>
          </cell>
          <cell r="F243" t="str">
            <v>香中央</v>
          </cell>
          <cell r="G243">
            <v>271</v>
          </cell>
          <cell r="H243">
            <v>3506</v>
          </cell>
          <cell r="I243" t="str">
            <v>宮　脇</v>
          </cell>
          <cell r="J243">
            <v>35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4</v>
          </cell>
          <cell r="X243">
            <v>2</v>
          </cell>
          <cell r="Y243">
            <v>1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911</v>
          </cell>
          <cell r="E244" t="str">
            <v>相　原</v>
          </cell>
          <cell r="F244" t="str">
            <v>高松東</v>
          </cell>
          <cell r="G244">
            <v>270</v>
          </cell>
          <cell r="H244">
            <v>2110</v>
          </cell>
          <cell r="I244" t="str">
            <v>和　出</v>
          </cell>
          <cell r="J244">
            <v>21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4</v>
          </cell>
          <cell r="X244">
            <v>2</v>
          </cell>
          <cell r="Y244">
            <v>1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2111</v>
          </cell>
          <cell r="E245" t="str">
            <v>吉　田</v>
          </cell>
          <cell r="F245" t="str">
            <v>高松西</v>
          </cell>
          <cell r="G245">
            <v>269</v>
          </cell>
          <cell r="H245">
            <v>1416</v>
          </cell>
          <cell r="I245" t="str">
            <v>中　村</v>
          </cell>
          <cell r="J245">
            <v>14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4</v>
          </cell>
          <cell r="X245">
            <v>2</v>
          </cell>
          <cell r="Y245">
            <v>1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×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4013</v>
          </cell>
          <cell r="E246" t="str">
            <v>中　林</v>
          </cell>
          <cell r="F246" t="str">
            <v>観総合</v>
          </cell>
          <cell r="G246">
            <v>268</v>
          </cell>
          <cell r="H246">
            <v>1417</v>
          </cell>
          <cell r="I246" t="str">
            <v>平　田雄</v>
          </cell>
          <cell r="J246">
            <v>14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4</v>
          </cell>
          <cell r="X246">
            <v>2</v>
          </cell>
          <cell r="Y246">
            <v>1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×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1214</v>
          </cell>
          <cell r="E247" t="str">
            <v>近　藤</v>
          </cell>
          <cell r="F247" t="str">
            <v>高　松</v>
          </cell>
          <cell r="G247">
            <v>267</v>
          </cell>
          <cell r="H247">
            <v>1620</v>
          </cell>
          <cell r="I247" t="str">
            <v>帯　包</v>
          </cell>
          <cell r="J247">
            <v>16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4</v>
          </cell>
          <cell r="X247">
            <v>2</v>
          </cell>
          <cell r="Y247">
            <v>1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×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2822</v>
          </cell>
          <cell r="E248" t="str">
            <v>大　和</v>
          </cell>
          <cell r="F248" t="str">
            <v>丸　亀</v>
          </cell>
          <cell r="G248">
            <v>266</v>
          </cell>
          <cell r="H248">
            <v>512</v>
          </cell>
          <cell r="I248" t="str">
            <v>桑　島</v>
          </cell>
          <cell r="J248">
            <v>5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4</v>
          </cell>
          <cell r="X248">
            <v>2</v>
          </cell>
          <cell r="Y248">
            <v>1</v>
          </cell>
          <cell r="Z248">
            <v>1</v>
          </cell>
          <cell r="AA248">
            <v>0</v>
          </cell>
          <cell r="AB248">
            <v>0</v>
          </cell>
          <cell r="AC248" t="str">
            <v>×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2823</v>
          </cell>
          <cell r="E249" t="str">
            <v>溝　渕</v>
          </cell>
          <cell r="F249" t="str">
            <v>丸　亀</v>
          </cell>
          <cell r="G249">
            <v>265</v>
          </cell>
          <cell r="H249">
            <v>206</v>
          </cell>
          <cell r="I249" t="str">
            <v>矢　野</v>
          </cell>
          <cell r="J249">
            <v>2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4</v>
          </cell>
          <cell r="X249">
            <v>2</v>
          </cell>
          <cell r="Y249">
            <v>1</v>
          </cell>
          <cell r="Z249">
            <v>1</v>
          </cell>
          <cell r="AA249">
            <v>1</v>
          </cell>
          <cell r="AB249">
            <v>0</v>
          </cell>
          <cell r="AC249" t="str">
            <v>×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3611</v>
          </cell>
          <cell r="E250" t="str">
            <v>眞　鍋</v>
          </cell>
          <cell r="F250" t="str">
            <v>高　瀬</v>
          </cell>
          <cell r="G250">
            <v>264</v>
          </cell>
          <cell r="H250">
            <v>1710</v>
          </cell>
          <cell r="I250" t="str">
            <v>向　山</v>
          </cell>
          <cell r="J250">
            <v>17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4</v>
          </cell>
          <cell r="X250">
            <v>2</v>
          </cell>
          <cell r="Y250">
            <v>1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×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4014</v>
          </cell>
          <cell r="E251" t="str">
            <v>佐　藤</v>
          </cell>
          <cell r="F251" t="str">
            <v>観総合</v>
          </cell>
          <cell r="G251">
            <v>263</v>
          </cell>
          <cell r="H251">
            <v>4506</v>
          </cell>
          <cell r="I251" t="str">
            <v>合　葉</v>
          </cell>
          <cell r="J251">
            <v>45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4</v>
          </cell>
          <cell r="X251">
            <v>2</v>
          </cell>
          <cell r="Y251">
            <v>1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3313</v>
          </cell>
          <cell r="E252" t="str">
            <v>白　井</v>
          </cell>
          <cell r="F252" t="str">
            <v>善　一</v>
          </cell>
          <cell r="G252">
            <v>262</v>
          </cell>
          <cell r="H252">
            <v>2824</v>
          </cell>
          <cell r="I252" t="str">
            <v>田　岡</v>
          </cell>
          <cell r="J252">
            <v>28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4</v>
          </cell>
          <cell r="X252">
            <v>2</v>
          </cell>
          <cell r="Y252">
            <v>1</v>
          </cell>
          <cell r="Z252">
            <v>1</v>
          </cell>
          <cell r="AA252">
            <v>1</v>
          </cell>
          <cell r="AB252">
            <v>0</v>
          </cell>
          <cell r="AC252" t="str">
            <v>×</v>
          </cell>
          <cell r="AD252" t="str">
            <v>×</v>
          </cell>
          <cell r="AE252" t="e">
            <v>#N/A</v>
          </cell>
          <cell r="AF252" t="str">
            <v>×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511</v>
          </cell>
          <cell r="E253" t="str">
            <v>三　谷</v>
          </cell>
          <cell r="F253" t="str">
            <v>石　田</v>
          </cell>
          <cell r="G253">
            <v>261</v>
          </cell>
          <cell r="H253">
            <v>1907</v>
          </cell>
          <cell r="I253" t="str">
            <v>藤　本</v>
          </cell>
          <cell r="J253">
            <v>19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4</v>
          </cell>
          <cell r="X253">
            <v>2</v>
          </cell>
          <cell r="Y253">
            <v>1</v>
          </cell>
          <cell r="Z253">
            <v>1</v>
          </cell>
          <cell r="AA253">
            <v>1</v>
          </cell>
          <cell r="AB253">
            <v>0</v>
          </cell>
          <cell r="AC253" t="str">
            <v>×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2209</v>
          </cell>
          <cell r="E254" t="str">
            <v>古　川</v>
          </cell>
          <cell r="F254" t="str">
            <v>農　経</v>
          </cell>
          <cell r="G254">
            <v>260</v>
          </cell>
          <cell r="H254">
            <v>108</v>
          </cell>
          <cell r="I254" t="str">
            <v>永　岡</v>
          </cell>
          <cell r="J254">
            <v>1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4</v>
          </cell>
          <cell r="X254">
            <v>2</v>
          </cell>
          <cell r="Y254">
            <v>1</v>
          </cell>
          <cell r="Z254">
            <v>1</v>
          </cell>
          <cell r="AA254">
            <v>1</v>
          </cell>
          <cell r="AB254">
            <v>1</v>
          </cell>
          <cell r="AC254" t="str">
            <v>×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3006</v>
          </cell>
          <cell r="E255" t="str">
            <v>幕　内</v>
          </cell>
          <cell r="F255" t="str">
            <v>大手丸</v>
          </cell>
          <cell r="G255">
            <v>259</v>
          </cell>
          <cell r="H255">
            <v>608</v>
          </cell>
          <cell r="I255" t="str">
            <v>寒　川</v>
          </cell>
          <cell r="J255">
            <v>6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4</v>
          </cell>
          <cell r="X255">
            <v>2</v>
          </cell>
          <cell r="Y255">
            <v>1</v>
          </cell>
          <cell r="Z255">
            <v>1</v>
          </cell>
          <cell r="AA255">
            <v>0</v>
          </cell>
          <cell r="AB255">
            <v>0</v>
          </cell>
          <cell r="AC255" t="str">
            <v>×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2407</v>
          </cell>
          <cell r="E256" t="str">
            <v>田　原</v>
          </cell>
          <cell r="F256" t="str">
            <v>坂　出</v>
          </cell>
          <cell r="G256">
            <v>258</v>
          </cell>
          <cell r="H256">
            <v>3106</v>
          </cell>
          <cell r="I256" t="str">
            <v>藤　原</v>
          </cell>
          <cell r="J256">
            <v>31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4</v>
          </cell>
          <cell r="X256">
            <v>2</v>
          </cell>
          <cell r="Y256">
            <v>1</v>
          </cell>
          <cell r="Z256">
            <v>1</v>
          </cell>
          <cell r="AA256">
            <v>1</v>
          </cell>
          <cell r="AB256">
            <v>1</v>
          </cell>
          <cell r="AC256" t="str">
            <v>×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3213</v>
          </cell>
          <cell r="E257" t="str">
            <v>片　岡</v>
          </cell>
          <cell r="F257" t="str">
            <v>多度津</v>
          </cell>
          <cell r="G257">
            <v>257</v>
          </cell>
          <cell r="H257">
            <v>1809</v>
          </cell>
          <cell r="I257" t="str">
            <v>宮　地</v>
          </cell>
          <cell r="J257">
            <v>18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4</v>
          </cell>
          <cell r="X257">
            <v>2</v>
          </cell>
          <cell r="Y257">
            <v>1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1809</v>
          </cell>
          <cell r="E258" t="str">
            <v>宮　地</v>
          </cell>
          <cell r="F258" t="str">
            <v>高工芸</v>
          </cell>
          <cell r="G258">
            <v>256</v>
          </cell>
          <cell r="H258">
            <v>3213</v>
          </cell>
          <cell r="I258" t="str">
            <v>片　岡</v>
          </cell>
          <cell r="J258">
            <v>32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4</v>
          </cell>
          <cell r="X258">
            <v>2</v>
          </cell>
          <cell r="Y258">
            <v>1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3106</v>
          </cell>
          <cell r="E259" t="str">
            <v>藤　原</v>
          </cell>
          <cell r="F259" t="str">
            <v>藤　井</v>
          </cell>
          <cell r="G259">
            <v>255</v>
          </cell>
          <cell r="H259">
            <v>2407</v>
          </cell>
          <cell r="I259" t="str">
            <v>田　原</v>
          </cell>
          <cell r="J259">
            <v>24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4</v>
          </cell>
          <cell r="X259">
            <v>2</v>
          </cell>
          <cell r="Y259">
            <v>1</v>
          </cell>
          <cell r="Z259">
            <v>1</v>
          </cell>
          <cell r="AA259">
            <v>1</v>
          </cell>
          <cell r="AB259">
            <v>1</v>
          </cell>
          <cell r="AC259" t="str">
            <v>×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608</v>
          </cell>
          <cell r="E260" t="str">
            <v>寒　川</v>
          </cell>
          <cell r="F260" t="str">
            <v>志　度</v>
          </cell>
          <cell r="G260">
            <v>254</v>
          </cell>
          <cell r="H260">
            <v>3006</v>
          </cell>
          <cell r="I260" t="str">
            <v>幕　内</v>
          </cell>
          <cell r="J260">
            <v>30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4</v>
          </cell>
          <cell r="X260">
            <v>2</v>
          </cell>
          <cell r="Y260">
            <v>1</v>
          </cell>
          <cell r="Z260">
            <v>1</v>
          </cell>
          <cell r="AA260">
            <v>0</v>
          </cell>
          <cell r="AB260">
            <v>0</v>
          </cell>
          <cell r="AC260" t="str">
            <v>×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108</v>
          </cell>
          <cell r="E261" t="str">
            <v>永　岡</v>
          </cell>
          <cell r="F261" t="str">
            <v>小中央</v>
          </cell>
          <cell r="G261">
            <v>253</v>
          </cell>
          <cell r="H261">
            <v>2209</v>
          </cell>
          <cell r="I261" t="str">
            <v>古　川</v>
          </cell>
          <cell r="J261">
            <v>22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>
            <v>1</v>
          </cell>
          <cell r="R261">
            <v>4</v>
          </cell>
          <cell r="S261">
            <v>4</v>
          </cell>
          <cell r="T261">
            <v>4</v>
          </cell>
          <cell r="U261">
            <v>4</v>
          </cell>
          <cell r="V261">
            <v>4</v>
          </cell>
          <cell r="W261">
            <v>4</v>
          </cell>
          <cell r="X261">
            <v>2</v>
          </cell>
          <cell r="Y261">
            <v>1</v>
          </cell>
          <cell r="Z261">
            <v>1</v>
          </cell>
          <cell r="AA261">
            <v>1</v>
          </cell>
          <cell r="AB261">
            <v>1</v>
          </cell>
          <cell r="AC261" t="str">
            <v>×</v>
          </cell>
          <cell r="AD261" t="str">
            <v>×</v>
          </cell>
          <cell r="AE261" t="e">
            <v>#N/A</v>
          </cell>
          <cell r="AF261" t="str">
            <v>×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1907</v>
          </cell>
          <cell r="E262" t="str">
            <v>藤　本</v>
          </cell>
          <cell r="F262" t="str">
            <v>大手高</v>
          </cell>
          <cell r="G262">
            <v>252</v>
          </cell>
          <cell r="H262">
            <v>511</v>
          </cell>
          <cell r="I262" t="str">
            <v>三　谷</v>
          </cell>
          <cell r="J262">
            <v>5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4</v>
          </cell>
          <cell r="X262">
            <v>2</v>
          </cell>
          <cell r="Y262">
            <v>1</v>
          </cell>
          <cell r="Z262">
            <v>1</v>
          </cell>
          <cell r="AA262">
            <v>1</v>
          </cell>
          <cell r="AB262">
            <v>0</v>
          </cell>
          <cell r="AC262" t="str">
            <v>×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2824</v>
          </cell>
          <cell r="E263" t="str">
            <v>田　岡</v>
          </cell>
          <cell r="F263" t="str">
            <v>丸　亀</v>
          </cell>
          <cell r="G263">
            <v>251</v>
          </cell>
          <cell r="H263">
            <v>3313</v>
          </cell>
          <cell r="I263" t="str">
            <v>白　井</v>
          </cell>
          <cell r="J263">
            <v>33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4</v>
          </cell>
          <cell r="X263">
            <v>2</v>
          </cell>
          <cell r="Y263">
            <v>1</v>
          </cell>
          <cell r="Z263">
            <v>1</v>
          </cell>
          <cell r="AA263">
            <v>1</v>
          </cell>
          <cell r="AB263">
            <v>0</v>
          </cell>
          <cell r="AC263" t="str">
            <v>×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4506</v>
          </cell>
          <cell r="E264" t="str">
            <v>合　葉</v>
          </cell>
          <cell r="F264" t="str">
            <v>高専詫</v>
          </cell>
          <cell r="G264">
            <v>250</v>
          </cell>
          <cell r="H264">
            <v>4014</v>
          </cell>
          <cell r="I264" t="str">
            <v>佐　藤</v>
          </cell>
          <cell r="J264">
            <v>40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4</v>
          </cell>
          <cell r="X264">
            <v>2</v>
          </cell>
          <cell r="Y264">
            <v>1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×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1710</v>
          </cell>
          <cell r="E265" t="str">
            <v>向　山</v>
          </cell>
          <cell r="F265" t="str">
            <v>英　明</v>
          </cell>
          <cell r="G265">
            <v>249</v>
          </cell>
          <cell r="H265">
            <v>3611</v>
          </cell>
          <cell r="I265" t="str">
            <v>眞　鍋</v>
          </cell>
          <cell r="J265">
            <v>36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4</v>
          </cell>
          <cell r="X265">
            <v>2</v>
          </cell>
          <cell r="Y265">
            <v>1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206</v>
          </cell>
          <cell r="E266" t="str">
            <v>矢　野</v>
          </cell>
          <cell r="F266" t="str">
            <v>三本松</v>
          </cell>
          <cell r="G266">
            <v>248</v>
          </cell>
          <cell r="H266">
            <v>2823</v>
          </cell>
          <cell r="I266" t="str">
            <v>溝　渕</v>
          </cell>
          <cell r="J266">
            <v>28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4</v>
          </cell>
          <cell r="X266">
            <v>2</v>
          </cell>
          <cell r="Y266">
            <v>1</v>
          </cell>
          <cell r="Z266">
            <v>1</v>
          </cell>
          <cell r="AA266">
            <v>1</v>
          </cell>
          <cell r="AB266">
            <v>0</v>
          </cell>
          <cell r="AC266" t="str">
            <v>×</v>
          </cell>
          <cell r="AD266" t="str">
            <v>×</v>
          </cell>
          <cell r="AE266" t="e">
            <v>#N/A</v>
          </cell>
          <cell r="AF266" t="str">
            <v>×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512</v>
          </cell>
          <cell r="E267" t="str">
            <v>桑　島</v>
          </cell>
          <cell r="F267" t="str">
            <v>石　田</v>
          </cell>
          <cell r="G267">
            <v>247</v>
          </cell>
          <cell r="H267">
            <v>2822</v>
          </cell>
          <cell r="I267" t="str">
            <v>大　和</v>
          </cell>
          <cell r="J267">
            <v>28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4</v>
          </cell>
          <cell r="X267">
            <v>2</v>
          </cell>
          <cell r="Y267">
            <v>1</v>
          </cell>
          <cell r="Z267">
            <v>1</v>
          </cell>
          <cell r="AA267">
            <v>0</v>
          </cell>
          <cell r="AB267">
            <v>0</v>
          </cell>
          <cell r="AC267" t="str">
            <v>×</v>
          </cell>
          <cell r="AD267" t="str">
            <v>×</v>
          </cell>
          <cell r="AE267" t="e">
            <v>#N/A</v>
          </cell>
          <cell r="AF267" t="str">
            <v>×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1620</v>
          </cell>
          <cell r="E268" t="str">
            <v>帯　包</v>
          </cell>
          <cell r="F268" t="str">
            <v>香中央</v>
          </cell>
          <cell r="G268">
            <v>246</v>
          </cell>
          <cell r="H268">
            <v>1214</v>
          </cell>
          <cell r="I268" t="str">
            <v>近　藤</v>
          </cell>
          <cell r="J268">
            <v>12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4</v>
          </cell>
          <cell r="X268">
            <v>2</v>
          </cell>
          <cell r="Y268">
            <v>1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×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1417</v>
          </cell>
          <cell r="E269" t="str">
            <v>平　田雄</v>
          </cell>
          <cell r="F269" t="str">
            <v>高桜井</v>
          </cell>
          <cell r="G269">
            <v>245</v>
          </cell>
          <cell r="H269">
            <v>4013</v>
          </cell>
          <cell r="I269" t="str">
            <v>中　林</v>
          </cell>
          <cell r="J269">
            <v>40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4</v>
          </cell>
          <cell r="X269">
            <v>2</v>
          </cell>
          <cell r="Y269">
            <v>1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×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1416</v>
          </cell>
          <cell r="E270" t="str">
            <v>中　村</v>
          </cell>
          <cell r="F270" t="str">
            <v>高桜井</v>
          </cell>
          <cell r="G270">
            <v>244</v>
          </cell>
          <cell r="H270">
            <v>2111</v>
          </cell>
          <cell r="I270" t="str">
            <v>吉　田</v>
          </cell>
          <cell r="J270">
            <v>21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4</v>
          </cell>
          <cell r="X270">
            <v>2</v>
          </cell>
          <cell r="Y270">
            <v>1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2110</v>
          </cell>
          <cell r="E271" t="str">
            <v>和　出</v>
          </cell>
          <cell r="F271" t="str">
            <v>高松西</v>
          </cell>
          <cell r="G271">
            <v>243</v>
          </cell>
          <cell r="H271">
            <v>911</v>
          </cell>
          <cell r="I271" t="str">
            <v>相　原</v>
          </cell>
          <cell r="J271">
            <v>9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4</v>
          </cell>
          <cell r="X271">
            <v>2</v>
          </cell>
          <cell r="Y271">
            <v>1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×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3506</v>
          </cell>
          <cell r="E272" t="str">
            <v>宮　脇</v>
          </cell>
          <cell r="F272" t="str">
            <v>琴　平</v>
          </cell>
          <cell r="G272">
            <v>242</v>
          </cell>
          <cell r="H272">
            <v>1618</v>
          </cell>
          <cell r="I272" t="str">
            <v>高　木</v>
          </cell>
          <cell r="J272">
            <v>16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4</v>
          </cell>
          <cell r="X272">
            <v>2</v>
          </cell>
          <cell r="Y272">
            <v>1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×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708</v>
          </cell>
          <cell r="E273" t="str">
            <v>澤　地</v>
          </cell>
          <cell r="F273" t="str">
            <v>三　木</v>
          </cell>
          <cell r="G273">
            <v>241</v>
          </cell>
          <cell r="H273">
            <v>1619</v>
          </cell>
          <cell r="I273" t="str">
            <v>金　正</v>
          </cell>
          <cell r="J273">
            <v>16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4</v>
          </cell>
          <cell r="X273">
            <v>2</v>
          </cell>
          <cell r="Y273">
            <v>1</v>
          </cell>
          <cell r="Z273">
            <v>1</v>
          </cell>
          <cell r="AA273">
            <v>0</v>
          </cell>
          <cell r="AB273">
            <v>0</v>
          </cell>
          <cell r="AC273" t="str">
            <v>×</v>
          </cell>
          <cell r="AD273" t="str">
            <v>×</v>
          </cell>
          <cell r="AE273" t="e">
            <v>#N/A</v>
          </cell>
          <cell r="AF273" t="str">
            <v>×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C274" t="str">
            <v>①</v>
          </cell>
          <cell r="D274">
            <v>2808</v>
          </cell>
          <cell r="E274" t="str">
            <v>吉　田</v>
          </cell>
          <cell r="F274" t="str">
            <v>丸　亀</v>
          </cell>
          <cell r="G274">
            <v>240</v>
          </cell>
          <cell r="H274">
            <v>1015</v>
          </cell>
          <cell r="I274" t="str">
            <v>筒　井</v>
          </cell>
          <cell r="J274">
            <v>10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4</v>
          </cell>
          <cell r="X274">
            <v>2</v>
          </cell>
          <cell r="Y274">
            <v>1</v>
          </cell>
          <cell r="Z274">
            <v>1</v>
          </cell>
          <cell r="AA274">
            <v>1</v>
          </cell>
          <cell r="AB274">
            <v>0</v>
          </cell>
          <cell r="AC274" t="str">
            <v>×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C275" t="str">
            <v>①</v>
          </cell>
          <cell r="D275">
            <v>507</v>
          </cell>
          <cell r="E275" t="str">
            <v>大　隅</v>
          </cell>
          <cell r="F275" t="str">
            <v>石　田</v>
          </cell>
          <cell r="G275">
            <v>239</v>
          </cell>
          <cell r="H275">
            <v>3311</v>
          </cell>
          <cell r="I275" t="str">
            <v>矢　野</v>
          </cell>
          <cell r="J275">
            <v>33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4</v>
          </cell>
          <cell r="X275">
            <v>2</v>
          </cell>
          <cell r="Y275">
            <v>1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C276" t="str">
            <v>①</v>
          </cell>
          <cell r="D276">
            <v>2405</v>
          </cell>
          <cell r="E276" t="str">
            <v>三　野</v>
          </cell>
          <cell r="F276" t="str">
            <v>坂　出</v>
          </cell>
          <cell r="G276">
            <v>238</v>
          </cell>
          <cell r="H276">
            <v>1613</v>
          </cell>
          <cell r="I276" t="str">
            <v>谷　川</v>
          </cell>
          <cell r="J276">
            <v>16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4</v>
          </cell>
          <cell r="X276">
            <v>2</v>
          </cell>
          <cell r="Y276">
            <v>1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×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D277">
            <v>3105</v>
          </cell>
          <cell r="E277" t="str">
            <v>氏　家</v>
          </cell>
          <cell r="F277" t="str">
            <v>藤　井</v>
          </cell>
          <cell r="G277">
            <v>237</v>
          </cell>
          <cell r="H277">
            <v>1211</v>
          </cell>
          <cell r="I277" t="str">
            <v>能　祖</v>
          </cell>
          <cell r="J277">
            <v>12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4</v>
          </cell>
          <cell r="X277">
            <v>2</v>
          </cell>
          <cell r="Y277">
            <v>1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×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2703</v>
          </cell>
          <cell r="E278" t="str">
            <v>音　島</v>
          </cell>
          <cell r="F278" t="str">
            <v>坂出工</v>
          </cell>
          <cell r="G278">
            <v>236</v>
          </cell>
          <cell r="H278">
            <v>910</v>
          </cell>
          <cell r="I278" t="str">
            <v>小　西</v>
          </cell>
          <cell r="J278">
            <v>9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4</v>
          </cell>
          <cell r="X278">
            <v>2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×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D279">
            <v>2905</v>
          </cell>
          <cell r="E279" t="str">
            <v>石　川</v>
          </cell>
          <cell r="F279" t="str">
            <v>丸城西</v>
          </cell>
          <cell r="G279">
            <v>235</v>
          </cell>
          <cell r="H279">
            <v>4401</v>
          </cell>
          <cell r="I279" t="str">
            <v>佐　野</v>
          </cell>
          <cell r="J279">
            <v>44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4</v>
          </cell>
          <cell r="X279">
            <v>2</v>
          </cell>
          <cell r="Y279">
            <v>1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C280" t="str">
            <v>①</v>
          </cell>
          <cell r="D280">
            <v>702</v>
          </cell>
          <cell r="E280" t="str">
            <v>山　上</v>
          </cell>
          <cell r="F280" t="str">
            <v>三　木</v>
          </cell>
          <cell r="G280">
            <v>234</v>
          </cell>
          <cell r="H280">
            <v>2903</v>
          </cell>
          <cell r="I280" t="str">
            <v>夛　田</v>
          </cell>
          <cell r="J280">
            <v>29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4</v>
          </cell>
          <cell r="X280">
            <v>2</v>
          </cell>
          <cell r="Y280">
            <v>1</v>
          </cell>
          <cell r="Z280">
            <v>1</v>
          </cell>
          <cell r="AA280">
            <v>1</v>
          </cell>
          <cell r="AB280">
            <v>1</v>
          </cell>
          <cell r="AC280" t="str">
            <v>×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C281" t="str">
            <v>①</v>
          </cell>
          <cell r="D281">
            <v>2904</v>
          </cell>
          <cell r="E281" t="str">
            <v>青　木</v>
          </cell>
          <cell r="F281" t="str">
            <v>丸城西</v>
          </cell>
          <cell r="G281">
            <v>233</v>
          </cell>
          <cell r="H281">
            <v>2812</v>
          </cell>
          <cell r="I281" t="str">
            <v>山　中</v>
          </cell>
          <cell r="J281">
            <v>28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4</v>
          </cell>
          <cell r="X281">
            <v>2</v>
          </cell>
          <cell r="Y281">
            <v>1</v>
          </cell>
          <cell r="Z281">
            <v>1</v>
          </cell>
          <cell r="AA281">
            <v>0</v>
          </cell>
          <cell r="AB281">
            <v>0</v>
          </cell>
          <cell r="AC281" t="str">
            <v>×</v>
          </cell>
          <cell r="AD281" t="str">
            <v>×</v>
          </cell>
          <cell r="AE281" t="e">
            <v>#N/A</v>
          </cell>
          <cell r="AF281" t="str">
            <v>×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D282">
            <v>2406</v>
          </cell>
          <cell r="E282" t="str">
            <v>　秋</v>
          </cell>
          <cell r="F282" t="str">
            <v>坂　出</v>
          </cell>
          <cell r="G282">
            <v>232</v>
          </cell>
          <cell r="H282">
            <v>510</v>
          </cell>
          <cell r="I282" t="str">
            <v>黒　口</v>
          </cell>
          <cell r="J282">
            <v>5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4</v>
          </cell>
          <cell r="X282">
            <v>2</v>
          </cell>
          <cell r="Y282">
            <v>1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3502</v>
          </cell>
          <cell r="E283" t="str">
            <v>森　近</v>
          </cell>
          <cell r="F283" t="str">
            <v>琴　平</v>
          </cell>
          <cell r="G283">
            <v>231</v>
          </cell>
          <cell r="H283">
            <v>1212</v>
          </cell>
          <cell r="I283" t="str">
            <v>岡　部</v>
          </cell>
          <cell r="J283">
            <v>12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4</v>
          </cell>
          <cell r="X283">
            <v>2</v>
          </cell>
          <cell r="Y283">
            <v>1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×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4008</v>
          </cell>
          <cell r="E284" t="str">
            <v>藤　田</v>
          </cell>
          <cell r="F284" t="str">
            <v>観総合</v>
          </cell>
          <cell r="G284">
            <v>230</v>
          </cell>
          <cell r="H284">
            <v>3802</v>
          </cell>
          <cell r="I284" t="str">
            <v>山　階</v>
          </cell>
          <cell r="J284">
            <v>38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4</v>
          </cell>
          <cell r="X284">
            <v>2</v>
          </cell>
          <cell r="Y284">
            <v>1</v>
          </cell>
          <cell r="Z284">
            <v>1</v>
          </cell>
          <cell r="AA284">
            <v>0</v>
          </cell>
          <cell r="AB284">
            <v>0</v>
          </cell>
          <cell r="AC284" t="str">
            <v>×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1504</v>
          </cell>
          <cell r="E285" t="str">
            <v>藤　井</v>
          </cell>
          <cell r="F285" t="str">
            <v>高松南</v>
          </cell>
          <cell r="G285">
            <v>229</v>
          </cell>
          <cell r="H285">
            <v>3306</v>
          </cell>
          <cell r="I285" t="str">
            <v>渡　辺</v>
          </cell>
          <cell r="J285">
            <v>33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4</v>
          </cell>
          <cell r="X285">
            <v>2</v>
          </cell>
          <cell r="Y285">
            <v>1</v>
          </cell>
          <cell r="Z285">
            <v>1</v>
          </cell>
          <cell r="AA285">
            <v>0</v>
          </cell>
          <cell r="AB285">
            <v>0</v>
          </cell>
          <cell r="AC285" t="str">
            <v>×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C286" t="str">
            <v>①</v>
          </cell>
          <cell r="D286">
            <v>1408</v>
          </cell>
          <cell r="E286" t="str">
            <v>岩　田</v>
          </cell>
          <cell r="F286" t="str">
            <v>高桜井</v>
          </cell>
          <cell r="G286">
            <v>228</v>
          </cell>
          <cell r="H286">
            <v>2108</v>
          </cell>
          <cell r="I286" t="str">
            <v>芳　地</v>
          </cell>
          <cell r="J286">
            <v>21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4</v>
          </cell>
          <cell r="X286">
            <v>2</v>
          </cell>
          <cell r="Y286">
            <v>1</v>
          </cell>
          <cell r="Z286">
            <v>1</v>
          </cell>
          <cell r="AA286">
            <v>0</v>
          </cell>
          <cell r="AB286">
            <v>0</v>
          </cell>
          <cell r="AC286" t="str">
            <v>×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D287">
            <v>4009</v>
          </cell>
          <cell r="E287" t="str">
            <v>　森</v>
          </cell>
          <cell r="F287" t="str">
            <v>観総合</v>
          </cell>
          <cell r="G287">
            <v>227</v>
          </cell>
          <cell r="H287">
            <v>1415</v>
          </cell>
          <cell r="I287" t="str">
            <v>髙　尾</v>
          </cell>
          <cell r="J287">
            <v>14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4</v>
          </cell>
          <cell r="X287">
            <v>2</v>
          </cell>
          <cell r="Y287">
            <v>1</v>
          </cell>
          <cell r="Z287">
            <v>1</v>
          </cell>
          <cell r="AA287">
            <v>1</v>
          </cell>
          <cell r="AB287">
            <v>0</v>
          </cell>
          <cell r="AC287" t="str">
            <v>×</v>
          </cell>
          <cell r="AD287" t="str">
            <v>×</v>
          </cell>
          <cell r="AE287" t="e">
            <v>#N/A</v>
          </cell>
          <cell r="AF287" t="str">
            <v>×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C288" t="str">
            <v>①</v>
          </cell>
          <cell r="D288">
            <v>4011</v>
          </cell>
          <cell r="E288" t="str">
            <v>辻󠄀</v>
          </cell>
          <cell r="F288" t="str">
            <v>観総合</v>
          </cell>
          <cell r="G288">
            <v>226</v>
          </cell>
          <cell r="H288">
            <v>1612</v>
          </cell>
          <cell r="I288" t="str">
            <v>山　田</v>
          </cell>
          <cell r="J288">
            <v>16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4</v>
          </cell>
          <cell r="X288">
            <v>2</v>
          </cell>
          <cell r="Y288">
            <v>1</v>
          </cell>
          <cell r="Z288">
            <v>1</v>
          </cell>
          <cell r="AA288">
            <v>0</v>
          </cell>
          <cell r="AB288">
            <v>0</v>
          </cell>
          <cell r="AC288" t="str">
            <v>×</v>
          </cell>
          <cell r="AD288" t="str">
            <v>×</v>
          </cell>
          <cell r="AE288" t="e">
            <v>#N/A</v>
          </cell>
          <cell r="AF288" t="str">
            <v>×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D289">
            <v>2816</v>
          </cell>
          <cell r="E289" t="str">
            <v>澤　田</v>
          </cell>
          <cell r="F289" t="str">
            <v>丸　亀</v>
          </cell>
          <cell r="G289">
            <v>225</v>
          </cell>
          <cell r="H289">
            <v>203</v>
          </cell>
          <cell r="I289" t="str">
            <v>阿　佐</v>
          </cell>
          <cell r="J289">
            <v>2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4</v>
          </cell>
          <cell r="X289">
            <v>2</v>
          </cell>
          <cell r="Y289">
            <v>1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907</v>
          </cell>
          <cell r="E290" t="str">
            <v>八　木</v>
          </cell>
          <cell r="F290" t="str">
            <v>高松東</v>
          </cell>
          <cell r="G290">
            <v>224</v>
          </cell>
          <cell r="H290">
            <v>604</v>
          </cell>
          <cell r="I290" t="str">
            <v>木　村</v>
          </cell>
          <cell r="J290">
            <v>6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4</v>
          </cell>
          <cell r="X290">
            <v>2</v>
          </cell>
          <cell r="Y290">
            <v>1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1304</v>
          </cell>
          <cell r="E291" t="str">
            <v>　仲</v>
          </cell>
          <cell r="F291" t="str">
            <v>高松一</v>
          </cell>
          <cell r="G291">
            <v>223</v>
          </cell>
          <cell r="H291">
            <v>1413</v>
          </cell>
          <cell r="I291" t="str">
            <v>平　田汰</v>
          </cell>
          <cell r="J291">
            <v>14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4</v>
          </cell>
          <cell r="X291">
            <v>2</v>
          </cell>
          <cell r="Y291">
            <v>1</v>
          </cell>
          <cell r="Z291">
            <v>1</v>
          </cell>
          <cell r="AA291">
            <v>0</v>
          </cell>
          <cell r="AB291">
            <v>0</v>
          </cell>
          <cell r="AC291" t="str">
            <v>×</v>
          </cell>
          <cell r="AD291" t="str">
            <v>×</v>
          </cell>
          <cell r="AE291" t="e">
            <v>#N/A</v>
          </cell>
          <cell r="AF291" t="str">
            <v>×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104</v>
          </cell>
          <cell r="E292" t="str">
            <v>橋　本</v>
          </cell>
          <cell r="F292" t="str">
            <v>小中央</v>
          </cell>
          <cell r="G292">
            <v>222</v>
          </cell>
          <cell r="H292">
            <v>1605</v>
          </cell>
          <cell r="I292" t="str">
            <v>白　川</v>
          </cell>
          <cell r="J292">
            <v>16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>
            <v>2</v>
          </cell>
          <cell r="R292">
            <v>3</v>
          </cell>
          <cell r="S292">
            <v>3</v>
          </cell>
          <cell r="T292">
            <v>3</v>
          </cell>
          <cell r="U292">
            <v>30</v>
          </cell>
          <cell r="V292">
            <v>35</v>
          </cell>
          <cell r="W292">
            <v>4</v>
          </cell>
          <cell r="X292">
            <v>2</v>
          </cell>
          <cell r="Y292">
            <v>1</v>
          </cell>
          <cell r="Z292">
            <v>1</v>
          </cell>
          <cell r="AA292">
            <v>1</v>
          </cell>
          <cell r="AB292">
            <v>1</v>
          </cell>
          <cell r="AC292" t="str">
            <v>×</v>
          </cell>
          <cell r="AD292" t="str">
            <v>×</v>
          </cell>
          <cell r="AE292" t="e">
            <v>#N/A</v>
          </cell>
          <cell r="AF292" t="str">
            <v>×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D293">
            <v>4402</v>
          </cell>
          <cell r="E293" t="str">
            <v>山　本</v>
          </cell>
          <cell r="F293" t="str">
            <v>高専高</v>
          </cell>
          <cell r="G293">
            <v>221</v>
          </cell>
          <cell r="H293">
            <v>3608</v>
          </cell>
          <cell r="I293" t="str">
            <v>川　人</v>
          </cell>
          <cell r="J293">
            <v>36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4</v>
          </cell>
          <cell r="X293">
            <v>2</v>
          </cell>
          <cell r="Y293">
            <v>1</v>
          </cell>
          <cell r="Z293">
            <v>1</v>
          </cell>
          <cell r="AA293">
            <v>0</v>
          </cell>
          <cell r="AB293">
            <v>0</v>
          </cell>
          <cell r="AC293" t="str">
            <v>×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D294">
            <v>1305</v>
          </cell>
          <cell r="E294" t="str">
            <v>二　川</v>
          </cell>
          <cell r="F294" t="str">
            <v>高松一</v>
          </cell>
          <cell r="G294">
            <v>220</v>
          </cell>
          <cell r="H294">
            <v>1617</v>
          </cell>
          <cell r="I294" t="str">
            <v>喜　多</v>
          </cell>
          <cell r="J294">
            <v>16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4</v>
          </cell>
          <cell r="X294">
            <v>2</v>
          </cell>
          <cell r="Y294">
            <v>1</v>
          </cell>
          <cell r="Z294">
            <v>1</v>
          </cell>
          <cell r="AA294">
            <v>0</v>
          </cell>
          <cell r="AB294">
            <v>0</v>
          </cell>
          <cell r="AC294" t="str">
            <v>×</v>
          </cell>
          <cell r="AD294" t="str">
            <v>×</v>
          </cell>
          <cell r="AE294" t="e">
            <v>#N/A</v>
          </cell>
          <cell r="AF294" t="str">
            <v>×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2208</v>
          </cell>
          <cell r="E295" t="str">
            <v>椹　口</v>
          </cell>
          <cell r="F295" t="str">
            <v>農　経</v>
          </cell>
          <cell r="G295">
            <v>219</v>
          </cell>
          <cell r="H295">
            <v>3904</v>
          </cell>
          <cell r="I295" t="str">
            <v>山　本</v>
          </cell>
          <cell r="J295">
            <v>39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4</v>
          </cell>
          <cell r="X295">
            <v>2</v>
          </cell>
          <cell r="Y295">
            <v>1</v>
          </cell>
          <cell r="Z295">
            <v>1</v>
          </cell>
          <cell r="AA295">
            <v>0</v>
          </cell>
          <cell r="AB295">
            <v>0</v>
          </cell>
          <cell r="AC295" t="str">
            <v>×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2704</v>
          </cell>
          <cell r="E296" t="str">
            <v>太　田</v>
          </cell>
          <cell r="F296" t="str">
            <v>坂出工</v>
          </cell>
          <cell r="G296">
            <v>218</v>
          </cell>
          <cell r="H296">
            <v>1106</v>
          </cell>
          <cell r="I296" t="str">
            <v>加　藤</v>
          </cell>
          <cell r="J296">
            <v>11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4</v>
          </cell>
          <cell r="X296">
            <v>2</v>
          </cell>
          <cell r="Y296">
            <v>1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C297" t="str">
            <v>①</v>
          </cell>
          <cell r="D297">
            <v>4010</v>
          </cell>
          <cell r="E297" t="str">
            <v>合　田</v>
          </cell>
          <cell r="F297" t="str">
            <v>観総合</v>
          </cell>
          <cell r="G297">
            <v>217</v>
          </cell>
          <cell r="H297">
            <v>1904</v>
          </cell>
          <cell r="I297" t="str">
            <v>江　郷</v>
          </cell>
          <cell r="J297">
            <v>19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4</v>
          </cell>
          <cell r="X297">
            <v>2</v>
          </cell>
          <cell r="Y297">
            <v>1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303</v>
          </cell>
          <cell r="E298" t="str">
            <v>兒　島</v>
          </cell>
          <cell r="F298" t="str">
            <v>津　田</v>
          </cell>
          <cell r="G298">
            <v>216</v>
          </cell>
          <cell r="H298">
            <v>1406</v>
          </cell>
          <cell r="I298" t="str">
            <v>佐　藤</v>
          </cell>
          <cell r="J298">
            <v>14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4</v>
          </cell>
          <cell r="X298">
            <v>2</v>
          </cell>
          <cell r="Y298">
            <v>1</v>
          </cell>
          <cell r="Z298">
            <v>1</v>
          </cell>
          <cell r="AA298">
            <v>0</v>
          </cell>
          <cell r="AB298">
            <v>0</v>
          </cell>
          <cell r="AC298" t="str">
            <v>×</v>
          </cell>
          <cell r="AD298" t="str">
            <v>×</v>
          </cell>
          <cell r="AE298" t="e">
            <v>#N/A</v>
          </cell>
          <cell r="AF298" t="str">
            <v>×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205</v>
          </cell>
          <cell r="E299" t="str">
            <v>山　本</v>
          </cell>
          <cell r="F299" t="str">
            <v>三本松</v>
          </cell>
          <cell r="G299">
            <v>215</v>
          </cell>
          <cell r="H299">
            <v>4006</v>
          </cell>
          <cell r="I299" t="str">
            <v>山　下</v>
          </cell>
          <cell r="J299">
            <v>40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4</v>
          </cell>
          <cell r="X299">
            <v>2</v>
          </cell>
          <cell r="Y299">
            <v>1</v>
          </cell>
          <cell r="Z299">
            <v>1</v>
          </cell>
          <cell r="AA299">
            <v>1</v>
          </cell>
          <cell r="AB299">
            <v>0</v>
          </cell>
          <cell r="AC299" t="str">
            <v>×</v>
          </cell>
          <cell r="AD299" t="str">
            <v>×</v>
          </cell>
          <cell r="AE299" t="e">
            <v>#N/A</v>
          </cell>
          <cell r="AF299" t="str">
            <v>×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C300" t="str">
            <v>①</v>
          </cell>
          <cell r="D300">
            <v>704</v>
          </cell>
          <cell r="E300" t="str">
            <v>平　福</v>
          </cell>
          <cell r="F300" t="str">
            <v>三　木</v>
          </cell>
          <cell r="G300">
            <v>214</v>
          </cell>
          <cell r="H300">
            <v>3607</v>
          </cell>
          <cell r="I300" t="str">
            <v>三　好</v>
          </cell>
          <cell r="J300">
            <v>36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4</v>
          </cell>
          <cell r="X300">
            <v>2</v>
          </cell>
          <cell r="Y300">
            <v>1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4504</v>
          </cell>
          <cell r="E301" t="str">
            <v>川　竹</v>
          </cell>
          <cell r="F301" t="str">
            <v>高専詫</v>
          </cell>
          <cell r="G301">
            <v>213</v>
          </cell>
          <cell r="H301">
            <v>2814</v>
          </cell>
          <cell r="I301" t="str">
            <v>岸　本</v>
          </cell>
          <cell r="J301">
            <v>28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4</v>
          </cell>
          <cell r="X301">
            <v>2</v>
          </cell>
          <cell r="Y301">
            <v>1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×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705</v>
          </cell>
          <cell r="E302" t="str">
            <v>西　谷</v>
          </cell>
          <cell r="F302" t="str">
            <v>三　木</v>
          </cell>
          <cell r="G302">
            <v>212</v>
          </cell>
          <cell r="H302">
            <v>1303</v>
          </cell>
          <cell r="I302" t="str">
            <v>西　井</v>
          </cell>
          <cell r="J302">
            <v>13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4</v>
          </cell>
          <cell r="X302">
            <v>2</v>
          </cell>
          <cell r="Y302">
            <v>1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204</v>
          </cell>
          <cell r="E303" t="str">
            <v>長　尾</v>
          </cell>
          <cell r="F303" t="str">
            <v>三本松</v>
          </cell>
          <cell r="G303">
            <v>211</v>
          </cell>
          <cell r="H303">
            <v>4503</v>
          </cell>
          <cell r="I303" t="str">
            <v>安　井</v>
          </cell>
          <cell r="J303">
            <v>45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4</v>
          </cell>
          <cell r="X303">
            <v>2</v>
          </cell>
          <cell r="Y303">
            <v>1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C304" t="str">
            <v>①</v>
          </cell>
          <cell r="D304">
            <v>1016</v>
          </cell>
          <cell r="E304" t="str">
            <v>大　黒</v>
          </cell>
          <cell r="F304" t="str">
            <v>高中央</v>
          </cell>
          <cell r="G304">
            <v>210</v>
          </cell>
          <cell r="H304">
            <v>1603</v>
          </cell>
          <cell r="I304" t="str">
            <v>兔子尾</v>
          </cell>
          <cell r="J304">
            <v>16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4</v>
          </cell>
          <cell r="X304">
            <v>2</v>
          </cell>
          <cell r="Y304">
            <v>1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×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D305">
            <v>4012</v>
          </cell>
          <cell r="E305" t="str">
            <v>神　野</v>
          </cell>
          <cell r="F305" t="str">
            <v>観総合</v>
          </cell>
          <cell r="G305">
            <v>209</v>
          </cell>
          <cell r="H305">
            <v>103</v>
          </cell>
          <cell r="I305" t="str">
            <v>平　間</v>
          </cell>
          <cell r="J305">
            <v>1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4</v>
          </cell>
          <cell r="X305">
            <v>2</v>
          </cell>
          <cell r="Y305">
            <v>1</v>
          </cell>
          <cell r="Z305">
            <v>1</v>
          </cell>
          <cell r="AA305">
            <v>1</v>
          </cell>
          <cell r="AB305">
            <v>1</v>
          </cell>
          <cell r="AC305" t="str">
            <v>×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3310</v>
          </cell>
          <cell r="E306" t="str">
            <v>佐　藤</v>
          </cell>
          <cell r="F306" t="str">
            <v>善　一</v>
          </cell>
          <cell r="G306">
            <v>208</v>
          </cell>
          <cell r="H306">
            <v>3606</v>
          </cell>
          <cell r="I306" t="str">
            <v>横　田</v>
          </cell>
          <cell r="J306">
            <v>36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4</v>
          </cell>
          <cell r="X306">
            <v>2</v>
          </cell>
          <cell r="Y306">
            <v>1</v>
          </cell>
          <cell r="Z306">
            <v>1</v>
          </cell>
          <cell r="AA306">
            <v>0</v>
          </cell>
          <cell r="AB306">
            <v>0</v>
          </cell>
          <cell r="AC306" t="str">
            <v>×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D307">
            <v>1905</v>
          </cell>
          <cell r="E307" t="str">
            <v>久　米</v>
          </cell>
          <cell r="F307" t="str">
            <v>大手高</v>
          </cell>
          <cell r="G307">
            <v>207</v>
          </cell>
          <cell r="H307">
            <v>1505</v>
          </cell>
          <cell r="I307" t="str">
            <v>　森</v>
          </cell>
          <cell r="J307">
            <v>15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4</v>
          </cell>
          <cell r="X307">
            <v>2</v>
          </cell>
          <cell r="Y307">
            <v>1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D308">
            <v>1906</v>
          </cell>
          <cell r="E308" t="str">
            <v>山　口</v>
          </cell>
          <cell r="F308" t="str">
            <v>大手高</v>
          </cell>
          <cell r="G308">
            <v>206</v>
          </cell>
          <cell r="H308">
            <v>1302</v>
          </cell>
          <cell r="I308" t="str">
            <v>藤　石</v>
          </cell>
          <cell r="J308">
            <v>13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4</v>
          </cell>
          <cell r="X308">
            <v>2</v>
          </cell>
          <cell r="Y308">
            <v>1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1804</v>
          </cell>
          <cell r="E309" t="str">
            <v>眞　鍋</v>
          </cell>
          <cell r="F309" t="str">
            <v>高工芸</v>
          </cell>
          <cell r="G309">
            <v>205</v>
          </cell>
          <cell r="H309">
            <v>2902</v>
          </cell>
          <cell r="I309" t="str">
            <v>長谷川</v>
          </cell>
          <cell r="J309">
            <v>29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4</v>
          </cell>
          <cell r="X309">
            <v>2</v>
          </cell>
          <cell r="Y309">
            <v>1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508</v>
          </cell>
          <cell r="E310" t="str">
            <v>喜　田</v>
          </cell>
          <cell r="F310" t="str">
            <v>石　田</v>
          </cell>
          <cell r="G310">
            <v>204</v>
          </cell>
          <cell r="H310">
            <v>802</v>
          </cell>
          <cell r="I310" t="str">
            <v>香　西</v>
          </cell>
          <cell r="J310">
            <v>8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4</v>
          </cell>
          <cell r="X310">
            <v>2</v>
          </cell>
          <cell r="Y310">
            <v>1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3504</v>
          </cell>
          <cell r="E311" t="str">
            <v>中　西</v>
          </cell>
          <cell r="F311" t="str">
            <v>琴　平</v>
          </cell>
          <cell r="G311">
            <v>203</v>
          </cell>
          <cell r="H311">
            <v>509</v>
          </cell>
          <cell r="I311" t="str">
            <v>大　林</v>
          </cell>
          <cell r="J311">
            <v>5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4</v>
          </cell>
          <cell r="X311">
            <v>2</v>
          </cell>
          <cell r="Y311">
            <v>1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908</v>
          </cell>
          <cell r="E312" t="str">
            <v>渡　邊</v>
          </cell>
          <cell r="F312" t="str">
            <v>高松東</v>
          </cell>
          <cell r="G312">
            <v>202</v>
          </cell>
          <cell r="H312">
            <v>1411</v>
          </cell>
          <cell r="I312" t="str">
            <v>岡　田</v>
          </cell>
          <cell r="J312">
            <v>14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4</v>
          </cell>
          <cell r="X312">
            <v>2</v>
          </cell>
          <cell r="Y312">
            <v>1</v>
          </cell>
          <cell r="Z312">
            <v>1</v>
          </cell>
          <cell r="AA312">
            <v>0</v>
          </cell>
          <cell r="AB312">
            <v>0</v>
          </cell>
          <cell r="AC312" t="str">
            <v>×</v>
          </cell>
          <cell r="AD312" t="str">
            <v>×</v>
          </cell>
          <cell r="AE312" t="e">
            <v>#N/A</v>
          </cell>
          <cell r="AF312" t="str">
            <v>×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106</v>
          </cell>
          <cell r="E313" t="str">
            <v>木　下</v>
          </cell>
          <cell r="F313" t="str">
            <v>小中央</v>
          </cell>
          <cell r="G313">
            <v>201</v>
          </cell>
          <cell r="H313">
            <v>1708</v>
          </cell>
          <cell r="I313" t="str">
            <v>和　田</v>
          </cell>
          <cell r="J313">
            <v>17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>
            <v>1</v>
          </cell>
          <cell r="R313">
            <v>1</v>
          </cell>
          <cell r="S313">
            <v>8</v>
          </cell>
          <cell r="T313">
            <v>9</v>
          </cell>
          <cell r="U313">
            <v>9</v>
          </cell>
          <cell r="V313">
            <v>56</v>
          </cell>
          <cell r="W313">
            <v>4</v>
          </cell>
          <cell r="X313">
            <v>2</v>
          </cell>
          <cell r="Y313">
            <v>1</v>
          </cell>
          <cell r="Z313">
            <v>1</v>
          </cell>
          <cell r="AA313">
            <v>1</v>
          </cell>
          <cell r="AB313">
            <v>1</v>
          </cell>
          <cell r="AC313" t="str">
            <v>×</v>
          </cell>
          <cell r="AD313" t="str">
            <v>×</v>
          </cell>
          <cell r="AE313" t="e">
            <v>#N/A</v>
          </cell>
          <cell r="AF313" t="str">
            <v>×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1414</v>
          </cell>
          <cell r="E314" t="str">
            <v>柳　萬</v>
          </cell>
          <cell r="F314" t="str">
            <v>高桜井</v>
          </cell>
          <cell r="G314">
            <v>200</v>
          </cell>
          <cell r="H314">
            <v>703</v>
          </cell>
          <cell r="I314" t="str">
            <v>岩　崎</v>
          </cell>
          <cell r="J314">
            <v>7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4</v>
          </cell>
          <cell r="X314">
            <v>2</v>
          </cell>
          <cell r="Y314">
            <v>1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C315" t="str">
            <v>①</v>
          </cell>
          <cell r="D315">
            <v>1608</v>
          </cell>
          <cell r="E315" t="str">
            <v>岡　田</v>
          </cell>
          <cell r="F315" t="str">
            <v>香中央</v>
          </cell>
          <cell r="G315">
            <v>199</v>
          </cell>
          <cell r="H315">
            <v>504</v>
          </cell>
          <cell r="I315" t="str">
            <v>植　松</v>
          </cell>
          <cell r="J315">
            <v>5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4</v>
          </cell>
          <cell r="X315">
            <v>2</v>
          </cell>
          <cell r="Y315">
            <v>1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107</v>
          </cell>
          <cell r="E316" t="str">
            <v>大　倉</v>
          </cell>
          <cell r="F316" t="str">
            <v>小中央</v>
          </cell>
          <cell r="G316">
            <v>198</v>
          </cell>
          <cell r="H316">
            <v>1208</v>
          </cell>
          <cell r="I316" t="str">
            <v>藤　原</v>
          </cell>
          <cell r="J316">
            <v>12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>
            <v>2</v>
          </cell>
          <cell r="R316">
            <v>3</v>
          </cell>
          <cell r="S316">
            <v>6</v>
          </cell>
          <cell r="T316">
            <v>6</v>
          </cell>
          <cell r="U316">
            <v>6</v>
          </cell>
          <cell r="V316">
            <v>59</v>
          </cell>
          <cell r="W316">
            <v>4</v>
          </cell>
          <cell r="X316">
            <v>2</v>
          </cell>
          <cell r="Y316">
            <v>1</v>
          </cell>
          <cell r="Z316">
            <v>1</v>
          </cell>
          <cell r="AA316">
            <v>1</v>
          </cell>
          <cell r="AB316">
            <v>1</v>
          </cell>
          <cell r="AC316" t="str">
            <v>×</v>
          </cell>
          <cell r="AD316" t="str">
            <v>×</v>
          </cell>
          <cell r="AE316" t="e">
            <v>#N/A</v>
          </cell>
          <cell r="AF316" t="str">
            <v>×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1412</v>
          </cell>
          <cell r="E317" t="str">
            <v>矢　部</v>
          </cell>
          <cell r="F317" t="str">
            <v>高桜井</v>
          </cell>
          <cell r="G317">
            <v>197</v>
          </cell>
          <cell r="H317">
            <v>102</v>
          </cell>
          <cell r="I317" t="str">
            <v>塚　谷</v>
          </cell>
          <cell r="J317">
            <v>1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4</v>
          </cell>
          <cell r="X317">
            <v>2</v>
          </cell>
          <cell r="Y317">
            <v>1</v>
          </cell>
          <cell r="Z317">
            <v>1</v>
          </cell>
          <cell r="AA317">
            <v>1</v>
          </cell>
          <cell r="AB317">
            <v>1</v>
          </cell>
          <cell r="AC317" t="str">
            <v>×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D318">
            <v>3312</v>
          </cell>
          <cell r="E318" t="str">
            <v>三　宅</v>
          </cell>
          <cell r="F318" t="str">
            <v>善　一</v>
          </cell>
          <cell r="G318">
            <v>196</v>
          </cell>
          <cell r="H318">
            <v>606</v>
          </cell>
          <cell r="I318" t="str">
            <v>多　田</v>
          </cell>
          <cell r="J318">
            <v>6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4</v>
          </cell>
          <cell r="X318">
            <v>2</v>
          </cell>
          <cell r="Y318">
            <v>1</v>
          </cell>
          <cell r="Z318">
            <v>1</v>
          </cell>
          <cell r="AA318">
            <v>1</v>
          </cell>
          <cell r="AB318">
            <v>0</v>
          </cell>
          <cell r="AC318" t="str">
            <v>×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706</v>
          </cell>
          <cell r="E319" t="str">
            <v>笠　井</v>
          </cell>
          <cell r="F319" t="str">
            <v>三　木</v>
          </cell>
          <cell r="G319">
            <v>195</v>
          </cell>
          <cell r="H319">
            <v>2204</v>
          </cell>
          <cell r="I319" t="str">
            <v>小　川</v>
          </cell>
          <cell r="J319">
            <v>22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4</v>
          </cell>
          <cell r="X319">
            <v>2</v>
          </cell>
          <cell r="Y319">
            <v>1</v>
          </cell>
          <cell r="Z319">
            <v>1</v>
          </cell>
          <cell r="AA319">
            <v>0</v>
          </cell>
          <cell r="AB319">
            <v>0</v>
          </cell>
          <cell r="AC319" t="str">
            <v>×</v>
          </cell>
          <cell r="AD319" t="str">
            <v>×</v>
          </cell>
          <cell r="AE319" t="e">
            <v>#N/A</v>
          </cell>
          <cell r="AF319" t="str">
            <v>×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D320">
            <v>2705</v>
          </cell>
          <cell r="E320" t="str">
            <v>上　村</v>
          </cell>
          <cell r="F320" t="str">
            <v>坂出工</v>
          </cell>
          <cell r="G320">
            <v>194</v>
          </cell>
          <cell r="H320">
            <v>3208</v>
          </cell>
          <cell r="I320" t="str">
            <v>吉　永</v>
          </cell>
          <cell r="J320">
            <v>32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4</v>
          </cell>
          <cell r="X320">
            <v>2</v>
          </cell>
          <cell r="Y320">
            <v>1</v>
          </cell>
          <cell r="Z320">
            <v>1</v>
          </cell>
          <cell r="AA320">
            <v>1</v>
          </cell>
          <cell r="AB320">
            <v>0</v>
          </cell>
          <cell r="AC320" t="str">
            <v>×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D321">
            <v>3803</v>
          </cell>
          <cell r="E321" t="str">
            <v>香　川</v>
          </cell>
          <cell r="F321" t="str">
            <v>笠　田</v>
          </cell>
          <cell r="G321">
            <v>193</v>
          </cell>
          <cell r="H321">
            <v>3304</v>
          </cell>
          <cell r="I321" t="str">
            <v>松　本</v>
          </cell>
          <cell r="J321">
            <v>33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4</v>
          </cell>
          <cell r="X321">
            <v>2</v>
          </cell>
          <cell r="Y321">
            <v>1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C322" t="str">
            <v>①</v>
          </cell>
          <cell r="D322">
            <v>2819</v>
          </cell>
          <cell r="E322" t="str">
            <v>窪　田</v>
          </cell>
          <cell r="F322" t="str">
            <v>丸　亀</v>
          </cell>
          <cell r="G322">
            <v>192</v>
          </cell>
          <cell r="H322">
            <v>3505</v>
          </cell>
          <cell r="I322" t="str">
            <v>高　木</v>
          </cell>
          <cell r="J322">
            <v>35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4</v>
          </cell>
          <cell r="X322">
            <v>2</v>
          </cell>
          <cell r="Y322">
            <v>1</v>
          </cell>
          <cell r="Z322">
            <v>0</v>
          </cell>
          <cell r="AA322">
            <v>0</v>
          </cell>
          <cell r="AB322">
            <v>0</v>
          </cell>
          <cell r="AC322" t="str">
            <v>○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C323" t="str">
            <v>①</v>
          </cell>
          <cell r="D323">
            <v>707</v>
          </cell>
          <cell r="E323" t="str">
            <v>多　田</v>
          </cell>
          <cell r="F323" t="str">
            <v>三　木</v>
          </cell>
          <cell r="G323">
            <v>191</v>
          </cell>
          <cell r="H323">
            <v>3004</v>
          </cell>
          <cell r="I323" t="str">
            <v>青　木</v>
          </cell>
          <cell r="J323">
            <v>30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4</v>
          </cell>
          <cell r="X323">
            <v>2</v>
          </cell>
          <cell r="Y323">
            <v>1</v>
          </cell>
          <cell r="Z323">
            <v>1</v>
          </cell>
          <cell r="AA323">
            <v>1</v>
          </cell>
          <cell r="AB323">
            <v>0</v>
          </cell>
          <cell r="AC323" t="str">
            <v>×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D324">
            <v>2818</v>
          </cell>
          <cell r="E324" t="str">
            <v>池　上</v>
          </cell>
          <cell r="F324" t="str">
            <v>丸　亀</v>
          </cell>
          <cell r="G324">
            <v>190</v>
          </cell>
          <cell r="H324">
            <v>2702</v>
          </cell>
          <cell r="I324" t="str">
            <v>　峯</v>
          </cell>
          <cell r="J324">
            <v>27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4</v>
          </cell>
          <cell r="X324">
            <v>2</v>
          </cell>
          <cell r="Y324">
            <v>1</v>
          </cell>
          <cell r="Z324">
            <v>1</v>
          </cell>
          <cell r="AA324">
            <v>0</v>
          </cell>
          <cell r="AB324">
            <v>0</v>
          </cell>
          <cell r="AC324" t="str">
            <v>×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D325">
            <v>3212</v>
          </cell>
          <cell r="E325" t="str">
            <v>鎌　田</v>
          </cell>
          <cell r="F325" t="str">
            <v>多度津</v>
          </cell>
          <cell r="G325">
            <v>189</v>
          </cell>
          <cell r="H325">
            <v>1207</v>
          </cell>
          <cell r="I325" t="str">
            <v>日　野</v>
          </cell>
          <cell r="J325">
            <v>12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4</v>
          </cell>
          <cell r="X325">
            <v>2</v>
          </cell>
          <cell r="Y325">
            <v>1</v>
          </cell>
          <cell r="Z325">
            <v>1</v>
          </cell>
          <cell r="AA325">
            <v>1</v>
          </cell>
          <cell r="AB325">
            <v>0</v>
          </cell>
          <cell r="AC325" t="str">
            <v>×</v>
          </cell>
          <cell r="AD325" t="str">
            <v>×</v>
          </cell>
          <cell r="AE325" t="e">
            <v>#N/A</v>
          </cell>
          <cell r="AF325" t="str">
            <v>×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1807</v>
          </cell>
          <cell r="E326" t="str">
            <v>池　田</v>
          </cell>
          <cell r="F326" t="str">
            <v>高工芸</v>
          </cell>
          <cell r="G326">
            <v>188</v>
          </cell>
          <cell r="H326">
            <v>1611</v>
          </cell>
          <cell r="I326" t="str">
            <v>御　厩</v>
          </cell>
          <cell r="J326">
            <v>16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4</v>
          </cell>
          <cell r="X326">
            <v>2</v>
          </cell>
          <cell r="Y326">
            <v>1</v>
          </cell>
          <cell r="Z326">
            <v>1</v>
          </cell>
          <cell r="AA326">
            <v>1</v>
          </cell>
          <cell r="AB326">
            <v>1</v>
          </cell>
          <cell r="AC326" t="str">
            <v>×</v>
          </cell>
          <cell r="AD326" t="str">
            <v>×</v>
          </cell>
          <cell r="AE326" t="e">
            <v>#N/A</v>
          </cell>
          <cell r="AF326" t="str">
            <v>×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D327">
            <v>3610</v>
          </cell>
          <cell r="E327" t="str">
            <v>髙　田</v>
          </cell>
          <cell r="F327" t="str">
            <v>高　瀬</v>
          </cell>
          <cell r="G327">
            <v>187</v>
          </cell>
          <cell r="H327">
            <v>906</v>
          </cell>
          <cell r="I327" t="str">
            <v>福　田</v>
          </cell>
          <cell r="J327">
            <v>9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4</v>
          </cell>
          <cell r="X327">
            <v>2</v>
          </cell>
          <cell r="Y327">
            <v>1</v>
          </cell>
          <cell r="Z327">
            <v>1</v>
          </cell>
          <cell r="AA327">
            <v>1</v>
          </cell>
          <cell r="AB327">
            <v>1</v>
          </cell>
          <cell r="AC327" t="str">
            <v>×</v>
          </cell>
          <cell r="AD327" t="str">
            <v>×</v>
          </cell>
          <cell r="AE327" t="e">
            <v>#N/A</v>
          </cell>
          <cell r="AF327" t="str">
            <v>×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C328" t="str">
            <v>①</v>
          </cell>
          <cell r="D328">
            <v>304</v>
          </cell>
          <cell r="E328" t="str">
            <v>丸　山</v>
          </cell>
          <cell r="F328" t="str">
            <v>津　田</v>
          </cell>
          <cell r="G328">
            <v>186</v>
          </cell>
          <cell r="H328">
            <v>2107</v>
          </cell>
          <cell r="I328" t="str">
            <v>中　尾</v>
          </cell>
          <cell r="J328">
            <v>21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4</v>
          </cell>
          <cell r="X328">
            <v>2</v>
          </cell>
          <cell r="Y328">
            <v>1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607</v>
          </cell>
          <cell r="E329" t="str">
            <v>齊　藤</v>
          </cell>
          <cell r="F329" t="str">
            <v>志　度</v>
          </cell>
          <cell r="G329">
            <v>185</v>
          </cell>
          <cell r="H329">
            <v>2106</v>
          </cell>
          <cell r="I329" t="str">
            <v>石　原</v>
          </cell>
          <cell r="J329">
            <v>21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4</v>
          </cell>
          <cell r="X329">
            <v>2</v>
          </cell>
          <cell r="Y329">
            <v>1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3308</v>
          </cell>
          <cell r="E330" t="str">
            <v>三　野</v>
          </cell>
          <cell r="F330" t="str">
            <v>善　一</v>
          </cell>
          <cell r="G330">
            <v>184</v>
          </cell>
          <cell r="H330">
            <v>1210</v>
          </cell>
          <cell r="I330" t="str">
            <v>池　田隆</v>
          </cell>
          <cell r="J330">
            <v>12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4</v>
          </cell>
          <cell r="X330">
            <v>2</v>
          </cell>
          <cell r="Y330">
            <v>1</v>
          </cell>
          <cell r="Z330">
            <v>1</v>
          </cell>
          <cell r="AA330">
            <v>1</v>
          </cell>
          <cell r="AB330">
            <v>1</v>
          </cell>
          <cell r="AC330" t="str">
            <v>×</v>
          </cell>
          <cell r="AD330" t="str">
            <v>×</v>
          </cell>
          <cell r="AE330" t="e">
            <v>#N/A</v>
          </cell>
          <cell r="AF330" t="str">
            <v>×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C331" t="str">
            <v>①</v>
          </cell>
          <cell r="D331">
            <v>1615</v>
          </cell>
          <cell r="E331" t="str">
            <v>谷　本</v>
          </cell>
          <cell r="F331" t="str">
            <v>香中央</v>
          </cell>
          <cell r="G331">
            <v>183</v>
          </cell>
          <cell r="H331">
            <v>1903</v>
          </cell>
          <cell r="I331" t="str">
            <v>松　原</v>
          </cell>
          <cell r="J331">
            <v>19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4</v>
          </cell>
          <cell r="X331">
            <v>2</v>
          </cell>
          <cell r="Y331">
            <v>1</v>
          </cell>
          <cell r="Z331">
            <v>1</v>
          </cell>
          <cell r="AA331">
            <v>0</v>
          </cell>
          <cell r="AB331">
            <v>0</v>
          </cell>
          <cell r="AC331" t="str">
            <v>×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D332">
            <v>2602</v>
          </cell>
          <cell r="E332" t="str">
            <v>舛　形</v>
          </cell>
          <cell r="F332" t="str">
            <v>坂出一</v>
          </cell>
          <cell r="G332">
            <v>182</v>
          </cell>
          <cell r="H332">
            <v>1410</v>
          </cell>
          <cell r="I332" t="str">
            <v>　関</v>
          </cell>
          <cell r="J332">
            <v>14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4</v>
          </cell>
          <cell r="X332">
            <v>2</v>
          </cell>
          <cell r="Y332">
            <v>1</v>
          </cell>
          <cell r="Z332">
            <v>0</v>
          </cell>
          <cell r="AA332">
            <v>0</v>
          </cell>
          <cell r="AB332">
            <v>0</v>
          </cell>
          <cell r="AC332" t="str">
            <v>○</v>
          </cell>
          <cell r="AD332" t="str">
            <v>×</v>
          </cell>
          <cell r="AE332" t="e">
            <v>#N/A</v>
          </cell>
          <cell r="AF332" t="str">
            <v>×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2821</v>
          </cell>
          <cell r="E333" t="str">
            <v>田　中</v>
          </cell>
          <cell r="F333" t="str">
            <v>丸　亀</v>
          </cell>
          <cell r="G333">
            <v>181</v>
          </cell>
          <cell r="H333">
            <v>701</v>
          </cell>
          <cell r="I333" t="str">
            <v>蕪　木</v>
          </cell>
          <cell r="J333">
            <v>7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4</v>
          </cell>
          <cell r="X333">
            <v>2</v>
          </cell>
          <cell r="Y333">
            <v>1</v>
          </cell>
          <cell r="Z333">
            <v>0</v>
          </cell>
          <cell r="AA333">
            <v>0</v>
          </cell>
          <cell r="AB333">
            <v>0</v>
          </cell>
          <cell r="AC333" t="str">
            <v>○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C334" t="str">
            <v>①</v>
          </cell>
          <cell r="D334">
            <v>1614</v>
          </cell>
          <cell r="E334" t="str">
            <v>飯　間</v>
          </cell>
          <cell r="F334" t="str">
            <v>香中央</v>
          </cell>
          <cell r="G334">
            <v>180</v>
          </cell>
          <cell r="H334">
            <v>1706</v>
          </cell>
          <cell r="I334" t="str">
            <v>　原</v>
          </cell>
          <cell r="J334">
            <v>17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4</v>
          </cell>
          <cell r="X334">
            <v>2</v>
          </cell>
          <cell r="Y334">
            <v>1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×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1808</v>
          </cell>
          <cell r="E335" t="str">
            <v>丸　谷</v>
          </cell>
          <cell r="F335" t="str">
            <v>高工芸</v>
          </cell>
          <cell r="G335">
            <v>179</v>
          </cell>
          <cell r="H335">
            <v>1407</v>
          </cell>
          <cell r="I335" t="str">
            <v>長谷川</v>
          </cell>
          <cell r="J335">
            <v>14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4</v>
          </cell>
          <cell r="X335">
            <v>2</v>
          </cell>
          <cell r="Y335">
            <v>1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×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D336">
            <v>2820</v>
          </cell>
          <cell r="E336" t="str">
            <v>佐　藤</v>
          </cell>
          <cell r="F336" t="str">
            <v>丸　亀</v>
          </cell>
          <cell r="G336">
            <v>178</v>
          </cell>
          <cell r="H336">
            <v>3605</v>
          </cell>
          <cell r="I336" t="str">
            <v>山　下</v>
          </cell>
          <cell r="J336">
            <v>36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4</v>
          </cell>
          <cell r="X336">
            <v>2</v>
          </cell>
          <cell r="Y336">
            <v>1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D337">
            <v>1213</v>
          </cell>
          <cell r="E337" t="str">
            <v>赤　澤</v>
          </cell>
          <cell r="F337" t="str">
            <v>高　松</v>
          </cell>
          <cell r="G337">
            <v>177</v>
          </cell>
          <cell r="H337">
            <v>506</v>
          </cell>
          <cell r="I337" t="str">
            <v>三　橋</v>
          </cell>
          <cell r="J337">
            <v>5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4</v>
          </cell>
          <cell r="X337">
            <v>2</v>
          </cell>
          <cell r="Y337">
            <v>1</v>
          </cell>
          <cell r="Z337">
            <v>1</v>
          </cell>
          <cell r="AA337">
            <v>0</v>
          </cell>
          <cell r="AB337">
            <v>0</v>
          </cell>
          <cell r="AC337" t="str">
            <v>×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1616</v>
          </cell>
          <cell r="E338" t="str">
            <v>和　泉</v>
          </cell>
          <cell r="F338" t="str">
            <v>香中央</v>
          </cell>
          <cell r="G338">
            <v>176</v>
          </cell>
          <cell r="H338">
            <v>1704</v>
          </cell>
          <cell r="I338" t="str">
            <v>宮　﨑</v>
          </cell>
          <cell r="J338">
            <v>17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4</v>
          </cell>
          <cell r="X338">
            <v>2</v>
          </cell>
          <cell r="Y338">
            <v>1</v>
          </cell>
          <cell r="Z338">
            <v>1</v>
          </cell>
          <cell r="AA338">
            <v>1</v>
          </cell>
          <cell r="AB338">
            <v>1</v>
          </cell>
          <cell r="AC338" t="str">
            <v>×</v>
          </cell>
          <cell r="AD338" t="str">
            <v>×</v>
          </cell>
          <cell r="AE338" t="e">
            <v>#N/A</v>
          </cell>
          <cell r="AF338" t="str">
            <v>×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3211</v>
          </cell>
          <cell r="E339" t="str">
            <v>酒　井</v>
          </cell>
          <cell r="F339" t="str">
            <v>多度津</v>
          </cell>
          <cell r="G339">
            <v>175</v>
          </cell>
          <cell r="H339">
            <v>4004</v>
          </cell>
          <cell r="I339" t="str">
            <v>國　土</v>
          </cell>
          <cell r="J339">
            <v>40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4</v>
          </cell>
          <cell r="X339">
            <v>2</v>
          </cell>
          <cell r="Y339">
            <v>1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×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D340">
            <v>1709</v>
          </cell>
          <cell r="E340" t="str">
            <v>出　井</v>
          </cell>
          <cell r="F340" t="str">
            <v>英　明</v>
          </cell>
          <cell r="G340">
            <v>174</v>
          </cell>
          <cell r="H340">
            <v>3309</v>
          </cell>
          <cell r="I340" t="str">
            <v>藤　田</v>
          </cell>
          <cell r="J340">
            <v>33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4</v>
          </cell>
          <cell r="X340">
            <v>2</v>
          </cell>
          <cell r="Y340">
            <v>1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</sheetData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4544B-07D7-45A4-8001-E54C3C205D88}">
  <sheetPr codeName="Sheet21">
    <pageSetUpPr fitToPage="1"/>
  </sheetPr>
  <dimension ref="B1:BU82"/>
  <sheetViews>
    <sheetView tabSelected="1" topLeftCell="Q4" zoomScaleNormal="100" zoomScaleSheetLayoutView="85" workbookViewId="0">
      <selection activeCell="M2" sqref="M2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14.77734375" style="3" customWidth="1"/>
    <col min="5" max="5" width="1.77734375" style="4" customWidth="1"/>
    <col min="6" max="6" width="6.77734375" style="5" customWidth="1"/>
    <col min="7" max="7" width="1.77734375" style="4" customWidth="1"/>
    <col min="8" max="30" width="2.21875" style="2" customWidth="1"/>
    <col min="31" max="31" width="0" style="2" hidden="1" customWidth="1"/>
    <col min="32" max="32" width="14.77734375" style="3" customWidth="1"/>
    <col min="33" max="33" width="1.77734375" style="4" customWidth="1"/>
    <col min="34" max="34" width="6.77734375" style="5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14.77734375" style="3" customWidth="1"/>
    <col min="42" max="42" width="1.77734375" style="4" customWidth="1"/>
    <col min="43" max="43" width="6.77734375" style="5" customWidth="1"/>
    <col min="44" max="44" width="1.77734375" style="4" customWidth="1"/>
    <col min="45" max="67" width="2.21875" style="2" customWidth="1"/>
    <col min="68" max="68" width="0" style="2" hidden="1" customWidth="1"/>
    <col min="69" max="69" width="14.77734375" style="3" customWidth="1"/>
    <col min="70" max="70" width="1.77734375" style="4" customWidth="1"/>
    <col min="71" max="71" width="6.77734375" style="5" customWidth="1"/>
    <col min="72" max="72" width="1.77734375" style="4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82" t="s">
        <v>580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</row>
    <row r="3" spans="2:73" ht="25.05" customHeight="1" x14ac:dyDescent="0.2">
      <c r="AE3" s="84" t="s">
        <v>310</v>
      </c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BM3" s="85" t="s">
        <v>311</v>
      </c>
      <c r="BN3" s="83"/>
      <c r="BO3" s="83"/>
      <c r="BP3" s="83"/>
      <c r="BQ3" s="83"/>
      <c r="BR3" s="83"/>
      <c r="BS3" s="83"/>
      <c r="BT3" s="83"/>
      <c r="BU3" s="83"/>
    </row>
    <row r="4" spans="2:73" x14ac:dyDescent="0.2">
      <c r="BM4" s="85" t="s">
        <v>3</v>
      </c>
      <c r="BN4" s="83"/>
      <c r="BO4" s="83"/>
      <c r="BP4" s="83"/>
      <c r="BQ4" s="83"/>
      <c r="BR4" s="83"/>
      <c r="BS4" s="83"/>
      <c r="BT4" s="83"/>
      <c r="BU4" s="83"/>
    </row>
    <row r="6" spans="2:73" ht="11.1" customHeight="1" thickBot="1" x14ac:dyDescent="0.25">
      <c r="B6" s="62">
        <v>1</v>
      </c>
      <c r="D6" s="63" t="s">
        <v>570</v>
      </c>
      <c r="E6" s="64" t="s">
        <v>4</v>
      </c>
      <c r="F6" s="65" t="s">
        <v>5</v>
      </c>
      <c r="G6" s="64" t="s">
        <v>6</v>
      </c>
      <c r="H6" s="34"/>
      <c r="I6" s="34"/>
      <c r="J6" s="6"/>
      <c r="K6" s="6"/>
      <c r="L6" s="6"/>
      <c r="M6" s="6"/>
      <c r="Q6" s="7"/>
      <c r="R6" s="78" t="s">
        <v>572</v>
      </c>
      <c r="S6" s="79"/>
      <c r="T6" s="79"/>
      <c r="U6" s="7"/>
      <c r="Y6" s="6"/>
      <c r="Z6" s="6"/>
      <c r="AA6" s="6"/>
      <c r="AB6" s="6"/>
      <c r="AC6" s="34"/>
      <c r="AD6" s="34"/>
      <c r="AF6" s="63" t="s">
        <v>312</v>
      </c>
      <c r="AG6" s="64" t="s">
        <v>4</v>
      </c>
      <c r="AH6" s="65" t="s">
        <v>8</v>
      </c>
      <c r="AI6" s="64" t="s">
        <v>6</v>
      </c>
      <c r="AJ6" s="62">
        <v>38</v>
      </c>
      <c r="AM6" s="62">
        <v>74</v>
      </c>
      <c r="AO6" s="63" t="s">
        <v>571</v>
      </c>
      <c r="AP6" s="64" t="s">
        <v>4</v>
      </c>
      <c r="AQ6" s="65" t="s">
        <v>8</v>
      </c>
      <c r="AR6" s="64" t="s">
        <v>6</v>
      </c>
      <c r="AS6" s="34"/>
      <c r="AT6" s="34"/>
      <c r="AU6" s="6"/>
      <c r="AV6" s="6"/>
      <c r="AW6" s="6"/>
      <c r="AX6" s="6"/>
      <c r="BJ6" s="6"/>
      <c r="BK6" s="6"/>
      <c r="BL6" s="6"/>
      <c r="BM6" s="6"/>
      <c r="BN6" s="34"/>
      <c r="BO6" s="34"/>
      <c r="BQ6" s="63" t="s">
        <v>313</v>
      </c>
      <c r="BR6" s="64" t="s">
        <v>4</v>
      </c>
      <c r="BS6" s="65" t="s">
        <v>8</v>
      </c>
      <c r="BT6" s="64" t="s">
        <v>6</v>
      </c>
      <c r="BU6" s="62">
        <v>111</v>
      </c>
    </row>
    <row r="7" spans="2:73" ht="11.1" customHeight="1" thickTop="1" thickBot="1" x14ac:dyDescent="0.25">
      <c r="B7" s="62"/>
      <c r="D7" s="63"/>
      <c r="E7" s="64"/>
      <c r="F7" s="65"/>
      <c r="G7" s="64"/>
      <c r="H7" s="31"/>
      <c r="I7" s="31"/>
      <c r="J7" s="37"/>
      <c r="K7" s="6"/>
      <c r="L7" s="6"/>
      <c r="M7" s="6"/>
      <c r="Q7" s="7"/>
      <c r="R7" s="79"/>
      <c r="S7" s="79"/>
      <c r="T7" s="79"/>
      <c r="U7" s="7"/>
      <c r="Y7" s="6"/>
      <c r="Z7" s="6"/>
      <c r="AA7" s="6"/>
      <c r="AB7" s="43"/>
      <c r="AC7" s="31"/>
      <c r="AD7" s="31"/>
      <c r="AF7" s="63"/>
      <c r="AG7" s="64"/>
      <c r="AH7" s="65"/>
      <c r="AI7" s="64"/>
      <c r="AJ7" s="62"/>
      <c r="AM7" s="62"/>
      <c r="AO7" s="63"/>
      <c r="AP7" s="64"/>
      <c r="AQ7" s="65"/>
      <c r="AR7" s="64"/>
      <c r="AS7" s="31"/>
      <c r="AT7" s="31"/>
      <c r="AU7" s="37"/>
      <c r="AV7" s="6"/>
      <c r="AW7" s="6"/>
      <c r="AX7" s="6"/>
      <c r="BJ7" s="6"/>
      <c r="BK7" s="6"/>
      <c r="BL7" s="6"/>
      <c r="BM7" s="43"/>
      <c r="BN7" s="31"/>
      <c r="BO7" s="31"/>
      <c r="BQ7" s="63"/>
      <c r="BR7" s="64"/>
      <c r="BS7" s="65"/>
      <c r="BT7" s="64"/>
      <c r="BU7" s="62"/>
    </row>
    <row r="8" spans="2:73" ht="11.1" customHeight="1" thickTop="1" thickBot="1" x14ac:dyDescent="0.25">
      <c r="B8" s="62">
        <v>2</v>
      </c>
      <c r="D8" s="63" t="s">
        <v>314</v>
      </c>
      <c r="E8" s="64" t="s">
        <v>4</v>
      </c>
      <c r="F8" s="65" t="s">
        <v>22</v>
      </c>
      <c r="G8" s="64" t="s">
        <v>6</v>
      </c>
      <c r="H8" s="6"/>
      <c r="I8" s="14"/>
      <c r="J8" s="15"/>
      <c r="K8" s="38"/>
      <c r="L8" s="6"/>
      <c r="M8" s="6"/>
      <c r="Q8" s="7"/>
      <c r="R8" s="79"/>
      <c r="S8" s="79"/>
      <c r="T8" s="79"/>
      <c r="U8" s="7"/>
      <c r="Y8" s="6"/>
      <c r="Z8" s="6"/>
      <c r="AA8" s="44"/>
      <c r="AB8" s="14"/>
      <c r="AC8" s="15"/>
      <c r="AD8" s="8"/>
      <c r="AF8" s="63" t="s">
        <v>315</v>
      </c>
      <c r="AG8" s="64" t="s">
        <v>4</v>
      </c>
      <c r="AH8" s="65" t="s">
        <v>47</v>
      </c>
      <c r="AI8" s="64" t="s">
        <v>6</v>
      </c>
      <c r="AJ8" s="62">
        <v>39</v>
      </c>
      <c r="AM8" s="62">
        <v>75</v>
      </c>
      <c r="AO8" s="63" t="s">
        <v>316</v>
      </c>
      <c r="AP8" s="64" t="s">
        <v>4</v>
      </c>
      <c r="AQ8" s="65" t="s">
        <v>60</v>
      </c>
      <c r="AR8" s="64" t="s">
        <v>6</v>
      </c>
      <c r="AS8" s="34"/>
      <c r="AT8" s="14"/>
      <c r="AU8" s="15"/>
      <c r="AV8" s="38"/>
      <c r="AW8" s="6"/>
      <c r="AX8" s="6"/>
      <c r="BJ8" s="6"/>
      <c r="BK8" s="6"/>
      <c r="BL8" s="44"/>
      <c r="BM8" s="14"/>
      <c r="BN8" s="15"/>
      <c r="BO8" s="34"/>
      <c r="BQ8" s="63" t="s">
        <v>317</v>
      </c>
      <c r="BR8" s="64" t="s">
        <v>4</v>
      </c>
      <c r="BS8" s="65" t="s">
        <v>12</v>
      </c>
      <c r="BT8" s="64" t="s">
        <v>6</v>
      </c>
      <c r="BU8" s="62">
        <v>112</v>
      </c>
    </row>
    <row r="9" spans="2:73" ht="11.1" customHeight="1" thickTop="1" thickBot="1" x14ac:dyDescent="0.25">
      <c r="B9" s="62"/>
      <c r="D9" s="63"/>
      <c r="E9" s="64"/>
      <c r="F9" s="65"/>
      <c r="G9" s="64"/>
      <c r="H9" s="10"/>
      <c r="I9" s="18"/>
      <c r="J9" s="31"/>
      <c r="K9" s="38"/>
      <c r="L9" s="6"/>
      <c r="M9" s="6"/>
      <c r="Q9" s="7"/>
      <c r="R9" s="79"/>
      <c r="S9" s="79"/>
      <c r="T9" s="79"/>
      <c r="U9" s="7"/>
      <c r="Y9" s="6"/>
      <c r="Z9" s="6"/>
      <c r="AA9" s="44"/>
      <c r="AB9" s="31"/>
      <c r="AC9" s="18"/>
      <c r="AD9" s="10"/>
      <c r="AF9" s="63"/>
      <c r="AG9" s="64"/>
      <c r="AH9" s="65"/>
      <c r="AI9" s="64"/>
      <c r="AJ9" s="62"/>
      <c r="AM9" s="62"/>
      <c r="AO9" s="63"/>
      <c r="AP9" s="64"/>
      <c r="AQ9" s="65"/>
      <c r="AR9" s="64"/>
      <c r="AS9" s="31"/>
      <c r="AT9" s="40"/>
      <c r="AU9" s="31"/>
      <c r="AV9" s="38"/>
      <c r="AW9" s="6"/>
      <c r="AX9" s="6"/>
      <c r="BJ9" s="6"/>
      <c r="BK9" s="6"/>
      <c r="BL9" s="44"/>
      <c r="BM9" s="31"/>
      <c r="BN9" s="46"/>
      <c r="BO9" s="31"/>
      <c r="BQ9" s="63"/>
      <c r="BR9" s="64"/>
      <c r="BS9" s="65"/>
      <c r="BT9" s="64"/>
      <c r="BU9" s="62"/>
    </row>
    <row r="10" spans="2:73" ht="11.1" customHeight="1" thickTop="1" thickBot="1" x14ac:dyDescent="0.25">
      <c r="B10" s="62">
        <v>3</v>
      </c>
      <c r="D10" s="63" t="s">
        <v>318</v>
      </c>
      <c r="E10" s="64" t="s">
        <v>4</v>
      </c>
      <c r="F10" s="65" t="s">
        <v>24</v>
      </c>
      <c r="G10" s="64" t="s">
        <v>6</v>
      </c>
      <c r="H10" s="34"/>
      <c r="I10" s="39"/>
      <c r="J10" s="31"/>
      <c r="K10" s="37"/>
      <c r="L10" s="6"/>
      <c r="M10" s="6"/>
      <c r="Q10" s="7"/>
      <c r="R10" s="79"/>
      <c r="S10" s="79"/>
      <c r="T10" s="79"/>
      <c r="U10" s="7"/>
      <c r="Y10" s="6"/>
      <c r="Z10" s="6"/>
      <c r="AA10" s="43"/>
      <c r="AB10" s="31"/>
      <c r="AC10" s="45"/>
      <c r="AD10" s="34"/>
      <c r="AF10" s="63" t="s">
        <v>319</v>
      </c>
      <c r="AG10" s="64" t="s">
        <v>4</v>
      </c>
      <c r="AH10" s="65" t="s">
        <v>54</v>
      </c>
      <c r="AI10" s="64" t="s">
        <v>6</v>
      </c>
      <c r="AJ10" s="62">
        <v>40</v>
      </c>
      <c r="AM10" s="62">
        <v>76</v>
      </c>
      <c r="AO10" s="63" t="s">
        <v>320</v>
      </c>
      <c r="AP10" s="64" t="s">
        <v>4</v>
      </c>
      <c r="AQ10" s="65" t="s">
        <v>91</v>
      </c>
      <c r="AR10" s="64" t="s">
        <v>6</v>
      </c>
      <c r="AS10" s="12"/>
      <c r="AT10" s="6"/>
      <c r="AU10" s="31"/>
      <c r="AV10" s="37"/>
      <c r="AW10" s="6"/>
      <c r="AX10" s="6"/>
      <c r="BJ10" s="6"/>
      <c r="BK10" s="6"/>
      <c r="BL10" s="43"/>
      <c r="BM10" s="31"/>
      <c r="BN10" s="14"/>
      <c r="BO10" s="19"/>
      <c r="BQ10" s="63" t="s">
        <v>321</v>
      </c>
      <c r="BR10" s="64" t="s">
        <v>4</v>
      </c>
      <c r="BS10" s="65" t="s">
        <v>30</v>
      </c>
      <c r="BT10" s="64" t="s">
        <v>6</v>
      </c>
      <c r="BU10" s="62">
        <v>113</v>
      </c>
    </row>
    <row r="11" spans="2:73" ht="11.1" customHeight="1" thickTop="1" x14ac:dyDescent="0.2">
      <c r="B11" s="62"/>
      <c r="D11" s="63"/>
      <c r="E11" s="64"/>
      <c r="F11" s="65"/>
      <c r="G11" s="64"/>
      <c r="H11" s="6"/>
      <c r="I11" s="6"/>
      <c r="J11" s="14"/>
      <c r="K11" s="15"/>
      <c r="L11" s="38"/>
      <c r="M11" s="6"/>
      <c r="Q11" s="7"/>
      <c r="R11" s="79"/>
      <c r="S11" s="79"/>
      <c r="T11" s="79"/>
      <c r="U11" s="7"/>
      <c r="Y11" s="6"/>
      <c r="Z11" s="44"/>
      <c r="AA11" s="14"/>
      <c r="AB11" s="15"/>
      <c r="AC11" s="6"/>
      <c r="AD11" s="31"/>
      <c r="AF11" s="63"/>
      <c r="AG11" s="64"/>
      <c r="AH11" s="65"/>
      <c r="AI11" s="64"/>
      <c r="AJ11" s="62"/>
      <c r="AM11" s="62"/>
      <c r="AO11" s="63"/>
      <c r="AP11" s="64"/>
      <c r="AQ11" s="65"/>
      <c r="AR11" s="64"/>
      <c r="AS11" s="6"/>
      <c r="AT11" s="6"/>
      <c r="AU11" s="14"/>
      <c r="AV11" s="15"/>
      <c r="AW11" s="38"/>
      <c r="AX11" s="6"/>
      <c r="BJ11" s="6"/>
      <c r="BK11" s="44"/>
      <c r="BL11" s="14"/>
      <c r="BM11" s="15"/>
      <c r="BN11" s="6"/>
      <c r="BO11" s="10"/>
      <c r="BQ11" s="63"/>
      <c r="BR11" s="64"/>
      <c r="BS11" s="65"/>
      <c r="BT11" s="64"/>
      <c r="BU11" s="62"/>
    </row>
    <row r="12" spans="2:73" ht="11.1" customHeight="1" thickBot="1" x14ac:dyDescent="0.25">
      <c r="B12" s="62">
        <v>4</v>
      </c>
      <c r="D12" s="63" t="s">
        <v>322</v>
      </c>
      <c r="E12" s="64" t="s">
        <v>4</v>
      </c>
      <c r="F12" s="65" t="s">
        <v>134</v>
      </c>
      <c r="G12" s="64" t="s">
        <v>6</v>
      </c>
      <c r="H12" s="34"/>
      <c r="I12" s="34"/>
      <c r="J12" s="14"/>
      <c r="K12" s="15"/>
      <c r="L12" s="38"/>
      <c r="M12" s="6"/>
      <c r="Q12" s="80" t="s">
        <v>574</v>
      </c>
      <c r="R12" s="81"/>
      <c r="S12" s="80" t="s">
        <v>577</v>
      </c>
      <c r="T12" s="80" t="s">
        <v>578</v>
      </c>
      <c r="U12" s="81"/>
      <c r="Y12" s="6"/>
      <c r="Z12" s="44"/>
      <c r="AA12" s="14"/>
      <c r="AB12" s="15"/>
      <c r="AC12" s="8"/>
      <c r="AD12" s="8"/>
      <c r="AF12" s="63" t="s">
        <v>323</v>
      </c>
      <c r="AG12" s="64" t="s">
        <v>4</v>
      </c>
      <c r="AH12" s="65" t="s">
        <v>57</v>
      </c>
      <c r="AI12" s="64" t="s">
        <v>6</v>
      </c>
      <c r="AJ12" s="62">
        <v>41</v>
      </c>
      <c r="AM12" s="62">
        <v>77</v>
      </c>
      <c r="AO12" s="63" t="s">
        <v>324</v>
      </c>
      <c r="AP12" s="64" t="s">
        <v>4</v>
      </c>
      <c r="AQ12" s="65" t="s">
        <v>39</v>
      </c>
      <c r="AR12" s="64" t="s">
        <v>6</v>
      </c>
      <c r="AS12" s="6"/>
      <c r="AT12" s="6"/>
      <c r="AU12" s="14"/>
      <c r="AV12" s="15"/>
      <c r="AW12" s="38"/>
      <c r="AX12" s="6"/>
      <c r="BJ12" s="6"/>
      <c r="BK12" s="44"/>
      <c r="BL12" s="14"/>
      <c r="BM12" s="15"/>
      <c r="BN12" s="8"/>
      <c r="BO12" s="8"/>
      <c r="BQ12" s="63" t="s">
        <v>325</v>
      </c>
      <c r="BR12" s="64" t="s">
        <v>4</v>
      </c>
      <c r="BS12" s="65" t="s">
        <v>57</v>
      </c>
      <c r="BT12" s="64" t="s">
        <v>6</v>
      </c>
      <c r="BU12" s="62">
        <v>114</v>
      </c>
    </row>
    <row r="13" spans="2:73" ht="11.1" customHeight="1" thickTop="1" thickBot="1" x14ac:dyDescent="0.25">
      <c r="B13" s="62"/>
      <c r="D13" s="63"/>
      <c r="E13" s="64"/>
      <c r="F13" s="65"/>
      <c r="G13" s="64"/>
      <c r="H13" s="31"/>
      <c r="I13" s="31"/>
      <c r="J13" s="40"/>
      <c r="K13" s="31"/>
      <c r="L13" s="38"/>
      <c r="M13" s="6"/>
      <c r="Q13" s="81"/>
      <c r="R13" s="81"/>
      <c r="S13" s="81"/>
      <c r="T13" s="81"/>
      <c r="U13" s="81"/>
      <c r="Y13" s="6"/>
      <c r="Z13" s="44"/>
      <c r="AA13" s="31"/>
      <c r="AB13" s="18"/>
      <c r="AC13" s="10"/>
      <c r="AD13" s="10"/>
      <c r="AF13" s="63"/>
      <c r="AG13" s="64"/>
      <c r="AH13" s="65"/>
      <c r="AI13" s="64"/>
      <c r="AJ13" s="62"/>
      <c r="AM13" s="62"/>
      <c r="AO13" s="63"/>
      <c r="AP13" s="64"/>
      <c r="AQ13" s="65"/>
      <c r="AR13" s="64"/>
      <c r="AS13" s="10"/>
      <c r="AT13" s="10"/>
      <c r="AU13" s="18"/>
      <c r="AV13" s="31"/>
      <c r="AW13" s="38"/>
      <c r="AX13" s="6"/>
      <c r="BJ13" s="6"/>
      <c r="BK13" s="44"/>
      <c r="BL13" s="31"/>
      <c r="BM13" s="18"/>
      <c r="BN13" s="10"/>
      <c r="BO13" s="10"/>
      <c r="BQ13" s="63"/>
      <c r="BR13" s="64"/>
      <c r="BS13" s="65"/>
      <c r="BT13" s="64"/>
      <c r="BU13" s="62"/>
    </row>
    <row r="14" spans="2:73" ht="11.1" customHeight="1" thickTop="1" thickBot="1" x14ac:dyDescent="0.25">
      <c r="B14" s="62">
        <v>5</v>
      </c>
      <c r="D14" s="63" t="s">
        <v>326</v>
      </c>
      <c r="E14" s="64" t="s">
        <v>4</v>
      </c>
      <c r="F14" s="65" t="s">
        <v>47</v>
      </c>
      <c r="G14" s="64" t="s">
        <v>6</v>
      </c>
      <c r="H14" s="8"/>
      <c r="I14" s="12"/>
      <c r="J14" s="6"/>
      <c r="K14" s="31"/>
      <c r="L14" s="38"/>
      <c r="M14" s="6"/>
      <c r="Q14" s="81"/>
      <c r="R14" s="81"/>
      <c r="S14" s="81"/>
      <c r="T14" s="81"/>
      <c r="U14" s="81"/>
      <c r="Y14" s="6"/>
      <c r="Z14" s="44"/>
      <c r="AA14" s="31"/>
      <c r="AB14" s="45"/>
      <c r="AC14" s="34"/>
      <c r="AD14" s="34"/>
      <c r="AF14" s="63" t="s">
        <v>327</v>
      </c>
      <c r="AG14" s="64" t="s">
        <v>4</v>
      </c>
      <c r="AH14" s="65" t="s">
        <v>91</v>
      </c>
      <c r="AI14" s="64" t="s">
        <v>6</v>
      </c>
      <c r="AJ14" s="62">
        <v>42</v>
      </c>
      <c r="AM14" s="62">
        <v>78</v>
      </c>
      <c r="AO14" s="63" t="s">
        <v>328</v>
      </c>
      <c r="AP14" s="64" t="s">
        <v>4</v>
      </c>
      <c r="AQ14" s="65" t="s">
        <v>35</v>
      </c>
      <c r="AR14" s="64" t="s">
        <v>6</v>
      </c>
      <c r="AS14" s="34"/>
      <c r="AT14" s="34"/>
      <c r="AU14" s="39"/>
      <c r="AV14" s="31"/>
      <c r="AW14" s="38"/>
      <c r="AX14" s="6"/>
      <c r="BJ14" s="6"/>
      <c r="BK14" s="44"/>
      <c r="BL14" s="31"/>
      <c r="BM14" s="45"/>
      <c r="BN14" s="34"/>
      <c r="BO14" s="34"/>
      <c r="BQ14" s="63" t="s">
        <v>329</v>
      </c>
      <c r="BR14" s="64" t="s">
        <v>4</v>
      </c>
      <c r="BS14" s="65" t="s">
        <v>22</v>
      </c>
      <c r="BT14" s="64" t="s">
        <v>6</v>
      </c>
      <c r="BU14" s="62">
        <v>115</v>
      </c>
    </row>
    <row r="15" spans="2:73" ht="11.1" customHeight="1" thickTop="1" thickBot="1" x14ac:dyDescent="0.25">
      <c r="B15" s="62"/>
      <c r="D15" s="63"/>
      <c r="E15" s="64"/>
      <c r="F15" s="65"/>
      <c r="G15" s="64"/>
      <c r="H15" s="6"/>
      <c r="I15" s="6"/>
      <c r="J15" s="6"/>
      <c r="K15" s="31"/>
      <c r="L15" s="37"/>
      <c r="M15" s="6"/>
      <c r="Q15" s="81"/>
      <c r="R15" s="81"/>
      <c r="S15" s="81"/>
      <c r="T15" s="81"/>
      <c r="U15" s="81"/>
      <c r="Y15" s="6"/>
      <c r="Z15" s="43"/>
      <c r="AA15" s="31"/>
      <c r="AB15" s="6"/>
      <c r="AC15" s="31"/>
      <c r="AD15" s="31"/>
      <c r="AF15" s="63"/>
      <c r="AG15" s="64"/>
      <c r="AH15" s="65"/>
      <c r="AI15" s="64"/>
      <c r="AJ15" s="62"/>
      <c r="AM15" s="62"/>
      <c r="AO15" s="63"/>
      <c r="AP15" s="64"/>
      <c r="AQ15" s="65"/>
      <c r="AR15" s="64"/>
      <c r="AS15" s="6"/>
      <c r="AT15" s="6"/>
      <c r="AU15" s="6"/>
      <c r="AV15" s="31"/>
      <c r="AW15" s="37"/>
      <c r="AX15" s="6"/>
      <c r="BJ15" s="6"/>
      <c r="BK15" s="43"/>
      <c r="BL15" s="31"/>
      <c r="BM15" s="6"/>
      <c r="BN15" s="31"/>
      <c r="BO15" s="31"/>
      <c r="BQ15" s="63"/>
      <c r="BR15" s="64"/>
      <c r="BS15" s="65"/>
      <c r="BT15" s="64"/>
      <c r="BU15" s="62"/>
    </row>
    <row r="16" spans="2:73" ht="11.1" customHeight="1" thickTop="1" thickBot="1" x14ac:dyDescent="0.25">
      <c r="B16" s="62">
        <v>6</v>
      </c>
      <c r="D16" s="63" t="s">
        <v>330</v>
      </c>
      <c r="E16" s="64" t="s">
        <v>4</v>
      </c>
      <c r="F16" s="65" t="s">
        <v>82</v>
      </c>
      <c r="G16" s="64" t="s">
        <v>6</v>
      </c>
      <c r="H16" s="34"/>
      <c r="I16" s="34"/>
      <c r="J16" s="6"/>
      <c r="K16" s="14"/>
      <c r="L16" s="15"/>
      <c r="M16" s="38"/>
      <c r="Q16" s="81"/>
      <c r="R16" s="81"/>
      <c r="S16" s="81"/>
      <c r="T16" s="81"/>
      <c r="U16" s="81"/>
      <c r="Y16" s="44"/>
      <c r="Z16" s="14"/>
      <c r="AA16" s="15"/>
      <c r="AB16" s="6"/>
      <c r="AC16" s="34"/>
      <c r="AD16" s="34"/>
      <c r="AF16" s="63" t="s">
        <v>331</v>
      </c>
      <c r="AG16" s="64" t="s">
        <v>4</v>
      </c>
      <c r="AH16" s="65" t="s">
        <v>22</v>
      </c>
      <c r="AI16" s="64" t="s">
        <v>6</v>
      </c>
      <c r="AJ16" s="62">
        <v>43</v>
      </c>
      <c r="AM16" s="62">
        <v>79</v>
      </c>
      <c r="AO16" s="63" t="s">
        <v>332</v>
      </c>
      <c r="AP16" s="64" t="s">
        <v>4</v>
      </c>
      <c r="AQ16" s="65" t="s">
        <v>20</v>
      </c>
      <c r="AR16" s="64" t="s">
        <v>6</v>
      </c>
      <c r="AS16" s="6"/>
      <c r="AT16" s="6"/>
      <c r="AU16" s="6"/>
      <c r="AV16" s="14"/>
      <c r="AW16" s="15"/>
      <c r="AX16" s="38"/>
      <c r="BJ16" s="44"/>
      <c r="BK16" s="14"/>
      <c r="BL16" s="15"/>
      <c r="BM16" s="6"/>
      <c r="BN16" s="8"/>
      <c r="BO16" s="8"/>
      <c r="BQ16" s="63" t="s">
        <v>333</v>
      </c>
      <c r="BR16" s="64" t="s">
        <v>4</v>
      </c>
      <c r="BS16" s="65" t="s">
        <v>76</v>
      </c>
      <c r="BT16" s="64" t="s">
        <v>6</v>
      </c>
      <c r="BU16" s="62">
        <v>116</v>
      </c>
    </row>
    <row r="17" spans="2:73" ht="11.1" customHeight="1" thickTop="1" thickBot="1" x14ac:dyDescent="0.25">
      <c r="B17" s="62"/>
      <c r="D17" s="63"/>
      <c r="E17" s="64"/>
      <c r="F17" s="65"/>
      <c r="G17" s="64"/>
      <c r="H17" s="31"/>
      <c r="I17" s="31"/>
      <c r="J17" s="37"/>
      <c r="K17" s="14"/>
      <c r="L17" s="15"/>
      <c r="M17" s="38"/>
      <c r="Q17" s="81"/>
      <c r="R17" s="81"/>
      <c r="S17" s="81"/>
      <c r="T17" s="81"/>
      <c r="U17" s="81"/>
      <c r="Y17" s="44"/>
      <c r="Z17" s="14"/>
      <c r="AA17" s="15"/>
      <c r="AB17" s="43"/>
      <c r="AC17" s="31"/>
      <c r="AD17" s="31"/>
      <c r="AF17" s="63"/>
      <c r="AG17" s="64"/>
      <c r="AH17" s="65"/>
      <c r="AI17" s="64"/>
      <c r="AJ17" s="62"/>
      <c r="AM17" s="62"/>
      <c r="AO17" s="63"/>
      <c r="AP17" s="64"/>
      <c r="AQ17" s="65"/>
      <c r="AR17" s="64"/>
      <c r="AS17" s="10"/>
      <c r="AT17" s="10"/>
      <c r="AU17" s="32"/>
      <c r="AV17" s="14"/>
      <c r="AW17" s="15"/>
      <c r="AX17" s="38"/>
      <c r="BJ17" s="44"/>
      <c r="BK17" s="14"/>
      <c r="BL17" s="15"/>
      <c r="BM17" s="33"/>
      <c r="BN17" s="10"/>
      <c r="BO17" s="10"/>
      <c r="BQ17" s="63"/>
      <c r="BR17" s="64"/>
      <c r="BS17" s="65"/>
      <c r="BT17" s="64"/>
      <c r="BU17" s="62"/>
    </row>
    <row r="18" spans="2:73" ht="11.1" customHeight="1" thickTop="1" thickBot="1" x14ac:dyDescent="0.25">
      <c r="B18" s="62">
        <v>7</v>
      </c>
      <c r="D18" s="63" t="s">
        <v>334</v>
      </c>
      <c r="E18" s="64" t="s">
        <v>4</v>
      </c>
      <c r="F18" s="65" t="s">
        <v>123</v>
      </c>
      <c r="G18" s="64" t="s">
        <v>6</v>
      </c>
      <c r="H18" s="8"/>
      <c r="I18" s="12"/>
      <c r="J18" s="18"/>
      <c r="K18" s="18"/>
      <c r="L18" s="15"/>
      <c r="M18" s="38"/>
      <c r="Q18" s="81"/>
      <c r="R18" s="81"/>
      <c r="S18" s="81"/>
      <c r="T18" s="81"/>
      <c r="U18" s="81"/>
      <c r="Y18" s="44"/>
      <c r="Z18" s="14"/>
      <c r="AA18" s="18"/>
      <c r="AB18" s="18"/>
      <c r="AC18" s="19"/>
      <c r="AD18" s="8"/>
      <c r="AF18" s="63" t="s">
        <v>335</v>
      </c>
      <c r="AG18" s="64" t="s">
        <v>4</v>
      </c>
      <c r="AH18" s="65" t="s">
        <v>35</v>
      </c>
      <c r="AI18" s="64" t="s">
        <v>6</v>
      </c>
      <c r="AJ18" s="62">
        <v>44</v>
      </c>
      <c r="AM18" s="62">
        <v>80</v>
      </c>
      <c r="AO18" s="63" t="s">
        <v>336</v>
      </c>
      <c r="AP18" s="64" t="s">
        <v>4</v>
      </c>
      <c r="AQ18" s="65" t="s">
        <v>123</v>
      </c>
      <c r="AR18" s="64" t="s">
        <v>6</v>
      </c>
      <c r="AS18" s="34"/>
      <c r="AT18" s="34"/>
      <c r="AU18" s="38"/>
      <c r="AV18" s="41"/>
      <c r="AW18" s="31"/>
      <c r="AX18" s="38"/>
      <c r="BJ18" s="44"/>
      <c r="BK18" s="31"/>
      <c r="BL18" s="36"/>
      <c r="BM18" s="44"/>
      <c r="BN18" s="34"/>
      <c r="BO18" s="34"/>
      <c r="BQ18" s="63" t="s">
        <v>337</v>
      </c>
      <c r="BR18" s="64" t="s">
        <v>4</v>
      </c>
      <c r="BS18" s="65" t="s">
        <v>35</v>
      </c>
      <c r="BT18" s="64" t="s">
        <v>6</v>
      </c>
      <c r="BU18" s="62">
        <v>117</v>
      </c>
    </row>
    <row r="19" spans="2:73" ht="11.1" customHeight="1" thickTop="1" thickBot="1" x14ac:dyDescent="0.25">
      <c r="B19" s="62"/>
      <c r="D19" s="63"/>
      <c r="E19" s="64"/>
      <c r="F19" s="65"/>
      <c r="G19" s="64"/>
      <c r="H19" s="6"/>
      <c r="I19" s="6"/>
      <c r="J19" s="31"/>
      <c r="K19" s="18"/>
      <c r="L19" s="31"/>
      <c r="M19" s="38"/>
      <c r="Q19" s="81"/>
      <c r="R19" s="81"/>
      <c r="S19" s="81"/>
      <c r="T19" s="81"/>
      <c r="U19" s="81"/>
      <c r="Y19" s="44"/>
      <c r="Z19" s="31"/>
      <c r="AA19" s="18"/>
      <c r="AB19" s="31"/>
      <c r="AC19" s="10"/>
      <c r="AD19" s="10"/>
      <c r="AF19" s="63"/>
      <c r="AG19" s="64"/>
      <c r="AH19" s="65"/>
      <c r="AI19" s="64"/>
      <c r="AJ19" s="62"/>
      <c r="AM19" s="62"/>
      <c r="AO19" s="63"/>
      <c r="AP19" s="64"/>
      <c r="AQ19" s="65"/>
      <c r="AR19" s="64"/>
      <c r="AS19" s="6"/>
      <c r="AT19" s="6"/>
      <c r="AU19" s="31"/>
      <c r="AV19" s="40"/>
      <c r="AW19" s="31"/>
      <c r="AX19" s="38"/>
      <c r="BJ19" s="44"/>
      <c r="BK19" s="31"/>
      <c r="BL19" s="46"/>
      <c r="BM19" s="31"/>
      <c r="BN19" s="31"/>
      <c r="BO19" s="31"/>
      <c r="BQ19" s="63"/>
      <c r="BR19" s="64"/>
      <c r="BS19" s="65"/>
      <c r="BT19" s="64"/>
      <c r="BU19" s="62"/>
    </row>
    <row r="20" spans="2:73" ht="11.1" customHeight="1" thickTop="1" x14ac:dyDescent="0.2">
      <c r="B20" s="62">
        <v>8</v>
      </c>
      <c r="D20" s="63" t="s">
        <v>338</v>
      </c>
      <c r="E20" s="64" t="s">
        <v>4</v>
      </c>
      <c r="F20" s="65" t="s">
        <v>37</v>
      </c>
      <c r="G20" s="64" t="s">
        <v>6</v>
      </c>
      <c r="H20" s="6"/>
      <c r="I20" s="6"/>
      <c r="J20" s="31"/>
      <c r="K20" s="39"/>
      <c r="L20" s="31"/>
      <c r="M20" s="38"/>
      <c r="Q20" s="81"/>
      <c r="R20" s="81"/>
      <c r="S20" s="81"/>
      <c r="T20" s="81"/>
      <c r="U20" s="81"/>
      <c r="Y20" s="44"/>
      <c r="Z20" s="31"/>
      <c r="AA20" s="45"/>
      <c r="AB20" s="31"/>
      <c r="AC20" s="8"/>
      <c r="AD20" s="8"/>
      <c r="AF20" s="63" t="s">
        <v>339</v>
      </c>
      <c r="AG20" s="64" t="s">
        <v>4</v>
      </c>
      <c r="AH20" s="65" t="s">
        <v>18</v>
      </c>
      <c r="AI20" s="64" t="s">
        <v>6</v>
      </c>
      <c r="AJ20" s="62">
        <v>45</v>
      </c>
      <c r="AM20" s="62">
        <v>81</v>
      </c>
      <c r="AO20" s="63" t="s">
        <v>340</v>
      </c>
      <c r="AP20" s="64" t="s">
        <v>4</v>
      </c>
      <c r="AQ20" s="65" t="s">
        <v>57</v>
      </c>
      <c r="AR20" s="64" t="s">
        <v>6</v>
      </c>
      <c r="AS20" s="6"/>
      <c r="AT20" s="6"/>
      <c r="AU20" s="14"/>
      <c r="AV20" s="6"/>
      <c r="AW20" s="31"/>
      <c r="AX20" s="38"/>
      <c r="BJ20" s="44"/>
      <c r="BK20" s="31"/>
      <c r="BL20" s="14"/>
      <c r="BM20" s="15"/>
      <c r="BN20" s="8"/>
      <c r="BO20" s="8"/>
      <c r="BQ20" s="63" t="s">
        <v>341</v>
      </c>
      <c r="BR20" s="64" t="s">
        <v>4</v>
      </c>
      <c r="BS20" s="65" t="s">
        <v>91</v>
      </c>
      <c r="BT20" s="64" t="s">
        <v>6</v>
      </c>
      <c r="BU20" s="62">
        <v>118</v>
      </c>
    </row>
    <row r="21" spans="2:73" ht="11.1" customHeight="1" thickBot="1" x14ac:dyDescent="0.25">
      <c r="B21" s="62"/>
      <c r="D21" s="63"/>
      <c r="E21" s="64"/>
      <c r="F21" s="65"/>
      <c r="G21" s="64"/>
      <c r="H21" s="10"/>
      <c r="I21" s="10"/>
      <c r="J21" s="32"/>
      <c r="K21" s="38"/>
      <c r="L21" s="31"/>
      <c r="M21" s="38"/>
      <c r="Q21" s="81"/>
      <c r="R21" s="81"/>
      <c r="S21" s="81"/>
      <c r="T21" s="81"/>
      <c r="U21" s="81"/>
      <c r="Y21" s="44"/>
      <c r="Z21" s="31"/>
      <c r="AA21" s="44"/>
      <c r="AB21" s="33"/>
      <c r="AC21" s="10"/>
      <c r="AD21" s="10"/>
      <c r="AF21" s="63"/>
      <c r="AG21" s="64"/>
      <c r="AH21" s="65"/>
      <c r="AI21" s="64"/>
      <c r="AJ21" s="62"/>
      <c r="AM21" s="62"/>
      <c r="AO21" s="63"/>
      <c r="AP21" s="64"/>
      <c r="AQ21" s="65"/>
      <c r="AR21" s="64"/>
      <c r="AS21" s="10"/>
      <c r="AT21" s="10"/>
      <c r="AU21" s="18"/>
      <c r="AV21" s="6"/>
      <c r="AW21" s="31"/>
      <c r="AX21" s="38"/>
      <c r="BJ21" s="44"/>
      <c r="BK21" s="31"/>
      <c r="BL21" s="6"/>
      <c r="BM21" s="18"/>
      <c r="BN21" s="10"/>
      <c r="BO21" s="10"/>
      <c r="BQ21" s="63"/>
      <c r="BR21" s="64"/>
      <c r="BS21" s="65"/>
      <c r="BT21" s="64"/>
      <c r="BU21" s="62"/>
    </row>
    <row r="22" spans="2:73" ht="11.1" customHeight="1" thickTop="1" thickBot="1" x14ac:dyDescent="0.25">
      <c r="B22" s="62">
        <v>9</v>
      </c>
      <c r="D22" s="63" t="s">
        <v>342</v>
      </c>
      <c r="E22" s="64" t="s">
        <v>4</v>
      </c>
      <c r="F22" s="65" t="s">
        <v>20</v>
      </c>
      <c r="G22" s="64" t="s">
        <v>6</v>
      </c>
      <c r="H22" s="34"/>
      <c r="I22" s="34"/>
      <c r="J22" s="38"/>
      <c r="K22" s="6"/>
      <c r="L22" s="31"/>
      <c r="M22" s="38"/>
      <c r="Q22" s="81"/>
      <c r="R22" s="81"/>
      <c r="S22" s="81"/>
      <c r="T22" s="81"/>
      <c r="U22" s="81"/>
      <c r="Y22" s="44"/>
      <c r="Z22" s="31"/>
      <c r="AA22" s="6"/>
      <c r="AB22" s="44"/>
      <c r="AC22" s="34"/>
      <c r="AD22" s="34"/>
      <c r="AF22" s="63" t="s">
        <v>343</v>
      </c>
      <c r="AG22" s="64" t="s">
        <v>4</v>
      </c>
      <c r="AH22" s="65" t="s">
        <v>157</v>
      </c>
      <c r="AI22" s="64" t="s">
        <v>6</v>
      </c>
      <c r="AJ22" s="62">
        <v>46</v>
      </c>
      <c r="AM22" s="62">
        <v>82</v>
      </c>
      <c r="AO22" s="63" t="s">
        <v>344</v>
      </c>
      <c r="AP22" s="64" t="s">
        <v>4</v>
      </c>
      <c r="AQ22" s="65" t="s">
        <v>82</v>
      </c>
      <c r="AR22" s="64" t="s">
        <v>6</v>
      </c>
      <c r="AS22" s="34"/>
      <c r="AT22" s="34"/>
      <c r="AU22" s="39"/>
      <c r="AV22" s="6"/>
      <c r="AW22" s="31"/>
      <c r="AX22" s="38"/>
      <c r="BJ22" s="44"/>
      <c r="BK22" s="31"/>
      <c r="BL22" s="6"/>
      <c r="BM22" s="45"/>
      <c r="BN22" s="34"/>
      <c r="BO22" s="34"/>
      <c r="BQ22" s="63" t="s">
        <v>345</v>
      </c>
      <c r="BR22" s="64" t="s">
        <v>4</v>
      </c>
      <c r="BS22" s="65" t="s">
        <v>109</v>
      </c>
      <c r="BT22" s="64" t="s">
        <v>6</v>
      </c>
      <c r="BU22" s="62">
        <v>119</v>
      </c>
    </row>
    <row r="23" spans="2:73" ht="11.1" customHeight="1" thickTop="1" thickBot="1" x14ac:dyDescent="0.25">
      <c r="B23" s="62"/>
      <c r="D23" s="63"/>
      <c r="E23" s="64"/>
      <c r="F23" s="65"/>
      <c r="G23" s="64"/>
      <c r="H23" s="6"/>
      <c r="I23" s="6"/>
      <c r="J23" s="6"/>
      <c r="K23" s="6"/>
      <c r="L23" s="31"/>
      <c r="M23" s="37"/>
      <c r="Q23" s="81"/>
      <c r="R23" s="81"/>
      <c r="S23" s="81"/>
      <c r="T23" s="81"/>
      <c r="U23" s="81"/>
      <c r="Y23" s="43"/>
      <c r="Z23" s="31"/>
      <c r="AA23" s="6"/>
      <c r="AB23" s="6"/>
      <c r="AC23" s="31"/>
      <c r="AD23" s="31"/>
      <c r="AF23" s="63"/>
      <c r="AG23" s="64"/>
      <c r="AH23" s="65"/>
      <c r="AI23" s="64"/>
      <c r="AJ23" s="62"/>
      <c r="AM23" s="62"/>
      <c r="AO23" s="63"/>
      <c r="AP23" s="64"/>
      <c r="AQ23" s="65"/>
      <c r="AR23" s="64"/>
      <c r="AS23" s="6"/>
      <c r="AT23" s="6"/>
      <c r="AU23" s="6"/>
      <c r="AV23" s="6"/>
      <c r="AW23" s="31"/>
      <c r="AX23" s="37"/>
      <c r="BJ23" s="43"/>
      <c r="BK23" s="31"/>
      <c r="BL23" s="6"/>
      <c r="BM23" s="6"/>
      <c r="BN23" s="31"/>
      <c r="BO23" s="31"/>
      <c r="BQ23" s="63"/>
      <c r="BR23" s="64"/>
      <c r="BS23" s="65"/>
      <c r="BT23" s="64"/>
      <c r="BU23" s="62"/>
    </row>
    <row r="24" spans="2:73" ht="11.1" customHeight="1" thickTop="1" thickBot="1" x14ac:dyDescent="0.25">
      <c r="B24" s="62">
        <v>10</v>
      </c>
      <c r="D24" s="63" t="s">
        <v>346</v>
      </c>
      <c r="E24" s="64" t="s">
        <v>4</v>
      </c>
      <c r="F24" s="65" t="s">
        <v>71</v>
      </c>
      <c r="G24" s="64" t="s">
        <v>6</v>
      </c>
      <c r="H24" s="34"/>
      <c r="I24" s="34"/>
      <c r="J24" s="6"/>
      <c r="K24" s="6"/>
      <c r="L24" s="14"/>
      <c r="M24" s="15"/>
      <c r="N24" s="48"/>
      <c r="Q24" s="81"/>
      <c r="R24" s="81"/>
      <c r="S24" s="81"/>
      <c r="T24" s="81"/>
      <c r="U24" s="81"/>
      <c r="Y24" s="18"/>
      <c r="Z24" s="15"/>
      <c r="AA24" s="6"/>
      <c r="AB24" s="6"/>
      <c r="AC24" s="34"/>
      <c r="AD24" s="34"/>
      <c r="AF24" s="63" t="s">
        <v>347</v>
      </c>
      <c r="AG24" s="64" t="s">
        <v>4</v>
      </c>
      <c r="AH24" s="65" t="s">
        <v>121</v>
      </c>
      <c r="AI24" s="64" t="s">
        <v>6</v>
      </c>
      <c r="AJ24" s="62">
        <v>47</v>
      </c>
      <c r="AM24" s="62">
        <v>83</v>
      </c>
      <c r="AO24" s="63" t="s">
        <v>348</v>
      </c>
      <c r="AP24" s="64" t="s">
        <v>4</v>
      </c>
      <c r="AQ24" s="65" t="s">
        <v>16</v>
      </c>
      <c r="AR24" s="64" t="s">
        <v>6</v>
      </c>
      <c r="AS24" s="34"/>
      <c r="AT24" s="34"/>
      <c r="AU24" s="6"/>
      <c r="AV24" s="6"/>
      <c r="AW24" s="14"/>
      <c r="AX24" s="15"/>
      <c r="AY24" s="48"/>
      <c r="BJ24" s="18"/>
      <c r="BK24" s="15"/>
      <c r="BL24" s="6"/>
      <c r="BM24" s="6"/>
      <c r="BN24" s="34"/>
      <c r="BO24" s="34"/>
      <c r="BQ24" s="63" t="s">
        <v>349</v>
      </c>
      <c r="BR24" s="64" t="s">
        <v>4</v>
      </c>
      <c r="BS24" s="65" t="s">
        <v>26</v>
      </c>
      <c r="BT24" s="64" t="s">
        <v>6</v>
      </c>
      <c r="BU24" s="62">
        <v>120</v>
      </c>
    </row>
    <row r="25" spans="2:73" ht="11.1" customHeight="1" thickTop="1" thickBot="1" x14ac:dyDescent="0.25">
      <c r="B25" s="62"/>
      <c r="D25" s="63"/>
      <c r="E25" s="64"/>
      <c r="F25" s="65"/>
      <c r="G25" s="64"/>
      <c r="H25" s="31"/>
      <c r="I25" s="31"/>
      <c r="J25" s="37"/>
      <c r="K25" s="6"/>
      <c r="L25" s="14"/>
      <c r="M25" s="15"/>
      <c r="N25" s="48"/>
      <c r="Q25" s="81"/>
      <c r="R25" s="81"/>
      <c r="S25" s="81"/>
      <c r="T25" s="81"/>
      <c r="U25" s="81"/>
      <c r="Y25" s="18"/>
      <c r="Z25" s="15"/>
      <c r="AA25" s="6"/>
      <c r="AB25" s="43"/>
      <c r="AC25" s="31"/>
      <c r="AD25" s="31"/>
      <c r="AF25" s="63"/>
      <c r="AG25" s="64"/>
      <c r="AH25" s="65"/>
      <c r="AI25" s="64"/>
      <c r="AJ25" s="62"/>
      <c r="AM25" s="62"/>
      <c r="AO25" s="63"/>
      <c r="AP25" s="64"/>
      <c r="AQ25" s="65"/>
      <c r="AR25" s="64"/>
      <c r="AS25" s="31"/>
      <c r="AT25" s="31"/>
      <c r="AU25" s="37"/>
      <c r="AV25" s="6"/>
      <c r="AW25" s="14"/>
      <c r="AX25" s="15"/>
      <c r="AY25" s="48"/>
      <c r="BJ25" s="18"/>
      <c r="BK25" s="15"/>
      <c r="BL25" s="6"/>
      <c r="BM25" s="43"/>
      <c r="BN25" s="31"/>
      <c r="BO25" s="31"/>
      <c r="BQ25" s="63"/>
      <c r="BR25" s="64"/>
      <c r="BS25" s="65"/>
      <c r="BT25" s="64"/>
      <c r="BU25" s="62"/>
    </row>
    <row r="26" spans="2:73" ht="11.1" customHeight="1" thickTop="1" x14ac:dyDescent="0.2">
      <c r="B26" s="62">
        <v>11</v>
      </c>
      <c r="D26" s="63" t="s">
        <v>350</v>
      </c>
      <c r="E26" s="64" t="s">
        <v>4</v>
      </c>
      <c r="F26" s="65" t="s">
        <v>109</v>
      </c>
      <c r="G26" s="64" t="s">
        <v>6</v>
      </c>
      <c r="H26" s="6"/>
      <c r="I26" s="14"/>
      <c r="J26" s="15"/>
      <c r="K26" s="38"/>
      <c r="L26" s="14"/>
      <c r="M26" s="15"/>
      <c r="N26" s="48"/>
      <c r="Q26" s="81"/>
      <c r="R26" s="81"/>
      <c r="S26" s="81"/>
      <c r="T26" s="81"/>
      <c r="U26" s="81"/>
      <c r="Y26" s="18"/>
      <c r="Z26" s="15"/>
      <c r="AA26" s="6"/>
      <c r="AB26" s="15"/>
      <c r="AC26" s="30"/>
      <c r="AD26" s="29"/>
      <c r="AF26" s="63" t="s">
        <v>351</v>
      </c>
      <c r="AG26" s="64" t="s">
        <v>4</v>
      </c>
      <c r="AH26" s="65" t="s">
        <v>71</v>
      </c>
      <c r="AI26" s="64" t="s">
        <v>6</v>
      </c>
      <c r="AJ26" s="62">
        <v>48</v>
      </c>
      <c r="AM26" s="62">
        <v>84</v>
      </c>
      <c r="AO26" s="63" t="s">
        <v>352</v>
      </c>
      <c r="AP26" s="64" t="s">
        <v>4</v>
      </c>
      <c r="AQ26" s="65" t="s">
        <v>64</v>
      </c>
      <c r="AR26" s="64" t="s">
        <v>6</v>
      </c>
      <c r="AS26" s="6"/>
      <c r="AT26" s="14"/>
      <c r="AU26" s="15"/>
      <c r="AV26" s="38"/>
      <c r="AW26" s="14"/>
      <c r="AX26" s="15"/>
      <c r="AY26" s="48"/>
      <c r="BJ26" s="18"/>
      <c r="BK26" s="15"/>
      <c r="BL26" s="44"/>
      <c r="BM26" s="14"/>
      <c r="BN26" s="19"/>
      <c r="BO26" s="8"/>
      <c r="BQ26" s="63" t="s">
        <v>353</v>
      </c>
      <c r="BR26" s="64" t="s">
        <v>4</v>
      </c>
      <c r="BS26" s="65" t="s">
        <v>79</v>
      </c>
      <c r="BT26" s="64" t="s">
        <v>6</v>
      </c>
      <c r="BU26" s="62">
        <v>121</v>
      </c>
    </row>
    <row r="27" spans="2:73" ht="11.1" customHeight="1" thickBot="1" x14ac:dyDescent="0.25">
      <c r="B27" s="62"/>
      <c r="D27" s="63"/>
      <c r="E27" s="64"/>
      <c r="F27" s="65"/>
      <c r="G27" s="64"/>
      <c r="H27" s="10"/>
      <c r="I27" s="18"/>
      <c r="J27" s="31"/>
      <c r="K27" s="38"/>
      <c r="L27" s="14"/>
      <c r="M27" s="15"/>
      <c r="N27" s="48"/>
      <c r="Q27" s="7"/>
      <c r="R27" s="78" t="s">
        <v>573</v>
      </c>
      <c r="S27" s="79"/>
      <c r="T27" s="79"/>
      <c r="U27" s="7"/>
      <c r="Y27" s="18"/>
      <c r="Z27" s="15"/>
      <c r="AA27" s="14"/>
      <c r="AB27" s="31"/>
      <c r="AC27" s="31"/>
      <c r="AD27" s="31"/>
      <c r="AF27" s="63"/>
      <c r="AG27" s="64"/>
      <c r="AH27" s="65"/>
      <c r="AI27" s="64"/>
      <c r="AJ27" s="62"/>
      <c r="AM27" s="62"/>
      <c r="AO27" s="63"/>
      <c r="AP27" s="64"/>
      <c r="AQ27" s="65"/>
      <c r="AR27" s="64"/>
      <c r="AS27" s="10"/>
      <c r="AT27" s="18"/>
      <c r="AU27" s="31"/>
      <c r="AV27" s="38"/>
      <c r="AW27" s="14"/>
      <c r="AX27" s="15"/>
      <c r="AY27" s="48"/>
      <c r="BJ27" s="18"/>
      <c r="BK27" s="15"/>
      <c r="BL27" s="43"/>
      <c r="BM27" s="31"/>
      <c r="BN27" s="10"/>
      <c r="BO27" s="10"/>
      <c r="BQ27" s="63"/>
      <c r="BR27" s="64"/>
      <c r="BS27" s="65"/>
      <c r="BT27" s="64"/>
      <c r="BU27" s="62"/>
    </row>
    <row r="28" spans="2:73" ht="11.1" customHeight="1" thickTop="1" thickBot="1" x14ac:dyDescent="0.25">
      <c r="B28" s="62">
        <v>12</v>
      </c>
      <c r="D28" s="63" t="s">
        <v>354</v>
      </c>
      <c r="E28" s="64" t="s">
        <v>4</v>
      </c>
      <c r="F28" s="65" t="s">
        <v>35</v>
      </c>
      <c r="G28" s="64" t="s">
        <v>6</v>
      </c>
      <c r="H28" s="34"/>
      <c r="I28" s="39"/>
      <c r="J28" s="31"/>
      <c r="K28" s="37"/>
      <c r="L28" s="14"/>
      <c r="M28" s="15"/>
      <c r="N28" s="48"/>
      <c r="Q28" s="7"/>
      <c r="R28" s="79"/>
      <c r="S28" s="79"/>
      <c r="T28" s="79"/>
      <c r="U28" s="7"/>
      <c r="Y28" s="18"/>
      <c r="Z28" s="15"/>
      <c r="AA28" s="35"/>
      <c r="AB28" s="31"/>
      <c r="AC28" s="34"/>
      <c r="AD28" s="34"/>
      <c r="AF28" s="63" t="s">
        <v>355</v>
      </c>
      <c r="AG28" s="64" t="s">
        <v>4</v>
      </c>
      <c r="AH28" s="65" t="s">
        <v>37</v>
      </c>
      <c r="AI28" s="64" t="s">
        <v>6</v>
      </c>
      <c r="AJ28" s="62">
        <v>49</v>
      </c>
      <c r="AM28" s="62">
        <v>85</v>
      </c>
      <c r="AO28" s="63" t="s">
        <v>356</v>
      </c>
      <c r="AP28" s="64" t="s">
        <v>4</v>
      </c>
      <c r="AQ28" s="65" t="s">
        <v>47</v>
      </c>
      <c r="AR28" s="64" t="s">
        <v>6</v>
      </c>
      <c r="AS28" s="34"/>
      <c r="AT28" s="39"/>
      <c r="AU28" s="31"/>
      <c r="AV28" s="37"/>
      <c r="AW28" s="14"/>
      <c r="AX28" s="15"/>
      <c r="AY28" s="48"/>
      <c r="BJ28" s="18"/>
      <c r="BK28" s="18"/>
      <c r="BL28" s="18"/>
      <c r="BM28" s="15"/>
      <c r="BN28" s="34"/>
      <c r="BO28" s="34"/>
      <c r="BQ28" s="63" t="s">
        <v>357</v>
      </c>
      <c r="BR28" s="64" t="s">
        <v>4</v>
      </c>
      <c r="BS28" s="65" t="s">
        <v>47</v>
      </c>
      <c r="BT28" s="64" t="s">
        <v>6</v>
      </c>
      <c r="BU28" s="62">
        <v>122</v>
      </c>
    </row>
    <row r="29" spans="2:73" ht="11.1" customHeight="1" thickTop="1" thickBot="1" x14ac:dyDescent="0.25">
      <c r="B29" s="62"/>
      <c r="D29" s="63"/>
      <c r="E29" s="64"/>
      <c r="F29" s="65"/>
      <c r="G29" s="64"/>
      <c r="H29" s="6"/>
      <c r="I29" s="6"/>
      <c r="J29" s="14"/>
      <c r="K29" s="15"/>
      <c r="L29" s="41"/>
      <c r="M29" s="31"/>
      <c r="N29" s="48"/>
      <c r="Q29" s="7"/>
      <c r="R29" s="79"/>
      <c r="S29" s="79"/>
      <c r="T29" s="79"/>
      <c r="U29" s="7"/>
      <c r="Y29" s="18"/>
      <c r="Z29" s="15"/>
      <c r="AA29" s="36"/>
      <c r="AB29" s="43"/>
      <c r="AC29" s="31"/>
      <c r="AD29" s="31"/>
      <c r="AF29" s="63"/>
      <c r="AG29" s="64"/>
      <c r="AH29" s="65"/>
      <c r="AI29" s="64"/>
      <c r="AJ29" s="62"/>
      <c r="AM29" s="62"/>
      <c r="AO29" s="63"/>
      <c r="AP29" s="64"/>
      <c r="AQ29" s="65"/>
      <c r="AR29" s="64"/>
      <c r="AS29" s="6"/>
      <c r="AT29" s="6"/>
      <c r="AU29" s="14"/>
      <c r="AV29" s="18"/>
      <c r="AW29" s="18"/>
      <c r="AX29" s="15"/>
      <c r="AY29" s="48"/>
      <c r="BJ29" s="18"/>
      <c r="BK29" s="18"/>
      <c r="BL29" s="15"/>
      <c r="BM29" s="46"/>
      <c r="BN29" s="31"/>
      <c r="BO29" s="31"/>
      <c r="BQ29" s="63"/>
      <c r="BR29" s="64"/>
      <c r="BS29" s="65"/>
      <c r="BT29" s="64"/>
      <c r="BU29" s="62"/>
    </row>
    <row r="30" spans="2:73" ht="11.1" customHeight="1" thickTop="1" thickBot="1" x14ac:dyDescent="0.25">
      <c r="B30" s="62">
        <v>13</v>
      </c>
      <c r="D30" s="63" t="s">
        <v>358</v>
      </c>
      <c r="E30" s="64" t="s">
        <v>4</v>
      </c>
      <c r="F30" s="65" t="s">
        <v>18</v>
      </c>
      <c r="G30" s="64" t="s">
        <v>6</v>
      </c>
      <c r="H30" s="34"/>
      <c r="I30" s="34"/>
      <c r="J30" s="14"/>
      <c r="K30" s="15"/>
      <c r="L30" s="41"/>
      <c r="M30" s="31"/>
      <c r="N30" s="48"/>
      <c r="Q30" s="7"/>
      <c r="R30" s="79"/>
      <c r="S30" s="79"/>
      <c r="T30" s="79"/>
      <c r="U30" s="7"/>
      <c r="Y30" s="18"/>
      <c r="Z30" s="18"/>
      <c r="AA30" s="15"/>
      <c r="AB30" s="14"/>
      <c r="AC30" s="19"/>
      <c r="AD30" s="8"/>
      <c r="AF30" s="63" t="s">
        <v>359</v>
      </c>
      <c r="AG30" s="64" t="s">
        <v>4</v>
      </c>
      <c r="AH30" s="65" t="s">
        <v>22</v>
      </c>
      <c r="AI30" s="64" t="s">
        <v>6</v>
      </c>
      <c r="AJ30" s="62">
        <v>50</v>
      </c>
      <c r="AM30" s="62">
        <v>86</v>
      </c>
      <c r="AO30" s="63" t="s">
        <v>360</v>
      </c>
      <c r="AP30" s="64" t="s">
        <v>4</v>
      </c>
      <c r="AQ30" s="65" t="s">
        <v>22</v>
      </c>
      <c r="AR30" s="64" t="s">
        <v>6</v>
      </c>
      <c r="AS30" s="6"/>
      <c r="AT30" s="6"/>
      <c r="AU30" s="14"/>
      <c r="AV30" s="18"/>
      <c r="AW30" s="18"/>
      <c r="AX30" s="15"/>
      <c r="AY30" s="48"/>
      <c r="BJ30" s="18"/>
      <c r="BK30" s="18"/>
      <c r="BL30" s="15"/>
      <c r="BM30" s="14"/>
      <c r="BN30" s="19"/>
      <c r="BO30" s="8"/>
      <c r="BQ30" s="63" t="s">
        <v>361</v>
      </c>
      <c r="BR30" s="64" t="s">
        <v>4</v>
      </c>
      <c r="BS30" s="65" t="s">
        <v>82</v>
      </c>
      <c r="BT30" s="64" t="s">
        <v>6</v>
      </c>
      <c r="BU30" s="62">
        <v>123</v>
      </c>
    </row>
    <row r="31" spans="2:73" ht="11.1" customHeight="1" thickTop="1" thickBot="1" x14ac:dyDescent="0.25">
      <c r="B31" s="62"/>
      <c r="D31" s="63"/>
      <c r="E31" s="64"/>
      <c r="F31" s="65"/>
      <c r="G31" s="64"/>
      <c r="H31" s="31"/>
      <c r="I31" s="31"/>
      <c r="J31" s="40"/>
      <c r="K31" s="31"/>
      <c r="L31" s="41"/>
      <c r="M31" s="31"/>
      <c r="N31" s="48"/>
      <c r="Q31" s="7"/>
      <c r="R31" s="79"/>
      <c r="S31" s="79"/>
      <c r="T31" s="79"/>
      <c r="U31" s="7"/>
      <c r="Y31" s="15"/>
      <c r="Z31" s="18"/>
      <c r="AA31" s="31"/>
      <c r="AB31" s="6"/>
      <c r="AC31" s="10"/>
      <c r="AD31" s="10"/>
      <c r="AF31" s="63"/>
      <c r="AG31" s="64"/>
      <c r="AH31" s="65"/>
      <c r="AI31" s="64"/>
      <c r="AJ31" s="62"/>
      <c r="AM31" s="62"/>
      <c r="AO31" s="63"/>
      <c r="AP31" s="64"/>
      <c r="AQ31" s="65"/>
      <c r="AR31" s="64"/>
      <c r="AS31" s="10"/>
      <c r="AT31" s="10"/>
      <c r="AU31" s="18"/>
      <c r="AV31" s="14"/>
      <c r="AW31" s="18"/>
      <c r="AX31" s="15"/>
      <c r="AY31" s="48"/>
      <c r="BJ31" s="15"/>
      <c r="BK31" s="18"/>
      <c r="BL31" s="31"/>
      <c r="BM31" s="6"/>
      <c r="BN31" s="10"/>
      <c r="BO31" s="10"/>
      <c r="BQ31" s="63"/>
      <c r="BR31" s="64"/>
      <c r="BS31" s="65"/>
      <c r="BT31" s="64"/>
      <c r="BU31" s="62"/>
    </row>
    <row r="32" spans="2:73" ht="11.1" customHeight="1" thickTop="1" thickBot="1" x14ac:dyDescent="0.25">
      <c r="B32" s="62">
        <v>14</v>
      </c>
      <c r="D32" s="63" t="s">
        <v>362</v>
      </c>
      <c r="E32" s="64" t="s">
        <v>4</v>
      </c>
      <c r="F32" s="65" t="s">
        <v>76</v>
      </c>
      <c r="G32" s="64" t="s">
        <v>6</v>
      </c>
      <c r="H32" s="8"/>
      <c r="I32" s="12"/>
      <c r="J32" s="6"/>
      <c r="K32" s="31"/>
      <c r="L32" s="41"/>
      <c r="M32" s="31"/>
      <c r="N32" s="48"/>
      <c r="Q32" s="7"/>
      <c r="R32" s="79"/>
      <c r="S32" s="79"/>
      <c r="T32" s="79"/>
      <c r="U32" s="7"/>
      <c r="Y32" s="15"/>
      <c r="Z32" s="45"/>
      <c r="AA32" s="31"/>
      <c r="AB32" s="6"/>
      <c r="AC32" s="8"/>
      <c r="AD32" s="8"/>
      <c r="AF32" s="63" t="s">
        <v>363</v>
      </c>
      <c r="AG32" s="64" t="s">
        <v>4</v>
      </c>
      <c r="AH32" s="65" t="s">
        <v>24</v>
      </c>
      <c r="AI32" s="64" t="s">
        <v>6</v>
      </c>
      <c r="AJ32" s="62">
        <v>51</v>
      </c>
      <c r="AM32" s="62">
        <v>87</v>
      </c>
      <c r="AO32" s="63" t="s">
        <v>364</v>
      </c>
      <c r="AP32" s="64" t="s">
        <v>4</v>
      </c>
      <c r="AQ32" s="65" t="s">
        <v>54</v>
      </c>
      <c r="AR32" s="64" t="s">
        <v>6</v>
      </c>
      <c r="AS32" s="34"/>
      <c r="AT32" s="34"/>
      <c r="AU32" s="39"/>
      <c r="AV32" s="14"/>
      <c r="AW32" s="18"/>
      <c r="AX32" s="15"/>
      <c r="AY32" s="48"/>
      <c r="BJ32" s="15"/>
      <c r="BK32" s="45"/>
      <c r="BL32" s="31"/>
      <c r="BM32" s="6"/>
      <c r="BN32" s="8"/>
      <c r="BO32" s="8"/>
      <c r="BQ32" s="63" t="s">
        <v>365</v>
      </c>
      <c r="BR32" s="64" t="s">
        <v>4</v>
      </c>
      <c r="BS32" s="65" t="s">
        <v>18</v>
      </c>
      <c r="BT32" s="64" t="s">
        <v>6</v>
      </c>
      <c r="BU32" s="62">
        <v>124</v>
      </c>
    </row>
    <row r="33" spans="2:73" ht="11.1" customHeight="1" thickTop="1" thickBot="1" x14ac:dyDescent="0.25">
      <c r="B33" s="62"/>
      <c r="D33" s="63"/>
      <c r="E33" s="64"/>
      <c r="F33" s="65"/>
      <c r="G33" s="64"/>
      <c r="H33" s="6"/>
      <c r="I33" s="6"/>
      <c r="J33" s="6"/>
      <c r="K33" s="31"/>
      <c r="L33" s="40"/>
      <c r="M33" s="31"/>
      <c r="N33" s="48"/>
      <c r="Q33" s="7"/>
      <c r="R33" s="79"/>
      <c r="S33" s="79"/>
      <c r="T33" s="79"/>
      <c r="U33" s="7"/>
      <c r="Y33" s="15"/>
      <c r="Z33" s="44"/>
      <c r="AA33" s="31"/>
      <c r="AB33" s="14"/>
      <c r="AC33" s="10"/>
      <c r="AD33" s="10"/>
      <c r="AF33" s="63"/>
      <c r="AG33" s="64"/>
      <c r="AH33" s="65"/>
      <c r="AI33" s="64"/>
      <c r="AJ33" s="62"/>
      <c r="AM33" s="62"/>
      <c r="AO33" s="63"/>
      <c r="AP33" s="64"/>
      <c r="AQ33" s="65"/>
      <c r="AR33" s="64"/>
      <c r="AS33" s="6"/>
      <c r="AT33" s="6"/>
      <c r="AU33" s="6"/>
      <c r="AV33" s="31"/>
      <c r="AW33" s="18"/>
      <c r="AX33" s="31"/>
      <c r="AY33" s="48"/>
      <c r="BJ33" s="15"/>
      <c r="BK33" s="44"/>
      <c r="BL33" s="31"/>
      <c r="BM33" s="14"/>
      <c r="BN33" s="10"/>
      <c r="BO33" s="10"/>
      <c r="BQ33" s="63"/>
      <c r="BR33" s="64"/>
      <c r="BS33" s="65"/>
      <c r="BT33" s="64"/>
      <c r="BU33" s="62"/>
    </row>
    <row r="34" spans="2:73" ht="11.1" customHeight="1" thickTop="1" thickBot="1" x14ac:dyDescent="0.25">
      <c r="B34" s="62">
        <v>15</v>
      </c>
      <c r="D34" s="63" t="s">
        <v>366</v>
      </c>
      <c r="E34" s="64" t="s">
        <v>4</v>
      </c>
      <c r="F34" s="65" t="s">
        <v>54</v>
      </c>
      <c r="G34" s="64" t="s">
        <v>6</v>
      </c>
      <c r="H34" s="34"/>
      <c r="I34" s="34"/>
      <c r="J34" s="6"/>
      <c r="K34" s="14"/>
      <c r="L34" s="6"/>
      <c r="M34" s="31"/>
      <c r="N34" s="48"/>
      <c r="Q34" s="7"/>
      <c r="R34" s="79"/>
      <c r="S34" s="79"/>
      <c r="T34" s="79"/>
      <c r="U34" s="7"/>
      <c r="Y34" s="15"/>
      <c r="Z34" s="44"/>
      <c r="AA34" s="31"/>
      <c r="AB34" s="35"/>
      <c r="AC34" s="34"/>
      <c r="AD34" s="34"/>
      <c r="AF34" s="63" t="s">
        <v>367</v>
      </c>
      <c r="AG34" s="64" t="s">
        <v>4</v>
      </c>
      <c r="AH34" s="65" t="s">
        <v>62</v>
      </c>
      <c r="AI34" s="64" t="s">
        <v>6</v>
      </c>
      <c r="AJ34" s="62">
        <v>52</v>
      </c>
      <c r="AM34" s="62">
        <v>88</v>
      </c>
      <c r="AO34" s="63" t="s">
        <v>368</v>
      </c>
      <c r="AP34" s="64" t="s">
        <v>4</v>
      </c>
      <c r="AQ34" s="65" t="s">
        <v>18</v>
      </c>
      <c r="AR34" s="64" t="s">
        <v>6</v>
      </c>
      <c r="AS34" s="34"/>
      <c r="AT34" s="34"/>
      <c r="AU34" s="6"/>
      <c r="AV34" s="31"/>
      <c r="AW34" s="39"/>
      <c r="AX34" s="31"/>
      <c r="AY34" s="48"/>
      <c r="BJ34" s="15"/>
      <c r="BK34" s="44"/>
      <c r="BL34" s="31"/>
      <c r="BM34" s="35"/>
      <c r="BN34" s="34"/>
      <c r="BO34" s="34"/>
      <c r="BQ34" s="63" t="s">
        <v>369</v>
      </c>
      <c r="BR34" s="64" t="s">
        <v>4</v>
      </c>
      <c r="BS34" s="65" t="s">
        <v>16</v>
      </c>
      <c r="BT34" s="64" t="s">
        <v>6</v>
      </c>
      <c r="BU34" s="62">
        <v>125</v>
      </c>
    </row>
    <row r="35" spans="2:73" ht="11.1" customHeight="1" thickTop="1" thickBot="1" x14ac:dyDescent="0.25">
      <c r="B35" s="62"/>
      <c r="D35" s="63"/>
      <c r="E35" s="64"/>
      <c r="F35" s="65"/>
      <c r="G35" s="64"/>
      <c r="H35" s="31"/>
      <c r="I35" s="31"/>
      <c r="J35" s="37"/>
      <c r="K35" s="14"/>
      <c r="L35" s="6"/>
      <c r="M35" s="31"/>
      <c r="N35" s="48"/>
      <c r="Q35" s="7"/>
      <c r="R35" s="79"/>
      <c r="S35" s="79"/>
      <c r="T35" s="79"/>
      <c r="U35" s="7"/>
      <c r="Y35" s="15"/>
      <c r="Z35" s="44"/>
      <c r="AA35" s="14"/>
      <c r="AB35" s="15"/>
      <c r="AC35" s="31"/>
      <c r="AD35" s="31"/>
      <c r="AF35" s="63"/>
      <c r="AG35" s="64"/>
      <c r="AH35" s="65"/>
      <c r="AI35" s="64"/>
      <c r="AJ35" s="62"/>
      <c r="AM35" s="62"/>
      <c r="AO35" s="63"/>
      <c r="AP35" s="64"/>
      <c r="AQ35" s="65"/>
      <c r="AR35" s="64"/>
      <c r="AS35" s="31"/>
      <c r="AT35" s="31"/>
      <c r="AU35" s="37"/>
      <c r="AV35" s="31"/>
      <c r="AW35" s="38"/>
      <c r="AX35" s="31"/>
      <c r="AY35" s="48"/>
      <c r="BJ35" s="15"/>
      <c r="BK35" s="44"/>
      <c r="BL35" s="14"/>
      <c r="BM35" s="15"/>
      <c r="BN35" s="31"/>
      <c r="BO35" s="31"/>
      <c r="BQ35" s="63"/>
      <c r="BR35" s="64"/>
      <c r="BS35" s="65"/>
      <c r="BT35" s="64"/>
      <c r="BU35" s="62"/>
    </row>
    <row r="36" spans="2:73" ht="11.1" customHeight="1" thickTop="1" thickBot="1" x14ac:dyDescent="0.25">
      <c r="B36" s="62">
        <v>16</v>
      </c>
      <c r="D36" s="63" t="s">
        <v>370</v>
      </c>
      <c r="E36" s="64" t="s">
        <v>4</v>
      </c>
      <c r="F36" s="65" t="s">
        <v>16</v>
      </c>
      <c r="G36" s="64" t="s">
        <v>6</v>
      </c>
      <c r="H36" s="8"/>
      <c r="I36" s="12"/>
      <c r="J36" s="18"/>
      <c r="K36" s="18"/>
      <c r="L36" s="6"/>
      <c r="M36" s="31"/>
      <c r="N36" s="48"/>
      <c r="Q36" s="7"/>
      <c r="R36" s="7"/>
      <c r="S36" s="7"/>
      <c r="T36" s="7"/>
      <c r="U36" s="7"/>
      <c r="Y36" s="15"/>
      <c r="Z36" s="44"/>
      <c r="AA36" s="33"/>
      <c r="AB36" s="31"/>
      <c r="AC36" s="6"/>
      <c r="AD36" s="34"/>
      <c r="AF36" s="63" t="s">
        <v>371</v>
      </c>
      <c r="AG36" s="64" t="s">
        <v>4</v>
      </c>
      <c r="AH36" s="65" t="s">
        <v>12</v>
      </c>
      <c r="AI36" s="64" t="s">
        <v>6</v>
      </c>
      <c r="AJ36" s="62">
        <v>53</v>
      </c>
      <c r="AM36" s="62">
        <v>89</v>
      </c>
      <c r="AO36" s="63" t="s">
        <v>372</v>
      </c>
      <c r="AP36" s="64" t="s">
        <v>4</v>
      </c>
      <c r="AQ36" s="65" t="s">
        <v>121</v>
      </c>
      <c r="AR36" s="64" t="s">
        <v>6</v>
      </c>
      <c r="AS36" s="8"/>
      <c r="AT36" s="12"/>
      <c r="AU36" s="18"/>
      <c r="AV36" s="15"/>
      <c r="AW36" s="38"/>
      <c r="AX36" s="31"/>
      <c r="AY36" s="48"/>
      <c r="BJ36" s="15"/>
      <c r="BK36" s="44"/>
      <c r="BL36" s="33"/>
      <c r="BM36" s="31"/>
      <c r="BN36" s="6"/>
      <c r="BO36" s="34"/>
      <c r="BQ36" s="63" t="s">
        <v>373</v>
      </c>
      <c r="BR36" s="64" t="s">
        <v>4</v>
      </c>
      <c r="BS36" s="65" t="s">
        <v>22</v>
      </c>
      <c r="BT36" s="64" t="s">
        <v>6</v>
      </c>
      <c r="BU36" s="62">
        <v>126</v>
      </c>
    </row>
    <row r="37" spans="2:73" ht="11.1" customHeight="1" thickTop="1" thickBot="1" x14ac:dyDescent="0.25">
      <c r="B37" s="62"/>
      <c r="D37" s="63"/>
      <c r="E37" s="64"/>
      <c r="F37" s="65"/>
      <c r="G37" s="64"/>
      <c r="H37" s="6"/>
      <c r="I37" s="6"/>
      <c r="J37" s="14"/>
      <c r="K37" s="18"/>
      <c r="L37" s="6"/>
      <c r="M37" s="31"/>
      <c r="N37" s="48"/>
      <c r="Q37" s="9"/>
      <c r="U37" s="9"/>
      <c r="Y37" s="15"/>
      <c r="Z37" s="6"/>
      <c r="AA37" s="44"/>
      <c r="AB37" s="31"/>
      <c r="AC37" s="43"/>
      <c r="AD37" s="31"/>
      <c r="AF37" s="63"/>
      <c r="AG37" s="64"/>
      <c r="AH37" s="65"/>
      <c r="AI37" s="64"/>
      <c r="AJ37" s="62"/>
      <c r="AM37" s="62"/>
      <c r="AO37" s="63"/>
      <c r="AP37" s="64"/>
      <c r="AQ37" s="65"/>
      <c r="AR37" s="64"/>
      <c r="AS37" s="6"/>
      <c r="AT37" s="6"/>
      <c r="AU37" s="14"/>
      <c r="AV37" s="15"/>
      <c r="AW37" s="38"/>
      <c r="AX37" s="31"/>
      <c r="AY37" s="48"/>
      <c r="BB37" s="9"/>
      <c r="BF37" s="9"/>
      <c r="BJ37" s="15"/>
      <c r="BK37" s="6"/>
      <c r="BL37" s="44"/>
      <c r="BM37" s="31"/>
      <c r="BN37" s="43"/>
      <c r="BO37" s="31"/>
      <c r="BQ37" s="63"/>
      <c r="BR37" s="64"/>
      <c r="BS37" s="65"/>
      <c r="BT37" s="64"/>
      <c r="BU37" s="62"/>
    </row>
    <row r="38" spans="2:73" ht="11.1" customHeight="1" thickTop="1" thickBot="1" x14ac:dyDescent="0.25">
      <c r="B38" s="62">
        <v>17</v>
      </c>
      <c r="D38" s="63" t="s">
        <v>374</v>
      </c>
      <c r="E38" s="64" t="s">
        <v>4</v>
      </c>
      <c r="F38" s="65" t="s">
        <v>52</v>
      </c>
      <c r="G38" s="64" t="s">
        <v>6</v>
      </c>
      <c r="H38" s="6"/>
      <c r="I38" s="6"/>
      <c r="J38" s="31"/>
      <c r="K38" s="18"/>
      <c r="L38" s="6"/>
      <c r="M38" s="31"/>
      <c r="N38" s="48"/>
      <c r="Q38" s="69">
        <v>6</v>
      </c>
      <c r="R38" s="70"/>
      <c r="T38" s="72">
        <v>11</v>
      </c>
      <c r="U38" s="73"/>
      <c r="Y38" s="15"/>
      <c r="Z38" s="6"/>
      <c r="AA38" s="44"/>
      <c r="AB38" s="14"/>
      <c r="AC38" s="18"/>
      <c r="AD38" s="19"/>
      <c r="AF38" s="63" t="s">
        <v>375</v>
      </c>
      <c r="AG38" s="64" t="s">
        <v>4</v>
      </c>
      <c r="AH38" s="65" t="s">
        <v>69</v>
      </c>
      <c r="AI38" s="64" t="s">
        <v>6</v>
      </c>
      <c r="AJ38" s="62">
        <v>54</v>
      </c>
      <c r="AM38" s="62">
        <v>90</v>
      </c>
      <c r="AO38" s="63" t="s">
        <v>376</v>
      </c>
      <c r="AP38" s="64" t="s">
        <v>4</v>
      </c>
      <c r="AQ38" s="65" t="s">
        <v>30</v>
      </c>
      <c r="AR38" s="64" t="s">
        <v>6</v>
      </c>
      <c r="AS38" s="6"/>
      <c r="AT38" s="6"/>
      <c r="AU38" s="31"/>
      <c r="AV38" s="32"/>
      <c r="AW38" s="38"/>
      <c r="AX38" s="31"/>
      <c r="AY38" s="48"/>
      <c r="BB38" s="69">
        <v>11</v>
      </c>
      <c r="BC38" s="70"/>
      <c r="BE38" s="72">
        <v>6</v>
      </c>
      <c r="BF38" s="73"/>
      <c r="BJ38" s="15"/>
      <c r="BK38" s="6"/>
      <c r="BL38" s="44"/>
      <c r="BM38" s="14"/>
      <c r="BN38" s="18"/>
      <c r="BO38" s="19"/>
      <c r="BQ38" s="63" t="s">
        <v>377</v>
      </c>
      <c r="BR38" s="64" t="s">
        <v>4</v>
      </c>
      <c r="BS38" s="65" t="s">
        <v>60</v>
      </c>
      <c r="BT38" s="64" t="s">
        <v>6</v>
      </c>
      <c r="BU38" s="62">
        <v>127</v>
      </c>
    </row>
    <row r="39" spans="2:73" ht="11.1" customHeight="1" thickTop="1" thickBot="1" x14ac:dyDescent="0.25">
      <c r="B39" s="62"/>
      <c r="D39" s="63"/>
      <c r="E39" s="64"/>
      <c r="F39" s="65"/>
      <c r="G39" s="64"/>
      <c r="H39" s="10"/>
      <c r="I39" s="15"/>
      <c r="J39" s="31"/>
      <c r="K39" s="39"/>
      <c r="L39" s="6"/>
      <c r="M39" s="31"/>
      <c r="N39" s="48"/>
      <c r="Q39" s="71"/>
      <c r="R39" s="70"/>
      <c r="S39" s="16"/>
      <c r="T39" s="70"/>
      <c r="U39" s="73"/>
      <c r="Y39" s="15"/>
      <c r="Z39" s="6"/>
      <c r="AA39" s="44"/>
      <c r="AB39" s="33"/>
      <c r="AC39" s="31"/>
      <c r="AD39" s="10"/>
      <c r="AF39" s="63"/>
      <c r="AG39" s="64"/>
      <c r="AH39" s="65"/>
      <c r="AI39" s="64"/>
      <c r="AJ39" s="62"/>
      <c r="AM39" s="62"/>
      <c r="AO39" s="63"/>
      <c r="AP39" s="64"/>
      <c r="AQ39" s="65"/>
      <c r="AR39" s="64"/>
      <c r="AS39" s="10"/>
      <c r="AT39" s="15"/>
      <c r="AU39" s="31"/>
      <c r="AV39" s="38"/>
      <c r="AW39" s="6"/>
      <c r="AX39" s="31"/>
      <c r="AY39" s="48"/>
      <c r="BB39" s="71"/>
      <c r="BC39" s="70"/>
      <c r="BD39" s="16"/>
      <c r="BE39" s="70"/>
      <c r="BF39" s="73"/>
      <c r="BJ39" s="15"/>
      <c r="BK39" s="6"/>
      <c r="BL39" s="44"/>
      <c r="BM39" s="33"/>
      <c r="BN39" s="31"/>
      <c r="BO39" s="10"/>
      <c r="BQ39" s="63"/>
      <c r="BR39" s="64"/>
      <c r="BS39" s="65"/>
      <c r="BT39" s="64"/>
      <c r="BU39" s="62"/>
    </row>
    <row r="40" spans="2:73" ht="11.1" customHeight="1" thickTop="1" thickBot="1" x14ac:dyDescent="0.25">
      <c r="B40" s="62">
        <v>18</v>
      </c>
      <c r="D40" s="63" t="s">
        <v>378</v>
      </c>
      <c r="E40" s="64" t="s">
        <v>4</v>
      </c>
      <c r="F40" s="65" t="s">
        <v>22</v>
      </c>
      <c r="G40" s="64" t="s">
        <v>6</v>
      </c>
      <c r="H40" s="34"/>
      <c r="I40" s="42"/>
      <c r="J40" s="31"/>
      <c r="K40" s="38"/>
      <c r="L40" s="6"/>
      <c r="M40" s="31"/>
      <c r="N40" s="48"/>
      <c r="Q40" s="69">
        <v>11</v>
      </c>
      <c r="R40" s="70"/>
      <c r="T40" s="72">
        <v>9</v>
      </c>
      <c r="U40" s="73"/>
      <c r="Y40" s="15"/>
      <c r="Z40" s="6"/>
      <c r="AA40" s="6"/>
      <c r="AB40" s="44"/>
      <c r="AC40" s="34"/>
      <c r="AD40" s="34"/>
      <c r="AF40" s="63" t="s">
        <v>379</v>
      </c>
      <c r="AG40" s="64" t="s">
        <v>4</v>
      </c>
      <c r="AH40" s="65" t="s">
        <v>113</v>
      </c>
      <c r="AI40" s="64" t="s">
        <v>6</v>
      </c>
      <c r="AJ40" s="62">
        <v>55</v>
      </c>
      <c r="AM40" s="62">
        <v>91</v>
      </c>
      <c r="AO40" s="63" t="s">
        <v>380</v>
      </c>
      <c r="AP40" s="64" t="s">
        <v>4</v>
      </c>
      <c r="AQ40" s="65" t="s">
        <v>26</v>
      </c>
      <c r="AR40" s="64" t="s">
        <v>6</v>
      </c>
      <c r="AS40" s="34"/>
      <c r="AT40" s="42"/>
      <c r="AU40" s="31"/>
      <c r="AV40" s="38"/>
      <c r="AW40" s="6"/>
      <c r="AX40" s="31"/>
      <c r="AY40" s="48"/>
      <c r="BB40" s="69">
        <v>7</v>
      </c>
      <c r="BC40" s="70"/>
      <c r="BE40" s="72">
        <v>11</v>
      </c>
      <c r="BF40" s="73"/>
      <c r="BJ40" s="15"/>
      <c r="BK40" s="6"/>
      <c r="BL40" s="6"/>
      <c r="BM40" s="44"/>
      <c r="BN40" s="34"/>
      <c r="BO40" s="34"/>
      <c r="BQ40" s="63" t="s">
        <v>381</v>
      </c>
      <c r="BR40" s="64" t="s">
        <v>4</v>
      </c>
      <c r="BS40" s="65" t="s">
        <v>71</v>
      </c>
      <c r="BT40" s="64" t="s">
        <v>6</v>
      </c>
      <c r="BU40" s="62">
        <v>128</v>
      </c>
    </row>
    <row r="41" spans="2:73" ht="11.1" customHeight="1" thickTop="1" thickBot="1" x14ac:dyDescent="0.25">
      <c r="B41" s="62"/>
      <c r="D41" s="63"/>
      <c r="E41" s="64"/>
      <c r="F41" s="65"/>
      <c r="G41" s="64"/>
      <c r="H41" s="6"/>
      <c r="I41" s="31"/>
      <c r="J41" s="32"/>
      <c r="K41" s="38"/>
      <c r="L41" s="6"/>
      <c r="M41" s="31"/>
      <c r="N41" s="48"/>
      <c r="O41" s="67">
        <f>IF(Q38="","",IF(Q38&gt;T38,1,0)+IF(Q40&gt;T40,1,0)+IF(Q42&gt;T42,1,0)+IF(Q44&gt;T44,1,0)+IF(Q46&gt;T46,1,0))</f>
        <v>3</v>
      </c>
      <c r="P41" s="68"/>
      <c r="Q41" s="71"/>
      <c r="R41" s="70"/>
      <c r="S41" s="16"/>
      <c r="T41" s="70"/>
      <c r="U41" s="73"/>
      <c r="V41" s="74">
        <f>IF(Q38="","",IF(Q38&lt;T38,1,0)+IF(Q40&lt;T40,1,0)+IF(Q42&lt;T42,1,0)+IF(Q44&lt;T44,1,0)+IF(Q46&lt;T46,1,0))</f>
        <v>2</v>
      </c>
      <c r="W41" s="67"/>
      <c r="Y41" s="15"/>
      <c r="Z41" s="6"/>
      <c r="AA41" s="6"/>
      <c r="AB41" s="6"/>
      <c r="AC41" s="31"/>
      <c r="AD41" s="31"/>
      <c r="AF41" s="63"/>
      <c r="AG41" s="64"/>
      <c r="AH41" s="65"/>
      <c r="AI41" s="64"/>
      <c r="AJ41" s="62"/>
      <c r="AM41" s="62"/>
      <c r="AO41" s="63"/>
      <c r="AP41" s="64"/>
      <c r="AQ41" s="65"/>
      <c r="AR41" s="64"/>
      <c r="AS41" s="6"/>
      <c r="AT41" s="31"/>
      <c r="AU41" s="32"/>
      <c r="AV41" s="38"/>
      <c r="AW41" s="6"/>
      <c r="AX41" s="31"/>
      <c r="AY41" s="48"/>
      <c r="AZ41" s="67">
        <f>IF(BB38="","",IF(BB38&gt;BE38,1,0)+IF(BB40&gt;BE40,1,0)+IF(BB42&gt;BE42,1,0)+IF(BB44&gt;BE44,1,0)+IF(BB46&gt;BE46,1,0))</f>
        <v>3</v>
      </c>
      <c r="BA41" s="68"/>
      <c r="BB41" s="71"/>
      <c r="BC41" s="70"/>
      <c r="BD41" s="16"/>
      <c r="BE41" s="70"/>
      <c r="BF41" s="73"/>
      <c r="BG41" s="74">
        <f>IF(BB38="","",IF(BB38&lt;BE38,1,0)+IF(BB40&lt;BE40,1,0)+IF(BB42&lt;BE42,1,0)+IF(BB44&lt;BE44,1,0)+IF(BB46&lt;BE46,1,0))</f>
        <v>2</v>
      </c>
      <c r="BH41" s="67"/>
      <c r="BJ41" s="15"/>
      <c r="BK41" s="6"/>
      <c r="BL41" s="6"/>
      <c r="BM41" s="6"/>
      <c r="BN41" s="31"/>
      <c r="BO41" s="31"/>
      <c r="BQ41" s="63"/>
      <c r="BR41" s="64"/>
      <c r="BS41" s="65"/>
      <c r="BT41" s="64"/>
      <c r="BU41" s="62"/>
    </row>
    <row r="42" spans="2:73" ht="11.1" customHeight="1" thickTop="1" thickBot="1" x14ac:dyDescent="0.25">
      <c r="B42" s="62">
        <v>19</v>
      </c>
      <c r="D42" s="63" t="s">
        <v>382</v>
      </c>
      <c r="E42" s="64" t="s">
        <v>4</v>
      </c>
      <c r="F42" s="65" t="s">
        <v>91</v>
      </c>
      <c r="G42" s="64" t="s">
        <v>6</v>
      </c>
      <c r="H42" s="34"/>
      <c r="I42" s="34"/>
      <c r="J42" s="38"/>
      <c r="K42" s="6"/>
      <c r="L42" s="6"/>
      <c r="M42" s="31"/>
      <c r="N42" s="49"/>
      <c r="O42" s="67"/>
      <c r="P42" s="68"/>
      <c r="Q42" s="69">
        <v>5</v>
      </c>
      <c r="R42" s="70"/>
      <c r="T42" s="72">
        <v>11</v>
      </c>
      <c r="U42" s="73"/>
      <c r="V42" s="74"/>
      <c r="W42" s="67"/>
      <c r="X42" s="51"/>
      <c r="Y42" s="31"/>
      <c r="Z42" s="6"/>
      <c r="AA42" s="6"/>
      <c r="AB42" s="6"/>
      <c r="AC42" s="34"/>
      <c r="AD42" s="34"/>
      <c r="AF42" s="63" t="s">
        <v>383</v>
      </c>
      <c r="AG42" s="64" t="s">
        <v>4</v>
      </c>
      <c r="AH42" s="65" t="s">
        <v>71</v>
      </c>
      <c r="AI42" s="64" t="s">
        <v>6</v>
      </c>
      <c r="AJ42" s="62">
        <v>56</v>
      </c>
      <c r="AM42" s="62">
        <v>92</v>
      </c>
      <c r="AO42" s="63" t="s">
        <v>384</v>
      </c>
      <c r="AP42" s="64" t="s">
        <v>4</v>
      </c>
      <c r="AQ42" s="65" t="s">
        <v>71</v>
      </c>
      <c r="AR42" s="64" t="s">
        <v>6</v>
      </c>
      <c r="AS42" s="34"/>
      <c r="AT42" s="34"/>
      <c r="AU42" s="38"/>
      <c r="AV42" s="6"/>
      <c r="AW42" s="6"/>
      <c r="AX42" s="31"/>
      <c r="AY42" s="49"/>
      <c r="AZ42" s="67"/>
      <c r="BA42" s="68"/>
      <c r="BB42" s="69">
        <v>9</v>
      </c>
      <c r="BC42" s="70"/>
      <c r="BE42" s="72">
        <v>11</v>
      </c>
      <c r="BF42" s="73"/>
      <c r="BG42" s="74"/>
      <c r="BH42" s="67"/>
      <c r="BI42" s="51"/>
      <c r="BJ42" s="31"/>
      <c r="BK42" s="6"/>
      <c r="BL42" s="6"/>
      <c r="BM42" s="6"/>
      <c r="BN42" s="34"/>
      <c r="BO42" s="34"/>
      <c r="BQ42" s="63" t="s">
        <v>385</v>
      </c>
      <c r="BR42" s="64" t="s">
        <v>4</v>
      </c>
      <c r="BS42" s="65" t="s">
        <v>30</v>
      </c>
      <c r="BT42" s="64" t="s">
        <v>6</v>
      </c>
      <c r="BU42" s="62">
        <v>129</v>
      </c>
    </row>
    <row r="43" spans="2:73" ht="11.1" customHeight="1" thickTop="1" thickBot="1" x14ac:dyDescent="0.25">
      <c r="B43" s="62"/>
      <c r="D43" s="63"/>
      <c r="E43" s="64"/>
      <c r="F43" s="65"/>
      <c r="G43" s="64"/>
      <c r="H43" s="6"/>
      <c r="I43" s="6"/>
      <c r="J43" s="6"/>
      <c r="K43" s="6"/>
      <c r="L43" s="6"/>
      <c r="M43" s="14"/>
      <c r="N43" s="47"/>
      <c r="O43" s="67"/>
      <c r="P43" s="68"/>
      <c r="Q43" s="71"/>
      <c r="R43" s="70"/>
      <c r="S43" s="16"/>
      <c r="T43" s="70"/>
      <c r="U43" s="73"/>
      <c r="V43" s="74"/>
      <c r="W43" s="67"/>
      <c r="X43" s="50"/>
      <c r="Y43" s="31"/>
      <c r="Z43" s="6"/>
      <c r="AA43" s="6"/>
      <c r="AB43" s="43"/>
      <c r="AC43" s="31"/>
      <c r="AD43" s="31"/>
      <c r="AF43" s="63"/>
      <c r="AG43" s="64"/>
      <c r="AH43" s="65"/>
      <c r="AI43" s="64"/>
      <c r="AJ43" s="62"/>
      <c r="AM43" s="62"/>
      <c r="AO43" s="63"/>
      <c r="AP43" s="64"/>
      <c r="AQ43" s="65"/>
      <c r="AR43" s="64"/>
      <c r="AS43" s="6"/>
      <c r="AT43" s="6"/>
      <c r="AU43" s="6"/>
      <c r="AV43" s="6"/>
      <c r="AW43" s="6"/>
      <c r="AX43" s="14"/>
      <c r="AY43" s="47"/>
      <c r="AZ43" s="67"/>
      <c r="BA43" s="68"/>
      <c r="BB43" s="71"/>
      <c r="BC43" s="70"/>
      <c r="BD43" s="16"/>
      <c r="BE43" s="70"/>
      <c r="BF43" s="73"/>
      <c r="BG43" s="74"/>
      <c r="BH43" s="67"/>
      <c r="BI43" s="50"/>
      <c r="BJ43" s="31"/>
      <c r="BK43" s="6"/>
      <c r="BL43" s="6"/>
      <c r="BM43" s="43"/>
      <c r="BN43" s="31"/>
      <c r="BO43" s="31"/>
      <c r="BQ43" s="63"/>
      <c r="BR43" s="64"/>
      <c r="BS43" s="65"/>
      <c r="BT43" s="64"/>
      <c r="BU43" s="62"/>
    </row>
    <row r="44" spans="2:73" ht="11.1" customHeight="1" thickTop="1" thickBot="1" x14ac:dyDescent="0.25">
      <c r="B44" s="62">
        <v>20</v>
      </c>
      <c r="D44" s="63" t="s">
        <v>386</v>
      </c>
      <c r="E44" s="64" t="s">
        <v>4</v>
      </c>
      <c r="F44" s="65" t="s">
        <v>8</v>
      </c>
      <c r="G44" s="64" t="s">
        <v>6</v>
      </c>
      <c r="H44" s="34"/>
      <c r="I44" s="34"/>
      <c r="J44" s="6"/>
      <c r="K44" s="6"/>
      <c r="L44" s="6"/>
      <c r="M44" s="14"/>
      <c r="O44" s="67"/>
      <c r="P44" s="68"/>
      <c r="Q44" s="69">
        <v>11</v>
      </c>
      <c r="R44" s="70"/>
      <c r="T44" s="72">
        <v>9</v>
      </c>
      <c r="U44" s="73"/>
      <c r="V44" s="74"/>
      <c r="W44" s="67"/>
      <c r="X44" s="50"/>
      <c r="Y44" s="31"/>
      <c r="Z44" s="6"/>
      <c r="AA44" s="44"/>
      <c r="AB44" s="14"/>
      <c r="AC44" s="15"/>
      <c r="AD44" s="34"/>
      <c r="AF44" s="63" t="s">
        <v>387</v>
      </c>
      <c r="AG44" s="64" t="s">
        <v>4</v>
      </c>
      <c r="AH44" s="65" t="s">
        <v>18</v>
      </c>
      <c r="AI44" s="64" t="s">
        <v>6</v>
      </c>
      <c r="AJ44" s="62">
        <v>57</v>
      </c>
      <c r="AM44" s="62">
        <v>93</v>
      </c>
      <c r="AO44" s="63" t="s">
        <v>388</v>
      </c>
      <c r="AP44" s="64" t="s">
        <v>4</v>
      </c>
      <c r="AQ44" s="65" t="s">
        <v>12</v>
      </c>
      <c r="AR44" s="64" t="s">
        <v>6</v>
      </c>
      <c r="AS44" s="34"/>
      <c r="AT44" s="34"/>
      <c r="AU44" s="6"/>
      <c r="AV44" s="6"/>
      <c r="AW44" s="6"/>
      <c r="AX44" s="14"/>
      <c r="AZ44" s="67"/>
      <c r="BA44" s="68"/>
      <c r="BB44" s="69">
        <v>13</v>
      </c>
      <c r="BC44" s="70"/>
      <c r="BE44" s="72">
        <v>11</v>
      </c>
      <c r="BF44" s="73"/>
      <c r="BG44" s="74"/>
      <c r="BH44" s="67"/>
      <c r="BI44" s="50"/>
      <c r="BJ44" s="31"/>
      <c r="BK44" s="6"/>
      <c r="BL44" s="44"/>
      <c r="BM44" s="14"/>
      <c r="BN44" s="15"/>
      <c r="BO44" s="34"/>
      <c r="BQ44" s="63" t="s">
        <v>389</v>
      </c>
      <c r="BR44" s="64" t="s">
        <v>4</v>
      </c>
      <c r="BS44" s="65" t="s">
        <v>22</v>
      </c>
      <c r="BT44" s="64" t="s">
        <v>6</v>
      </c>
      <c r="BU44" s="62">
        <v>130</v>
      </c>
    </row>
    <row r="45" spans="2:73" ht="11.1" customHeight="1" thickTop="1" thickBot="1" x14ac:dyDescent="0.25">
      <c r="B45" s="62"/>
      <c r="D45" s="63"/>
      <c r="E45" s="64"/>
      <c r="F45" s="65"/>
      <c r="G45" s="64"/>
      <c r="H45" s="31"/>
      <c r="I45" s="31"/>
      <c r="J45" s="37"/>
      <c r="K45" s="6"/>
      <c r="L45" s="6"/>
      <c r="M45" s="14"/>
      <c r="Q45" s="71"/>
      <c r="R45" s="70"/>
      <c r="S45" s="16"/>
      <c r="T45" s="70"/>
      <c r="U45" s="73"/>
      <c r="X45" s="50"/>
      <c r="Y45" s="31"/>
      <c r="Z45" s="6"/>
      <c r="AA45" s="44"/>
      <c r="AB45" s="31"/>
      <c r="AC45" s="46"/>
      <c r="AD45" s="31"/>
      <c r="AF45" s="63"/>
      <c r="AG45" s="64"/>
      <c r="AH45" s="65"/>
      <c r="AI45" s="64"/>
      <c r="AJ45" s="62"/>
      <c r="AM45" s="62"/>
      <c r="AO45" s="63"/>
      <c r="AP45" s="64"/>
      <c r="AQ45" s="65"/>
      <c r="AR45" s="64"/>
      <c r="AS45" s="31"/>
      <c r="AT45" s="31"/>
      <c r="AU45" s="37"/>
      <c r="AV45" s="6"/>
      <c r="AW45" s="6"/>
      <c r="AX45" s="14"/>
      <c r="BB45" s="71"/>
      <c r="BC45" s="70"/>
      <c r="BD45" s="16"/>
      <c r="BE45" s="70"/>
      <c r="BF45" s="73"/>
      <c r="BI45" s="50"/>
      <c r="BJ45" s="31"/>
      <c r="BK45" s="6"/>
      <c r="BL45" s="44"/>
      <c r="BM45" s="31"/>
      <c r="BN45" s="46"/>
      <c r="BO45" s="31"/>
      <c r="BQ45" s="63"/>
      <c r="BR45" s="64"/>
      <c r="BS45" s="65"/>
      <c r="BT45" s="64"/>
      <c r="BU45" s="62"/>
    </row>
    <row r="46" spans="2:73" ht="11.1" customHeight="1" thickTop="1" thickBot="1" x14ac:dyDescent="0.25">
      <c r="B46" s="62">
        <v>21</v>
      </c>
      <c r="D46" s="63" t="s">
        <v>390</v>
      </c>
      <c r="E46" s="64" t="s">
        <v>4</v>
      </c>
      <c r="F46" s="65" t="s">
        <v>168</v>
      </c>
      <c r="G46" s="64" t="s">
        <v>6</v>
      </c>
      <c r="H46" s="6"/>
      <c r="I46" s="14"/>
      <c r="J46" s="15"/>
      <c r="K46" s="38"/>
      <c r="L46" s="6"/>
      <c r="M46" s="14"/>
      <c r="Q46" s="69">
        <v>11</v>
      </c>
      <c r="R46" s="70"/>
      <c r="T46" s="72">
        <v>9</v>
      </c>
      <c r="U46" s="73"/>
      <c r="X46" s="50"/>
      <c r="Y46" s="31"/>
      <c r="Z46" s="6"/>
      <c r="AA46" s="43"/>
      <c r="AB46" s="31"/>
      <c r="AC46" s="14"/>
      <c r="AD46" s="19"/>
      <c r="AF46" s="63" t="s">
        <v>391</v>
      </c>
      <c r="AG46" s="64" t="s">
        <v>4</v>
      </c>
      <c r="AH46" s="65" t="s">
        <v>26</v>
      </c>
      <c r="AI46" s="64" t="s">
        <v>6</v>
      </c>
      <c r="AJ46" s="62">
        <v>58</v>
      </c>
      <c r="AM46" s="62">
        <v>94</v>
      </c>
      <c r="AO46" s="63" t="s">
        <v>392</v>
      </c>
      <c r="AP46" s="64" t="s">
        <v>4</v>
      </c>
      <c r="AQ46" s="65" t="s">
        <v>20</v>
      </c>
      <c r="AR46" s="64" t="s">
        <v>6</v>
      </c>
      <c r="AS46" s="6"/>
      <c r="AT46" s="14"/>
      <c r="AU46" s="15"/>
      <c r="AV46" s="38"/>
      <c r="AW46" s="6"/>
      <c r="AX46" s="14"/>
      <c r="BB46" s="69">
        <v>11</v>
      </c>
      <c r="BC46" s="70"/>
      <c r="BE46" s="72">
        <v>7</v>
      </c>
      <c r="BF46" s="73"/>
      <c r="BI46" s="50"/>
      <c r="BJ46" s="31"/>
      <c r="BK46" s="6"/>
      <c r="BL46" s="43"/>
      <c r="BM46" s="31"/>
      <c r="BN46" s="14"/>
      <c r="BO46" s="19"/>
      <c r="BQ46" s="63" t="s">
        <v>393</v>
      </c>
      <c r="BR46" s="64" t="s">
        <v>4</v>
      </c>
      <c r="BS46" s="65" t="s">
        <v>121</v>
      </c>
      <c r="BT46" s="64" t="s">
        <v>6</v>
      </c>
      <c r="BU46" s="62">
        <v>131</v>
      </c>
    </row>
    <row r="47" spans="2:73" ht="11.1" customHeight="1" thickTop="1" thickBot="1" x14ac:dyDescent="0.25">
      <c r="B47" s="62"/>
      <c r="D47" s="63"/>
      <c r="E47" s="64"/>
      <c r="F47" s="65"/>
      <c r="G47" s="64"/>
      <c r="H47" s="10"/>
      <c r="I47" s="18"/>
      <c r="J47" s="31"/>
      <c r="K47" s="38"/>
      <c r="L47" s="6"/>
      <c r="M47" s="14"/>
      <c r="Q47" s="71"/>
      <c r="R47" s="70"/>
      <c r="S47" s="16"/>
      <c r="T47" s="70"/>
      <c r="U47" s="73"/>
      <c r="X47" s="50"/>
      <c r="Y47" s="31"/>
      <c r="Z47" s="6"/>
      <c r="AA47" s="18"/>
      <c r="AB47" s="15"/>
      <c r="AC47" s="6"/>
      <c r="AD47" s="10"/>
      <c r="AF47" s="63"/>
      <c r="AG47" s="64"/>
      <c r="AH47" s="65"/>
      <c r="AI47" s="64"/>
      <c r="AJ47" s="62"/>
      <c r="AM47" s="62"/>
      <c r="AO47" s="63"/>
      <c r="AP47" s="64"/>
      <c r="AQ47" s="65"/>
      <c r="AR47" s="64"/>
      <c r="AS47" s="10"/>
      <c r="AT47" s="18"/>
      <c r="AU47" s="31"/>
      <c r="AV47" s="38"/>
      <c r="AW47" s="6"/>
      <c r="AX47" s="14"/>
      <c r="BB47" s="71"/>
      <c r="BC47" s="70"/>
      <c r="BD47" s="16"/>
      <c r="BE47" s="70"/>
      <c r="BF47" s="73"/>
      <c r="BI47" s="50"/>
      <c r="BJ47" s="31"/>
      <c r="BK47" s="6"/>
      <c r="BL47" s="18"/>
      <c r="BM47" s="15"/>
      <c r="BN47" s="6"/>
      <c r="BO47" s="10"/>
      <c r="BQ47" s="63"/>
      <c r="BR47" s="64"/>
      <c r="BS47" s="65"/>
      <c r="BT47" s="64"/>
      <c r="BU47" s="62"/>
    </row>
    <row r="48" spans="2:73" ht="11.1" customHeight="1" thickTop="1" thickBot="1" x14ac:dyDescent="0.25">
      <c r="B48" s="62">
        <v>22</v>
      </c>
      <c r="D48" s="63" t="s">
        <v>394</v>
      </c>
      <c r="E48" s="64" t="s">
        <v>4</v>
      </c>
      <c r="F48" s="65" t="s">
        <v>18</v>
      </c>
      <c r="G48" s="64" t="s">
        <v>6</v>
      </c>
      <c r="H48" s="34"/>
      <c r="I48" s="39"/>
      <c r="J48" s="31"/>
      <c r="K48" s="37"/>
      <c r="L48" s="6"/>
      <c r="M48" s="14"/>
      <c r="Q48" s="16"/>
      <c r="U48" s="16"/>
      <c r="X48" s="50"/>
      <c r="Y48" s="31"/>
      <c r="Z48" s="6"/>
      <c r="AA48" s="18"/>
      <c r="AB48" s="15"/>
      <c r="AC48" s="34"/>
      <c r="AD48" s="34"/>
      <c r="AF48" s="63" t="s">
        <v>395</v>
      </c>
      <c r="AG48" s="64" t="s">
        <v>4</v>
      </c>
      <c r="AH48" s="65" t="s">
        <v>20</v>
      </c>
      <c r="AI48" s="64" t="s">
        <v>6</v>
      </c>
      <c r="AJ48" s="62">
        <v>59</v>
      </c>
      <c r="AM48" s="62">
        <v>95</v>
      </c>
      <c r="AO48" s="63" t="s">
        <v>396</v>
      </c>
      <c r="AP48" s="64" t="s">
        <v>4</v>
      </c>
      <c r="AQ48" s="65" t="s">
        <v>47</v>
      </c>
      <c r="AR48" s="64" t="s">
        <v>6</v>
      </c>
      <c r="AS48" s="34"/>
      <c r="AT48" s="39"/>
      <c r="AU48" s="31"/>
      <c r="AV48" s="37"/>
      <c r="AW48" s="6"/>
      <c r="AX48" s="14"/>
      <c r="BB48" s="16"/>
      <c r="BF48" s="16"/>
      <c r="BI48" s="50"/>
      <c r="BJ48" s="31"/>
      <c r="BK48" s="6"/>
      <c r="BL48" s="18"/>
      <c r="BM48" s="15"/>
      <c r="BN48" s="8"/>
      <c r="BO48" s="8"/>
      <c r="BQ48" s="63" t="s">
        <v>397</v>
      </c>
      <c r="BR48" s="64" t="s">
        <v>4</v>
      </c>
      <c r="BS48" s="65" t="s">
        <v>37</v>
      </c>
      <c r="BT48" s="64" t="s">
        <v>6</v>
      </c>
      <c r="BU48" s="62">
        <v>132</v>
      </c>
    </row>
    <row r="49" spans="2:73" ht="11.1" customHeight="1" thickTop="1" thickBot="1" x14ac:dyDescent="0.25">
      <c r="B49" s="62"/>
      <c r="D49" s="63"/>
      <c r="E49" s="64"/>
      <c r="F49" s="65"/>
      <c r="G49" s="64"/>
      <c r="H49" s="6"/>
      <c r="I49" s="6"/>
      <c r="J49" s="14"/>
      <c r="K49" s="15"/>
      <c r="L49" s="38"/>
      <c r="M49" s="14"/>
      <c r="S49" s="53"/>
      <c r="X49" s="50"/>
      <c r="Y49" s="31"/>
      <c r="Z49" s="6"/>
      <c r="AA49" s="15"/>
      <c r="AB49" s="46"/>
      <c r="AC49" s="31"/>
      <c r="AD49" s="31"/>
      <c r="AF49" s="63"/>
      <c r="AG49" s="64"/>
      <c r="AH49" s="65"/>
      <c r="AI49" s="64"/>
      <c r="AJ49" s="62"/>
      <c r="AM49" s="62"/>
      <c r="AO49" s="63"/>
      <c r="AP49" s="64"/>
      <c r="AQ49" s="65"/>
      <c r="AR49" s="64"/>
      <c r="AS49" s="6"/>
      <c r="AT49" s="6"/>
      <c r="AU49" s="14"/>
      <c r="AV49" s="15"/>
      <c r="AW49" s="38"/>
      <c r="AX49" s="14"/>
      <c r="BD49" s="22"/>
      <c r="BI49" s="50"/>
      <c r="BJ49" s="31"/>
      <c r="BK49" s="6"/>
      <c r="BL49" s="15"/>
      <c r="BM49" s="18"/>
      <c r="BN49" s="10"/>
      <c r="BO49" s="10"/>
      <c r="BQ49" s="63"/>
      <c r="BR49" s="64"/>
      <c r="BS49" s="65"/>
      <c r="BT49" s="64"/>
      <c r="BU49" s="62"/>
    </row>
    <row r="50" spans="2:73" ht="11.1" customHeight="1" thickTop="1" thickBot="1" x14ac:dyDescent="0.25">
      <c r="B50" s="62">
        <v>23</v>
      </c>
      <c r="D50" s="63" t="s">
        <v>398</v>
      </c>
      <c r="E50" s="64" t="s">
        <v>4</v>
      </c>
      <c r="F50" s="65" t="s">
        <v>14</v>
      </c>
      <c r="G50" s="64" t="s">
        <v>6</v>
      </c>
      <c r="H50" s="6"/>
      <c r="I50" s="6"/>
      <c r="J50" s="14"/>
      <c r="K50" s="15"/>
      <c r="L50" s="38"/>
      <c r="M50" s="14"/>
      <c r="S50" s="53"/>
      <c r="X50" s="50"/>
      <c r="Y50" s="31"/>
      <c r="Z50" s="6"/>
      <c r="AA50" s="15"/>
      <c r="AB50" s="14"/>
      <c r="AC50" s="19"/>
      <c r="AD50" s="8"/>
      <c r="AF50" s="63" t="s">
        <v>399</v>
      </c>
      <c r="AG50" s="64" t="s">
        <v>4</v>
      </c>
      <c r="AH50" s="65" t="s">
        <v>35</v>
      </c>
      <c r="AI50" s="64" t="s">
        <v>6</v>
      </c>
      <c r="AJ50" s="62">
        <v>60</v>
      </c>
      <c r="AM50" s="62">
        <v>96</v>
      </c>
      <c r="AO50" s="63" t="s">
        <v>400</v>
      </c>
      <c r="AP50" s="64" t="s">
        <v>4</v>
      </c>
      <c r="AQ50" s="65" t="s">
        <v>54</v>
      </c>
      <c r="AR50" s="64" t="s">
        <v>6</v>
      </c>
      <c r="AS50" s="6"/>
      <c r="AT50" s="6"/>
      <c r="AU50" s="14"/>
      <c r="AV50" s="15"/>
      <c r="AW50" s="38"/>
      <c r="AX50" s="14"/>
      <c r="BD50" s="22"/>
      <c r="BI50" s="50"/>
      <c r="BJ50" s="31"/>
      <c r="BK50" s="6"/>
      <c r="BL50" s="15"/>
      <c r="BM50" s="45"/>
      <c r="BN50" s="34"/>
      <c r="BO50" s="34"/>
      <c r="BQ50" s="63" t="s">
        <v>401</v>
      </c>
      <c r="BR50" s="64" t="s">
        <v>4</v>
      </c>
      <c r="BS50" s="65" t="s">
        <v>91</v>
      </c>
      <c r="BT50" s="64" t="s">
        <v>6</v>
      </c>
      <c r="BU50" s="62">
        <v>133</v>
      </c>
    </row>
    <row r="51" spans="2:73" ht="11.1" customHeight="1" thickTop="1" thickBot="1" x14ac:dyDescent="0.25">
      <c r="B51" s="62"/>
      <c r="D51" s="63"/>
      <c r="E51" s="64"/>
      <c r="F51" s="65"/>
      <c r="G51" s="64"/>
      <c r="H51" s="10"/>
      <c r="I51" s="10"/>
      <c r="J51" s="18"/>
      <c r="K51" s="31"/>
      <c r="L51" s="38"/>
      <c r="M51" s="14"/>
      <c r="S51" s="53"/>
      <c r="X51" s="50"/>
      <c r="Y51" s="31"/>
      <c r="Z51" s="14"/>
      <c r="AA51" s="31"/>
      <c r="AB51" s="6"/>
      <c r="AC51" s="10"/>
      <c r="AD51" s="10"/>
      <c r="AF51" s="63"/>
      <c r="AG51" s="64"/>
      <c r="AH51" s="65"/>
      <c r="AI51" s="64"/>
      <c r="AJ51" s="62"/>
      <c r="AM51" s="62"/>
      <c r="AO51" s="63"/>
      <c r="AP51" s="64"/>
      <c r="AQ51" s="65"/>
      <c r="AR51" s="64"/>
      <c r="AS51" s="10"/>
      <c r="AT51" s="10"/>
      <c r="AU51" s="18"/>
      <c r="AV51" s="31"/>
      <c r="AW51" s="38"/>
      <c r="AX51" s="14"/>
      <c r="BD51" s="22"/>
      <c r="BI51" s="50"/>
      <c r="BJ51" s="31"/>
      <c r="BK51" s="14"/>
      <c r="BL51" s="31"/>
      <c r="BM51" s="6"/>
      <c r="BN51" s="31"/>
      <c r="BO51" s="31"/>
      <c r="BQ51" s="63"/>
      <c r="BR51" s="64"/>
      <c r="BS51" s="65"/>
      <c r="BT51" s="64"/>
      <c r="BU51" s="62"/>
    </row>
    <row r="52" spans="2:73" ht="11.1" customHeight="1" thickTop="1" thickBot="1" x14ac:dyDescent="0.25">
      <c r="B52" s="62">
        <v>24</v>
      </c>
      <c r="D52" s="63" t="s">
        <v>402</v>
      </c>
      <c r="E52" s="64" t="s">
        <v>4</v>
      </c>
      <c r="F52" s="65" t="s">
        <v>60</v>
      </c>
      <c r="G52" s="64" t="s">
        <v>6</v>
      </c>
      <c r="H52" s="34"/>
      <c r="I52" s="34"/>
      <c r="J52" s="39"/>
      <c r="K52" s="31"/>
      <c r="L52" s="38"/>
      <c r="M52" s="14"/>
      <c r="S52" s="53"/>
      <c r="X52" s="50"/>
      <c r="Y52" s="31"/>
      <c r="Z52" s="35"/>
      <c r="AA52" s="31"/>
      <c r="AB52" s="6"/>
      <c r="AC52" s="8"/>
      <c r="AD52" s="8"/>
      <c r="AF52" s="63" t="s">
        <v>403</v>
      </c>
      <c r="AG52" s="64" t="s">
        <v>4</v>
      </c>
      <c r="AH52" s="65" t="s">
        <v>52</v>
      </c>
      <c r="AI52" s="64" t="s">
        <v>6</v>
      </c>
      <c r="AJ52" s="62">
        <v>61</v>
      </c>
      <c r="AM52" s="62">
        <v>97</v>
      </c>
      <c r="AO52" s="63" t="s">
        <v>404</v>
      </c>
      <c r="AP52" s="64" t="s">
        <v>4</v>
      </c>
      <c r="AQ52" s="65" t="s">
        <v>42</v>
      </c>
      <c r="AR52" s="64" t="s">
        <v>6</v>
      </c>
      <c r="AS52" s="34"/>
      <c r="AT52" s="34"/>
      <c r="AU52" s="39"/>
      <c r="AV52" s="31"/>
      <c r="AW52" s="38"/>
      <c r="AX52" s="14"/>
      <c r="BD52" s="22"/>
      <c r="BI52" s="50"/>
      <c r="BJ52" s="31"/>
      <c r="BK52" s="35"/>
      <c r="BL52" s="31"/>
      <c r="BM52" s="6"/>
      <c r="BN52" s="8"/>
      <c r="BO52" s="8"/>
      <c r="BQ52" s="63" t="s">
        <v>405</v>
      </c>
      <c r="BR52" s="64" t="s">
        <v>4</v>
      </c>
      <c r="BS52" s="65" t="s">
        <v>39</v>
      </c>
      <c r="BT52" s="64" t="s">
        <v>6</v>
      </c>
      <c r="BU52" s="62">
        <v>134</v>
      </c>
    </row>
    <row r="53" spans="2:73" ht="11.1" customHeight="1" thickTop="1" thickBot="1" x14ac:dyDescent="0.25">
      <c r="B53" s="62"/>
      <c r="D53" s="63"/>
      <c r="E53" s="64"/>
      <c r="F53" s="65"/>
      <c r="G53" s="64"/>
      <c r="H53" s="6"/>
      <c r="I53" s="6"/>
      <c r="J53" s="6"/>
      <c r="K53" s="31"/>
      <c r="L53" s="37"/>
      <c r="M53" s="14"/>
      <c r="S53" s="53"/>
      <c r="X53" s="50"/>
      <c r="Y53" s="31"/>
      <c r="Z53" s="36"/>
      <c r="AA53" s="31"/>
      <c r="AB53" s="14"/>
      <c r="AC53" s="10"/>
      <c r="AD53" s="10"/>
      <c r="AF53" s="63"/>
      <c r="AG53" s="64"/>
      <c r="AH53" s="65"/>
      <c r="AI53" s="64"/>
      <c r="AJ53" s="62"/>
      <c r="AM53" s="62"/>
      <c r="AO53" s="63"/>
      <c r="AP53" s="64"/>
      <c r="AQ53" s="65"/>
      <c r="AR53" s="64"/>
      <c r="AS53" s="6"/>
      <c r="AT53" s="6"/>
      <c r="AU53" s="6"/>
      <c r="AV53" s="31"/>
      <c r="AW53" s="37"/>
      <c r="AX53" s="14"/>
      <c r="BD53" s="22"/>
      <c r="BI53" s="50"/>
      <c r="BJ53" s="31"/>
      <c r="BK53" s="36"/>
      <c r="BL53" s="31"/>
      <c r="BM53" s="14"/>
      <c r="BN53" s="10"/>
      <c r="BO53" s="10"/>
      <c r="BQ53" s="63"/>
      <c r="BR53" s="64"/>
      <c r="BS53" s="65"/>
      <c r="BT53" s="64"/>
      <c r="BU53" s="62"/>
    </row>
    <row r="54" spans="2:73" ht="11.1" customHeight="1" thickTop="1" thickBot="1" x14ac:dyDescent="0.25">
      <c r="B54" s="62">
        <v>25</v>
      </c>
      <c r="D54" s="63" t="s">
        <v>406</v>
      </c>
      <c r="E54" s="64" t="s">
        <v>4</v>
      </c>
      <c r="F54" s="65" t="s">
        <v>54</v>
      </c>
      <c r="G54" s="64" t="s">
        <v>6</v>
      </c>
      <c r="H54" s="34"/>
      <c r="I54" s="34"/>
      <c r="J54" s="6"/>
      <c r="K54" s="14"/>
      <c r="L54" s="15"/>
      <c r="M54" s="41"/>
      <c r="S54" s="53"/>
      <c r="X54" s="50"/>
      <c r="Y54" s="31"/>
      <c r="Z54" s="36"/>
      <c r="AA54" s="31"/>
      <c r="AB54" s="35"/>
      <c r="AC54" s="34"/>
      <c r="AD54" s="34"/>
      <c r="AF54" s="63" t="s">
        <v>407</v>
      </c>
      <c r="AG54" s="64" t="s">
        <v>4</v>
      </c>
      <c r="AH54" s="65" t="s">
        <v>47</v>
      </c>
      <c r="AI54" s="64" t="s">
        <v>6</v>
      </c>
      <c r="AJ54" s="62">
        <v>62</v>
      </c>
      <c r="AM54" s="62">
        <v>98</v>
      </c>
      <c r="AO54" s="63" t="s">
        <v>408</v>
      </c>
      <c r="AP54" s="64" t="s">
        <v>4</v>
      </c>
      <c r="AQ54" s="65" t="s">
        <v>134</v>
      </c>
      <c r="AR54" s="64" t="s">
        <v>6</v>
      </c>
      <c r="AS54" s="34"/>
      <c r="AT54" s="34"/>
      <c r="AU54" s="6"/>
      <c r="AV54" s="14"/>
      <c r="AW54" s="18"/>
      <c r="AX54" s="18"/>
      <c r="BD54" s="22"/>
      <c r="BI54" s="50"/>
      <c r="BJ54" s="31"/>
      <c r="BK54" s="36"/>
      <c r="BL54" s="31"/>
      <c r="BM54" s="35"/>
      <c r="BN54" s="34"/>
      <c r="BO54" s="34"/>
      <c r="BQ54" s="63" t="s">
        <v>409</v>
      </c>
      <c r="BR54" s="64" t="s">
        <v>4</v>
      </c>
      <c r="BS54" s="65" t="s">
        <v>54</v>
      </c>
      <c r="BT54" s="64" t="s">
        <v>6</v>
      </c>
      <c r="BU54" s="62">
        <v>135</v>
      </c>
    </row>
    <row r="55" spans="2:73" ht="11.1" customHeight="1" thickTop="1" thickBot="1" x14ac:dyDescent="0.25">
      <c r="B55" s="62"/>
      <c r="D55" s="63"/>
      <c r="E55" s="64"/>
      <c r="F55" s="65"/>
      <c r="G55" s="64"/>
      <c r="H55" s="6"/>
      <c r="I55" s="6"/>
      <c r="J55" s="37"/>
      <c r="K55" s="14"/>
      <c r="L55" s="15"/>
      <c r="M55" s="41"/>
      <c r="S55" s="53"/>
      <c r="X55" s="50"/>
      <c r="Y55" s="31"/>
      <c r="Z55" s="36"/>
      <c r="AA55" s="33"/>
      <c r="AB55" s="31"/>
      <c r="AC55" s="31"/>
      <c r="AD55" s="31"/>
      <c r="AF55" s="63"/>
      <c r="AG55" s="64"/>
      <c r="AH55" s="65"/>
      <c r="AI55" s="64"/>
      <c r="AJ55" s="62"/>
      <c r="AM55" s="62"/>
      <c r="AO55" s="63"/>
      <c r="AP55" s="64"/>
      <c r="AQ55" s="65"/>
      <c r="AR55" s="64"/>
      <c r="AS55" s="31"/>
      <c r="AT55" s="31"/>
      <c r="AU55" s="37"/>
      <c r="AV55" s="14"/>
      <c r="AW55" s="18"/>
      <c r="AX55" s="18"/>
      <c r="BD55" s="22"/>
      <c r="BI55" s="50"/>
      <c r="BJ55" s="31"/>
      <c r="BK55" s="36"/>
      <c r="BL55" s="14"/>
      <c r="BM55" s="15"/>
      <c r="BN55" s="31"/>
      <c r="BO55" s="31"/>
      <c r="BQ55" s="63"/>
      <c r="BR55" s="64"/>
      <c r="BS55" s="65"/>
      <c r="BT55" s="64"/>
      <c r="BU55" s="62"/>
    </row>
    <row r="56" spans="2:73" ht="11.1" customHeight="1" thickTop="1" thickBot="1" x14ac:dyDescent="0.25">
      <c r="B56" s="62">
        <v>26</v>
      </c>
      <c r="D56" s="63" t="s">
        <v>410</v>
      </c>
      <c r="E56" s="64" t="s">
        <v>4</v>
      </c>
      <c r="F56" s="65" t="s">
        <v>79</v>
      </c>
      <c r="G56" s="64" t="s">
        <v>6</v>
      </c>
      <c r="H56" s="8"/>
      <c r="I56" s="12"/>
      <c r="J56" s="18"/>
      <c r="K56" s="18"/>
      <c r="L56" s="15"/>
      <c r="M56" s="41"/>
      <c r="S56" s="53"/>
      <c r="X56" s="50"/>
      <c r="Y56" s="14"/>
      <c r="Z56" s="15"/>
      <c r="AA56" s="44"/>
      <c r="AB56" s="31"/>
      <c r="AC56" s="8"/>
      <c r="AD56" s="8"/>
      <c r="AF56" s="63" t="s">
        <v>411</v>
      </c>
      <c r="AG56" s="64" t="s">
        <v>4</v>
      </c>
      <c r="AH56" s="65" t="s">
        <v>60</v>
      </c>
      <c r="AI56" s="64" t="s">
        <v>6</v>
      </c>
      <c r="AJ56" s="62">
        <v>63</v>
      </c>
      <c r="AM56" s="62">
        <v>99</v>
      </c>
      <c r="AO56" s="63" t="s">
        <v>412</v>
      </c>
      <c r="AP56" s="64" t="s">
        <v>4</v>
      </c>
      <c r="AQ56" s="65" t="s">
        <v>62</v>
      </c>
      <c r="AR56" s="64" t="s">
        <v>6</v>
      </c>
      <c r="AS56" s="8"/>
      <c r="AT56" s="12"/>
      <c r="AU56" s="18"/>
      <c r="AV56" s="18"/>
      <c r="AW56" s="18"/>
      <c r="AX56" s="18"/>
      <c r="BD56" s="22"/>
      <c r="BI56" s="50"/>
      <c r="BJ56" s="31"/>
      <c r="BK56" s="36"/>
      <c r="BL56" s="33"/>
      <c r="BM56" s="31"/>
      <c r="BN56" s="6"/>
      <c r="BO56" s="8"/>
      <c r="BQ56" s="63" t="s">
        <v>413</v>
      </c>
      <c r="BR56" s="64" t="s">
        <v>4</v>
      </c>
      <c r="BS56" s="65" t="s">
        <v>35</v>
      </c>
      <c r="BT56" s="64" t="s">
        <v>6</v>
      </c>
      <c r="BU56" s="62">
        <v>136</v>
      </c>
    </row>
    <row r="57" spans="2:73" ht="11.1" customHeight="1" thickTop="1" thickBot="1" x14ac:dyDescent="0.25">
      <c r="B57" s="62"/>
      <c r="D57" s="63"/>
      <c r="E57" s="64"/>
      <c r="F57" s="65"/>
      <c r="G57" s="64"/>
      <c r="H57" s="6"/>
      <c r="I57" s="6"/>
      <c r="J57" s="31"/>
      <c r="K57" s="18"/>
      <c r="L57" s="31"/>
      <c r="M57" s="41"/>
      <c r="S57" s="53"/>
      <c r="X57" s="50"/>
      <c r="Y57" s="14"/>
      <c r="Z57" s="15"/>
      <c r="AA57" s="44"/>
      <c r="AB57" s="33"/>
      <c r="AC57" s="10"/>
      <c r="AD57" s="10"/>
      <c r="AF57" s="63"/>
      <c r="AG57" s="64"/>
      <c r="AH57" s="65"/>
      <c r="AI57" s="64"/>
      <c r="AJ57" s="62"/>
      <c r="AM57" s="62"/>
      <c r="AO57" s="63"/>
      <c r="AP57" s="64"/>
      <c r="AQ57" s="65"/>
      <c r="AR57" s="64"/>
      <c r="AS57" s="6"/>
      <c r="AT57" s="6"/>
      <c r="AU57" s="31"/>
      <c r="AV57" s="18"/>
      <c r="AW57" s="14"/>
      <c r="AX57" s="18"/>
      <c r="BD57" s="22"/>
      <c r="BI57" s="50"/>
      <c r="BJ57" s="14"/>
      <c r="BK57" s="15"/>
      <c r="BL57" s="44"/>
      <c r="BM57" s="31"/>
      <c r="BN57" s="14"/>
      <c r="BO57" s="10"/>
      <c r="BQ57" s="63"/>
      <c r="BR57" s="64"/>
      <c r="BS57" s="65"/>
      <c r="BT57" s="64"/>
      <c r="BU57" s="62"/>
    </row>
    <row r="58" spans="2:73" ht="11.1" customHeight="1" thickTop="1" thickBot="1" x14ac:dyDescent="0.25">
      <c r="B58" s="62">
        <v>27</v>
      </c>
      <c r="D58" s="63" t="s">
        <v>414</v>
      </c>
      <c r="E58" s="64" t="s">
        <v>4</v>
      </c>
      <c r="F58" s="65" t="s">
        <v>30</v>
      </c>
      <c r="G58" s="64" t="s">
        <v>6</v>
      </c>
      <c r="H58" s="6"/>
      <c r="I58" s="6"/>
      <c r="J58" s="31"/>
      <c r="K58" s="39"/>
      <c r="L58" s="31"/>
      <c r="M58" s="41"/>
      <c r="S58" s="53"/>
      <c r="X58" s="50"/>
      <c r="Y58" s="14"/>
      <c r="Z58" s="15"/>
      <c r="AA58" s="6"/>
      <c r="AB58" s="44"/>
      <c r="AC58" s="34"/>
      <c r="AD58" s="34"/>
      <c r="AF58" s="63" t="s">
        <v>415</v>
      </c>
      <c r="AG58" s="64" t="s">
        <v>4</v>
      </c>
      <c r="AH58" s="65" t="s">
        <v>54</v>
      </c>
      <c r="AI58" s="64" t="s">
        <v>6</v>
      </c>
      <c r="AJ58" s="62">
        <v>64</v>
      </c>
      <c r="AM58" s="62">
        <v>100</v>
      </c>
      <c r="AO58" s="63" t="s">
        <v>416</v>
      </c>
      <c r="AP58" s="64" t="s">
        <v>4</v>
      </c>
      <c r="AQ58" s="65" t="s">
        <v>91</v>
      </c>
      <c r="AR58" s="64" t="s">
        <v>6</v>
      </c>
      <c r="AS58" s="6"/>
      <c r="AT58" s="6"/>
      <c r="AU58" s="31"/>
      <c r="AV58" s="39"/>
      <c r="AW58" s="14"/>
      <c r="AX58" s="18"/>
      <c r="BD58" s="22"/>
      <c r="BI58" s="50"/>
      <c r="BJ58" s="14"/>
      <c r="BK58" s="15"/>
      <c r="BL58" s="44"/>
      <c r="BM58" s="31"/>
      <c r="BN58" s="35"/>
      <c r="BO58" s="34"/>
      <c r="BQ58" s="63" t="s">
        <v>417</v>
      </c>
      <c r="BR58" s="64" t="s">
        <v>4</v>
      </c>
      <c r="BS58" s="65" t="s">
        <v>18</v>
      </c>
      <c r="BT58" s="64" t="s">
        <v>6</v>
      </c>
      <c r="BU58" s="62">
        <v>137</v>
      </c>
    </row>
    <row r="59" spans="2:73" ht="11.1" customHeight="1" thickTop="1" thickBot="1" x14ac:dyDescent="0.25">
      <c r="B59" s="62"/>
      <c r="D59" s="63"/>
      <c r="E59" s="64"/>
      <c r="F59" s="65"/>
      <c r="G59" s="64"/>
      <c r="H59" s="10"/>
      <c r="I59" s="10"/>
      <c r="J59" s="32"/>
      <c r="K59" s="38"/>
      <c r="L59" s="31"/>
      <c r="M59" s="41"/>
      <c r="S59" s="53"/>
      <c r="X59" s="50"/>
      <c r="Y59" s="33"/>
      <c r="Z59" s="31"/>
      <c r="AA59" s="6"/>
      <c r="AB59" s="6"/>
      <c r="AC59" s="31"/>
      <c r="AD59" s="31"/>
      <c r="AF59" s="63"/>
      <c r="AG59" s="64"/>
      <c r="AH59" s="65"/>
      <c r="AI59" s="64"/>
      <c r="AJ59" s="62"/>
      <c r="AM59" s="62"/>
      <c r="AO59" s="63"/>
      <c r="AP59" s="64"/>
      <c r="AQ59" s="65"/>
      <c r="AR59" s="64"/>
      <c r="AS59" s="10"/>
      <c r="AT59" s="10"/>
      <c r="AU59" s="32"/>
      <c r="AV59" s="38"/>
      <c r="AW59" s="14"/>
      <c r="AX59" s="18"/>
      <c r="BD59" s="22"/>
      <c r="BI59" s="50"/>
      <c r="BJ59" s="14"/>
      <c r="BK59" s="15"/>
      <c r="BL59" s="44"/>
      <c r="BM59" s="33"/>
      <c r="BN59" s="31"/>
      <c r="BO59" s="31"/>
      <c r="BQ59" s="63"/>
      <c r="BR59" s="64"/>
      <c r="BS59" s="65"/>
      <c r="BT59" s="64"/>
      <c r="BU59" s="62"/>
    </row>
    <row r="60" spans="2:73" ht="11.1" customHeight="1" thickTop="1" thickBot="1" x14ac:dyDescent="0.25">
      <c r="B60" s="62">
        <v>28</v>
      </c>
      <c r="D60" s="63" t="s">
        <v>418</v>
      </c>
      <c r="E60" s="64" t="s">
        <v>4</v>
      </c>
      <c r="F60" s="65" t="s">
        <v>71</v>
      </c>
      <c r="G60" s="64" t="s">
        <v>6</v>
      </c>
      <c r="H60" s="34"/>
      <c r="I60" s="34"/>
      <c r="J60" s="38"/>
      <c r="K60" s="6"/>
      <c r="L60" s="31"/>
      <c r="M60" s="41"/>
      <c r="S60" s="53"/>
      <c r="Y60" s="44"/>
      <c r="Z60" s="31"/>
      <c r="AA60" s="6"/>
      <c r="AB60" s="6"/>
      <c r="AC60" s="34"/>
      <c r="AD60" s="34"/>
      <c r="AF60" s="63" t="s">
        <v>419</v>
      </c>
      <c r="AG60" s="64" t="s">
        <v>4</v>
      </c>
      <c r="AH60" s="65" t="s">
        <v>8</v>
      </c>
      <c r="AI60" s="64" t="s">
        <v>6</v>
      </c>
      <c r="AJ60" s="62">
        <v>65</v>
      </c>
      <c r="AM60" s="62">
        <v>101</v>
      </c>
      <c r="AO60" s="63" t="s">
        <v>420</v>
      </c>
      <c r="AP60" s="64" t="s">
        <v>4</v>
      </c>
      <c r="AQ60" s="65" t="s">
        <v>22</v>
      </c>
      <c r="AR60" s="64" t="s">
        <v>6</v>
      </c>
      <c r="AS60" s="34"/>
      <c r="AT60" s="34"/>
      <c r="AU60" s="38"/>
      <c r="AV60" s="6"/>
      <c r="AW60" s="14"/>
      <c r="AX60" s="18"/>
      <c r="BD60" s="22"/>
      <c r="BI60" s="50"/>
      <c r="BJ60" s="14"/>
      <c r="BK60" s="15"/>
      <c r="BL60" s="6"/>
      <c r="BM60" s="44"/>
      <c r="BN60" s="34"/>
      <c r="BO60" s="34"/>
      <c r="BQ60" s="63" t="s">
        <v>421</v>
      </c>
      <c r="BR60" s="64" t="s">
        <v>4</v>
      </c>
      <c r="BS60" s="65" t="s">
        <v>113</v>
      </c>
      <c r="BT60" s="64" t="s">
        <v>6</v>
      </c>
      <c r="BU60" s="62">
        <v>138</v>
      </c>
    </row>
    <row r="61" spans="2:73" ht="11.1" customHeight="1" thickTop="1" thickBot="1" x14ac:dyDescent="0.25">
      <c r="B61" s="62"/>
      <c r="D61" s="63"/>
      <c r="E61" s="64"/>
      <c r="F61" s="65"/>
      <c r="G61" s="64"/>
      <c r="H61" s="6"/>
      <c r="I61" s="6"/>
      <c r="J61" s="6"/>
      <c r="K61" s="6"/>
      <c r="L61" s="31"/>
      <c r="M61" s="40"/>
      <c r="S61" s="53"/>
      <c r="Y61" s="44"/>
      <c r="Z61" s="31"/>
      <c r="AA61" s="6"/>
      <c r="AB61" s="43"/>
      <c r="AC61" s="31"/>
      <c r="AD61" s="31"/>
      <c r="AF61" s="63"/>
      <c r="AG61" s="64"/>
      <c r="AH61" s="65"/>
      <c r="AI61" s="64"/>
      <c r="AJ61" s="62"/>
      <c r="AM61" s="62"/>
      <c r="AO61" s="63"/>
      <c r="AP61" s="64"/>
      <c r="AQ61" s="65"/>
      <c r="AR61" s="64"/>
      <c r="AS61" s="6"/>
      <c r="AT61" s="6"/>
      <c r="AU61" s="6"/>
      <c r="AV61" s="6"/>
      <c r="AW61" s="31"/>
      <c r="AX61" s="18"/>
      <c r="BD61" s="22"/>
      <c r="BI61" s="50"/>
      <c r="BJ61" s="33"/>
      <c r="BK61" s="31"/>
      <c r="BL61" s="6"/>
      <c r="BM61" s="6"/>
      <c r="BN61" s="31"/>
      <c r="BO61" s="31"/>
      <c r="BQ61" s="63"/>
      <c r="BR61" s="64"/>
      <c r="BS61" s="65"/>
      <c r="BT61" s="64"/>
      <c r="BU61" s="62"/>
    </row>
    <row r="62" spans="2:73" ht="11.1" customHeight="1" thickTop="1" thickBot="1" x14ac:dyDescent="0.25">
      <c r="B62" s="62">
        <v>29</v>
      </c>
      <c r="D62" s="63" t="s">
        <v>422</v>
      </c>
      <c r="E62" s="64" t="s">
        <v>4</v>
      </c>
      <c r="F62" s="65" t="s">
        <v>35</v>
      </c>
      <c r="G62" s="64" t="s">
        <v>6</v>
      </c>
      <c r="H62" s="34"/>
      <c r="I62" s="34"/>
      <c r="J62" s="6"/>
      <c r="K62" s="6"/>
      <c r="L62" s="14"/>
      <c r="M62" s="6"/>
      <c r="S62" s="53"/>
      <c r="Y62" s="44"/>
      <c r="Z62" s="31"/>
      <c r="AA62" s="44"/>
      <c r="AB62" s="14"/>
      <c r="AC62" s="19"/>
      <c r="AD62" s="8"/>
      <c r="AF62" s="63" t="s">
        <v>423</v>
      </c>
      <c r="AG62" s="64" t="s">
        <v>4</v>
      </c>
      <c r="AH62" s="65" t="s">
        <v>30</v>
      </c>
      <c r="AI62" s="64" t="s">
        <v>6</v>
      </c>
      <c r="AJ62" s="62">
        <v>66</v>
      </c>
      <c r="AM62" s="62">
        <v>102</v>
      </c>
      <c r="AO62" s="63" t="s">
        <v>424</v>
      </c>
      <c r="AP62" s="64" t="s">
        <v>4</v>
      </c>
      <c r="AQ62" s="65" t="s">
        <v>71</v>
      </c>
      <c r="AR62" s="64" t="s">
        <v>6</v>
      </c>
      <c r="AS62" s="6"/>
      <c r="AT62" s="6"/>
      <c r="AU62" s="6"/>
      <c r="AV62" s="6"/>
      <c r="AW62" s="31"/>
      <c r="AX62" s="39"/>
      <c r="BD62" s="22"/>
      <c r="BJ62" s="44"/>
      <c r="BK62" s="31"/>
      <c r="BL62" s="6"/>
      <c r="BM62" s="6"/>
      <c r="BN62" s="34"/>
      <c r="BO62" s="34"/>
      <c r="BQ62" s="63" t="s">
        <v>425</v>
      </c>
      <c r="BR62" s="64" t="s">
        <v>4</v>
      </c>
      <c r="BS62" s="65" t="s">
        <v>134</v>
      </c>
      <c r="BT62" s="64" t="s">
        <v>6</v>
      </c>
      <c r="BU62" s="62">
        <v>139</v>
      </c>
    </row>
    <row r="63" spans="2:73" ht="11.1" customHeight="1" thickTop="1" thickBot="1" x14ac:dyDescent="0.25">
      <c r="B63" s="62"/>
      <c r="D63" s="63"/>
      <c r="E63" s="64"/>
      <c r="F63" s="65"/>
      <c r="G63" s="64"/>
      <c r="H63" s="31"/>
      <c r="I63" s="31"/>
      <c r="J63" s="37"/>
      <c r="K63" s="6"/>
      <c r="L63" s="14"/>
      <c r="M63" s="6"/>
      <c r="S63" s="53"/>
      <c r="Y63" s="44"/>
      <c r="Z63" s="31"/>
      <c r="AA63" s="43"/>
      <c r="AB63" s="31"/>
      <c r="AC63" s="10"/>
      <c r="AD63" s="10"/>
      <c r="AF63" s="63"/>
      <c r="AG63" s="64"/>
      <c r="AH63" s="65"/>
      <c r="AI63" s="64"/>
      <c r="AJ63" s="62"/>
      <c r="AM63" s="62"/>
      <c r="AO63" s="63"/>
      <c r="AP63" s="64"/>
      <c r="AQ63" s="65"/>
      <c r="AR63" s="64"/>
      <c r="AS63" s="10"/>
      <c r="AT63" s="10"/>
      <c r="AU63" s="32"/>
      <c r="AV63" s="6"/>
      <c r="AW63" s="31"/>
      <c r="AX63" s="38"/>
      <c r="BD63" s="22"/>
      <c r="BJ63" s="44"/>
      <c r="BK63" s="31"/>
      <c r="BL63" s="6"/>
      <c r="BM63" s="43"/>
      <c r="BN63" s="31"/>
      <c r="BO63" s="31"/>
      <c r="BQ63" s="63"/>
      <c r="BR63" s="64"/>
      <c r="BS63" s="65"/>
      <c r="BT63" s="64"/>
      <c r="BU63" s="62"/>
    </row>
    <row r="64" spans="2:73" ht="11.1" customHeight="1" thickTop="1" thickBot="1" x14ac:dyDescent="0.25">
      <c r="B64" s="62">
        <v>30</v>
      </c>
      <c r="D64" s="63" t="s">
        <v>426</v>
      </c>
      <c r="E64" s="64" t="s">
        <v>4</v>
      </c>
      <c r="F64" s="65" t="s">
        <v>22</v>
      </c>
      <c r="G64" s="64" t="s">
        <v>6</v>
      </c>
      <c r="H64" s="8"/>
      <c r="I64" s="12"/>
      <c r="J64" s="15"/>
      <c r="K64" s="38"/>
      <c r="L64" s="14"/>
      <c r="M64" s="6"/>
      <c r="Q64" s="9"/>
      <c r="U64" s="9"/>
      <c r="Y64" s="44"/>
      <c r="Z64" s="14"/>
      <c r="AA64" s="18"/>
      <c r="AB64" s="15"/>
      <c r="AC64" s="8"/>
      <c r="AD64" s="8"/>
      <c r="AF64" s="63" t="s">
        <v>427</v>
      </c>
      <c r="AG64" s="64" t="s">
        <v>4</v>
      </c>
      <c r="AH64" s="65" t="s">
        <v>35</v>
      </c>
      <c r="AI64" s="64" t="s">
        <v>6</v>
      </c>
      <c r="AJ64" s="62">
        <v>67</v>
      </c>
      <c r="AM64" s="62">
        <v>103</v>
      </c>
      <c r="AO64" s="63" t="s">
        <v>428</v>
      </c>
      <c r="AP64" s="64" t="s">
        <v>4</v>
      </c>
      <c r="AQ64" s="65" t="s">
        <v>152</v>
      </c>
      <c r="AR64" s="64" t="s">
        <v>6</v>
      </c>
      <c r="AS64" s="34"/>
      <c r="AT64" s="34"/>
      <c r="AU64" s="38"/>
      <c r="AV64" s="38"/>
      <c r="AW64" s="31"/>
      <c r="AX64" s="38"/>
      <c r="BD64" s="22"/>
      <c r="BJ64" s="44"/>
      <c r="BK64" s="31"/>
      <c r="BL64" s="44"/>
      <c r="BM64" s="14"/>
      <c r="BN64" s="19"/>
      <c r="BO64" s="8"/>
      <c r="BQ64" s="63" t="s">
        <v>429</v>
      </c>
      <c r="BR64" s="64" t="s">
        <v>4</v>
      </c>
      <c r="BS64" s="65" t="s">
        <v>20</v>
      </c>
      <c r="BT64" s="64" t="s">
        <v>6</v>
      </c>
      <c r="BU64" s="62">
        <v>140</v>
      </c>
    </row>
    <row r="65" spans="2:73" ht="11.1" customHeight="1" thickTop="1" thickBot="1" x14ac:dyDescent="0.25">
      <c r="B65" s="62"/>
      <c r="D65" s="63"/>
      <c r="E65" s="64"/>
      <c r="F65" s="65"/>
      <c r="G65" s="64"/>
      <c r="H65" s="6"/>
      <c r="I65" s="6"/>
      <c r="J65" s="31"/>
      <c r="K65" s="37"/>
      <c r="L65" s="14"/>
      <c r="M65" s="6"/>
      <c r="O65" s="75" t="s">
        <v>575</v>
      </c>
      <c r="P65" s="76"/>
      <c r="Q65" s="69">
        <v>11</v>
      </c>
      <c r="R65" s="70"/>
      <c r="T65" s="72">
        <v>7</v>
      </c>
      <c r="U65" s="73"/>
      <c r="V65" s="77" t="s">
        <v>576</v>
      </c>
      <c r="W65" s="75"/>
      <c r="Y65" s="44"/>
      <c r="Z65" s="14"/>
      <c r="AA65" s="15"/>
      <c r="AB65" s="18"/>
      <c r="AC65" s="10"/>
      <c r="AD65" s="10"/>
      <c r="AF65" s="63"/>
      <c r="AG65" s="64"/>
      <c r="AH65" s="65"/>
      <c r="AI65" s="64"/>
      <c r="AJ65" s="62"/>
      <c r="AM65" s="62"/>
      <c r="AO65" s="63"/>
      <c r="AP65" s="64"/>
      <c r="AQ65" s="65"/>
      <c r="AR65" s="64"/>
      <c r="AS65" s="6"/>
      <c r="AT65" s="6"/>
      <c r="AU65" s="31"/>
      <c r="AV65" s="37"/>
      <c r="AW65" s="31"/>
      <c r="AX65" s="38"/>
      <c r="BD65" s="22"/>
      <c r="BJ65" s="44"/>
      <c r="BK65" s="31"/>
      <c r="BL65" s="43"/>
      <c r="BM65" s="31"/>
      <c r="BN65" s="10"/>
      <c r="BO65" s="10"/>
      <c r="BQ65" s="63"/>
      <c r="BR65" s="64"/>
      <c r="BS65" s="65"/>
      <c r="BT65" s="64"/>
      <c r="BU65" s="62"/>
    </row>
    <row r="66" spans="2:73" ht="11.1" customHeight="1" thickTop="1" thickBot="1" x14ac:dyDescent="0.25">
      <c r="B66" s="62">
        <v>31</v>
      </c>
      <c r="D66" s="63" t="s">
        <v>430</v>
      </c>
      <c r="E66" s="64" t="s">
        <v>4</v>
      </c>
      <c r="F66" s="65" t="s">
        <v>57</v>
      </c>
      <c r="G66" s="64" t="s">
        <v>6</v>
      </c>
      <c r="H66" s="34"/>
      <c r="I66" s="34"/>
      <c r="J66" s="14"/>
      <c r="K66" s="18"/>
      <c r="L66" s="18"/>
      <c r="M66" s="6"/>
      <c r="O66" s="75"/>
      <c r="P66" s="76"/>
      <c r="Q66" s="71"/>
      <c r="R66" s="70"/>
      <c r="S66" s="16"/>
      <c r="T66" s="70"/>
      <c r="U66" s="73"/>
      <c r="V66" s="77"/>
      <c r="W66" s="75"/>
      <c r="Y66" s="44"/>
      <c r="Z66" s="14"/>
      <c r="AA66" s="15"/>
      <c r="AB66" s="45"/>
      <c r="AC66" s="34"/>
      <c r="AD66" s="34"/>
      <c r="AF66" s="63" t="s">
        <v>431</v>
      </c>
      <c r="AG66" s="64" t="s">
        <v>4</v>
      </c>
      <c r="AH66" s="65" t="s">
        <v>91</v>
      </c>
      <c r="AI66" s="64" t="s">
        <v>6</v>
      </c>
      <c r="AJ66" s="62">
        <v>68</v>
      </c>
      <c r="AM66" s="62">
        <v>104</v>
      </c>
      <c r="AO66" s="63" t="s">
        <v>432</v>
      </c>
      <c r="AP66" s="64" t="s">
        <v>4</v>
      </c>
      <c r="AQ66" s="65" t="s">
        <v>76</v>
      </c>
      <c r="AR66" s="64" t="s">
        <v>6</v>
      </c>
      <c r="AS66" s="6"/>
      <c r="AT66" s="6"/>
      <c r="AU66" s="14"/>
      <c r="AV66" s="18"/>
      <c r="AW66" s="15"/>
      <c r="AX66" s="38"/>
      <c r="BD66" s="22"/>
      <c r="BJ66" s="44"/>
      <c r="BK66" s="14"/>
      <c r="BL66" s="18"/>
      <c r="BM66" s="15"/>
      <c r="BN66" s="34"/>
      <c r="BO66" s="34"/>
      <c r="BQ66" s="63" t="s">
        <v>433</v>
      </c>
      <c r="BR66" s="64" t="s">
        <v>4</v>
      </c>
      <c r="BS66" s="65" t="s">
        <v>69</v>
      </c>
      <c r="BT66" s="64" t="s">
        <v>6</v>
      </c>
      <c r="BU66" s="62">
        <v>141</v>
      </c>
    </row>
    <row r="67" spans="2:73" ht="11.1" customHeight="1" thickTop="1" thickBot="1" x14ac:dyDescent="0.25">
      <c r="B67" s="62"/>
      <c r="D67" s="63"/>
      <c r="E67" s="64"/>
      <c r="F67" s="65"/>
      <c r="G67" s="64"/>
      <c r="H67" s="31"/>
      <c r="I67" s="31"/>
      <c r="J67" s="40"/>
      <c r="K67" s="14"/>
      <c r="L67" s="18"/>
      <c r="M67" s="6"/>
      <c r="O67" s="75"/>
      <c r="P67" s="76"/>
      <c r="Q67" s="69">
        <v>9</v>
      </c>
      <c r="R67" s="70"/>
      <c r="T67" s="72">
        <v>11</v>
      </c>
      <c r="U67" s="73"/>
      <c r="V67" s="77"/>
      <c r="W67" s="75"/>
      <c r="Y67" s="44"/>
      <c r="Z67" s="33"/>
      <c r="AA67" s="31"/>
      <c r="AB67" s="6"/>
      <c r="AC67" s="31"/>
      <c r="AD67" s="31"/>
      <c r="AF67" s="63"/>
      <c r="AG67" s="64"/>
      <c r="AH67" s="65"/>
      <c r="AI67" s="64"/>
      <c r="AJ67" s="62"/>
      <c r="AM67" s="62"/>
      <c r="AO67" s="63"/>
      <c r="AP67" s="64"/>
      <c r="AQ67" s="65"/>
      <c r="AR67" s="64"/>
      <c r="AS67" s="10"/>
      <c r="AT67" s="10"/>
      <c r="AU67" s="18"/>
      <c r="AV67" s="14"/>
      <c r="AW67" s="15"/>
      <c r="AX67" s="38"/>
      <c r="BD67" s="22"/>
      <c r="BJ67" s="44"/>
      <c r="BK67" s="14"/>
      <c r="BL67" s="15"/>
      <c r="BM67" s="46"/>
      <c r="BN67" s="31"/>
      <c r="BO67" s="31"/>
      <c r="BQ67" s="63"/>
      <c r="BR67" s="64"/>
      <c r="BS67" s="65"/>
      <c r="BT67" s="64"/>
      <c r="BU67" s="62"/>
    </row>
    <row r="68" spans="2:73" ht="11.1" customHeight="1" thickTop="1" thickBot="1" x14ac:dyDescent="0.25">
      <c r="B68" s="62">
        <v>32</v>
      </c>
      <c r="D68" s="63" t="s">
        <v>434</v>
      </c>
      <c r="E68" s="64" t="s">
        <v>4</v>
      </c>
      <c r="F68" s="65" t="s">
        <v>39</v>
      </c>
      <c r="G68" s="64" t="s">
        <v>6</v>
      </c>
      <c r="H68" s="8"/>
      <c r="I68" s="12"/>
      <c r="J68" s="6"/>
      <c r="K68" s="14"/>
      <c r="L68" s="18"/>
      <c r="M68" s="6"/>
      <c r="O68" s="75"/>
      <c r="P68" s="76"/>
      <c r="Q68" s="71"/>
      <c r="R68" s="70"/>
      <c r="S68" s="16"/>
      <c r="T68" s="70"/>
      <c r="U68" s="73"/>
      <c r="V68" s="77"/>
      <c r="W68" s="75"/>
      <c r="Y68" s="6"/>
      <c r="Z68" s="44"/>
      <c r="AA68" s="31"/>
      <c r="AB68" s="6"/>
      <c r="AC68" s="8"/>
      <c r="AD68" s="8"/>
      <c r="AF68" s="63" t="s">
        <v>435</v>
      </c>
      <c r="AG68" s="64" t="s">
        <v>4</v>
      </c>
      <c r="AH68" s="65" t="s">
        <v>22</v>
      </c>
      <c r="AI68" s="64" t="s">
        <v>6</v>
      </c>
      <c r="AJ68" s="62">
        <v>69</v>
      </c>
      <c r="AM68" s="62">
        <v>105</v>
      </c>
      <c r="AO68" s="63" t="s">
        <v>436</v>
      </c>
      <c r="AP68" s="64" t="s">
        <v>4</v>
      </c>
      <c r="AQ68" s="65" t="s">
        <v>24</v>
      </c>
      <c r="AR68" s="64" t="s">
        <v>6</v>
      </c>
      <c r="AS68" s="34"/>
      <c r="AT68" s="34"/>
      <c r="AU68" s="39"/>
      <c r="AV68" s="14"/>
      <c r="AW68" s="15"/>
      <c r="AX68" s="38"/>
      <c r="BD68" s="22"/>
      <c r="BJ68" s="44"/>
      <c r="BK68" s="14"/>
      <c r="BL68" s="15"/>
      <c r="BM68" s="14"/>
      <c r="BN68" s="19"/>
      <c r="BO68" s="8"/>
      <c r="BQ68" s="63" t="s">
        <v>437</v>
      </c>
      <c r="BR68" s="64" t="s">
        <v>4</v>
      </c>
      <c r="BS68" s="65" t="s">
        <v>14</v>
      </c>
      <c r="BT68" s="64" t="s">
        <v>6</v>
      </c>
      <c r="BU68" s="62">
        <v>142</v>
      </c>
    </row>
    <row r="69" spans="2:73" ht="11.1" customHeight="1" thickTop="1" thickBot="1" x14ac:dyDescent="0.25">
      <c r="B69" s="62"/>
      <c r="D69" s="63"/>
      <c r="E69" s="64"/>
      <c r="F69" s="65"/>
      <c r="G69" s="64"/>
      <c r="H69" s="6"/>
      <c r="I69" s="6"/>
      <c r="J69" s="6"/>
      <c r="K69" s="31"/>
      <c r="L69" s="18"/>
      <c r="M69" s="6"/>
      <c r="O69" s="75"/>
      <c r="P69" s="76"/>
      <c r="Q69" s="69">
        <v>11</v>
      </c>
      <c r="R69" s="70"/>
      <c r="T69" s="72">
        <v>4</v>
      </c>
      <c r="U69" s="73"/>
      <c r="V69" s="77"/>
      <c r="W69" s="75"/>
      <c r="Y69" s="6"/>
      <c r="Z69" s="44"/>
      <c r="AA69" s="31"/>
      <c r="AB69" s="14"/>
      <c r="AC69" s="10"/>
      <c r="AD69" s="10"/>
      <c r="AF69" s="63"/>
      <c r="AG69" s="64"/>
      <c r="AH69" s="65"/>
      <c r="AI69" s="64"/>
      <c r="AJ69" s="62"/>
      <c r="AM69" s="62"/>
      <c r="AO69" s="63"/>
      <c r="AP69" s="64"/>
      <c r="AQ69" s="65"/>
      <c r="AR69" s="64"/>
      <c r="AS69" s="6"/>
      <c r="AT69" s="6"/>
      <c r="AU69" s="6"/>
      <c r="AV69" s="31"/>
      <c r="AW69" s="32"/>
      <c r="AX69" s="38"/>
      <c r="BD69" s="22"/>
      <c r="BJ69" s="44"/>
      <c r="BK69" s="33"/>
      <c r="BL69" s="31"/>
      <c r="BM69" s="6"/>
      <c r="BN69" s="10"/>
      <c r="BO69" s="10"/>
      <c r="BQ69" s="63"/>
      <c r="BR69" s="64"/>
      <c r="BS69" s="65"/>
      <c r="BT69" s="64"/>
      <c r="BU69" s="62"/>
    </row>
    <row r="70" spans="2:73" ht="11.1" customHeight="1" thickTop="1" thickBot="1" x14ac:dyDescent="0.25">
      <c r="B70" s="62">
        <v>33</v>
      </c>
      <c r="D70" s="63" t="s">
        <v>438</v>
      </c>
      <c r="E70" s="64" t="s">
        <v>4</v>
      </c>
      <c r="F70" s="65" t="s">
        <v>26</v>
      </c>
      <c r="G70" s="64" t="s">
        <v>6</v>
      </c>
      <c r="H70" s="6"/>
      <c r="I70" s="6"/>
      <c r="J70" s="6"/>
      <c r="K70" s="31"/>
      <c r="L70" s="39"/>
      <c r="M70" s="6"/>
      <c r="O70" s="75"/>
      <c r="P70" s="76"/>
      <c r="Q70" s="71"/>
      <c r="R70" s="70"/>
      <c r="S70" s="16"/>
      <c r="T70" s="70"/>
      <c r="U70" s="73"/>
      <c r="V70" s="77"/>
      <c r="W70" s="75"/>
      <c r="Y70" s="6"/>
      <c r="Z70" s="44"/>
      <c r="AA70" s="31"/>
      <c r="AB70" s="35"/>
      <c r="AC70" s="34"/>
      <c r="AD70" s="34"/>
      <c r="AF70" s="63" t="s">
        <v>439</v>
      </c>
      <c r="AG70" s="64" t="s">
        <v>4</v>
      </c>
      <c r="AH70" s="65" t="s">
        <v>42</v>
      </c>
      <c r="AI70" s="64" t="s">
        <v>6</v>
      </c>
      <c r="AJ70" s="62">
        <v>70</v>
      </c>
      <c r="AM70" s="62">
        <v>106</v>
      </c>
      <c r="AO70" s="63" t="s">
        <v>440</v>
      </c>
      <c r="AP70" s="64" t="s">
        <v>4</v>
      </c>
      <c r="AQ70" s="65" t="s">
        <v>35</v>
      </c>
      <c r="AR70" s="64" t="s">
        <v>6</v>
      </c>
      <c r="AS70" s="34"/>
      <c r="AT70" s="34"/>
      <c r="AU70" s="6"/>
      <c r="AV70" s="31"/>
      <c r="AW70" s="38"/>
      <c r="AX70" s="6"/>
      <c r="BD70" s="22"/>
      <c r="BJ70" s="6"/>
      <c r="BK70" s="44"/>
      <c r="BL70" s="31"/>
      <c r="BM70" s="6"/>
      <c r="BN70" s="8"/>
      <c r="BO70" s="8"/>
      <c r="BQ70" s="63" t="s">
        <v>441</v>
      </c>
      <c r="BR70" s="64" t="s">
        <v>4</v>
      </c>
      <c r="BS70" s="65" t="s">
        <v>71</v>
      </c>
      <c r="BT70" s="64" t="s">
        <v>6</v>
      </c>
      <c r="BU70" s="62">
        <v>143</v>
      </c>
    </row>
    <row r="71" spans="2:73" ht="11.1" customHeight="1" thickTop="1" thickBot="1" x14ac:dyDescent="0.25">
      <c r="B71" s="62"/>
      <c r="D71" s="63"/>
      <c r="E71" s="64"/>
      <c r="F71" s="65"/>
      <c r="G71" s="64"/>
      <c r="H71" s="10"/>
      <c r="I71" s="10"/>
      <c r="J71" s="15"/>
      <c r="K71" s="31"/>
      <c r="L71" s="38"/>
      <c r="M71" s="6"/>
      <c r="O71" s="75"/>
      <c r="P71" s="76"/>
      <c r="Q71" s="69">
        <v>13</v>
      </c>
      <c r="R71" s="70"/>
      <c r="T71" s="72">
        <v>11</v>
      </c>
      <c r="U71" s="73"/>
      <c r="V71" s="77"/>
      <c r="W71" s="75"/>
      <c r="Y71" s="6"/>
      <c r="Z71" s="44"/>
      <c r="AA71" s="14"/>
      <c r="AB71" s="15"/>
      <c r="AC71" s="31"/>
      <c r="AD71" s="31"/>
      <c r="AF71" s="63"/>
      <c r="AG71" s="64"/>
      <c r="AH71" s="65"/>
      <c r="AI71" s="64"/>
      <c r="AJ71" s="62"/>
      <c r="AM71" s="62"/>
      <c r="AO71" s="63"/>
      <c r="AP71" s="64"/>
      <c r="AQ71" s="65"/>
      <c r="AR71" s="64"/>
      <c r="AS71" s="31"/>
      <c r="AT71" s="31"/>
      <c r="AU71" s="37"/>
      <c r="AV71" s="31"/>
      <c r="AW71" s="38"/>
      <c r="AX71" s="6"/>
      <c r="BD71" s="22"/>
      <c r="BJ71" s="6"/>
      <c r="BK71" s="44"/>
      <c r="BL71" s="31"/>
      <c r="BM71" s="14"/>
      <c r="BN71" s="10"/>
      <c r="BO71" s="10"/>
      <c r="BQ71" s="63"/>
      <c r="BR71" s="64"/>
      <c r="BS71" s="65"/>
      <c r="BT71" s="64"/>
      <c r="BU71" s="62"/>
    </row>
    <row r="72" spans="2:73" ht="11.1" customHeight="1" thickTop="1" thickBot="1" x14ac:dyDescent="0.25">
      <c r="B72" s="62">
        <v>34</v>
      </c>
      <c r="D72" s="63" t="s">
        <v>442</v>
      </c>
      <c r="E72" s="64" t="s">
        <v>4</v>
      </c>
      <c r="F72" s="65" t="s">
        <v>12</v>
      </c>
      <c r="G72" s="64" t="s">
        <v>6</v>
      </c>
      <c r="H72" s="34"/>
      <c r="I72" s="34"/>
      <c r="J72" s="42"/>
      <c r="K72" s="31"/>
      <c r="L72" s="38"/>
      <c r="M72" s="6"/>
      <c r="O72" s="75"/>
      <c r="P72" s="76"/>
      <c r="Q72" s="71"/>
      <c r="R72" s="70"/>
      <c r="S72" s="16"/>
      <c r="T72" s="70"/>
      <c r="U72" s="73"/>
      <c r="V72" s="77"/>
      <c r="W72" s="75"/>
      <c r="Y72" s="6"/>
      <c r="Z72" s="44"/>
      <c r="AA72" s="33"/>
      <c r="AB72" s="31"/>
      <c r="AC72" s="6"/>
      <c r="AD72" s="34"/>
      <c r="AF72" s="63" t="s">
        <v>443</v>
      </c>
      <c r="AG72" s="64" t="s">
        <v>4</v>
      </c>
      <c r="AH72" s="65" t="s">
        <v>57</v>
      </c>
      <c r="AI72" s="64" t="s">
        <v>6</v>
      </c>
      <c r="AJ72" s="62">
        <v>71</v>
      </c>
      <c r="AM72" s="62">
        <v>107</v>
      </c>
      <c r="AO72" s="63" t="s">
        <v>444</v>
      </c>
      <c r="AP72" s="64" t="s">
        <v>4</v>
      </c>
      <c r="AQ72" s="65" t="s">
        <v>52</v>
      </c>
      <c r="AR72" s="64" t="s">
        <v>6</v>
      </c>
      <c r="AS72" s="8"/>
      <c r="AT72" s="12"/>
      <c r="AU72" s="18"/>
      <c r="AV72" s="15"/>
      <c r="AW72" s="38"/>
      <c r="AX72" s="6"/>
      <c r="BD72" s="22"/>
      <c r="BJ72" s="6"/>
      <c r="BK72" s="44"/>
      <c r="BL72" s="31"/>
      <c r="BM72" s="35"/>
      <c r="BN72" s="34"/>
      <c r="BO72" s="34"/>
      <c r="BQ72" s="63" t="s">
        <v>445</v>
      </c>
      <c r="BR72" s="64" t="s">
        <v>4</v>
      </c>
      <c r="BS72" s="65" t="s">
        <v>157</v>
      </c>
      <c r="BT72" s="64" t="s">
        <v>6</v>
      </c>
      <c r="BU72" s="62">
        <v>144</v>
      </c>
    </row>
    <row r="73" spans="2:73" ht="11.1" customHeight="1" thickTop="1" thickBot="1" x14ac:dyDescent="0.25">
      <c r="B73" s="62"/>
      <c r="D73" s="63"/>
      <c r="E73" s="64"/>
      <c r="F73" s="65"/>
      <c r="G73" s="64"/>
      <c r="H73" s="6"/>
      <c r="I73" s="6"/>
      <c r="J73" s="14"/>
      <c r="K73" s="15"/>
      <c r="L73" s="38"/>
      <c r="M73" s="6"/>
      <c r="O73" s="67">
        <f>IF(Q65="","",IF(Q65&gt;T65,1,0)+IF(Q67&gt;T67,1,0)+IF(Q69&gt;T69,1,0)+IF(Q71&gt;T71,1,0)+IF(Q73&gt;T73,1,0))</f>
        <v>3</v>
      </c>
      <c r="P73" s="68"/>
      <c r="Q73" s="69"/>
      <c r="R73" s="70"/>
      <c r="T73" s="72"/>
      <c r="U73" s="73"/>
      <c r="V73" s="74">
        <f>IF(Q65="","",IF(Q65&lt;T65,1,0)+IF(Q67&lt;T67,1,0)+IF(Q69&lt;T69,1,0)+IF(Q71&lt;T71,1,0)+IF(Q73&lt;T73,1,0))</f>
        <v>1</v>
      </c>
      <c r="W73" s="67"/>
      <c r="Y73" s="6"/>
      <c r="Z73" s="6"/>
      <c r="AA73" s="44"/>
      <c r="AB73" s="31"/>
      <c r="AC73" s="43"/>
      <c r="AD73" s="31"/>
      <c r="AF73" s="63"/>
      <c r="AG73" s="64"/>
      <c r="AH73" s="65"/>
      <c r="AI73" s="64"/>
      <c r="AJ73" s="62"/>
      <c r="AM73" s="62"/>
      <c r="AO73" s="63"/>
      <c r="AP73" s="64"/>
      <c r="AQ73" s="65"/>
      <c r="AR73" s="64"/>
      <c r="AS73" s="6"/>
      <c r="AT73" s="6"/>
      <c r="AU73" s="14"/>
      <c r="AV73" s="15"/>
      <c r="AW73" s="38"/>
      <c r="AX73" s="6"/>
      <c r="BD73" s="22"/>
      <c r="BJ73" s="6"/>
      <c r="BK73" s="44"/>
      <c r="BL73" s="14"/>
      <c r="BM73" s="15"/>
      <c r="BN73" s="31"/>
      <c r="BO73" s="31"/>
      <c r="BQ73" s="63"/>
      <c r="BR73" s="64"/>
      <c r="BS73" s="65"/>
      <c r="BT73" s="64"/>
      <c r="BU73" s="62"/>
    </row>
    <row r="74" spans="2:73" ht="11.1" customHeight="1" thickTop="1" thickBot="1" x14ac:dyDescent="0.25">
      <c r="B74" s="62">
        <v>35</v>
      </c>
      <c r="D74" s="63" t="s">
        <v>446</v>
      </c>
      <c r="E74" s="64" t="s">
        <v>4</v>
      </c>
      <c r="F74" s="65" t="s">
        <v>20</v>
      </c>
      <c r="G74" s="64" t="s">
        <v>6</v>
      </c>
      <c r="H74" s="34"/>
      <c r="I74" s="6"/>
      <c r="J74" s="31"/>
      <c r="K74" s="32"/>
      <c r="L74" s="38"/>
      <c r="M74" s="6"/>
      <c r="O74" s="67"/>
      <c r="P74" s="68"/>
      <c r="Q74" s="71"/>
      <c r="R74" s="70"/>
      <c r="S74" s="16"/>
      <c r="T74" s="70"/>
      <c r="U74" s="73"/>
      <c r="V74" s="74"/>
      <c r="W74" s="67"/>
      <c r="Y74" s="6"/>
      <c r="Z74" s="6"/>
      <c r="AA74" s="44"/>
      <c r="AB74" s="14"/>
      <c r="AC74" s="18"/>
      <c r="AD74" s="19"/>
      <c r="AF74" s="63" t="s">
        <v>447</v>
      </c>
      <c r="AG74" s="64" t="s">
        <v>4</v>
      </c>
      <c r="AH74" s="65" t="s">
        <v>76</v>
      </c>
      <c r="AI74" s="64" t="s">
        <v>6</v>
      </c>
      <c r="AJ74" s="62">
        <v>72</v>
      </c>
      <c r="AM74" s="62">
        <v>108</v>
      </c>
      <c r="AO74" s="63" t="s">
        <v>448</v>
      </c>
      <c r="AP74" s="64" t="s">
        <v>4</v>
      </c>
      <c r="AQ74" s="65" t="s">
        <v>22</v>
      </c>
      <c r="AR74" s="64" t="s">
        <v>6</v>
      </c>
      <c r="AS74" s="6"/>
      <c r="AT74" s="6"/>
      <c r="AU74" s="31"/>
      <c r="AV74" s="32"/>
      <c r="AW74" s="38"/>
      <c r="AX74" s="6"/>
      <c r="BD74" s="22"/>
      <c r="BJ74" s="6"/>
      <c r="BK74" s="44"/>
      <c r="BL74" s="33"/>
      <c r="BM74" s="31"/>
      <c r="BN74" s="6"/>
      <c r="BO74" s="34"/>
      <c r="BQ74" s="63" t="s">
        <v>449</v>
      </c>
      <c r="BR74" s="64" t="s">
        <v>4</v>
      </c>
      <c r="BS74" s="65" t="s">
        <v>26</v>
      </c>
      <c r="BT74" s="64" t="s">
        <v>6</v>
      </c>
      <c r="BU74" s="62">
        <v>145</v>
      </c>
    </row>
    <row r="75" spans="2:73" ht="11.1" customHeight="1" thickTop="1" thickBot="1" x14ac:dyDescent="0.25">
      <c r="B75" s="62"/>
      <c r="D75" s="63"/>
      <c r="E75" s="64"/>
      <c r="F75" s="65"/>
      <c r="G75" s="64"/>
      <c r="H75" s="31"/>
      <c r="I75" s="37"/>
      <c r="J75" s="31"/>
      <c r="K75" s="38"/>
      <c r="L75" s="6"/>
      <c r="M75" s="6"/>
      <c r="Q75" s="16"/>
      <c r="U75" s="16"/>
      <c r="Y75" s="6"/>
      <c r="Z75" s="6"/>
      <c r="AA75" s="44"/>
      <c r="AB75" s="33"/>
      <c r="AC75" s="31"/>
      <c r="AD75" s="10"/>
      <c r="AF75" s="63"/>
      <c r="AG75" s="64"/>
      <c r="AH75" s="65"/>
      <c r="AI75" s="64"/>
      <c r="AJ75" s="62"/>
      <c r="AM75" s="62"/>
      <c r="AO75" s="63"/>
      <c r="AP75" s="64"/>
      <c r="AQ75" s="65"/>
      <c r="AR75" s="64"/>
      <c r="AS75" s="10"/>
      <c r="AT75" s="15"/>
      <c r="AU75" s="31"/>
      <c r="AV75" s="38"/>
      <c r="AW75" s="6"/>
      <c r="AX75" s="6"/>
      <c r="BD75" s="22"/>
      <c r="BJ75" s="6"/>
      <c r="BK75" s="6"/>
      <c r="BL75" s="44"/>
      <c r="BM75" s="31"/>
      <c r="BN75" s="43"/>
      <c r="BO75" s="31"/>
      <c r="BQ75" s="63"/>
      <c r="BR75" s="64"/>
      <c r="BS75" s="65"/>
      <c r="BT75" s="64"/>
      <c r="BU75" s="62"/>
    </row>
    <row r="76" spans="2:73" ht="11.1" customHeight="1" thickTop="1" thickBot="1" x14ac:dyDescent="0.25">
      <c r="B76" s="62">
        <v>36</v>
      </c>
      <c r="D76" s="63" t="s">
        <v>450</v>
      </c>
      <c r="E76" s="64" t="s">
        <v>4</v>
      </c>
      <c r="F76" s="65" t="s">
        <v>69</v>
      </c>
      <c r="G76" s="64" t="s">
        <v>6</v>
      </c>
      <c r="H76" s="12"/>
      <c r="I76" s="18"/>
      <c r="J76" s="15"/>
      <c r="K76" s="38"/>
      <c r="L76" s="6"/>
      <c r="M76" s="6"/>
      <c r="O76" s="21"/>
      <c r="P76" s="66" t="s">
        <v>49</v>
      </c>
      <c r="Q76" s="66"/>
      <c r="R76" s="66"/>
      <c r="S76" s="66"/>
      <c r="T76" s="66"/>
      <c r="U76" s="66"/>
      <c r="V76" s="66"/>
      <c r="W76" s="21"/>
      <c r="Y76" s="6"/>
      <c r="Z76" s="6"/>
      <c r="AA76" s="6"/>
      <c r="AB76" s="44"/>
      <c r="AC76" s="34"/>
      <c r="AD76" s="34"/>
      <c r="AF76" s="63" t="s">
        <v>451</v>
      </c>
      <c r="AG76" s="64" t="s">
        <v>4</v>
      </c>
      <c r="AH76" s="65" t="s">
        <v>5</v>
      </c>
      <c r="AI76" s="64" t="s">
        <v>6</v>
      </c>
      <c r="AJ76" s="62">
        <v>73</v>
      </c>
      <c r="AM76" s="62">
        <v>109</v>
      </c>
      <c r="AO76" s="63" t="s">
        <v>452</v>
      </c>
      <c r="AP76" s="64" t="s">
        <v>4</v>
      </c>
      <c r="AQ76" s="65" t="s">
        <v>18</v>
      </c>
      <c r="AR76" s="64" t="s">
        <v>6</v>
      </c>
      <c r="AS76" s="34"/>
      <c r="AT76" s="42"/>
      <c r="AU76" s="31"/>
      <c r="AV76" s="38"/>
      <c r="AW76" s="6"/>
      <c r="AX76" s="6"/>
      <c r="BD76" s="22"/>
      <c r="BJ76" s="6"/>
      <c r="BK76" s="6"/>
      <c r="BL76" s="44"/>
      <c r="BM76" s="14"/>
      <c r="BN76" s="18"/>
      <c r="BO76" s="19"/>
      <c r="BQ76" s="63" t="s">
        <v>453</v>
      </c>
      <c r="BR76" s="64" t="s">
        <v>4</v>
      </c>
      <c r="BS76" s="65" t="s">
        <v>35</v>
      </c>
      <c r="BT76" s="64" t="s">
        <v>6</v>
      </c>
      <c r="BU76" s="62">
        <v>146</v>
      </c>
    </row>
    <row r="77" spans="2:73" ht="11.1" customHeight="1" thickTop="1" thickBot="1" x14ac:dyDescent="0.25">
      <c r="B77" s="62"/>
      <c r="D77" s="63"/>
      <c r="E77" s="64"/>
      <c r="F77" s="65"/>
      <c r="G77" s="64"/>
      <c r="H77" s="6"/>
      <c r="I77" s="31"/>
      <c r="J77" s="32"/>
      <c r="K77" s="38"/>
      <c r="L77" s="6"/>
      <c r="M77" s="6"/>
      <c r="O77" s="21"/>
      <c r="P77" s="66"/>
      <c r="Q77" s="66"/>
      <c r="R77" s="66"/>
      <c r="S77" s="66"/>
      <c r="T77" s="66"/>
      <c r="U77" s="66"/>
      <c r="V77" s="66"/>
      <c r="W77" s="21"/>
      <c r="Y77" s="6"/>
      <c r="Z77" s="6"/>
      <c r="AA77" s="6"/>
      <c r="AB77" s="6"/>
      <c r="AC77" s="31"/>
      <c r="AD77" s="31"/>
      <c r="AF77" s="63"/>
      <c r="AG77" s="64"/>
      <c r="AH77" s="65"/>
      <c r="AI77" s="64"/>
      <c r="AJ77" s="62"/>
      <c r="AM77" s="62"/>
      <c r="AO77" s="63"/>
      <c r="AP77" s="64"/>
      <c r="AQ77" s="65"/>
      <c r="AR77" s="64"/>
      <c r="AS77" s="6"/>
      <c r="AT77" s="31"/>
      <c r="AU77" s="32"/>
      <c r="AV77" s="38"/>
      <c r="AW77" s="6"/>
      <c r="AX77" s="6"/>
      <c r="BD77" s="22"/>
      <c r="BJ77" s="6"/>
      <c r="BK77" s="6"/>
      <c r="BL77" s="44"/>
      <c r="BM77" s="33"/>
      <c r="BN77" s="31"/>
      <c r="BO77" s="10"/>
      <c r="BQ77" s="63"/>
      <c r="BR77" s="64"/>
      <c r="BS77" s="65"/>
      <c r="BT77" s="64"/>
      <c r="BU77" s="62"/>
    </row>
    <row r="78" spans="2:73" ht="11.1" customHeight="1" thickTop="1" thickBot="1" x14ac:dyDescent="0.25">
      <c r="B78" s="62">
        <v>37</v>
      </c>
      <c r="D78" s="63" t="s">
        <v>454</v>
      </c>
      <c r="E78" s="64" t="s">
        <v>4</v>
      </c>
      <c r="F78" s="65" t="s">
        <v>113</v>
      </c>
      <c r="G78" s="64" t="s">
        <v>6</v>
      </c>
      <c r="H78" s="34"/>
      <c r="I78" s="34"/>
      <c r="J78" s="38"/>
      <c r="K78" s="6"/>
      <c r="L78" s="6"/>
      <c r="M78" s="6"/>
      <c r="AM78" s="62">
        <v>110</v>
      </c>
      <c r="AO78" s="63" t="s">
        <v>455</v>
      </c>
      <c r="AP78" s="64" t="s">
        <v>4</v>
      </c>
      <c r="AQ78" s="65" t="s">
        <v>5</v>
      </c>
      <c r="AR78" s="64" t="s">
        <v>6</v>
      </c>
      <c r="AS78" s="34"/>
      <c r="AT78" s="34"/>
      <c r="AU78" s="38"/>
      <c r="AV78" s="6"/>
      <c r="AW78" s="6"/>
      <c r="AX78" s="6"/>
      <c r="BD78" s="22"/>
      <c r="BJ78" s="6"/>
      <c r="BK78" s="6"/>
      <c r="BL78" s="6"/>
      <c r="BM78" s="44"/>
      <c r="BN78" s="34"/>
      <c r="BO78" s="34"/>
      <c r="BQ78" s="63" t="s">
        <v>456</v>
      </c>
      <c r="BR78" s="64" t="s">
        <v>4</v>
      </c>
      <c r="BS78" s="65" t="s">
        <v>8</v>
      </c>
      <c r="BT78" s="64" t="s">
        <v>6</v>
      </c>
      <c r="BU78" s="62">
        <v>147</v>
      </c>
    </row>
    <row r="79" spans="2:73" ht="11.1" customHeight="1" thickTop="1" x14ac:dyDescent="0.2">
      <c r="B79" s="62"/>
      <c r="D79" s="63"/>
      <c r="E79" s="64"/>
      <c r="F79" s="65"/>
      <c r="G79" s="64"/>
      <c r="H79" s="6"/>
      <c r="I79" s="6"/>
      <c r="J79" s="6"/>
      <c r="K79" s="6"/>
      <c r="L79" s="6"/>
      <c r="M79" s="6"/>
      <c r="S79" s="22"/>
      <c r="AM79" s="62"/>
      <c r="AO79" s="63"/>
      <c r="AP79" s="64"/>
      <c r="AQ79" s="65"/>
      <c r="AR79" s="64"/>
      <c r="AS79" s="6"/>
      <c r="AT79" s="6"/>
      <c r="AU79" s="6"/>
      <c r="AV79" s="6"/>
      <c r="AW79" s="6"/>
      <c r="AX79" s="6"/>
      <c r="BD79" s="22"/>
      <c r="BJ79" s="6"/>
      <c r="BK79" s="6"/>
      <c r="BL79" s="6"/>
      <c r="BM79" s="6"/>
      <c r="BN79" s="31"/>
      <c r="BO79" s="31"/>
      <c r="BQ79" s="63"/>
      <c r="BR79" s="64"/>
      <c r="BS79" s="65"/>
      <c r="BT79" s="64"/>
      <c r="BU79" s="62"/>
    </row>
    <row r="80" spans="2:73" ht="11.1" customHeight="1" x14ac:dyDescent="0.2">
      <c r="S80" s="22"/>
      <c r="T80" s="23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24"/>
      <c r="AG80" s="25"/>
      <c r="AH80" s="26"/>
      <c r="AI80" s="25"/>
      <c r="AJ80" s="27"/>
      <c r="AK80" s="9"/>
      <c r="AL80" s="9"/>
      <c r="AM80" s="27"/>
      <c r="AN80" s="9"/>
      <c r="AO80" s="24"/>
      <c r="AP80" s="25"/>
      <c r="AQ80" s="26"/>
      <c r="AR80" s="25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28"/>
    </row>
    <row r="81" ht="11.1" customHeight="1" x14ac:dyDescent="0.2"/>
    <row r="82" ht="11.1" customHeight="1" x14ac:dyDescent="0.2"/>
  </sheetData>
  <mergeCells count="783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1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S12:BS13"/>
    <mergeCell ref="BT12:BT13"/>
    <mergeCell ref="BU12:BU13"/>
    <mergeCell ref="AI12:AI13"/>
    <mergeCell ref="AJ12:AJ13"/>
    <mergeCell ref="AM12:AM13"/>
    <mergeCell ref="AO12:AO13"/>
    <mergeCell ref="AP12:AP13"/>
    <mergeCell ref="B10:B11"/>
    <mergeCell ref="BQ10:BQ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R12:BR13"/>
    <mergeCell ref="Q12:R26"/>
    <mergeCell ref="S12:S26"/>
    <mergeCell ref="T12:U26"/>
    <mergeCell ref="AF12:AF13"/>
    <mergeCell ref="AG12:AG13"/>
    <mergeCell ref="AH12:AH13"/>
    <mergeCell ref="AG14:AG15"/>
    <mergeCell ref="AH14:AH15"/>
    <mergeCell ref="AG16:AG17"/>
    <mergeCell ref="AH16:AH17"/>
    <mergeCell ref="AR14:AR15"/>
    <mergeCell ref="BQ14:BQ15"/>
    <mergeCell ref="BR14:BR15"/>
    <mergeCell ref="BQ20:BQ21"/>
    <mergeCell ref="BR20:BR21"/>
    <mergeCell ref="AQ12:AQ13"/>
    <mergeCell ref="AR24:AR25"/>
    <mergeCell ref="BQ24:BQ25"/>
    <mergeCell ref="BR24:BR25"/>
    <mergeCell ref="AF14:AF15"/>
    <mergeCell ref="AR12:AR13"/>
    <mergeCell ref="BQ12:BQ13"/>
    <mergeCell ref="AG18:AG19"/>
    <mergeCell ref="B16:B17"/>
    <mergeCell ref="D16:D17"/>
    <mergeCell ref="E16:E17"/>
    <mergeCell ref="F16:F17"/>
    <mergeCell ref="G16:G17"/>
    <mergeCell ref="AF16:AF17"/>
    <mergeCell ref="BS14:BS15"/>
    <mergeCell ref="BT14:BT15"/>
    <mergeCell ref="BU14:BU15"/>
    <mergeCell ref="AI14:AI15"/>
    <mergeCell ref="AJ14:AJ15"/>
    <mergeCell ref="AM14:AM15"/>
    <mergeCell ref="AO14:AO15"/>
    <mergeCell ref="AP14:AP15"/>
    <mergeCell ref="AQ14:AQ15"/>
    <mergeCell ref="B14:B15"/>
    <mergeCell ref="D14:D15"/>
    <mergeCell ref="E14:E15"/>
    <mergeCell ref="F14:F15"/>
    <mergeCell ref="G14:G15"/>
    <mergeCell ref="AR16:AR17"/>
    <mergeCell ref="BQ16:BQ17"/>
    <mergeCell ref="BR16:BR17"/>
    <mergeCell ref="BS16:BS17"/>
    <mergeCell ref="BT16:BT17"/>
    <mergeCell ref="BT18:BT19"/>
    <mergeCell ref="BU16:BU17"/>
    <mergeCell ref="AI16:AI17"/>
    <mergeCell ref="AJ16:AJ17"/>
    <mergeCell ref="AM16:AM17"/>
    <mergeCell ref="AO16:AO17"/>
    <mergeCell ref="AP16:AP17"/>
    <mergeCell ref="AQ16:AQ17"/>
    <mergeCell ref="AI18:AI19"/>
    <mergeCell ref="AJ18:AJ19"/>
    <mergeCell ref="AM18:AM19"/>
    <mergeCell ref="AO18:AO19"/>
    <mergeCell ref="AQ18:AQ19"/>
    <mergeCell ref="AR18:AR19"/>
    <mergeCell ref="BQ18:BQ19"/>
    <mergeCell ref="BR18:BR19"/>
    <mergeCell ref="BS18:BS19"/>
    <mergeCell ref="B18:B19"/>
    <mergeCell ref="D18:D19"/>
    <mergeCell ref="AR20:AR21"/>
    <mergeCell ref="E18:E19"/>
    <mergeCell ref="F18:F19"/>
    <mergeCell ref="G18:G19"/>
    <mergeCell ref="AF18:AF19"/>
    <mergeCell ref="BT22:BT23"/>
    <mergeCell ref="BU22:BU23"/>
    <mergeCell ref="AQ22:AQ23"/>
    <mergeCell ref="AR22:AR23"/>
    <mergeCell ref="BQ22:BQ23"/>
    <mergeCell ref="BR22:BR23"/>
    <mergeCell ref="BS22:BS23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H18:AH19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BS24:BS25"/>
    <mergeCell ref="BT24:BT25"/>
    <mergeCell ref="BT26:BT27"/>
    <mergeCell ref="BU24:BU25"/>
    <mergeCell ref="AI24:AI25"/>
    <mergeCell ref="AJ24:AJ25"/>
    <mergeCell ref="AM24:AM25"/>
    <mergeCell ref="AO24:AO25"/>
    <mergeCell ref="AP24:AP25"/>
    <mergeCell ref="AQ24:AQ25"/>
    <mergeCell ref="B28:B29"/>
    <mergeCell ref="D28:D29"/>
    <mergeCell ref="E28:E29"/>
    <mergeCell ref="F28:F29"/>
    <mergeCell ref="G28:G29"/>
    <mergeCell ref="AF28:AF29"/>
    <mergeCell ref="AG28:AG29"/>
    <mergeCell ref="AP26:AP27"/>
    <mergeCell ref="AQ26:AQ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AM28:AM29"/>
    <mergeCell ref="AO28:AO29"/>
    <mergeCell ref="AP28:AP29"/>
    <mergeCell ref="D30:D31"/>
    <mergeCell ref="E30:E31"/>
    <mergeCell ref="F30:F31"/>
    <mergeCell ref="G30:G31"/>
    <mergeCell ref="AF30:AF31"/>
    <mergeCell ref="AG30:AG31"/>
    <mergeCell ref="AH30:AH31"/>
    <mergeCell ref="AI30:AI31"/>
    <mergeCell ref="BU26:BU27"/>
    <mergeCell ref="R27:T35"/>
    <mergeCell ref="AR26:AR27"/>
    <mergeCell ref="BQ26:BQ27"/>
    <mergeCell ref="BR26:BR27"/>
    <mergeCell ref="BS26:BS27"/>
    <mergeCell ref="BU28:BU29"/>
    <mergeCell ref="AQ28:AQ29"/>
    <mergeCell ref="AR28:AR29"/>
    <mergeCell ref="BQ28:BQ29"/>
    <mergeCell ref="BR28:BR29"/>
    <mergeCell ref="BS28:BS29"/>
    <mergeCell ref="BT28:BT29"/>
    <mergeCell ref="AH28:AH29"/>
    <mergeCell ref="AI28:AI29"/>
    <mergeCell ref="AJ28:AJ29"/>
    <mergeCell ref="BQ30:BQ31"/>
    <mergeCell ref="BR30:BR31"/>
    <mergeCell ref="BS30:BS31"/>
    <mergeCell ref="BT30:BT31"/>
    <mergeCell ref="BU30:BU31"/>
    <mergeCell ref="B32:B33"/>
    <mergeCell ref="D32:D33"/>
    <mergeCell ref="E32:E33"/>
    <mergeCell ref="F32:F33"/>
    <mergeCell ref="G32:G33"/>
    <mergeCell ref="AJ30:AJ31"/>
    <mergeCell ref="AM30:AM31"/>
    <mergeCell ref="AO30:AO31"/>
    <mergeCell ref="AP30:AP31"/>
    <mergeCell ref="AQ30:AQ31"/>
    <mergeCell ref="AR30:AR31"/>
    <mergeCell ref="BS32:BS33"/>
    <mergeCell ref="BT32:BT33"/>
    <mergeCell ref="BU32:BU33"/>
    <mergeCell ref="AQ32:AQ33"/>
    <mergeCell ref="AR32:AR33"/>
    <mergeCell ref="BQ32:BQ33"/>
    <mergeCell ref="BR32:BR33"/>
    <mergeCell ref="B30:B31"/>
    <mergeCell ref="B34:B35"/>
    <mergeCell ref="D34:D35"/>
    <mergeCell ref="E34:E35"/>
    <mergeCell ref="F34:F35"/>
    <mergeCell ref="G34:G35"/>
    <mergeCell ref="AF34:AF35"/>
    <mergeCell ref="AG34:AG35"/>
    <mergeCell ref="AO32:AO33"/>
    <mergeCell ref="AP32:AP33"/>
    <mergeCell ref="AF32:AF33"/>
    <mergeCell ref="AG32:AG33"/>
    <mergeCell ref="AH32:AH33"/>
    <mergeCell ref="AI32:AI33"/>
    <mergeCell ref="AJ32:AJ33"/>
    <mergeCell ref="AM32:AM33"/>
    <mergeCell ref="BU34:BU35"/>
    <mergeCell ref="B36:B37"/>
    <mergeCell ref="D36:D37"/>
    <mergeCell ref="E36:E37"/>
    <mergeCell ref="F36:F37"/>
    <mergeCell ref="G36:G37"/>
    <mergeCell ref="AF36:AF37"/>
    <mergeCell ref="AG36:AG37"/>
    <mergeCell ref="AH36:AH37"/>
    <mergeCell ref="AI36:AI37"/>
    <mergeCell ref="AQ34:AQ35"/>
    <mergeCell ref="AR34:AR35"/>
    <mergeCell ref="BQ34:BQ35"/>
    <mergeCell ref="BR34:BR35"/>
    <mergeCell ref="BS34:BS35"/>
    <mergeCell ref="BT34:BT35"/>
    <mergeCell ref="AH34:AH35"/>
    <mergeCell ref="AI34:AI35"/>
    <mergeCell ref="AJ34:AJ35"/>
    <mergeCell ref="AM34:AM35"/>
    <mergeCell ref="AO34:AO35"/>
    <mergeCell ref="AP34:AP35"/>
    <mergeCell ref="BT36:BT37"/>
    <mergeCell ref="BU36:BU37"/>
    <mergeCell ref="B38:B39"/>
    <mergeCell ref="D38:D39"/>
    <mergeCell ref="E38:E39"/>
    <mergeCell ref="F38:F39"/>
    <mergeCell ref="G38:G39"/>
    <mergeCell ref="AJ36:AJ37"/>
    <mergeCell ref="AM36:AM37"/>
    <mergeCell ref="AO36:AO37"/>
    <mergeCell ref="AP36:AP37"/>
    <mergeCell ref="AQ36:AQ37"/>
    <mergeCell ref="AR36:AR37"/>
    <mergeCell ref="Q38:R39"/>
    <mergeCell ref="T38:U39"/>
    <mergeCell ref="AF38:AF39"/>
    <mergeCell ref="AG38:AG39"/>
    <mergeCell ref="AH38:AH39"/>
    <mergeCell ref="AI38:AI39"/>
    <mergeCell ref="BQ36:BQ37"/>
    <mergeCell ref="AQ38:AQ39"/>
    <mergeCell ref="AR38:AR39"/>
    <mergeCell ref="BR36:BR37"/>
    <mergeCell ref="BS36:BS37"/>
    <mergeCell ref="AO40:AO41"/>
    <mergeCell ref="AP40:AP41"/>
    <mergeCell ref="BU38:BU39"/>
    <mergeCell ref="B40:B41"/>
    <mergeCell ref="D40:D41"/>
    <mergeCell ref="E40:E41"/>
    <mergeCell ref="F40:F41"/>
    <mergeCell ref="G40:G41"/>
    <mergeCell ref="Q40:R41"/>
    <mergeCell ref="T40:U41"/>
    <mergeCell ref="AF40:AF41"/>
    <mergeCell ref="AG40:AG41"/>
    <mergeCell ref="BB38:BC39"/>
    <mergeCell ref="BE38:BF39"/>
    <mergeCell ref="BQ38:BQ39"/>
    <mergeCell ref="BR38:BR39"/>
    <mergeCell ref="BS38:BS39"/>
    <mergeCell ref="BT38:BT39"/>
    <mergeCell ref="AJ38:AJ39"/>
    <mergeCell ref="AM38:AM39"/>
    <mergeCell ref="AO38:AO39"/>
    <mergeCell ref="AP38:AP39"/>
    <mergeCell ref="E42:E43"/>
    <mergeCell ref="F42:F43"/>
    <mergeCell ref="G42:G43"/>
    <mergeCell ref="Q42:R43"/>
    <mergeCell ref="BS40:BS41"/>
    <mergeCell ref="BT40:BT41"/>
    <mergeCell ref="BU40:BU41"/>
    <mergeCell ref="O41:P44"/>
    <mergeCell ref="V41:W44"/>
    <mergeCell ref="AZ41:BA44"/>
    <mergeCell ref="BG41:BH44"/>
    <mergeCell ref="T42:U43"/>
    <mergeCell ref="AF42:AF43"/>
    <mergeCell ref="AG42:AG43"/>
    <mergeCell ref="AQ40:AQ41"/>
    <mergeCell ref="AR40:AR41"/>
    <mergeCell ref="BB40:BC41"/>
    <mergeCell ref="BE40:BF41"/>
    <mergeCell ref="BQ40:BQ41"/>
    <mergeCell ref="BR40:BR41"/>
    <mergeCell ref="AH40:AH41"/>
    <mergeCell ref="AI40:AI41"/>
    <mergeCell ref="AJ40:AJ41"/>
    <mergeCell ref="AM40:AM41"/>
    <mergeCell ref="BS42:BS43"/>
    <mergeCell ref="BT42:BT43"/>
    <mergeCell ref="BU42:BU43"/>
    <mergeCell ref="B44:B45"/>
    <mergeCell ref="D44:D45"/>
    <mergeCell ref="E44:E45"/>
    <mergeCell ref="F44:F45"/>
    <mergeCell ref="G44:G45"/>
    <mergeCell ref="Q44:R45"/>
    <mergeCell ref="T44:U45"/>
    <mergeCell ref="AQ42:AQ43"/>
    <mergeCell ref="AR42:AR43"/>
    <mergeCell ref="BB42:BC43"/>
    <mergeCell ref="BE42:BF43"/>
    <mergeCell ref="BQ42:BQ43"/>
    <mergeCell ref="BR42:BR43"/>
    <mergeCell ref="AH42:AH43"/>
    <mergeCell ref="AI42:AI43"/>
    <mergeCell ref="AJ42:AJ43"/>
    <mergeCell ref="AM42:AM43"/>
    <mergeCell ref="AO42:AO43"/>
    <mergeCell ref="AP42:AP43"/>
    <mergeCell ref="B42:B43"/>
    <mergeCell ref="D42:D43"/>
    <mergeCell ref="B46:B47"/>
    <mergeCell ref="D46:D47"/>
    <mergeCell ref="E46:E47"/>
    <mergeCell ref="F46:F47"/>
    <mergeCell ref="G46:G47"/>
    <mergeCell ref="AO44:AO45"/>
    <mergeCell ref="AP44:AP45"/>
    <mergeCell ref="AQ44:AQ45"/>
    <mergeCell ref="AR44:AR45"/>
    <mergeCell ref="AF44:AF45"/>
    <mergeCell ref="AG44:AG45"/>
    <mergeCell ref="AH44:AH45"/>
    <mergeCell ref="AI44:AI45"/>
    <mergeCell ref="AJ44:AJ45"/>
    <mergeCell ref="AM44:AM45"/>
    <mergeCell ref="AF46:AF47"/>
    <mergeCell ref="AG46:AG47"/>
    <mergeCell ref="AH46:AH47"/>
    <mergeCell ref="AI46:AI47"/>
    <mergeCell ref="AM46:AM47"/>
    <mergeCell ref="AO46:AO47"/>
    <mergeCell ref="AP46:AP47"/>
    <mergeCell ref="AQ46:AQ47"/>
    <mergeCell ref="AR46:AR47"/>
    <mergeCell ref="BQ44:BQ45"/>
    <mergeCell ref="BR44:BR45"/>
    <mergeCell ref="BS44:BS45"/>
    <mergeCell ref="BT44:BT45"/>
    <mergeCell ref="BU44:BU45"/>
    <mergeCell ref="BB44:BC45"/>
    <mergeCell ref="BE44:BF45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BB46:BC47"/>
    <mergeCell ref="BE46:BF47"/>
    <mergeCell ref="BQ46:BQ47"/>
    <mergeCell ref="BR46:BR47"/>
    <mergeCell ref="BS46:BS47"/>
    <mergeCell ref="BT46:BT47"/>
    <mergeCell ref="AJ46:AJ47"/>
    <mergeCell ref="Q46:R47"/>
    <mergeCell ref="T46:U47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J48:AJ49"/>
    <mergeCell ref="AM48:AM49"/>
    <mergeCell ref="AO48:AO49"/>
    <mergeCell ref="AP48:AP49"/>
    <mergeCell ref="AQ48:AQ49"/>
    <mergeCell ref="AR48:AR49"/>
    <mergeCell ref="BS50:BS51"/>
    <mergeCell ref="BT50:BT51"/>
    <mergeCell ref="BU50:BU51"/>
    <mergeCell ref="AQ50:AQ51"/>
    <mergeCell ref="AR50:AR51"/>
    <mergeCell ref="BQ50:BQ51"/>
    <mergeCell ref="B52:B53"/>
    <mergeCell ref="D52:D53"/>
    <mergeCell ref="E52:E53"/>
    <mergeCell ref="F52:F53"/>
    <mergeCell ref="G52:G53"/>
    <mergeCell ref="AF52:AF53"/>
    <mergeCell ref="AG52:AG53"/>
    <mergeCell ref="AO50:AO51"/>
    <mergeCell ref="AP50:AP51"/>
    <mergeCell ref="AI52:AI53"/>
    <mergeCell ref="AJ52:AJ53"/>
    <mergeCell ref="AM52:AM53"/>
    <mergeCell ref="AO52:AO53"/>
    <mergeCell ref="AP52:AP53"/>
    <mergeCell ref="BR50:BR51"/>
    <mergeCell ref="AF50:AF51"/>
    <mergeCell ref="AG50:AG51"/>
    <mergeCell ref="AH50:AH51"/>
    <mergeCell ref="AI50:AI51"/>
    <mergeCell ref="AJ50:AJ51"/>
    <mergeCell ref="AM50:AM51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Q52:AQ53"/>
    <mergeCell ref="AR52:AR53"/>
    <mergeCell ref="BQ52:BQ53"/>
    <mergeCell ref="BR52:BR53"/>
    <mergeCell ref="BS52:BS53"/>
    <mergeCell ref="BT52:BT53"/>
    <mergeCell ref="AH52:AH53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J54:AJ55"/>
    <mergeCell ref="AM54:AM55"/>
    <mergeCell ref="AO54:AO55"/>
    <mergeCell ref="AP54:AP55"/>
    <mergeCell ref="AQ54:AQ55"/>
    <mergeCell ref="AR54:AR55"/>
    <mergeCell ref="BS56:BS57"/>
    <mergeCell ref="BT56:BT57"/>
    <mergeCell ref="BU56:BU57"/>
    <mergeCell ref="AQ56:AQ57"/>
    <mergeCell ref="AR56:AR57"/>
    <mergeCell ref="BQ56:BQ57"/>
    <mergeCell ref="BR56:BR57"/>
    <mergeCell ref="B58:B59"/>
    <mergeCell ref="D58:D59"/>
    <mergeCell ref="E58:E59"/>
    <mergeCell ref="F58:F59"/>
    <mergeCell ref="G58:G59"/>
    <mergeCell ref="AF58:AF59"/>
    <mergeCell ref="AG58:AG59"/>
    <mergeCell ref="AO56:AO57"/>
    <mergeCell ref="AP56:AP57"/>
    <mergeCell ref="AF56:AF57"/>
    <mergeCell ref="AG56:AG57"/>
    <mergeCell ref="AH56:AH57"/>
    <mergeCell ref="AI56:AI57"/>
    <mergeCell ref="AJ56:AJ57"/>
    <mergeCell ref="AM56:AM57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Q58:AQ59"/>
    <mergeCell ref="AR58:AR59"/>
    <mergeCell ref="BQ58:BQ59"/>
    <mergeCell ref="BR58:BR59"/>
    <mergeCell ref="BS58:BS59"/>
    <mergeCell ref="BT58:BT59"/>
    <mergeCell ref="AH58:AH59"/>
    <mergeCell ref="AI58:AI59"/>
    <mergeCell ref="AJ58:AJ59"/>
    <mergeCell ref="AM58:AM59"/>
    <mergeCell ref="AO58:AO59"/>
    <mergeCell ref="AP58:AP59"/>
    <mergeCell ref="BQ60:BQ61"/>
    <mergeCell ref="BR60:BR61"/>
    <mergeCell ref="BS60:BS61"/>
    <mergeCell ref="BT60:BT61"/>
    <mergeCell ref="BU60:BU61"/>
    <mergeCell ref="B62:B63"/>
    <mergeCell ref="D62:D63"/>
    <mergeCell ref="E62:E63"/>
    <mergeCell ref="F62:F63"/>
    <mergeCell ref="G62:G63"/>
    <mergeCell ref="AJ60:AJ61"/>
    <mergeCell ref="AM60:AM61"/>
    <mergeCell ref="AO60:AO61"/>
    <mergeCell ref="AP60:AP61"/>
    <mergeCell ref="AQ60:AQ61"/>
    <mergeCell ref="AR60:AR61"/>
    <mergeCell ref="BS62:BS63"/>
    <mergeCell ref="BT62:BT63"/>
    <mergeCell ref="BU62:BU63"/>
    <mergeCell ref="AQ62:AQ63"/>
    <mergeCell ref="AR62:AR63"/>
    <mergeCell ref="BQ62:BQ63"/>
    <mergeCell ref="BR62:BR63"/>
    <mergeCell ref="B64:B65"/>
    <mergeCell ref="D64:D65"/>
    <mergeCell ref="E64:E65"/>
    <mergeCell ref="F64:F65"/>
    <mergeCell ref="G64:G65"/>
    <mergeCell ref="AF64:AF65"/>
    <mergeCell ref="AG64:AG65"/>
    <mergeCell ref="AO62:AO63"/>
    <mergeCell ref="AP62:AP63"/>
    <mergeCell ref="AF62:AF63"/>
    <mergeCell ref="AG62:AG63"/>
    <mergeCell ref="AH62:AH63"/>
    <mergeCell ref="AI62:AI63"/>
    <mergeCell ref="AJ62:AJ63"/>
    <mergeCell ref="AM62:AM63"/>
    <mergeCell ref="BU64:BU65"/>
    <mergeCell ref="O65:P72"/>
    <mergeCell ref="Q65:R66"/>
    <mergeCell ref="T65:U66"/>
    <mergeCell ref="V65:W72"/>
    <mergeCell ref="B66:B67"/>
    <mergeCell ref="D66:D67"/>
    <mergeCell ref="E66:E67"/>
    <mergeCell ref="F66:F67"/>
    <mergeCell ref="G66:G67"/>
    <mergeCell ref="AQ64:AQ65"/>
    <mergeCell ref="AR64:AR65"/>
    <mergeCell ref="BQ64:BQ65"/>
    <mergeCell ref="BR64:BR65"/>
    <mergeCell ref="BS64:BS65"/>
    <mergeCell ref="BT64:BT65"/>
    <mergeCell ref="AH64:AH65"/>
    <mergeCell ref="AI64:AI65"/>
    <mergeCell ref="AJ64:AJ65"/>
    <mergeCell ref="AM64:AM65"/>
    <mergeCell ref="AO64:AO65"/>
    <mergeCell ref="AP64:AP65"/>
    <mergeCell ref="BS66:BS67"/>
    <mergeCell ref="BT66:BT67"/>
    <mergeCell ref="BU66:BU67"/>
    <mergeCell ref="Q67:R68"/>
    <mergeCell ref="T67:U68"/>
    <mergeCell ref="B68:B69"/>
    <mergeCell ref="D68:D69"/>
    <mergeCell ref="E68:E69"/>
    <mergeCell ref="F68:F69"/>
    <mergeCell ref="G68:G69"/>
    <mergeCell ref="AO66:AO67"/>
    <mergeCell ref="AP66:AP67"/>
    <mergeCell ref="AQ66:AQ67"/>
    <mergeCell ref="AR66:AR67"/>
    <mergeCell ref="BQ66:BQ67"/>
    <mergeCell ref="BR66:BR67"/>
    <mergeCell ref="AF66:AF67"/>
    <mergeCell ref="AG66:AG67"/>
    <mergeCell ref="AH66:AH67"/>
    <mergeCell ref="AI66:AI67"/>
    <mergeCell ref="AJ66:AJ67"/>
    <mergeCell ref="AM66:AM67"/>
    <mergeCell ref="BS68:BS69"/>
    <mergeCell ref="BT68:BT69"/>
    <mergeCell ref="BU68:BU69"/>
    <mergeCell ref="Q69:R70"/>
    <mergeCell ref="T69:U70"/>
    <mergeCell ref="B70:B71"/>
    <mergeCell ref="D70:D71"/>
    <mergeCell ref="E70:E71"/>
    <mergeCell ref="F70:F71"/>
    <mergeCell ref="G70:G71"/>
    <mergeCell ref="AO68:AO69"/>
    <mergeCell ref="AP68:AP69"/>
    <mergeCell ref="AQ68:AQ69"/>
    <mergeCell ref="AR68:AR69"/>
    <mergeCell ref="BQ68:BQ69"/>
    <mergeCell ref="BR68:BR69"/>
    <mergeCell ref="AF68:AF69"/>
    <mergeCell ref="AG68:AG69"/>
    <mergeCell ref="AH68:AH69"/>
    <mergeCell ref="AI68:AI69"/>
    <mergeCell ref="AJ68:AJ69"/>
    <mergeCell ref="AM68:AM69"/>
    <mergeCell ref="BS70:BS71"/>
    <mergeCell ref="BT70:BT71"/>
    <mergeCell ref="BU70:BU71"/>
    <mergeCell ref="Q71:R72"/>
    <mergeCell ref="T71:U72"/>
    <mergeCell ref="B72:B73"/>
    <mergeCell ref="D72:D73"/>
    <mergeCell ref="E72:E73"/>
    <mergeCell ref="F72:F73"/>
    <mergeCell ref="G72:G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S72:BS73"/>
    <mergeCell ref="BT72:BT73"/>
    <mergeCell ref="BU72:BU73"/>
    <mergeCell ref="O73:P74"/>
    <mergeCell ref="Q73:R74"/>
    <mergeCell ref="T73:U74"/>
    <mergeCell ref="V73:W74"/>
    <mergeCell ref="AG74:AG75"/>
    <mergeCell ref="AH74:AH75"/>
    <mergeCell ref="AI74:AI75"/>
    <mergeCell ref="AO72:AO73"/>
    <mergeCell ref="AP72:AP73"/>
    <mergeCell ref="AQ72:AQ73"/>
    <mergeCell ref="AR72:AR73"/>
    <mergeCell ref="BQ72:BQ73"/>
    <mergeCell ref="BR72:BR73"/>
    <mergeCell ref="AF72:AF73"/>
    <mergeCell ref="AG72:AG73"/>
    <mergeCell ref="AH72:AH73"/>
    <mergeCell ref="AI72:AI73"/>
    <mergeCell ref="AJ72:AJ73"/>
    <mergeCell ref="AM72:AM73"/>
    <mergeCell ref="BQ74:BQ75"/>
    <mergeCell ref="BR74:BR75"/>
    <mergeCell ref="BS74:BS75"/>
    <mergeCell ref="BT74:BT75"/>
    <mergeCell ref="BU74:BU75"/>
    <mergeCell ref="B76:B77"/>
    <mergeCell ref="D76:D77"/>
    <mergeCell ref="E76:E77"/>
    <mergeCell ref="F76:F77"/>
    <mergeCell ref="G76:G77"/>
    <mergeCell ref="AJ74:AJ75"/>
    <mergeCell ref="AM74:AM75"/>
    <mergeCell ref="AO74:AO75"/>
    <mergeCell ref="AP74:AP75"/>
    <mergeCell ref="AQ74:AQ75"/>
    <mergeCell ref="AR74:AR75"/>
    <mergeCell ref="B74:B75"/>
    <mergeCell ref="D74:D75"/>
    <mergeCell ref="E74:E75"/>
    <mergeCell ref="F74:F75"/>
    <mergeCell ref="G74:G75"/>
    <mergeCell ref="AF74:AF75"/>
    <mergeCell ref="BR76:BR77"/>
    <mergeCell ref="BS76:BS77"/>
    <mergeCell ref="BT76:BT77"/>
    <mergeCell ref="BU76:BU77"/>
    <mergeCell ref="AQ76:AQ77"/>
    <mergeCell ref="AR76:AR77"/>
    <mergeCell ref="B78:B79"/>
    <mergeCell ref="D78:D79"/>
    <mergeCell ref="E78:E79"/>
    <mergeCell ref="F78:F79"/>
    <mergeCell ref="G78:G79"/>
    <mergeCell ref="AM78:AM79"/>
    <mergeCell ref="AM76:AM77"/>
    <mergeCell ref="AO76:AO77"/>
    <mergeCell ref="AP76:AP77"/>
    <mergeCell ref="BU78:BU79"/>
    <mergeCell ref="AO78:AO79"/>
    <mergeCell ref="AP78:AP79"/>
    <mergeCell ref="AQ78:AQ79"/>
    <mergeCell ref="AR78:AR79"/>
    <mergeCell ref="BQ78:BQ79"/>
    <mergeCell ref="BR78:BR79"/>
    <mergeCell ref="BQ76:BQ77"/>
    <mergeCell ref="P76:V77"/>
    <mergeCell ref="AF76:AF77"/>
    <mergeCell ref="AG76:AG77"/>
    <mergeCell ref="AH76:AH77"/>
    <mergeCell ref="AI76:AI77"/>
    <mergeCell ref="AJ76:AJ77"/>
    <mergeCell ref="BS78:BS79"/>
    <mergeCell ref="BT78:BT7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57664-B7A6-4ABF-917A-DDAF90EA23F3}">
  <sheetPr codeName="Sheet20">
    <pageSetUpPr fitToPage="1"/>
  </sheetPr>
  <dimension ref="B1:BU188"/>
  <sheetViews>
    <sheetView topLeftCell="A4" zoomScaleNormal="100" zoomScaleSheetLayoutView="85" workbookViewId="0">
      <selection activeCell="D6" sqref="D6:D7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3" customWidth="1"/>
    <col min="5" max="5" width="1.77734375" style="4" customWidth="1"/>
    <col min="6" max="6" width="6.77734375" style="5" customWidth="1"/>
    <col min="7" max="7" width="1.77734375" style="4" customWidth="1"/>
    <col min="8" max="30" width="2.77734375" style="2" customWidth="1"/>
    <col min="31" max="31" width="0" style="2" hidden="1" customWidth="1"/>
    <col min="32" max="32" width="9.33203125" style="3" customWidth="1"/>
    <col min="33" max="33" width="1.77734375" style="4" customWidth="1"/>
    <col min="34" max="34" width="6.77734375" style="5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3" customWidth="1"/>
    <col min="42" max="42" width="1.77734375" style="4" customWidth="1"/>
    <col min="43" max="43" width="6.77734375" style="5" customWidth="1"/>
    <col min="44" max="44" width="1.77734375" style="4" customWidth="1"/>
    <col min="45" max="67" width="2.77734375" style="2" customWidth="1"/>
    <col min="68" max="68" width="0" style="2" hidden="1" customWidth="1"/>
    <col min="69" max="69" width="9.33203125" style="3" customWidth="1"/>
    <col min="70" max="70" width="1.77734375" style="4" customWidth="1"/>
    <col min="71" max="71" width="6.77734375" style="5" customWidth="1"/>
    <col min="72" max="72" width="1.77734375" style="4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82" t="s">
        <v>580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6">
        <v>1</v>
      </c>
      <c r="BT1" s="70"/>
      <c r="BU1" s="70"/>
    </row>
    <row r="3" spans="2:73" ht="25.05" customHeight="1" x14ac:dyDescent="0.2">
      <c r="AE3" s="84" t="s">
        <v>1</v>
      </c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BM3" s="85" t="s">
        <v>2</v>
      </c>
      <c r="BN3" s="83"/>
      <c r="BO3" s="83"/>
      <c r="BP3" s="83"/>
      <c r="BQ3" s="83"/>
      <c r="BR3" s="83"/>
      <c r="BS3" s="83"/>
      <c r="BT3" s="83"/>
      <c r="BU3" s="83"/>
    </row>
    <row r="4" spans="2:73" x14ac:dyDescent="0.2">
      <c r="BM4" s="85" t="s">
        <v>3</v>
      </c>
      <c r="BN4" s="83"/>
      <c r="BO4" s="83"/>
      <c r="BP4" s="83"/>
      <c r="BQ4" s="83"/>
      <c r="BR4" s="83"/>
      <c r="BS4" s="83"/>
      <c r="BT4" s="83"/>
      <c r="BU4" s="83"/>
    </row>
    <row r="6" spans="2:73" ht="9.6" customHeight="1" thickBot="1" x14ac:dyDescent="0.25">
      <c r="B6" s="62">
        <v>1</v>
      </c>
      <c r="D6" s="63" t="s">
        <v>595</v>
      </c>
      <c r="E6" s="64" t="s">
        <v>4</v>
      </c>
      <c r="F6" s="65" t="s">
        <v>5</v>
      </c>
      <c r="G6" s="64" t="s">
        <v>6</v>
      </c>
      <c r="H6" s="34"/>
      <c r="I6" s="34"/>
      <c r="J6" s="6"/>
      <c r="K6" s="6"/>
      <c r="L6" s="6"/>
      <c r="M6" s="6"/>
      <c r="Q6" s="7"/>
      <c r="R6" s="78" t="s">
        <v>572</v>
      </c>
      <c r="S6" s="79"/>
      <c r="T6" s="79"/>
      <c r="U6" s="7"/>
      <c r="Y6" s="6"/>
      <c r="Z6" s="6"/>
      <c r="AA6" s="6"/>
      <c r="AB6" s="6"/>
      <c r="AC6" s="34"/>
      <c r="AD6" s="34"/>
      <c r="AF6" s="63" t="s">
        <v>7</v>
      </c>
      <c r="AG6" s="64" t="s">
        <v>4</v>
      </c>
      <c r="AH6" s="65" t="s">
        <v>8</v>
      </c>
      <c r="AI6" s="64" t="s">
        <v>6</v>
      </c>
      <c r="AJ6" s="62">
        <v>44</v>
      </c>
      <c r="AM6" s="62">
        <v>86</v>
      </c>
      <c r="AO6" s="63" t="s">
        <v>9</v>
      </c>
      <c r="AP6" s="64" t="s">
        <v>4</v>
      </c>
      <c r="AQ6" s="65" t="s">
        <v>8</v>
      </c>
      <c r="AR6" s="64" t="s">
        <v>6</v>
      </c>
      <c r="AS6" s="34"/>
      <c r="AT6" s="34"/>
      <c r="AU6" s="6"/>
      <c r="AV6" s="6"/>
      <c r="AW6" s="6"/>
      <c r="AX6" s="6"/>
      <c r="BB6" s="9"/>
      <c r="BF6" s="9"/>
      <c r="BJ6" s="6"/>
      <c r="BK6" s="6"/>
      <c r="BL6" s="6"/>
      <c r="BM6" s="6"/>
      <c r="BN6" s="34"/>
      <c r="BO6" s="34"/>
      <c r="BQ6" s="63" t="s">
        <v>10</v>
      </c>
      <c r="BR6" s="64" t="s">
        <v>4</v>
      </c>
      <c r="BS6" s="65" t="s">
        <v>5</v>
      </c>
      <c r="BT6" s="64" t="s">
        <v>6</v>
      </c>
      <c r="BU6" s="62">
        <v>128</v>
      </c>
    </row>
    <row r="7" spans="2:73" ht="9.6" customHeight="1" thickTop="1" thickBot="1" x14ac:dyDescent="0.25">
      <c r="B7" s="62"/>
      <c r="D7" s="63"/>
      <c r="E7" s="64"/>
      <c r="F7" s="65"/>
      <c r="G7" s="64"/>
      <c r="H7" s="31"/>
      <c r="I7" s="31"/>
      <c r="J7" s="37"/>
      <c r="K7" s="6"/>
      <c r="L7" s="6"/>
      <c r="M7" s="6"/>
      <c r="Q7" s="7"/>
      <c r="R7" s="79"/>
      <c r="S7" s="79"/>
      <c r="T7" s="79"/>
      <c r="U7" s="7"/>
      <c r="Y7" s="6"/>
      <c r="Z7" s="6"/>
      <c r="AA7" s="6"/>
      <c r="AB7" s="43"/>
      <c r="AC7" s="31"/>
      <c r="AD7" s="31"/>
      <c r="AF7" s="63"/>
      <c r="AG7" s="64"/>
      <c r="AH7" s="65"/>
      <c r="AI7" s="64"/>
      <c r="AJ7" s="62"/>
      <c r="AM7" s="62"/>
      <c r="AO7" s="63"/>
      <c r="AP7" s="64"/>
      <c r="AQ7" s="65"/>
      <c r="AR7" s="64"/>
      <c r="AS7" s="31"/>
      <c r="AT7" s="31"/>
      <c r="AU7" s="37"/>
      <c r="AV7" s="6"/>
      <c r="AW7" s="6"/>
      <c r="AX7" s="6"/>
      <c r="AZ7" s="75" t="s">
        <v>591</v>
      </c>
      <c r="BA7" s="76"/>
      <c r="BB7" s="69">
        <v>6</v>
      </c>
      <c r="BC7" s="70"/>
      <c r="BE7" s="72">
        <v>11</v>
      </c>
      <c r="BF7" s="73"/>
      <c r="BG7" s="77" t="s">
        <v>590</v>
      </c>
      <c r="BH7" s="75"/>
      <c r="BJ7" s="6"/>
      <c r="BK7" s="6"/>
      <c r="BL7" s="6"/>
      <c r="BM7" s="43"/>
      <c r="BN7" s="31"/>
      <c r="BO7" s="31"/>
      <c r="BQ7" s="63"/>
      <c r="BR7" s="64"/>
      <c r="BS7" s="65"/>
      <c r="BT7" s="64"/>
      <c r="BU7" s="62"/>
    </row>
    <row r="8" spans="2:73" ht="9.6" customHeight="1" thickTop="1" thickBot="1" x14ac:dyDescent="0.25">
      <c r="B8" s="62">
        <v>2</v>
      </c>
      <c r="D8" s="63" t="s">
        <v>11</v>
      </c>
      <c r="E8" s="64" t="s">
        <v>4</v>
      </c>
      <c r="F8" s="65" t="s">
        <v>12</v>
      </c>
      <c r="G8" s="64" t="s">
        <v>6</v>
      </c>
      <c r="H8" s="29"/>
      <c r="I8" s="14"/>
      <c r="J8" s="15"/>
      <c r="K8" s="38"/>
      <c r="L8" s="6"/>
      <c r="M8" s="6"/>
      <c r="Q8" s="7"/>
      <c r="R8" s="79"/>
      <c r="S8" s="79"/>
      <c r="T8" s="79"/>
      <c r="U8" s="7"/>
      <c r="Y8" s="6"/>
      <c r="Z8" s="6"/>
      <c r="AA8" s="44"/>
      <c r="AB8" s="14"/>
      <c r="AC8" s="15"/>
      <c r="AD8" s="34"/>
      <c r="AF8" s="63" t="s">
        <v>13</v>
      </c>
      <c r="AG8" s="64" t="s">
        <v>4</v>
      </c>
      <c r="AH8" s="65" t="s">
        <v>14</v>
      </c>
      <c r="AI8" s="64" t="s">
        <v>6</v>
      </c>
      <c r="AJ8" s="62">
        <v>45</v>
      </c>
      <c r="AM8" s="62">
        <v>87</v>
      </c>
      <c r="AO8" s="63" t="s">
        <v>15</v>
      </c>
      <c r="AP8" s="64" t="s">
        <v>4</v>
      </c>
      <c r="AQ8" s="65" t="s">
        <v>16</v>
      </c>
      <c r="AR8" s="64" t="s">
        <v>6</v>
      </c>
      <c r="AS8" s="34"/>
      <c r="AT8" s="14"/>
      <c r="AU8" s="15"/>
      <c r="AV8" s="38"/>
      <c r="AW8" s="6"/>
      <c r="AX8" s="6"/>
      <c r="AZ8" s="75"/>
      <c r="BA8" s="76"/>
      <c r="BB8" s="71"/>
      <c r="BC8" s="70"/>
      <c r="BD8" s="16"/>
      <c r="BE8" s="70"/>
      <c r="BF8" s="73"/>
      <c r="BG8" s="77"/>
      <c r="BH8" s="75"/>
      <c r="BJ8" s="6"/>
      <c r="BK8" s="6"/>
      <c r="BL8" s="44"/>
      <c r="BM8" s="14"/>
      <c r="BN8" s="15"/>
      <c r="BO8" s="34"/>
      <c r="BQ8" s="63" t="s">
        <v>17</v>
      </c>
      <c r="BR8" s="64" t="s">
        <v>4</v>
      </c>
      <c r="BS8" s="65" t="s">
        <v>18</v>
      </c>
      <c r="BT8" s="64" t="s">
        <v>6</v>
      </c>
      <c r="BU8" s="62">
        <v>129</v>
      </c>
    </row>
    <row r="9" spans="2:73" ht="9.6" customHeight="1" thickTop="1" thickBot="1" x14ac:dyDescent="0.25">
      <c r="B9" s="62"/>
      <c r="D9" s="63"/>
      <c r="E9" s="64"/>
      <c r="F9" s="65"/>
      <c r="G9" s="64"/>
      <c r="H9" s="31"/>
      <c r="I9" s="52"/>
      <c r="J9" s="31"/>
      <c r="K9" s="38"/>
      <c r="L9" s="6"/>
      <c r="M9" s="6"/>
      <c r="Q9" s="7"/>
      <c r="R9" s="79"/>
      <c r="S9" s="79"/>
      <c r="T9" s="79"/>
      <c r="U9" s="7"/>
      <c r="Y9" s="6"/>
      <c r="Z9" s="6"/>
      <c r="AA9" s="44"/>
      <c r="AB9" s="31"/>
      <c r="AC9" s="46"/>
      <c r="AD9" s="31"/>
      <c r="AF9" s="63"/>
      <c r="AG9" s="64"/>
      <c r="AH9" s="65"/>
      <c r="AI9" s="64"/>
      <c r="AJ9" s="62"/>
      <c r="AM9" s="62"/>
      <c r="AO9" s="63"/>
      <c r="AP9" s="64"/>
      <c r="AQ9" s="65"/>
      <c r="AR9" s="64"/>
      <c r="AS9" s="31"/>
      <c r="AT9" s="40"/>
      <c r="AU9" s="31"/>
      <c r="AV9" s="38"/>
      <c r="AW9" s="6"/>
      <c r="AX9" s="6"/>
      <c r="AZ9" s="75"/>
      <c r="BA9" s="76"/>
      <c r="BB9" s="69">
        <v>12</v>
      </c>
      <c r="BC9" s="70"/>
      <c r="BE9" s="72">
        <v>10</v>
      </c>
      <c r="BF9" s="73"/>
      <c r="BG9" s="77"/>
      <c r="BH9" s="75"/>
      <c r="BJ9" s="6"/>
      <c r="BK9" s="6"/>
      <c r="BL9" s="44"/>
      <c r="BM9" s="31"/>
      <c r="BN9" s="46"/>
      <c r="BO9" s="31"/>
      <c r="BQ9" s="63"/>
      <c r="BR9" s="64"/>
      <c r="BS9" s="65"/>
      <c r="BT9" s="64"/>
      <c r="BU9" s="62"/>
    </row>
    <row r="10" spans="2:73" ht="9.6" customHeight="1" thickTop="1" thickBot="1" x14ac:dyDescent="0.25">
      <c r="B10" s="62">
        <v>3</v>
      </c>
      <c r="D10" s="63" t="s">
        <v>19</v>
      </c>
      <c r="E10" s="64" t="s">
        <v>4</v>
      </c>
      <c r="F10" s="65" t="s">
        <v>20</v>
      </c>
      <c r="G10" s="64" t="s">
        <v>6</v>
      </c>
      <c r="H10" s="34"/>
      <c r="I10" s="39"/>
      <c r="J10" s="31"/>
      <c r="K10" s="37"/>
      <c r="L10" s="6"/>
      <c r="M10" s="6"/>
      <c r="Q10" s="7"/>
      <c r="R10" s="79"/>
      <c r="S10" s="79"/>
      <c r="T10" s="79"/>
      <c r="U10" s="7"/>
      <c r="Y10" s="6"/>
      <c r="Z10" s="6"/>
      <c r="AA10" s="43"/>
      <c r="AB10" s="31"/>
      <c r="AC10" s="14"/>
      <c r="AD10" s="19"/>
      <c r="AF10" s="63" t="s">
        <v>21</v>
      </c>
      <c r="AG10" s="64" t="s">
        <v>4</v>
      </c>
      <c r="AH10" s="65" t="s">
        <v>22</v>
      </c>
      <c r="AI10" s="64" t="s">
        <v>6</v>
      </c>
      <c r="AJ10" s="62">
        <v>46</v>
      </c>
      <c r="AM10" s="62">
        <v>88</v>
      </c>
      <c r="AO10" s="63" t="s">
        <v>23</v>
      </c>
      <c r="AP10" s="64" t="s">
        <v>4</v>
      </c>
      <c r="AQ10" s="65" t="s">
        <v>24</v>
      </c>
      <c r="AR10" s="64" t="s">
        <v>6</v>
      </c>
      <c r="AS10" s="12"/>
      <c r="AT10" s="6"/>
      <c r="AU10" s="31"/>
      <c r="AV10" s="37"/>
      <c r="AW10" s="6"/>
      <c r="AX10" s="6"/>
      <c r="AZ10" s="75"/>
      <c r="BA10" s="76"/>
      <c r="BB10" s="71"/>
      <c r="BC10" s="70"/>
      <c r="BD10" s="16"/>
      <c r="BE10" s="70"/>
      <c r="BF10" s="73"/>
      <c r="BG10" s="77"/>
      <c r="BH10" s="75"/>
      <c r="BJ10" s="6"/>
      <c r="BK10" s="6"/>
      <c r="BL10" s="43"/>
      <c r="BM10" s="31"/>
      <c r="BN10" s="14"/>
      <c r="BO10" s="19"/>
      <c r="BQ10" s="63" t="s">
        <v>25</v>
      </c>
      <c r="BR10" s="64" t="s">
        <v>4</v>
      </c>
      <c r="BS10" s="65" t="s">
        <v>26</v>
      </c>
      <c r="BT10" s="64" t="s">
        <v>6</v>
      </c>
      <c r="BU10" s="62">
        <v>130</v>
      </c>
    </row>
    <row r="11" spans="2:73" ht="9.6" customHeight="1" thickTop="1" x14ac:dyDescent="0.2">
      <c r="B11" s="62"/>
      <c r="D11" s="63"/>
      <c r="E11" s="64"/>
      <c r="F11" s="65"/>
      <c r="G11" s="64"/>
      <c r="H11" s="6"/>
      <c r="I11" s="6"/>
      <c r="J11" s="14"/>
      <c r="K11" s="15"/>
      <c r="L11" s="38"/>
      <c r="M11" s="6"/>
      <c r="Q11" s="7"/>
      <c r="R11" s="79"/>
      <c r="S11" s="79"/>
      <c r="T11" s="79"/>
      <c r="U11" s="7"/>
      <c r="Y11" s="6"/>
      <c r="Z11" s="44"/>
      <c r="AA11" s="14"/>
      <c r="AB11" s="15"/>
      <c r="AC11" s="6"/>
      <c r="AD11" s="10"/>
      <c r="AF11" s="63"/>
      <c r="AG11" s="64"/>
      <c r="AH11" s="65"/>
      <c r="AI11" s="64"/>
      <c r="AJ11" s="62"/>
      <c r="AM11" s="62"/>
      <c r="AO11" s="63"/>
      <c r="AP11" s="64"/>
      <c r="AQ11" s="65"/>
      <c r="AR11" s="64"/>
      <c r="AS11" s="6"/>
      <c r="AT11" s="6"/>
      <c r="AU11" s="14"/>
      <c r="AV11" s="15"/>
      <c r="AW11" s="38"/>
      <c r="AX11" s="6"/>
      <c r="AZ11" s="75"/>
      <c r="BA11" s="76"/>
      <c r="BB11" s="69">
        <v>11</v>
      </c>
      <c r="BC11" s="70"/>
      <c r="BE11" s="72">
        <v>8</v>
      </c>
      <c r="BF11" s="73"/>
      <c r="BG11" s="77"/>
      <c r="BH11" s="75"/>
      <c r="BJ11" s="6"/>
      <c r="BK11" s="44"/>
      <c r="BL11" s="14"/>
      <c r="BM11" s="15"/>
      <c r="BN11" s="6"/>
      <c r="BO11" s="10"/>
      <c r="BQ11" s="63"/>
      <c r="BR11" s="64"/>
      <c r="BS11" s="65"/>
      <c r="BT11" s="64"/>
      <c r="BU11" s="62"/>
    </row>
    <row r="12" spans="2:73" ht="9.6" customHeight="1" thickBot="1" x14ac:dyDescent="0.25">
      <c r="B12" s="62">
        <v>4</v>
      </c>
      <c r="D12" s="63" t="s">
        <v>27</v>
      </c>
      <c r="E12" s="64" t="s">
        <v>4</v>
      </c>
      <c r="F12" s="65" t="s">
        <v>28</v>
      </c>
      <c r="G12" s="64" t="s">
        <v>6</v>
      </c>
      <c r="H12" s="6"/>
      <c r="I12" s="6"/>
      <c r="J12" s="14"/>
      <c r="K12" s="15"/>
      <c r="L12" s="38"/>
      <c r="M12" s="6"/>
      <c r="Q12" s="7"/>
      <c r="R12" s="79"/>
      <c r="S12" s="79"/>
      <c r="T12" s="79"/>
      <c r="U12" s="7"/>
      <c r="Y12" s="6"/>
      <c r="Z12" s="44"/>
      <c r="AA12" s="14"/>
      <c r="AB12" s="15"/>
      <c r="AC12" s="8"/>
      <c r="AD12" s="8"/>
      <c r="AF12" s="63" t="s">
        <v>29</v>
      </c>
      <c r="AG12" s="64" t="s">
        <v>4</v>
      </c>
      <c r="AH12" s="65" t="s">
        <v>30</v>
      </c>
      <c r="AI12" s="64" t="s">
        <v>6</v>
      </c>
      <c r="AJ12" s="62">
        <v>47</v>
      </c>
      <c r="AM12" s="62">
        <v>89</v>
      </c>
      <c r="AO12" s="63" t="s">
        <v>31</v>
      </c>
      <c r="AP12" s="64" t="s">
        <v>4</v>
      </c>
      <c r="AQ12" s="65" t="s">
        <v>22</v>
      </c>
      <c r="AR12" s="64" t="s">
        <v>6</v>
      </c>
      <c r="AS12" s="34"/>
      <c r="AT12" s="34"/>
      <c r="AU12" s="14"/>
      <c r="AV12" s="15"/>
      <c r="AW12" s="38"/>
      <c r="AX12" s="6"/>
      <c r="AZ12" s="75"/>
      <c r="BA12" s="76"/>
      <c r="BB12" s="71"/>
      <c r="BC12" s="70"/>
      <c r="BD12" s="16"/>
      <c r="BE12" s="70"/>
      <c r="BF12" s="73"/>
      <c r="BG12" s="77"/>
      <c r="BH12" s="75"/>
      <c r="BJ12" s="6"/>
      <c r="BK12" s="44"/>
      <c r="BL12" s="14"/>
      <c r="BM12" s="15"/>
      <c r="BN12" s="34"/>
      <c r="BO12" s="34"/>
      <c r="BQ12" s="63" t="s">
        <v>32</v>
      </c>
      <c r="BR12" s="64" t="s">
        <v>4</v>
      </c>
      <c r="BS12" s="65" t="s">
        <v>28</v>
      </c>
      <c r="BT12" s="64" t="s">
        <v>6</v>
      </c>
      <c r="BU12" s="62">
        <v>131</v>
      </c>
    </row>
    <row r="13" spans="2:73" ht="9.6" customHeight="1" thickTop="1" thickBot="1" x14ac:dyDescent="0.25">
      <c r="B13" s="62"/>
      <c r="D13" s="63"/>
      <c r="E13" s="64"/>
      <c r="F13" s="65"/>
      <c r="G13" s="64"/>
      <c r="H13" s="10"/>
      <c r="I13" s="10"/>
      <c r="J13" s="18"/>
      <c r="K13" s="31"/>
      <c r="L13" s="38"/>
      <c r="M13" s="6"/>
      <c r="Q13" s="20"/>
      <c r="R13" s="80" t="s">
        <v>586</v>
      </c>
      <c r="S13" s="81"/>
      <c r="T13" s="81"/>
      <c r="U13" s="20"/>
      <c r="Y13" s="6"/>
      <c r="Z13" s="44"/>
      <c r="AA13" s="31"/>
      <c r="AB13" s="18"/>
      <c r="AC13" s="10"/>
      <c r="AD13" s="10"/>
      <c r="AF13" s="63"/>
      <c r="AG13" s="64"/>
      <c r="AH13" s="65"/>
      <c r="AI13" s="64"/>
      <c r="AJ13" s="62"/>
      <c r="AM13" s="62"/>
      <c r="AO13" s="63"/>
      <c r="AP13" s="64"/>
      <c r="AQ13" s="65"/>
      <c r="AR13" s="64"/>
      <c r="AS13" s="31"/>
      <c r="AT13" s="31"/>
      <c r="AU13" s="40"/>
      <c r="AV13" s="31"/>
      <c r="AW13" s="38"/>
      <c r="AX13" s="6"/>
      <c r="AZ13" s="67">
        <f>IF(BB7="","",IF(BB7&gt;BE7,1,0)+IF(BB9&gt;BE9,1,0)+IF(BB11&gt;BE11,1,0)+IF(BB13&gt;BE13,1,0)+IF(BB15&gt;BE15,1,0))</f>
        <v>3</v>
      </c>
      <c r="BA13" s="68"/>
      <c r="BB13" s="69">
        <v>5</v>
      </c>
      <c r="BC13" s="70"/>
      <c r="BE13" s="72">
        <v>11</v>
      </c>
      <c r="BF13" s="73"/>
      <c r="BG13" s="74">
        <f>IF(BB7="","",IF(BB7&lt;BE7,1,0)+IF(BB9&lt;BE9,1,0)+IF(BB11&lt;BE11,1,0)+IF(BB13&lt;BE13,1,0)+IF(BB15&lt;BE15,1,0))</f>
        <v>2</v>
      </c>
      <c r="BH13" s="67"/>
      <c r="BJ13" s="6"/>
      <c r="BK13" s="44"/>
      <c r="BL13" s="31"/>
      <c r="BM13" s="46"/>
      <c r="BN13" s="31"/>
      <c r="BO13" s="31"/>
      <c r="BQ13" s="63"/>
      <c r="BR13" s="64"/>
      <c r="BS13" s="65"/>
      <c r="BT13" s="64"/>
      <c r="BU13" s="62"/>
    </row>
    <row r="14" spans="2:73" ht="9.6" customHeight="1" thickTop="1" thickBot="1" x14ac:dyDescent="0.25">
      <c r="B14" s="62">
        <v>5</v>
      </c>
      <c r="D14" s="63" t="s">
        <v>33</v>
      </c>
      <c r="E14" s="64" t="s">
        <v>4</v>
      </c>
      <c r="F14" s="65" t="s">
        <v>18</v>
      </c>
      <c r="G14" s="64" t="s">
        <v>6</v>
      </c>
      <c r="H14" s="34"/>
      <c r="I14" s="34"/>
      <c r="J14" s="39"/>
      <c r="K14" s="31"/>
      <c r="L14" s="38"/>
      <c r="M14" s="6"/>
      <c r="Q14" s="20"/>
      <c r="R14" s="81"/>
      <c r="S14" s="81"/>
      <c r="T14" s="81"/>
      <c r="U14" s="20"/>
      <c r="Y14" s="6"/>
      <c r="Z14" s="44"/>
      <c r="AA14" s="31"/>
      <c r="AB14" s="45"/>
      <c r="AC14" s="34"/>
      <c r="AD14" s="34"/>
      <c r="AF14" s="63" t="s">
        <v>34</v>
      </c>
      <c r="AG14" s="64" t="s">
        <v>4</v>
      </c>
      <c r="AH14" s="65" t="s">
        <v>35</v>
      </c>
      <c r="AI14" s="64" t="s">
        <v>6</v>
      </c>
      <c r="AJ14" s="62">
        <v>48</v>
      </c>
      <c r="AM14" s="62">
        <v>90</v>
      </c>
      <c r="AO14" s="63" t="s">
        <v>36</v>
      </c>
      <c r="AP14" s="64" t="s">
        <v>4</v>
      </c>
      <c r="AQ14" s="65" t="s">
        <v>37</v>
      </c>
      <c r="AR14" s="64" t="s">
        <v>6</v>
      </c>
      <c r="AS14" s="8"/>
      <c r="AT14" s="12"/>
      <c r="AU14" s="6"/>
      <c r="AV14" s="31"/>
      <c r="AW14" s="38"/>
      <c r="AX14" s="6"/>
      <c r="AZ14" s="67"/>
      <c r="BA14" s="68"/>
      <c r="BB14" s="71"/>
      <c r="BC14" s="70"/>
      <c r="BD14" s="16"/>
      <c r="BE14" s="70"/>
      <c r="BF14" s="73"/>
      <c r="BG14" s="74"/>
      <c r="BH14" s="67"/>
      <c r="BJ14" s="6"/>
      <c r="BK14" s="44"/>
      <c r="BL14" s="31"/>
      <c r="BM14" s="14"/>
      <c r="BN14" s="19"/>
      <c r="BO14" s="8"/>
      <c r="BQ14" s="63" t="s">
        <v>38</v>
      </c>
      <c r="BR14" s="64" t="s">
        <v>4</v>
      </c>
      <c r="BS14" s="65" t="s">
        <v>39</v>
      </c>
      <c r="BT14" s="64" t="s">
        <v>6</v>
      </c>
      <c r="BU14" s="62">
        <v>132</v>
      </c>
    </row>
    <row r="15" spans="2:73" ht="9.6" customHeight="1" thickTop="1" thickBot="1" x14ac:dyDescent="0.25">
      <c r="B15" s="62"/>
      <c r="D15" s="63"/>
      <c r="E15" s="64"/>
      <c r="F15" s="65"/>
      <c r="G15" s="64"/>
      <c r="H15" s="6"/>
      <c r="I15" s="6"/>
      <c r="J15" s="6"/>
      <c r="K15" s="31"/>
      <c r="L15" s="37"/>
      <c r="M15" s="6"/>
      <c r="Q15" s="20"/>
      <c r="R15" s="81"/>
      <c r="S15" s="81"/>
      <c r="T15" s="81"/>
      <c r="U15" s="20"/>
      <c r="Y15" s="6"/>
      <c r="Z15" s="43"/>
      <c r="AA15" s="31"/>
      <c r="AB15" s="6"/>
      <c r="AC15" s="31"/>
      <c r="AD15" s="31"/>
      <c r="AF15" s="63"/>
      <c r="AG15" s="64"/>
      <c r="AH15" s="65"/>
      <c r="AI15" s="64"/>
      <c r="AJ15" s="62"/>
      <c r="AM15" s="62"/>
      <c r="AO15" s="63"/>
      <c r="AP15" s="64"/>
      <c r="AQ15" s="65"/>
      <c r="AR15" s="64"/>
      <c r="AS15" s="6"/>
      <c r="AT15" s="6"/>
      <c r="AU15" s="6"/>
      <c r="AV15" s="31"/>
      <c r="AW15" s="37"/>
      <c r="AX15" s="6"/>
      <c r="BB15" s="69">
        <v>11</v>
      </c>
      <c r="BC15" s="70"/>
      <c r="BE15" s="72">
        <v>8</v>
      </c>
      <c r="BF15" s="73"/>
      <c r="BJ15" s="6"/>
      <c r="BK15" s="43"/>
      <c r="BL15" s="31"/>
      <c r="BM15" s="6"/>
      <c r="BN15" s="10"/>
      <c r="BO15" s="10"/>
      <c r="BQ15" s="63"/>
      <c r="BR15" s="64"/>
      <c r="BS15" s="65"/>
      <c r="BT15" s="64"/>
      <c r="BU15" s="62"/>
    </row>
    <row r="16" spans="2:73" ht="9.6" customHeight="1" thickTop="1" thickBot="1" x14ac:dyDescent="0.25">
      <c r="B16" s="62">
        <v>6</v>
      </c>
      <c r="D16" s="63" t="s">
        <v>40</v>
      </c>
      <c r="E16" s="64" t="s">
        <v>4</v>
      </c>
      <c r="F16" s="65" t="s">
        <v>35</v>
      </c>
      <c r="G16" s="64" t="s">
        <v>6</v>
      </c>
      <c r="H16" s="34"/>
      <c r="I16" s="34"/>
      <c r="J16" s="6"/>
      <c r="K16" s="14"/>
      <c r="L16" s="15"/>
      <c r="M16" s="38"/>
      <c r="Q16" s="20"/>
      <c r="R16" s="81"/>
      <c r="S16" s="81"/>
      <c r="T16" s="81"/>
      <c r="U16" s="20"/>
      <c r="Y16" s="44"/>
      <c r="Z16" s="14"/>
      <c r="AA16" s="15"/>
      <c r="AB16" s="6"/>
      <c r="AC16" s="34"/>
      <c r="AD16" s="34"/>
      <c r="AF16" s="63" t="s">
        <v>41</v>
      </c>
      <c r="AG16" s="64" t="s">
        <v>4</v>
      </c>
      <c r="AH16" s="65" t="s">
        <v>42</v>
      </c>
      <c r="AI16" s="64" t="s">
        <v>6</v>
      </c>
      <c r="AJ16" s="62">
        <v>49</v>
      </c>
      <c r="AM16" s="62">
        <v>91</v>
      </c>
      <c r="AO16" s="63" t="s">
        <v>43</v>
      </c>
      <c r="AP16" s="64" t="s">
        <v>4</v>
      </c>
      <c r="AQ16" s="65" t="s">
        <v>20</v>
      </c>
      <c r="AR16" s="64" t="s">
        <v>6</v>
      </c>
      <c r="AS16" s="6"/>
      <c r="AT16" s="6"/>
      <c r="AU16" s="6"/>
      <c r="AV16" s="14"/>
      <c r="AW16" s="15"/>
      <c r="AX16" s="38"/>
      <c r="BB16" s="71"/>
      <c r="BC16" s="70"/>
      <c r="BD16" s="16"/>
      <c r="BE16" s="70"/>
      <c r="BF16" s="73"/>
      <c r="BJ16" s="6"/>
      <c r="BK16" s="18"/>
      <c r="BL16" s="15"/>
      <c r="BM16" s="6"/>
      <c r="BN16" s="8"/>
      <c r="BO16" s="8"/>
      <c r="BQ16" s="63" t="s">
        <v>44</v>
      </c>
      <c r="BR16" s="64" t="s">
        <v>4</v>
      </c>
      <c r="BS16" s="65" t="s">
        <v>20</v>
      </c>
      <c r="BT16" s="64" t="s">
        <v>6</v>
      </c>
      <c r="BU16" s="62">
        <v>133</v>
      </c>
    </row>
    <row r="17" spans="2:73" ht="9.6" customHeight="1" thickTop="1" thickBot="1" x14ac:dyDescent="0.25">
      <c r="B17" s="62"/>
      <c r="D17" s="63"/>
      <c r="E17" s="64"/>
      <c r="F17" s="65"/>
      <c r="G17" s="64"/>
      <c r="H17" s="31"/>
      <c r="I17" s="31"/>
      <c r="J17" s="37"/>
      <c r="K17" s="14"/>
      <c r="L17" s="15"/>
      <c r="M17" s="38"/>
      <c r="Q17" s="20"/>
      <c r="R17" s="81"/>
      <c r="S17" s="81"/>
      <c r="T17" s="81"/>
      <c r="U17" s="20"/>
      <c r="Y17" s="44"/>
      <c r="Z17" s="14"/>
      <c r="AA17" s="15"/>
      <c r="AB17" s="43"/>
      <c r="AC17" s="31"/>
      <c r="AD17" s="31"/>
      <c r="AF17" s="63"/>
      <c r="AG17" s="64"/>
      <c r="AH17" s="65"/>
      <c r="AI17" s="64"/>
      <c r="AJ17" s="62"/>
      <c r="AM17" s="62"/>
      <c r="AO17" s="63"/>
      <c r="AP17" s="64"/>
      <c r="AQ17" s="65"/>
      <c r="AR17" s="64"/>
      <c r="AS17" s="10"/>
      <c r="AT17" s="10"/>
      <c r="AU17" s="15"/>
      <c r="AV17" s="14"/>
      <c r="AW17" s="15"/>
      <c r="AX17" s="38"/>
      <c r="BB17" s="16"/>
      <c r="BF17" s="16"/>
      <c r="BJ17" s="6"/>
      <c r="BK17" s="18"/>
      <c r="BL17" s="15"/>
      <c r="BM17" s="14"/>
      <c r="BN17" s="10"/>
      <c r="BO17" s="10"/>
      <c r="BQ17" s="63"/>
      <c r="BR17" s="64"/>
      <c r="BS17" s="65"/>
      <c r="BT17" s="64"/>
      <c r="BU17" s="62"/>
    </row>
    <row r="18" spans="2:73" ht="9.6" customHeight="1" thickTop="1" thickBot="1" x14ac:dyDescent="0.25">
      <c r="B18" s="62">
        <v>7</v>
      </c>
      <c r="D18" s="63" t="s">
        <v>45</v>
      </c>
      <c r="E18" s="64" t="s">
        <v>4</v>
      </c>
      <c r="F18" s="65" t="s">
        <v>22</v>
      </c>
      <c r="G18" s="64" t="s">
        <v>6</v>
      </c>
      <c r="H18" s="34"/>
      <c r="I18" s="14"/>
      <c r="J18" s="18"/>
      <c r="K18" s="18"/>
      <c r="L18" s="15"/>
      <c r="M18" s="38"/>
      <c r="Q18" s="20"/>
      <c r="R18" s="81"/>
      <c r="S18" s="81"/>
      <c r="T18" s="81"/>
      <c r="U18" s="20"/>
      <c r="Y18" s="44"/>
      <c r="Z18" s="14"/>
      <c r="AA18" s="18"/>
      <c r="AB18" s="18"/>
      <c r="AC18" s="15"/>
      <c r="AD18" s="8"/>
      <c r="AF18" s="63" t="s">
        <v>46</v>
      </c>
      <c r="AG18" s="64" t="s">
        <v>4</v>
      </c>
      <c r="AH18" s="65" t="s">
        <v>47</v>
      </c>
      <c r="AI18" s="64" t="s">
        <v>6</v>
      </c>
      <c r="AJ18" s="62">
        <v>50</v>
      </c>
      <c r="AM18" s="62">
        <v>92</v>
      </c>
      <c r="AO18" s="63" t="s">
        <v>48</v>
      </c>
      <c r="AP18" s="64" t="s">
        <v>4</v>
      </c>
      <c r="AQ18" s="65" t="s">
        <v>12</v>
      </c>
      <c r="AR18" s="64" t="s">
        <v>6</v>
      </c>
      <c r="AS18" s="6"/>
      <c r="AT18" s="31"/>
      <c r="AU18" s="42"/>
      <c r="AV18" s="14"/>
      <c r="AW18" s="15"/>
      <c r="AX18" s="38"/>
      <c r="AZ18" s="21"/>
      <c r="BA18" s="66" t="s">
        <v>49</v>
      </c>
      <c r="BB18" s="66"/>
      <c r="BC18" s="66"/>
      <c r="BD18" s="66"/>
      <c r="BE18" s="66"/>
      <c r="BF18" s="66"/>
      <c r="BG18" s="66"/>
      <c r="BH18" s="21"/>
      <c r="BJ18" s="6"/>
      <c r="BK18" s="18"/>
      <c r="BL18" s="15"/>
      <c r="BM18" s="35"/>
      <c r="BN18" s="31"/>
      <c r="BO18" s="34"/>
      <c r="BQ18" s="63" t="s">
        <v>50</v>
      </c>
      <c r="BR18" s="64" t="s">
        <v>4</v>
      </c>
      <c r="BS18" s="65" t="s">
        <v>35</v>
      </c>
      <c r="BT18" s="64" t="s">
        <v>6</v>
      </c>
      <c r="BU18" s="62">
        <v>134</v>
      </c>
    </row>
    <row r="19" spans="2:73" ht="9.6" customHeight="1" thickTop="1" thickBot="1" x14ac:dyDescent="0.25">
      <c r="B19" s="62"/>
      <c r="D19" s="63"/>
      <c r="E19" s="64"/>
      <c r="F19" s="65"/>
      <c r="G19" s="64"/>
      <c r="H19" s="31"/>
      <c r="I19" s="40"/>
      <c r="J19" s="14"/>
      <c r="K19" s="18"/>
      <c r="L19" s="15"/>
      <c r="M19" s="38"/>
      <c r="Q19" s="20"/>
      <c r="R19" s="81"/>
      <c r="S19" s="81"/>
      <c r="T19" s="81"/>
      <c r="U19" s="20"/>
      <c r="Y19" s="44"/>
      <c r="Z19" s="14"/>
      <c r="AA19" s="18"/>
      <c r="AB19" s="15"/>
      <c r="AC19" s="18"/>
      <c r="AD19" s="10"/>
      <c r="AF19" s="63"/>
      <c r="AG19" s="64"/>
      <c r="AH19" s="65"/>
      <c r="AI19" s="64"/>
      <c r="AJ19" s="62"/>
      <c r="AM19" s="62"/>
      <c r="AO19" s="63"/>
      <c r="AP19" s="64"/>
      <c r="AQ19" s="65"/>
      <c r="AR19" s="64"/>
      <c r="AS19" s="10"/>
      <c r="AT19" s="32"/>
      <c r="AU19" s="41"/>
      <c r="AV19" s="14"/>
      <c r="AW19" s="15"/>
      <c r="AX19" s="38"/>
      <c r="AZ19" s="21"/>
      <c r="BA19" s="66"/>
      <c r="BB19" s="66"/>
      <c r="BC19" s="66"/>
      <c r="BD19" s="66"/>
      <c r="BE19" s="66"/>
      <c r="BF19" s="66"/>
      <c r="BG19" s="66"/>
      <c r="BH19" s="21"/>
      <c r="BJ19" s="6"/>
      <c r="BK19" s="18"/>
      <c r="BL19" s="15"/>
      <c r="BM19" s="36"/>
      <c r="BN19" s="43"/>
      <c r="BO19" s="31"/>
      <c r="BQ19" s="63"/>
      <c r="BR19" s="64"/>
      <c r="BS19" s="65"/>
      <c r="BT19" s="64"/>
      <c r="BU19" s="62"/>
    </row>
    <row r="20" spans="2:73" ht="9.6" customHeight="1" thickTop="1" thickBot="1" x14ac:dyDescent="0.25">
      <c r="B20" s="62">
        <v>8</v>
      </c>
      <c r="D20" s="63" t="s">
        <v>51</v>
      </c>
      <c r="E20" s="64" t="s">
        <v>4</v>
      </c>
      <c r="F20" s="65" t="s">
        <v>52</v>
      </c>
      <c r="G20" s="64" t="s">
        <v>6</v>
      </c>
      <c r="H20" s="12"/>
      <c r="I20" s="6"/>
      <c r="J20" s="14"/>
      <c r="K20" s="18"/>
      <c r="L20" s="15"/>
      <c r="M20" s="38"/>
      <c r="Q20" s="20"/>
      <c r="R20" s="81"/>
      <c r="S20" s="81"/>
      <c r="T20" s="81"/>
      <c r="U20" s="20"/>
      <c r="Y20" s="44"/>
      <c r="Z20" s="14"/>
      <c r="AA20" s="18"/>
      <c r="AB20" s="15"/>
      <c r="AC20" s="45"/>
      <c r="AD20" s="34"/>
      <c r="AF20" s="63" t="s">
        <v>53</v>
      </c>
      <c r="AG20" s="64" t="s">
        <v>4</v>
      </c>
      <c r="AH20" s="65" t="s">
        <v>54</v>
      </c>
      <c r="AI20" s="64" t="s">
        <v>6</v>
      </c>
      <c r="AJ20" s="62">
        <v>51</v>
      </c>
      <c r="AM20" s="62">
        <v>93</v>
      </c>
      <c r="AO20" s="63" t="s">
        <v>55</v>
      </c>
      <c r="AP20" s="64" t="s">
        <v>4</v>
      </c>
      <c r="AQ20" s="65" t="s">
        <v>35</v>
      </c>
      <c r="AR20" s="64" t="s">
        <v>6</v>
      </c>
      <c r="AS20" s="34"/>
      <c r="AT20" s="38"/>
      <c r="AU20" s="14"/>
      <c r="AV20" s="18"/>
      <c r="AW20" s="15"/>
      <c r="AX20" s="38"/>
      <c r="BJ20" s="6"/>
      <c r="BK20" s="18"/>
      <c r="BL20" s="18"/>
      <c r="BM20" s="15"/>
      <c r="BN20" s="14"/>
      <c r="BO20" s="19"/>
      <c r="BQ20" s="63" t="s">
        <v>56</v>
      </c>
      <c r="BR20" s="64" t="s">
        <v>4</v>
      </c>
      <c r="BS20" s="65" t="s">
        <v>57</v>
      </c>
      <c r="BT20" s="64" t="s">
        <v>6</v>
      </c>
      <c r="BU20" s="62">
        <v>135</v>
      </c>
    </row>
    <row r="21" spans="2:73" ht="9.6" customHeight="1" thickTop="1" thickBot="1" x14ac:dyDescent="0.25">
      <c r="B21" s="62"/>
      <c r="D21" s="63"/>
      <c r="E21" s="64"/>
      <c r="F21" s="65"/>
      <c r="G21" s="64"/>
      <c r="H21" s="6"/>
      <c r="I21" s="6"/>
      <c r="J21" s="31"/>
      <c r="K21" s="18"/>
      <c r="L21" s="31"/>
      <c r="M21" s="38"/>
      <c r="Q21" s="20"/>
      <c r="R21" s="81"/>
      <c r="S21" s="81"/>
      <c r="T21" s="81"/>
      <c r="U21" s="20"/>
      <c r="Y21" s="44"/>
      <c r="Z21" s="31"/>
      <c r="AA21" s="18"/>
      <c r="AB21" s="31"/>
      <c r="AC21" s="6"/>
      <c r="AD21" s="31"/>
      <c r="AF21" s="63"/>
      <c r="AG21" s="64"/>
      <c r="AH21" s="65"/>
      <c r="AI21" s="64"/>
      <c r="AJ21" s="62"/>
      <c r="AM21" s="62"/>
      <c r="AO21" s="63"/>
      <c r="AP21" s="64"/>
      <c r="AQ21" s="65"/>
      <c r="AR21" s="64"/>
      <c r="AS21" s="6"/>
      <c r="AT21" s="6"/>
      <c r="AU21" s="31"/>
      <c r="AV21" s="18"/>
      <c r="AW21" s="31"/>
      <c r="AX21" s="38"/>
      <c r="BJ21" s="6"/>
      <c r="BK21" s="15"/>
      <c r="BL21" s="18"/>
      <c r="BM21" s="31"/>
      <c r="BN21" s="6"/>
      <c r="BO21" s="10"/>
      <c r="BQ21" s="63"/>
      <c r="BR21" s="64"/>
      <c r="BS21" s="65"/>
      <c r="BT21" s="64"/>
      <c r="BU21" s="62"/>
    </row>
    <row r="22" spans="2:73" ht="9.6" customHeight="1" thickTop="1" thickBot="1" x14ac:dyDescent="0.25">
      <c r="B22" s="62">
        <v>9</v>
      </c>
      <c r="D22" s="63" t="s">
        <v>36</v>
      </c>
      <c r="E22" s="64" t="s">
        <v>4</v>
      </c>
      <c r="F22" s="65" t="s">
        <v>47</v>
      </c>
      <c r="G22" s="64" t="s">
        <v>6</v>
      </c>
      <c r="H22" s="34"/>
      <c r="I22" s="6"/>
      <c r="J22" s="31"/>
      <c r="K22" s="39"/>
      <c r="L22" s="31"/>
      <c r="M22" s="38"/>
      <c r="Q22" s="20"/>
      <c r="R22" s="81"/>
      <c r="S22" s="81"/>
      <c r="T22" s="81"/>
      <c r="U22" s="20"/>
      <c r="Y22" s="44"/>
      <c r="Z22" s="31"/>
      <c r="AA22" s="45"/>
      <c r="AB22" s="31"/>
      <c r="AC22" s="6"/>
      <c r="AD22" s="34"/>
      <c r="AF22" s="63" t="s">
        <v>58</v>
      </c>
      <c r="AG22" s="64" t="s">
        <v>4</v>
      </c>
      <c r="AH22" s="65" t="s">
        <v>57</v>
      </c>
      <c r="AI22" s="64" t="s">
        <v>6</v>
      </c>
      <c r="AJ22" s="62">
        <v>52</v>
      </c>
      <c r="AM22" s="62">
        <v>94</v>
      </c>
      <c r="AO22" s="63" t="s">
        <v>59</v>
      </c>
      <c r="AP22" s="64" t="s">
        <v>4</v>
      </c>
      <c r="AQ22" s="65" t="s">
        <v>60</v>
      </c>
      <c r="AR22" s="64" t="s">
        <v>6</v>
      </c>
      <c r="AS22" s="34"/>
      <c r="AT22" s="6"/>
      <c r="AU22" s="31"/>
      <c r="AV22" s="39"/>
      <c r="AW22" s="31"/>
      <c r="AX22" s="38"/>
      <c r="BJ22" s="6"/>
      <c r="BK22" s="15"/>
      <c r="BL22" s="45"/>
      <c r="BM22" s="31"/>
      <c r="BN22" s="6"/>
      <c r="BO22" s="8"/>
      <c r="BQ22" s="63" t="s">
        <v>61</v>
      </c>
      <c r="BR22" s="64" t="s">
        <v>4</v>
      </c>
      <c r="BS22" s="65" t="s">
        <v>62</v>
      </c>
      <c r="BT22" s="64" t="s">
        <v>6</v>
      </c>
      <c r="BU22" s="62">
        <v>136</v>
      </c>
    </row>
    <row r="23" spans="2:73" ht="9.6" customHeight="1" thickTop="1" thickBot="1" x14ac:dyDescent="0.25">
      <c r="B23" s="62"/>
      <c r="D23" s="63"/>
      <c r="E23" s="64"/>
      <c r="F23" s="65"/>
      <c r="G23" s="64"/>
      <c r="H23" s="31"/>
      <c r="I23" s="37"/>
      <c r="J23" s="31"/>
      <c r="K23" s="38"/>
      <c r="L23" s="31"/>
      <c r="M23" s="38"/>
      <c r="Q23" s="20"/>
      <c r="R23" s="81"/>
      <c r="S23" s="81"/>
      <c r="T23" s="81"/>
      <c r="U23" s="20"/>
      <c r="Y23" s="44"/>
      <c r="Z23" s="31"/>
      <c r="AA23" s="44"/>
      <c r="AB23" s="31"/>
      <c r="AC23" s="43"/>
      <c r="AD23" s="31"/>
      <c r="AF23" s="63"/>
      <c r="AG23" s="64"/>
      <c r="AH23" s="65"/>
      <c r="AI23" s="64"/>
      <c r="AJ23" s="62"/>
      <c r="AM23" s="62"/>
      <c r="AO23" s="63"/>
      <c r="AP23" s="64"/>
      <c r="AQ23" s="65"/>
      <c r="AR23" s="64"/>
      <c r="AS23" s="31"/>
      <c r="AT23" s="37"/>
      <c r="AU23" s="31"/>
      <c r="AV23" s="38"/>
      <c r="AW23" s="31"/>
      <c r="AX23" s="38"/>
      <c r="BJ23" s="6"/>
      <c r="BK23" s="15"/>
      <c r="BL23" s="44"/>
      <c r="BM23" s="31"/>
      <c r="BN23" s="14"/>
      <c r="BO23" s="10"/>
      <c r="BQ23" s="63"/>
      <c r="BR23" s="64"/>
      <c r="BS23" s="65"/>
      <c r="BT23" s="64"/>
      <c r="BU23" s="62"/>
    </row>
    <row r="24" spans="2:73" ht="9.6" customHeight="1" thickTop="1" thickBot="1" x14ac:dyDescent="0.25">
      <c r="B24" s="62">
        <v>10</v>
      </c>
      <c r="D24" s="63" t="s">
        <v>63</v>
      </c>
      <c r="E24" s="64" t="s">
        <v>4</v>
      </c>
      <c r="F24" s="65" t="s">
        <v>64</v>
      </c>
      <c r="G24" s="64" t="s">
        <v>6</v>
      </c>
      <c r="H24" s="12"/>
      <c r="I24" s="18"/>
      <c r="J24" s="15"/>
      <c r="K24" s="38"/>
      <c r="L24" s="31"/>
      <c r="M24" s="38"/>
      <c r="Q24" s="20"/>
      <c r="R24" s="81"/>
      <c r="S24" s="81"/>
      <c r="T24" s="81"/>
      <c r="U24" s="20"/>
      <c r="Y24" s="44"/>
      <c r="Z24" s="31"/>
      <c r="AA24" s="44"/>
      <c r="AB24" s="14"/>
      <c r="AC24" s="18"/>
      <c r="AD24" s="19"/>
      <c r="AF24" s="63" t="s">
        <v>65</v>
      </c>
      <c r="AG24" s="64" t="s">
        <v>4</v>
      </c>
      <c r="AH24" s="65" t="s">
        <v>60</v>
      </c>
      <c r="AI24" s="64" t="s">
        <v>6</v>
      </c>
      <c r="AJ24" s="62">
        <v>53</v>
      </c>
      <c r="AM24" s="62">
        <v>95</v>
      </c>
      <c r="AO24" s="63" t="s">
        <v>66</v>
      </c>
      <c r="AP24" s="64" t="s">
        <v>4</v>
      </c>
      <c r="AQ24" s="65" t="s">
        <v>18</v>
      </c>
      <c r="AR24" s="64" t="s">
        <v>6</v>
      </c>
      <c r="AS24" s="12"/>
      <c r="AT24" s="18"/>
      <c r="AU24" s="15"/>
      <c r="AV24" s="38"/>
      <c r="AW24" s="31"/>
      <c r="AX24" s="38"/>
      <c r="BJ24" s="6"/>
      <c r="BK24" s="15"/>
      <c r="BL24" s="44"/>
      <c r="BM24" s="31"/>
      <c r="BN24" s="35"/>
      <c r="BO24" s="34"/>
      <c r="BQ24" s="63" t="s">
        <v>67</v>
      </c>
      <c r="BR24" s="64" t="s">
        <v>4</v>
      </c>
      <c r="BS24" s="65" t="s">
        <v>12</v>
      </c>
      <c r="BT24" s="64" t="s">
        <v>6</v>
      </c>
      <c r="BU24" s="62">
        <v>137</v>
      </c>
    </row>
    <row r="25" spans="2:73" ht="9.6" customHeight="1" thickTop="1" thickBot="1" x14ac:dyDescent="0.25">
      <c r="B25" s="62"/>
      <c r="D25" s="63"/>
      <c r="E25" s="64"/>
      <c r="F25" s="65"/>
      <c r="G25" s="64"/>
      <c r="H25" s="6"/>
      <c r="I25" s="31"/>
      <c r="J25" s="32"/>
      <c r="K25" s="38"/>
      <c r="L25" s="31"/>
      <c r="M25" s="38"/>
      <c r="Q25" s="20"/>
      <c r="R25" s="81"/>
      <c r="S25" s="81"/>
      <c r="T25" s="81"/>
      <c r="U25" s="20"/>
      <c r="Y25" s="44"/>
      <c r="Z25" s="31"/>
      <c r="AA25" s="44"/>
      <c r="AB25" s="33"/>
      <c r="AC25" s="31"/>
      <c r="AD25" s="10"/>
      <c r="AF25" s="63"/>
      <c r="AG25" s="64"/>
      <c r="AH25" s="65"/>
      <c r="AI25" s="64"/>
      <c r="AJ25" s="62"/>
      <c r="AM25" s="62"/>
      <c r="AO25" s="63"/>
      <c r="AP25" s="64"/>
      <c r="AQ25" s="65"/>
      <c r="AR25" s="64"/>
      <c r="AS25" s="6"/>
      <c r="AT25" s="31"/>
      <c r="AU25" s="32"/>
      <c r="AV25" s="38"/>
      <c r="AW25" s="31"/>
      <c r="AX25" s="38"/>
      <c r="BJ25" s="6"/>
      <c r="BK25" s="15"/>
      <c r="BL25" s="44"/>
      <c r="BM25" s="33"/>
      <c r="BN25" s="31"/>
      <c r="BO25" s="31"/>
      <c r="BQ25" s="63"/>
      <c r="BR25" s="64"/>
      <c r="BS25" s="65"/>
      <c r="BT25" s="64"/>
      <c r="BU25" s="62"/>
    </row>
    <row r="26" spans="2:73" ht="9.6" customHeight="1" thickTop="1" thickBot="1" x14ac:dyDescent="0.25">
      <c r="B26" s="62">
        <v>11</v>
      </c>
      <c r="D26" s="63" t="s">
        <v>68</v>
      </c>
      <c r="E26" s="64" t="s">
        <v>4</v>
      </c>
      <c r="F26" s="65" t="s">
        <v>69</v>
      </c>
      <c r="G26" s="64" t="s">
        <v>6</v>
      </c>
      <c r="H26" s="34"/>
      <c r="I26" s="34"/>
      <c r="J26" s="38"/>
      <c r="K26" s="6"/>
      <c r="L26" s="31"/>
      <c r="M26" s="38"/>
      <c r="Q26" s="20"/>
      <c r="R26" s="81"/>
      <c r="S26" s="81"/>
      <c r="T26" s="81"/>
      <c r="U26" s="20"/>
      <c r="Y26" s="44"/>
      <c r="Z26" s="31"/>
      <c r="AA26" s="6"/>
      <c r="AB26" s="44"/>
      <c r="AC26" s="34"/>
      <c r="AD26" s="34"/>
      <c r="AF26" s="63" t="s">
        <v>70</v>
      </c>
      <c r="AG26" s="64" t="s">
        <v>4</v>
      </c>
      <c r="AH26" s="65" t="s">
        <v>71</v>
      </c>
      <c r="AI26" s="64" t="s">
        <v>6</v>
      </c>
      <c r="AJ26" s="62">
        <v>54</v>
      </c>
      <c r="AM26" s="62">
        <v>96</v>
      </c>
      <c r="AO26" s="63" t="s">
        <v>72</v>
      </c>
      <c r="AP26" s="64" t="s">
        <v>4</v>
      </c>
      <c r="AQ26" s="65" t="s">
        <v>71</v>
      </c>
      <c r="AR26" s="64" t="s">
        <v>6</v>
      </c>
      <c r="AS26" s="34"/>
      <c r="AT26" s="34"/>
      <c r="AU26" s="38"/>
      <c r="AV26" s="6"/>
      <c r="AW26" s="31"/>
      <c r="AX26" s="38"/>
      <c r="BJ26" s="6"/>
      <c r="BK26" s="15"/>
      <c r="BL26" s="6"/>
      <c r="BM26" s="44"/>
      <c r="BN26" s="34"/>
      <c r="BO26" s="34"/>
      <c r="BQ26" s="63" t="s">
        <v>73</v>
      </c>
      <c r="BR26" s="64" t="s">
        <v>4</v>
      </c>
      <c r="BS26" s="65" t="s">
        <v>16</v>
      </c>
      <c r="BT26" s="64" t="s">
        <v>6</v>
      </c>
      <c r="BU26" s="62">
        <v>138</v>
      </c>
    </row>
    <row r="27" spans="2:73" ht="9.6" customHeight="1" thickTop="1" thickBot="1" x14ac:dyDescent="0.25">
      <c r="B27" s="62"/>
      <c r="D27" s="63"/>
      <c r="E27" s="64"/>
      <c r="F27" s="65"/>
      <c r="G27" s="64"/>
      <c r="H27" s="6"/>
      <c r="I27" s="6"/>
      <c r="J27" s="6"/>
      <c r="K27" s="6"/>
      <c r="L27" s="31"/>
      <c r="M27" s="37"/>
      <c r="Q27" s="20"/>
      <c r="R27" s="81"/>
      <c r="S27" s="81"/>
      <c r="T27" s="81"/>
      <c r="U27" s="20"/>
      <c r="Y27" s="43"/>
      <c r="Z27" s="31"/>
      <c r="AA27" s="6"/>
      <c r="AB27" s="6"/>
      <c r="AC27" s="31"/>
      <c r="AD27" s="31"/>
      <c r="AF27" s="63"/>
      <c r="AG27" s="64"/>
      <c r="AH27" s="65"/>
      <c r="AI27" s="64"/>
      <c r="AJ27" s="62"/>
      <c r="AM27" s="62"/>
      <c r="AO27" s="63"/>
      <c r="AP27" s="64"/>
      <c r="AQ27" s="65"/>
      <c r="AR27" s="64"/>
      <c r="AS27" s="6"/>
      <c r="AT27" s="6"/>
      <c r="AU27" s="6"/>
      <c r="AV27" s="6"/>
      <c r="AW27" s="31"/>
      <c r="AX27" s="37"/>
      <c r="BJ27" s="14"/>
      <c r="BK27" s="31"/>
      <c r="BL27" s="6"/>
      <c r="BM27" s="6"/>
      <c r="BN27" s="31"/>
      <c r="BO27" s="31"/>
      <c r="BQ27" s="63"/>
      <c r="BR27" s="64"/>
      <c r="BS27" s="65"/>
      <c r="BT27" s="64"/>
      <c r="BU27" s="62"/>
    </row>
    <row r="28" spans="2:73" ht="9.6" customHeight="1" thickTop="1" thickBot="1" x14ac:dyDescent="0.25">
      <c r="B28" s="62">
        <v>12</v>
      </c>
      <c r="D28" s="63" t="s">
        <v>44</v>
      </c>
      <c r="E28" s="64" t="s">
        <v>4</v>
      </c>
      <c r="F28" s="65" t="s">
        <v>54</v>
      </c>
      <c r="G28" s="64" t="s">
        <v>6</v>
      </c>
      <c r="H28" s="34"/>
      <c r="I28" s="34"/>
      <c r="J28" s="6"/>
      <c r="K28" s="6"/>
      <c r="L28" s="14"/>
      <c r="M28" s="15"/>
      <c r="N28" s="48"/>
      <c r="Q28" s="20"/>
      <c r="R28" s="81"/>
      <c r="S28" s="81"/>
      <c r="T28" s="81"/>
      <c r="U28" s="20"/>
      <c r="Y28" s="18"/>
      <c r="Z28" s="15"/>
      <c r="AA28" s="6"/>
      <c r="AB28" s="6"/>
      <c r="AC28" s="34"/>
      <c r="AD28" s="34"/>
      <c r="AF28" s="63" t="s">
        <v>74</v>
      </c>
      <c r="AG28" s="64" t="s">
        <v>4</v>
      </c>
      <c r="AH28" s="65" t="s">
        <v>12</v>
      </c>
      <c r="AI28" s="64" t="s">
        <v>6</v>
      </c>
      <c r="AJ28" s="62">
        <v>55</v>
      </c>
      <c r="AM28" s="62">
        <v>97</v>
      </c>
      <c r="AO28" s="63" t="s">
        <v>75</v>
      </c>
      <c r="AP28" s="64" t="s">
        <v>4</v>
      </c>
      <c r="AQ28" s="65" t="s">
        <v>76</v>
      </c>
      <c r="AR28" s="64" t="s">
        <v>6</v>
      </c>
      <c r="AS28" s="34"/>
      <c r="AT28" s="34"/>
      <c r="AU28" s="6"/>
      <c r="AV28" s="6"/>
      <c r="AW28" s="14"/>
      <c r="AX28" s="18"/>
      <c r="BJ28" s="35"/>
      <c r="BK28" s="31"/>
      <c r="BL28" s="6"/>
      <c r="BM28" s="6"/>
      <c r="BN28" s="34"/>
      <c r="BO28" s="34"/>
      <c r="BQ28" s="63" t="s">
        <v>77</v>
      </c>
      <c r="BR28" s="64" t="s">
        <v>4</v>
      </c>
      <c r="BS28" s="65" t="s">
        <v>71</v>
      </c>
      <c r="BT28" s="64" t="s">
        <v>6</v>
      </c>
      <c r="BU28" s="62">
        <v>139</v>
      </c>
    </row>
    <row r="29" spans="2:73" ht="9.6" customHeight="1" thickTop="1" thickBot="1" x14ac:dyDescent="0.25">
      <c r="B29" s="62"/>
      <c r="D29" s="63"/>
      <c r="E29" s="64"/>
      <c r="F29" s="65"/>
      <c r="G29" s="64"/>
      <c r="H29" s="31"/>
      <c r="I29" s="31"/>
      <c r="J29" s="37"/>
      <c r="K29" s="6"/>
      <c r="L29" s="14"/>
      <c r="M29" s="15"/>
      <c r="N29" s="48"/>
      <c r="Q29" s="20"/>
      <c r="R29" s="81"/>
      <c r="S29" s="81"/>
      <c r="T29" s="81"/>
      <c r="U29" s="20"/>
      <c r="Y29" s="18"/>
      <c r="Z29" s="15"/>
      <c r="AA29" s="6"/>
      <c r="AB29" s="43"/>
      <c r="AC29" s="31"/>
      <c r="AD29" s="31"/>
      <c r="AF29" s="63"/>
      <c r="AG29" s="64"/>
      <c r="AH29" s="65"/>
      <c r="AI29" s="64"/>
      <c r="AJ29" s="62"/>
      <c r="AM29" s="62"/>
      <c r="AO29" s="63"/>
      <c r="AP29" s="64"/>
      <c r="AQ29" s="65"/>
      <c r="AR29" s="64"/>
      <c r="AS29" s="31"/>
      <c r="AT29" s="31"/>
      <c r="AU29" s="37"/>
      <c r="AV29" s="6"/>
      <c r="AW29" s="14"/>
      <c r="AX29" s="18"/>
      <c r="BJ29" s="36"/>
      <c r="BK29" s="31"/>
      <c r="BL29" s="6"/>
      <c r="BM29" s="43"/>
      <c r="BN29" s="31"/>
      <c r="BO29" s="31"/>
      <c r="BQ29" s="63"/>
      <c r="BR29" s="64"/>
      <c r="BS29" s="65"/>
      <c r="BT29" s="64"/>
      <c r="BU29" s="62"/>
    </row>
    <row r="30" spans="2:73" ht="9.6" customHeight="1" thickTop="1" x14ac:dyDescent="0.2">
      <c r="B30" s="62">
        <v>13</v>
      </c>
      <c r="D30" s="63" t="s">
        <v>68</v>
      </c>
      <c r="E30" s="64" t="s">
        <v>4</v>
      </c>
      <c r="F30" s="65" t="s">
        <v>37</v>
      </c>
      <c r="G30" s="64" t="s">
        <v>6</v>
      </c>
      <c r="H30" s="6"/>
      <c r="I30" s="14"/>
      <c r="J30" s="15"/>
      <c r="K30" s="38"/>
      <c r="L30" s="14"/>
      <c r="M30" s="15"/>
      <c r="N30" s="48"/>
      <c r="Q30" s="20"/>
      <c r="R30" s="81"/>
      <c r="S30" s="81"/>
      <c r="T30" s="81"/>
      <c r="U30" s="20"/>
      <c r="Y30" s="18"/>
      <c r="Z30" s="15"/>
      <c r="AA30" s="44"/>
      <c r="AB30" s="14"/>
      <c r="AC30" s="15"/>
      <c r="AD30" s="8"/>
      <c r="AF30" s="63" t="s">
        <v>78</v>
      </c>
      <c r="AG30" s="64" t="s">
        <v>4</v>
      </c>
      <c r="AH30" s="65" t="s">
        <v>79</v>
      </c>
      <c r="AI30" s="64" t="s">
        <v>6</v>
      </c>
      <c r="AJ30" s="62">
        <v>56</v>
      </c>
      <c r="AM30" s="62">
        <v>98</v>
      </c>
      <c r="AO30" s="63" t="s">
        <v>80</v>
      </c>
      <c r="AP30" s="64" t="s">
        <v>4</v>
      </c>
      <c r="AQ30" s="65" t="s">
        <v>42</v>
      </c>
      <c r="AR30" s="64" t="s">
        <v>6</v>
      </c>
      <c r="AS30" s="6"/>
      <c r="AT30" s="14"/>
      <c r="AU30" s="18"/>
      <c r="AV30" s="6"/>
      <c r="AW30" s="14"/>
      <c r="AX30" s="18"/>
      <c r="BJ30" s="36"/>
      <c r="BK30" s="31"/>
      <c r="BL30" s="6"/>
      <c r="BM30" s="18"/>
      <c r="BN30" s="15"/>
      <c r="BO30" s="8"/>
      <c r="BQ30" s="63" t="s">
        <v>81</v>
      </c>
      <c r="BR30" s="64" t="s">
        <v>4</v>
      </c>
      <c r="BS30" s="65" t="s">
        <v>82</v>
      </c>
      <c r="BT30" s="64" t="s">
        <v>6</v>
      </c>
      <c r="BU30" s="62">
        <v>140</v>
      </c>
    </row>
    <row r="31" spans="2:73" ht="9.6" customHeight="1" thickBot="1" x14ac:dyDescent="0.25">
      <c r="B31" s="62"/>
      <c r="D31" s="63"/>
      <c r="E31" s="64"/>
      <c r="F31" s="65"/>
      <c r="G31" s="64"/>
      <c r="H31" s="10"/>
      <c r="I31" s="18"/>
      <c r="J31" s="31"/>
      <c r="K31" s="38"/>
      <c r="L31" s="14"/>
      <c r="M31" s="15"/>
      <c r="N31" s="48"/>
      <c r="Q31" s="7"/>
      <c r="R31" s="78" t="s">
        <v>587</v>
      </c>
      <c r="S31" s="79"/>
      <c r="T31" s="79"/>
      <c r="U31" s="7"/>
      <c r="Y31" s="18"/>
      <c r="Z31" s="15"/>
      <c r="AA31" s="44"/>
      <c r="AB31" s="31"/>
      <c r="AC31" s="18"/>
      <c r="AD31" s="10"/>
      <c r="AF31" s="63"/>
      <c r="AG31" s="64"/>
      <c r="AH31" s="65"/>
      <c r="AI31" s="64"/>
      <c r="AJ31" s="62"/>
      <c r="AM31" s="62"/>
      <c r="AO31" s="63"/>
      <c r="AP31" s="64"/>
      <c r="AQ31" s="65"/>
      <c r="AR31" s="64"/>
      <c r="AS31" s="10"/>
      <c r="AT31" s="18"/>
      <c r="AU31" s="14"/>
      <c r="AV31" s="6"/>
      <c r="AW31" s="14"/>
      <c r="AX31" s="18"/>
      <c r="BJ31" s="36"/>
      <c r="BK31" s="31"/>
      <c r="BL31" s="6"/>
      <c r="BM31" s="15"/>
      <c r="BN31" s="18"/>
      <c r="BO31" s="10"/>
      <c r="BQ31" s="63"/>
      <c r="BR31" s="64"/>
      <c r="BS31" s="65"/>
      <c r="BT31" s="64"/>
      <c r="BU31" s="62"/>
    </row>
    <row r="32" spans="2:73" ht="9.6" customHeight="1" thickTop="1" thickBot="1" x14ac:dyDescent="0.25">
      <c r="B32" s="62">
        <v>14</v>
      </c>
      <c r="D32" s="63" t="s">
        <v>83</v>
      </c>
      <c r="E32" s="64" t="s">
        <v>4</v>
      </c>
      <c r="F32" s="65" t="s">
        <v>76</v>
      </c>
      <c r="G32" s="64" t="s">
        <v>6</v>
      </c>
      <c r="H32" s="34"/>
      <c r="I32" s="39"/>
      <c r="J32" s="31"/>
      <c r="K32" s="37"/>
      <c r="L32" s="14"/>
      <c r="M32" s="15"/>
      <c r="N32" s="48"/>
      <c r="Q32" s="7"/>
      <c r="R32" s="79"/>
      <c r="S32" s="79"/>
      <c r="T32" s="79"/>
      <c r="U32" s="7"/>
      <c r="Y32" s="18"/>
      <c r="Z32" s="15"/>
      <c r="AA32" s="43"/>
      <c r="AB32" s="31"/>
      <c r="AC32" s="45"/>
      <c r="AD32" s="34"/>
      <c r="AF32" s="63" t="s">
        <v>84</v>
      </c>
      <c r="AG32" s="64" t="s">
        <v>4</v>
      </c>
      <c r="AH32" s="65" t="s">
        <v>18</v>
      </c>
      <c r="AI32" s="64" t="s">
        <v>6</v>
      </c>
      <c r="AJ32" s="62">
        <v>57</v>
      </c>
      <c r="AM32" s="62">
        <v>99</v>
      </c>
      <c r="AO32" s="63" t="s">
        <v>85</v>
      </c>
      <c r="AP32" s="64" t="s">
        <v>4</v>
      </c>
      <c r="AQ32" s="65" t="s">
        <v>35</v>
      </c>
      <c r="AR32" s="64" t="s">
        <v>6</v>
      </c>
      <c r="AS32" s="34"/>
      <c r="AT32" s="39"/>
      <c r="AU32" s="31"/>
      <c r="AV32" s="32"/>
      <c r="AW32" s="14"/>
      <c r="AX32" s="18"/>
      <c r="BJ32" s="36"/>
      <c r="BK32" s="31"/>
      <c r="BL32" s="14"/>
      <c r="BM32" s="31"/>
      <c r="BN32" s="45"/>
      <c r="BO32" s="34"/>
      <c r="BQ32" s="63" t="s">
        <v>86</v>
      </c>
      <c r="BR32" s="64" t="s">
        <v>4</v>
      </c>
      <c r="BS32" s="65" t="s">
        <v>42</v>
      </c>
      <c r="BT32" s="64" t="s">
        <v>6</v>
      </c>
      <c r="BU32" s="62">
        <v>141</v>
      </c>
    </row>
    <row r="33" spans="2:73" ht="9.6" customHeight="1" thickTop="1" x14ac:dyDescent="0.2">
      <c r="B33" s="62"/>
      <c r="D33" s="63"/>
      <c r="E33" s="64"/>
      <c r="F33" s="65"/>
      <c r="G33" s="64"/>
      <c r="H33" s="6"/>
      <c r="I33" s="6"/>
      <c r="J33" s="14"/>
      <c r="K33" s="18"/>
      <c r="L33" s="18"/>
      <c r="M33" s="15"/>
      <c r="N33" s="48"/>
      <c r="Q33" s="7"/>
      <c r="R33" s="79"/>
      <c r="S33" s="79"/>
      <c r="T33" s="79"/>
      <c r="U33" s="7"/>
      <c r="Y33" s="18"/>
      <c r="Z33" s="18"/>
      <c r="AA33" s="18"/>
      <c r="AB33" s="15"/>
      <c r="AC33" s="6"/>
      <c r="AD33" s="31"/>
      <c r="AF33" s="63"/>
      <c r="AG33" s="64"/>
      <c r="AH33" s="65"/>
      <c r="AI33" s="64"/>
      <c r="AJ33" s="62"/>
      <c r="AM33" s="62"/>
      <c r="AO33" s="63"/>
      <c r="AP33" s="64"/>
      <c r="AQ33" s="65"/>
      <c r="AR33" s="64"/>
      <c r="AS33" s="6"/>
      <c r="AT33" s="6"/>
      <c r="AU33" s="31"/>
      <c r="AV33" s="38"/>
      <c r="AW33" s="41"/>
      <c r="AX33" s="14"/>
      <c r="BJ33" s="36"/>
      <c r="BK33" s="31"/>
      <c r="BL33" s="35"/>
      <c r="BM33" s="31"/>
      <c r="BN33" s="6"/>
      <c r="BO33" s="31"/>
      <c r="BQ33" s="63"/>
      <c r="BR33" s="64"/>
      <c r="BS33" s="65"/>
      <c r="BT33" s="64"/>
      <c r="BU33" s="62"/>
    </row>
    <row r="34" spans="2:73" ht="9.6" customHeight="1" x14ac:dyDescent="0.2">
      <c r="B34" s="62">
        <v>15</v>
      </c>
      <c r="D34" s="63" t="s">
        <v>87</v>
      </c>
      <c r="E34" s="64" t="s">
        <v>4</v>
      </c>
      <c r="F34" s="65" t="s">
        <v>39</v>
      </c>
      <c r="G34" s="64" t="s">
        <v>6</v>
      </c>
      <c r="H34" s="6"/>
      <c r="I34" s="6"/>
      <c r="J34" s="14"/>
      <c r="K34" s="18"/>
      <c r="L34" s="18"/>
      <c r="M34" s="15"/>
      <c r="N34" s="48"/>
      <c r="Q34" s="7"/>
      <c r="R34" s="79"/>
      <c r="S34" s="79"/>
      <c r="T34" s="79"/>
      <c r="U34" s="7"/>
      <c r="Y34" s="18"/>
      <c r="Z34" s="18"/>
      <c r="AA34" s="18"/>
      <c r="AB34" s="15"/>
      <c r="AC34" s="8"/>
      <c r="AD34" s="8"/>
      <c r="AF34" s="63" t="s">
        <v>88</v>
      </c>
      <c r="AG34" s="64" t="s">
        <v>4</v>
      </c>
      <c r="AH34" s="65" t="s">
        <v>52</v>
      </c>
      <c r="AI34" s="64" t="s">
        <v>6</v>
      </c>
      <c r="AJ34" s="62">
        <v>58</v>
      </c>
      <c r="AM34" s="62">
        <v>100</v>
      </c>
      <c r="AO34" s="63" t="s">
        <v>89</v>
      </c>
      <c r="AP34" s="64" t="s">
        <v>4</v>
      </c>
      <c r="AQ34" s="65" t="s">
        <v>54</v>
      </c>
      <c r="AR34" s="64" t="s">
        <v>6</v>
      </c>
      <c r="AS34" s="6"/>
      <c r="AT34" s="6"/>
      <c r="AU34" s="31"/>
      <c r="AV34" s="38"/>
      <c r="AW34" s="41"/>
      <c r="AX34" s="14"/>
      <c r="BJ34" s="36"/>
      <c r="BK34" s="31"/>
      <c r="BL34" s="36"/>
      <c r="BM34" s="31"/>
      <c r="BN34" s="8"/>
      <c r="BO34" s="8"/>
      <c r="BQ34" s="63" t="s">
        <v>90</v>
      </c>
      <c r="BR34" s="64" t="s">
        <v>4</v>
      </c>
      <c r="BS34" s="65" t="s">
        <v>91</v>
      </c>
      <c r="BT34" s="64" t="s">
        <v>6</v>
      </c>
      <c r="BU34" s="62">
        <v>142</v>
      </c>
    </row>
    <row r="35" spans="2:73" ht="9.6" customHeight="1" thickBot="1" x14ac:dyDescent="0.25">
      <c r="B35" s="62"/>
      <c r="D35" s="63"/>
      <c r="E35" s="64"/>
      <c r="F35" s="65"/>
      <c r="G35" s="64"/>
      <c r="H35" s="10"/>
      <c r="I35" s="10"/>
      <c r="J35" s="18"/>
      <c r="K35" s="14"/>
      <c r="L35" s="18"/>
      <c r="M35" s="15"/>
      <c r="N35" s="48"/>
      <c r="Q35" s="7"/>
      <c r="R35" s="79"/>
      <c r="S35" s="79"/>
      <c r="T35" s="79"/>
      <c r="U35" s="7"/>
      <c r="Y35" s="18"/>
      <c r="Z35" s="18"/>
      <c r="AA35" s="15"/>
      <c r="AB35" s="18"/>
      <c r="AC35" s="10"/>
      <c r="AD35" s="10"/>
      <c r="AF35" s="63"/>
      <c r="AG35" s="64"/>
      <c r="AH35" s="65"/>
      <c r="AI35" s="64"/>
      <c r="AJ35" s="62"/>
      <c r="AM35" s="62"/>
      <c r="AO35" s="63"/>
      <c r="AP35" s="64"/>
      <c r="AQ35" s="65"/>
      <c r="AR35" s="64"/>
      <c r="AS35" s="10"/>
      <c r="AT35" s="10"/>
      <c r="AU35" s="32"/>
      <c r="AV35" s="38"/>
      <c r="AW35" s="41"/>
      <c r="AX35" s="14"/>
      <c r="BJ35" s="36"/>
      <c r="BK35" s="31"/>
      <c r="BL35" s="36"/>
      <c r="BM35" s="33"/>
      <c r="BN35" s="10"/>
      <c r="BO35" s="10"/>
      <c r="BQ35" s="63"/>
      <c r="BR35" s="64"/>
      <c r="BS35" s="65"/>
      <c r="BT35" s="64"/>
      <c r="BU35" s="62"/>
    </row>
    <row r="36" spans="2:73" ht="9.6" customHeight="1" thickTop="1" thickBot="1" x14ac:dyDescent="0.25">
      <c r="B36" s="62">
        <v>16</v>
      </c>
      <c r="D36" s="63" t="s">
        <v>92</v>
      </c>
      <c r="E36" s="64" t="s">
        <v>4</v>
      </c>
      <c r="F36" s="65" t="s">
        <v>26</v>
      </c>
      <c r="G36" s="64" t="s">
        <v>6</v>
      </c>
      <c r="H36" s="34"/>
      <c r="I36" s="34"/>
      <c r="J36" s="39"/>
      <c r="K36" s="14"/>
      <c r="L36" s="18"/>
      <c r="M36" s="15"/>
      <c r="N36" s="48"/>
      <c r="Q36" s="7"/>
      <c r="R36" s="79"/>
      <c r="S36" s="79"/>
      <c r="T36" s="79"/>
      <c r="U36" s="7"/>
      <c r="Y36" s="18"/>
      <c r="Z36" s="18"/>
      <c r="AA36" s="15"/>
      <c r="AB36" s="45"/>
      <c r="AC36" s="34"/>
      <c r="AD36" s="34"/>
      <c r="AF36" s="63" t="s">
        <v>93</v>
      </c>
      <c r="AG36" s="64" t="s">
        <v>4</v>
      </c>
      <c r="AH36" s="65" t="s">
        <v>94</v>
      </c>
      <c r="AI36" s="64" t="s">
        <v>6</v>
      </c>
      <c r="AJ36" s="62">
        <v>59</v>
      </c>
      <c r="AM36" s="62">
        <v>101</v>
      </c>
      <c r="AO36" s="63" t="s">
        <v>95</v>
      </c>
      <c r="AP36" s="64" t="s">
        <v>4</v>
      </c>
      <c r="AQ36" s="65" t="s">
        <v>91</v>
      </c>
      <c r="AR36" s="64" t="s">
        <v>6</v>
      </c>
      <c r="AS36" s="34"/>
      <c r="AT36" s="34"/>
      <c r="AU36" s="38"/>
      <c r="AV36" s="31"/>
      <c r="AW36" s="41"/>
      <c r="AX36" s="14"/>
      <c r="BJ36" s="36"/>
      <c r="BK36" s="14"/>
      <c r="BL36" s="15"/>
      <c r="BM36" s="44"/>
      <c r="BN36" s="34"/>
      <c r="BO36" s="34"/>
      <c r="BQ36" s="63" t="s">
        <v>96</v>
      </c>
      <c r="BR36" s="64" t="s">
        <v>4</v>
      </c>
      <c r="BS36" s="65" t="s">
        <v>47</v>
      </c>
      <c r="BT36" s="64" t="s">
        <v>6</v>
      </c>
      <c r="BU36" s="62">
        <v>143</v>
      </c>
    </row>
    <row r="37" spans="2:73" ht="9.6" customHeight="1" thickTop="1" thickBot="1" x14ac:dyDescent="0.25">
      <c r="B37" s="62"/>
      <c r="D37" s="63"/>
      <c r="E37" s="64"/>
      <c r="F37" s="65"/>
      <c r="G37" s="64"/>
      <c r="H37" s="6"/>
      <c r="I37" s="6"/>
      <c r="J37" s="6"/>
      <c r="K37" s="31"/>
      <c r="L37" s="18"/>
      <c r="M37" s="31"/>
      <c r="N37" s="48"/>
      <c r="Q37" s="7"/>
      <c r="R37" s="79"/>
      <c r="S37" s="79"/>
      <c r="T37" s="79"/>
      <c r="U37" s="7"/>
      <c r="Y37" s="15"/>
      <c r="Z37" s="18"/>
      <c r="AA37" s="31"/>
      <c r="AB37" s="6"/>
      <c r="AC37" s="31"/>
      <c r="AD37" s="31"/>
      <c r="AF37" s="63"/>
      <c r="AG37" s="64"/>
      <c r="AH37" s="65"/>
      <c r="AI37" s="64"/>
      <c r="AJ37" s="62"/>
      <c r="AM37" s="62"/>
      <c r="AO37" s="63"/>
      <c r="AP37" s="64"/>
      <c r="AQ37" s="65"/>
      <c r="AR37" s="64"/>
      <c r="AS37" s="6"/>
      <c r="AT37" s="6"/>
      <c r="AU37" s="6"/>
      <c r="AV37" s="31"/>
      <c r="AW37" s="40"/>
      <c r="AX37" s="14"/>
      <c r="BJ37" s="36"/>
      <c r="BK37" s="33"/>
      <c r="BL37" s="31"/>
      <c r="BM37" s="6"/>
      <c r="BN37" s="31"/>
      <c r="BO37" s="31"/>
      <c r="BQ37" s="63"/>
      <c r="BR37" s="64"/>
      <c r="BS37" s="65"/>
      <c r="BT37" s="64"/>
      <c r="BU37" s="62"/>
    </row>
    <row r="38" spans="2:73" ht="9.6" customHeight="1" thickTop="1" thickBot="1" x14ac:dyDescent="0.25">
      <c r="B38" s="62">
        <v>17</v>
      </c>
      <c r="D38" s="63" t="s">
        <v>97</v>
      </c>
      <c r="E38" s="64" t="s">
        <v>4</v>
      </c>
      <c r="F38" s="65" t="s">
        <v>98</v>
      </c>
      <c r="G38" s="64" t="s">
        <v>6</v>
      </c>
      <c r="H38" s="6"/>
      <c r="I38" s="6"/>
      <c r="J38" s="6"/>
      <c r="K38" s="31"/>
      <c r="L38" s="39"/>
      <c r="M38" s="31"/>
      <c r="N38" s="48"/>
      <c r="Q38" s="7"/>
      <c r="R38" s="79"/>
      <c r="S38" s="79"/>
      <c r="T38" s="79"/>
      <c r="U38" s="7"/>
      <c r="Y38" s="15"/>
      <c r="Z38" s="45"/>
      <c r="AA38" s="31"/>
      <c r="AB38" s="6"/>
      <c r="AC38" s="8"/>
      <c r="AD38" s="8"/>
      <c r="AF38" s="63" t="s">
        <v>99</v>
      </c>
      <c r="AG38" s="64" t="s">
        <v>4</v>
      </c>
      <c r="AH38" s="65" t="s">
        <v>91</v>
      </c>
      <c r="AI38" s="64" t="s">
        <v>6</v>
      </c>
      <c r="AJ38" s="62">
        <v>60</v>
      </c>
      <c r="AM38" s="62">
        <v>102</v>
      </c>
      <c r="AO38" s="63" t="s">
        <v>100</v>
      </c>
      <c r="AP38" s="64" t="s">
        <v>4</v>
      </c>
      <c r="AQ38" s="65" t="s">
        <v>26</v>
      </c>
      <c r="AR38" s="64" t="s">
        <v>6</v>
      </c>
      <c r="AS38" s="34"/>
      <c r="AT38" s="34"/>
      <c r="AU38" s="6"/>
      <c r="AV38" s="14"/>
      <c r="AW38" s="6"/>
      <c r="AX38" s="14"/>
      <c r="BJ38" s="15"/>
      <c r="BK38" s="44"/>
      <c r="BL38" s="31"/>
      <c r="BM38" s="6"/>
      <c r="BN38" s="34"/>
      <c r="BO38" s="34"/>
      <c r="BQ38" s="63" t="s">
        <v>48</v>
      </c>
      <c r="BR38" s="64" t="s">
        <v>4</v>
      </c>
      <c r="BS38" s="65" t="s">
        <v>24</v>
      </c>
      <c r="BT38" s="64" t="s">
        <v>6</v>
      </c>
      <c r="BU38" s="62">
        <v>144</v>
      </c>
    </row>
    <row r="39" spans="2:73" ht="9.6" customHeight="1" thickTop="1" thickBot="1" x14ac:dyDescent="0.25">
      <c r="B39" s="62"/>
      <c r="D39" s="63"/>
      <c r="E39" s="64"/>
      <c r="F39" s="65"/>
      <c r="G39" s="64"/>
      <c r="H39" s="10"/>
      <c r="I39" s="10"/>
      <c r="J39" s="15"/>
      <c r="K39" s="31"/>
      <c r="L39" s="38"/>
      <c r="M39" s="31"/>
      <c r="N39" s="48"/>
      <c r="Q39" s="7"/>
      <c r="R39" s="79"/>
      <c r="S39" s="79"/>
      <c r="T39" s="79"/>
      <c r="U39" s="7"/>
      <c r="Y39" s="15"/>
      <c r="Z39" s="44"/>
      <c r="AA39" s="31"/>
      <c r="AB39" s="14"/>
      <c r="AC39" s="10"/>
      <c r="AD39" s="10"/>
      <c r="AF39" s="63"/>
      <c r="AG39" s="64"/>
      <c r="AH39" s="65"/>
      <c r="AI39" s="64"/>
      <c r="AJ39" s="62"/>
      <c r="AM39" s="62"/>
      <c r="AO39" s="63"/>
      <c r="AP39" s="64"/>
      <c r="AQ39" s="65"/>
      <c r="AR39" s="64"/>
      <c r="AS39" s="31"/>
      <c r="AT39" s="31"/>
      <c r="AU39" s="37"/>
      <c r="AV39" s="14"/>
      <c r="AW39" s="6"/>
      <c r="AX39" s="14"/>
      <c r="BJ39" s="15"/>
      <c r="BK39" s="44"/>
      <c r="BL39" s="31"/>
      <c r="BM39" s="43"/>
      <c r="BN39" s="31"/>
      <c r="BO39" s="31"/>
      <c r="BQ39" s="63"/>
      <c r="BR39" s="64"/>
      <c r="BS39" s="65"/>
      <c r="BT39" s="64"/>
      <c r="BU39" s="62"/>
    </row>
    <row r="40" spans="2:73" ht="9.6" customHeight="1" thickTop="1" thickBot="1" x14ac:dyDescent="0.25">
      <c r="B40" s="62">
        <v>18</v>
      </c>
      <c r="D40" s="63" t="s">
        <v>101</v>
      </c>
      <c r="E40" s="64" t="s">
        <v>4</v>
      </c>
      <c r="F40" s="65" t="s">
        <v>91</v>
      </c>
      <c r="G40" s="64" t="s">
        <v>6</v>
      </c>
      <c r="H40" s="34"/>
      <c r="I40" s="34"/>
      <c r="J40" s="42"/>
      <c r="K40" s="31"/>
      <c r="L40" s="38"/>
      <c r="M40" s="31"/>
      <c r="N40" s="48"/>
      <c r="Q40" s="7"/>
      <c r="R40" s="79"/>
      <c r="S40" s="79"/>
      <c r="T40" s="79"/>
      <c r="U40" s="7"/>
      <c r="Y40" s="15"/>
      <c r="Z40" s="44"/>
      <c r="AA40" s="31"/>
      <c r="AB40" s="35"/>
      <c r="AC40" s="34"/>
      <c r="AD40" s="34"/>
      <c r="AF40" s="63" t="s">
        <v>102</v>
      </c>
      <c r="AG40" s="64" t="s">
        <v>4</v>
      </c>
      <c r="AH40" s="65" t="s">
        <v>24</v>
      </c>
      <c r="AI40" s="64" t="s">
        <v>6</v>
      </c>
      <c r="AJ40" s="62">
        <v>61</v>
      </c>
      <c r="AM40" s="62">
        <v>103</v>
      </c>
      <c r="AO40" s="63" t="s">
        <v>23</v>
      </c>
      <c r="AP40" s="64" t="s">
        <v>4</v>
      </c>
      <c r="AQ40" s="65" t="s">
        <v>28</v>
      </c>
      <c r="AR40" s="64" t="s">
        <v>6</v>
      </c>
      <c r="AS40" s="8"/>
      <c r="AT40" s="12"/>
      <c r="AU40" s="18"/>
      <c r="AV40" s="18"/>
      <c r="AW40" s="6"/>
      <c r="AX40" s="14"/>
      <c r="BJ40" s="15"/>
      <c r="BK40" s="44"/>
      <c r="BL40" s="14"/>
      <c r="BM40" s="18"/>
      <c r="BN40" s="19"/>
      <c r="BO40" s="8"/>
      <c r="BQ40" s="63" t="s">
        <v>69</v>
      </c>
      <c r="BR40" s="64" t="s">
        <v>4</v>
      </c>
      <c r="BS40" s="65" t="s">
        <v>22</v>
      </c>
      <c r="BT40" s="64" t="s">
        <v>6</v>
      </c>
      <c r="BU40" s="62">
        <v>145</v>
      </c>
    </row>
    <row r="41" spans="2:73" ht="9.6" customHeight="1" thickTop="1" x14ac:dyDescent="0.2">
      <c r="B41" s="62"/>
      <c r="D41" s="63"/>
      <c r="E41" s="64"/>
      <c r="F41" s="65"/>
      <c r="G41" s="64"/>
      <c r="H41" s="6"/>
      <c r="I41" s="6"/>
      <c r="J41" s="14"/>
      <c r="K41" s="15"/>
      <c r="L41" s="38"/>
      <c r="M41" s="31"/>
      <c r="N41" s="48"/>
      <c r="Q41" s="7"/>
      <c r="R41" s="79"/>
      <c r="S41" s="79"/>
      <c r="T41" s="79"/>
      <c r="U41" s="7"/>
      <c r="Y41" s="15"/>
      <c r="Z41" s="44"/>
      <c r="AA41" s="14"/>
      <c r="AB41" s="15"/>
      <c r="AC41" s="31"/>
      <c r="AD41" s="31"/>
      <c r="AF41" s="63"/>
      <c r="AG41" s="64"/>
      <c r="AH41" s="65"/>
      <c r="AI41" s="64"/>
      <c r="AJ41" s="62"/>
      <c r="AM41" s="62"/>
      <c r="AO41" s="63"/>
      <c r="AP41" s="64"/>
      <c r="AQ41" s="65"/>
      <c r="AR41" s="64"/>
      <c r="AS41" s="6"/>
      <c r="AT41" s="6"/>
      <c r="AU41" s="14"/>
      <c r="AV41" s="18"/>
      <c r="AW41" s="6"/>
      <c r="AX41" s="14"/>
      <c r="BJ41" s="15"/>
      <c r="BK41" s="44"/>
      <c r="BL41" s="14"/>
      <c r="BM41" s="15"/>
      <c r="BN41" s="10"/>
      <c r="BO41" s="10"/>
      <c r="BQ41" s="63"/>
      <c r="BR41" s="64"/>
      <c r="BS41" s="65"/>
      <c r="BT41" s="64"/>
      <c r="BU41" s="62"/>
    </row>
    <row r="42" spans="2:73" ht="9.6" customHeight="1" thickBot="1" x14ac:dyDescent="0.25">
      <c r="B42" s="62">
        <v>19</v>
      </c>
      <c r="D42" s="63" t="s">
        <v>103</v>
      </c>
      <c r="E42" s="64" t="s">
        <v>4</v>
      </c>
      <c r="F42" s="65" t="s">
        <v>14</v>
      </c>
      <c r="G42" s="64" t="s">
        <v>6</v>
      </c>
      <c r="H42" s="6"/>
      <c r="I42" s="6"/>
      <c r="J42" s="31"/>
      <c r="K42" s="32"/>
      <c r="L42" s="38"/>
      <c r="M42" s="31"/>
      <c r="N42" s="48"/>
      <c r="Q42" s="7"/>
      <c r="R42" s="7"/>
      <c r="S42" s="7"/>
      <c r="T42" s="7"/>
      <c r="U42" s="7"/>
      <c r="Y42" s="15"/>
      <c r="Z42" s="44"/>
      <c r="AA42" s="33"/>
      <c r="AB42" s="31"/>
      <c r="AC42" s="6"/>
      <c r="AD42" s="34"/>
      <c r="AF42" s="63" t="s">
        <v>104</v>
      </c>
      <c r="AG42" s="64" t="s">
        <v>4</v>
      </c>
      <c r="AH42" s="65" t="s">
        <v>22</v>
      </c>
      <c r="AI42" s="64" t="s">
        <v>6</v>
      </c>
      <c r="AJ42" s="62">
        <v>62</v>
      </c>
      <c r="AM42" s="62">
        <v>104</v>
      </c>
      <c r="AO42" s="63" t="s">
        <v>105</v>
      </c>
      <c r="AP42" s="64" t="s">
        <v>4</v>
      </c>
      <c r="AQ42" s="65" t="s">
        <v>47</v>
      </c>
      <c r="AR42" s="64" t="s">
        <v>6</v>
      </c>
      <c r="AS42" s="34"/>
      <c r="AT42" s="6"/>
      <c r="AU42" s="31"/>
      <c r="AV42" s="18"/>
      <c r="AW42" s="6"/>
      <c r="AX42" s="14"/>
      <c r="BJ42" s="15"/>
      <c r="BK42" s="44"/>
      <c r="BL42" s="33"/>
      <c r="BM42" s="31"/>
      <c r="BN42" s="6"/>
      <c r="BO42" s="34"/>
      <c r="BQ42" s="63" t="s">
        <v>106</v>
      </c>
      <c r="BR42" s="64" t="s">
        <v>4</v>
      </c>
      <c r="BS42" s="65" t="s">
        <v>54</v>
      </c>
      <c r="BT42" s="64" t="s">
        <v>6</v>
      </c>
      <c r="BU42" s="62">
        <v>146</v>
      </c>
    </row>
    <row r="43" spans="2:73" ht="9.6" customHeight="1" thickTop="1" thickBot="1" x14ac:dyDescent="0.25">
      <c r="B43" s="62"/>
      <c r="D43" s="63"/>
      <c r="E43" s="64"/>
      <c r="F43" s="65"/>
      <c r="G43" s="64"/>
      <c r="H43" s="10"/>
      <c r="I43" s="15"/>
      <c r="J43" s="31"/>
      <c r="K43" s="38"/>
      <c r="L43" s="6"/>
      <c r="M43" s="31"/>
      <c r="N43" s="48"/>
      <c r="Q43" s="9"/>
      <c r="U43" s="9"/>
      <c r="Y43" s="15"/>
      <c r="Z43" s="6"/>
      <c r="AA43" s="44"/>
      <c r="AB43" s="31"/>
      <c r="AC43" s="43"/>
      <c r="AD43" s="31"/>
      <c r="AF43" s="63"/>
      <c r="AG43" s="64"/>
      <c r="AH43" s="65"/>
      <c r="AI43" s="64"/>
      <c r="AJ43" s="62"/>
      <c r="AM43" s="62"/>
      <c r="AO43" s="63"/>
      <c r="AP43" s="64"/>
      <c r="AQ43" s="65"/>
      <c r="AR43" s="64"/>
      <c r="AS43" s="31"/>
      <c r="AT43" s="37"/>
      <c r="AU43" s="31"/>
      <c r="AV43" s="39"/>
      <c r="AW43" s="6"/>
      <c r="AX43" s="14"/>
      <c r="BB43" s="9"/>
      <c r="BF43" s="9"/>
      <c r="BJ43" s="15"/>
      <c r="BK43" s="6"/>
      <c r="BL43" s="44"/>
      <c r="BM43" s="31"/>
      <c r="BN43" s="43"/>
      <c r="BO43" s="31"/>
      <c r="BQ43" s="63"/>
      <c r="BR43" s="64"/>
      <c r="BS43" s="65"/>
      <c r="BT43" s="64"/>
      <c r="BU43" s="62"/>
    </row>
    <row r="44" spans="2:73" ht="9.6" customHeight="1" thickTop="1" thickBot="1" x14ac:dyDescent="0.25">
      <c r="B44" s="62">
        <v>20</v>
      </c>
      <c r="D44" s="63" t="s">
        <v>107</v>
      </c>
      <c r="E44" s="64" t="s">
        <v>4</v>
      </c>
      <c r="F44" s="65" t="s">
        <v>22</v>
      </c>
      <c r="G44" s="64" t="s">
        <v>6</v>
      </c>
      <c r="H44" s="34"/>
      <c r="I44" s="42"/>
      <c r="J44" s="31"/>
      <c r="K44" s="38"/>
      <c r="L44" s="6"/>
      <c r="M44" s="31"/>
      <c r="N44" s="48"/>
      <c r="Q44" s="69">
        <v>11</v>
      </c>
      <c r="R44" s="70"/>
      <c r="T44" s="72">
        <v>4</v>
      </c>
      <c r="U44" s="73"/>
      <c r="Y44" s="15"/>
      <c r="Z44" s="6"/>
      <c r="AA44" s="44"/>
      <c r="AB44" s="14"/>
      <c r="AC44" s="18"/>
      <c r="AD44" s="19"/>
      <c r="AF44" s="63" t="s">
        <v>108</v>
      </c>
      <c r="AG44" s="64" t="s">
        <v>4</v>
      </c>
      <c r="AH44" s="65" t="s">
        <v>62</v>
      </c>
      <c r="AI44" s="64" t="s">
        <v>6</v>
      </c>
      <c r="AJ44" s="62">
        <v>63</v>
      </c>
      <c r="AM44" s="62">
        <v>105</v>
      </c>
      <c r="AO44" s="63" t="s">
        <v>69</v>
      </c>
      <c r="AP44" s="64" t="s">
        <v>4</v>
      </c>
      <c r="AQ44" s="65" t="s">
        <v>109</v>
      </c>
      <c r="AR44" s="64" t="s">
        <v>6</v>
      </c>
      <c r="AS44" s="12"/>
      <c r="AT44" s="18"/>
      <c r="AU44" s="15"/>
      <c r="AV44" s="38"/>
      <c r="AW44" s="6"/>
      <c r="AX44" s="14"/>
      <c r="BB44" s="69">
        <v>11</v>
      </c>
      <c r="BC44" s="70"/>
      <c r="BE44" s="72">
        <v>2</v>
      </c>
      <c r="BF44" s="73"/>
      <c r="BJ44" s="15"/>
      <c r="BK44" s="6"/>
      <c r="BL44" s="44"/>
      <c r="BM44" s="14"/>
      <c r="BN44" s="18"/>
      <c r="BO44" s="19"/>
      <c r="BQ44" s="63" t="s">
        <v>110</v>
      </c>
      <c r="BR44" s="64" t="s">
        <v>4</v>
      </c>
      <c r="BS44" s="65" t="s">
        <v>69</v>
      </c>
      <c r="BT44" s="64" t="s">
        <v>6</v>
      </c>
      <c r="BU44" s="62">
        <v>147</v>
      </c>
    </row>
    <row r="45" spans="2:73" ht="9.6" customHeight="1" thickTop="1" thickBot="1" x14ac:dyDescent="0.25">
      <c r="B45" s="62"/>
      <c r="D45" s="63"/>
      <c r="E45" s="64"/>
      <c r="F45" s="65"/>
      <c r="G45" s="64"/>
      <c r="H45" s="6"/>
      <c r="I45" s="31"/>
      <c r="J45" s="32"/>
      <c r="K45" s="38"/>
      <c r="L45" s="6"/>
      <c r="M45" s="31"/>
      <c r="N45" s="48"/>
      <c r="Q45" s="71"/>
      <c r="R45" s="70"/>
      <c r="S45" s="16"/>
      <c r="T45" s="70"/>
      <c r="U45" s="73"/>
      <c r="Y45" s="15"/>
      <c r="Z45" s="6"/>
      <c r="AA45" s="44"/>
      <c r="AB45" s="33"/>
      <c r="AC45" s="31"/>
      <c r="AD45" s="10"/>
      <c r="AF45" s="63"/>
      <c r="AG45" s="64"/>
      <c r="AH45" s="65"/>
      <c r="AI45" s="64"/>
      <c r="AJ45" s="62"/>
      <c r="AM45" s="62"/>
      <c r="AO45" s="63"/>
      <c r="AP45" s="64"/>
      <c r="AQ45" s="65"/>
      <c r="AR45" s="64"/>
      <c r="AS45" s="6"/>
      <c r="AT45" s="31"/>
      <c r="AU45" s="32"/>
      <c r="AV45" s="38"/>
      <c r="AW45" s="6"/>
      <c r="AX45" s="14"/>
      <c r="BB45" s="71"/>
      <c r="BC45" s="70"/>
      <c r="BD45" s="16"/>
      <c r="BE45" s="70"/>
      <c r="BF45" s="73"/>
      <c r="BJ45" s="15"/>
      <c r="BK45" s="6"/>
      <c r="BL45" s="44"/>
      <c r="BM45" s="33"/>
      <c r="BN45" s="31"/>
      <c r="BO45" s="10"/>
      <c r="BQ45" s="63"/>
      <c r="BR45" s="64"/>
      <c r="BS45" s="65"/>
      <c r="BT45" s="64"/>
      <c r="BU45" s="62"/>
    </row>
    <row r="46" spans="2:73" ht="9.6" customHeight="1" thickTop="1" thickBot="1" x14ac:dyDescent="0.25">
      <c r="B46" s="62">
        <v>21</v>
      </c>
      <c r="D46" s="63" t="s">
        <v>111</v>
      </c>
      <c r="E46" s="64" t="s">
        <v>4</v>
      </c>
      <c r="F46" s="65" t="s">
        <v>71</v>
      </c>
      <c r="G46" s="64" t="s">
        <v>6</v>
      </c>
      <c r="H46" s="34"/>
      <c r="I46" s="34"/>
      <c r="J46" s="38"/>
      <c r="K46" s="6"/>
      <c r="L46" s="6"/>
      <c r="M46" s="31"/>
      <c r="N46" s="48"/>
      <c r="Q46" s="69">
        <v>11</v>
      </c>
      <c r="R46" s="70"/>
      <c r="T46" s="72">
        <v>2</v>
      </c>
      <c r="U46" s="73"/>
      <c r="Y46" s="15"/>
      <c r="Z46" s="6"/>
      <c r="AA46" s="6"/>
      <c r="AB46" s="44"/>
      <c r="AC46" s="34"/>
      <c r="AD46" s="34"/>
      <c r="AF46" s="63" t="s">
        <v>112</v>
      </c>
      <c r="AG46" s="64" t="s">
        <v>4</v>
      </c>
      <c r="AH46" s="65" t="s">
        <v>113</v>
      </c>
      <c r="AI46" s="64" t="s">
        <v>6</v>
      </c>
      <c r="AJ46" s="62">
        <v>64</v>
      </c>
      <c r="AM46" s="62">
        <v>106</v>
      </c>
      <c r="AO46" s="63" t="s">
        <v>114</v>
      </c>
      <c r="AP46" s="64" t="s">
        <v>4</v>
      </c>
      <c r="AQ46" s="65" t="s">
        <v>30</v>
      </c>
      <c r="AR46" s="64" t="s">
        <v>6</v>
      </c>
      <c r="AS46" s="34"/>
      <c r="AT46" s="34"/>
      <c r="AU46" s="38"/>
      <c r="AV46" s="6"/>
      <c r="AW46" s="6"/>
      <c r="AX46" s="14"/>
      <c r="BB46" s="69">
        <v>8</v>
      </c>
      <c r="BC46" s="70"/>
      <c r="BE46" s="72">
        <v>11</v>
      </c>
      <c r="BF46" s="73"/>
      <c r="BJ46" s="15"/>
      <c r="BK46" s="6"/>
      <c r="BL46" s="6"/>
      <c r="BM46" s="44"/>
      <c r="BN46" s="34"/>
      <c r="BO46" s="34"/>
      <c r="BQ46" s="63" t="s">
        <v>115</v>
      </c>
      <c r="BR46" s="64" t="s">
        <v>4</v>
      </c>
      <c r="BS46" s="65" t="s">
        <v>8</v>
      </c>
      <c r="BT46" s="64" t="s">
        <v>6</v>
      </c>
      <c r="BU46" s="62">
        <v>148</v>
      </c>
    </row>
    <row r="47" spans="2:73" ht="9.6" customHeight="1" thickTop="1" x14ac:dyDescent="0.2">
      <c r="B47" s="62"/>
      <c r="D47" s="63"/>
      <c r="E47" s="64"/>
      <c r="F47" s="65"/>
      <c r="G47" s="64"/>
      <c r="H47" s="6"/>
      <c r="I47" s="6"/>
      <c r="J47" s="6"/>
      <c r="K47" s="6"/>
      <c r="L47" s="6"/>
      <c r="M47" s="31"/>
      <c r="N47" s="48"/>
      <c r="O47" s="67">
        <f>IF(Q44="","",IF(Q44&gt;T44,1,0)+IF(Q46&gt;T46,1,0)+IF(Q48&gt;T48,1,0)+IF(Q50&gt;T50,1,0)+IF(Q52&gt;T52,1,0))</f>
        <v>3</v>
      </c>
      <c r="P47" s="68"/>
      <c r="Q47" s="71"/>
      <c r="R47" s="70"/>
      <c r="S47" s="16"/>
      <c r="T47" s="70"/>
      <c r="U47" s="73"/>
      <c r="V47" s="74">
        <f>IF(Q44="","",IF(Q44&lt;T44,1,0)+IF(Q46&lt;T46,1,0)+IF(Q48&lt;T48,1,0)+IF(Q50&lt;T50,1,0)+IF(Q52&lt;T52,1,0))</f>
        <v>0</v>
      </c>
      <c r="W47" s="67"/>
      <c r="Y47" s="15"/>
      <c r="Z47" s="6"/>
      <c r="AA47" s="6"/>
      <c r="AB47" s="6"/>
      <c r="AC47" s="31"/>
      <c r="AD47" s="31"/>
      <c r="AF47" s="63"/>
      <c r="AG47" s="64"/>
      <c r="AH47" s="65"/>
      <c r="AI47" s="64"/>
      <c r="AJ47" s="62"/>
      <c r="AM47" s="62"/>
      <c r="AO47" s="63"/>
      <c r="AP47" s="64"/>
      <c r="AQ47" s="65"/>
      <c r="AR47" s="64"/>
      <c r="AS47" s="6"/>
      <c r="AT47" s="6"/>
      <c r="AU47" s="6"/>
      <c r="AV47" s="6"/>
      <c r="AW47" s="6"/>
      <c r="AX47" s="14"/>
      <c r="AZ47" s="67">
        <f>IF(BB44="","",IF(BB44&gt;BE44,1,0)+IF(BB46&gt;BE46,1,0)+IF(BB48&gt;BE48,1,0)+IF(BB50&gt;BE50,1,0)+IF(BB52&gt;BE52,1,0))</f>
        <v>2</v>
      </c>
      <c r="BA47" s="68"/>
      <c r="BB47" s="71"/>
      <c r="BC47" s="70"/>
      <c r="BD47" s="16"/>
      <c r="BE47" s="70"/>
      <c r="BF47" s="73"/>
      <c r="BG47" s="74">
        <f>IF(BB44="","",IF(BB44&lt;BE44,1,0)+IF(BB46&lt;BE46,1,0)+IF(BB48&lt;BE48,1,0)+IF(BB50&lt;BE50,1,0)+IF(BB52&lt;BE52,1,0))</f>
        <v>3</v>
      </c>
      <c r="BH47" s="67"/>
      <c r="BJ47" s="15"/>
      <c r="BK47" s="6"/>
      <c r="BL47" s="6"/>
      <c r="BM47" s="6"/>
      <c r="BN47" s="31"/>
      <c r="BO47" s="31"/>
      <c r="BQ47" s="63"/>
      <c r="BR47" s="64"/>
      <c r="BS47" s="65"/>
      <c r="BT47" s="64"/>
      <c r="BU47" s="62"/>
    </row>
    <row r="48" spans="2:73" ht="9.6" customHeight="1" thickBot="1" x14ac:dyDescent="0.25">
      <c r="B48" s="62">
        <v>22</v>
      </c>
      <c r="D48" s="63" t="s">
        <v>116</v>
      </c>
      <c r="E48" s="64" t="s">
        <v>4</v>
      </c>
      <c r="F48" s="65" t="s">
        <v>113</v>
      </c>
      <c r="G48" s="64" t="s">
        <v>6</v>
      </c>
      <c r="H48" s="34"/>
      <c r="I48" s="34"/>
      <c r="J48" s="6"/>
      <c r="K48" s="6"/>
      <c r="L48" s="6"/>
      <c r="M48" s="31"/>
      <c r="N48" s="49"/>
      <c r="O48" s="67"/>
      <c r="P48" s="68"/>
      <c r="Q48" s="69">
        <v>11</v>
      </c>
      <c r="R48" s="70"/>
      <c r="T48" s="72">
        <v>8</v>
      </c>
      <c r="U48" s="73"/>
      <c r="V48" s="74"/>
      <c r="W48" s="67"/>
      <c r="X48" s="51"/>
      <c r="Y48" s="31"/>
      <c r="Z48" s="6"/>
      <c r="AA48" s="6"/>
      <c r="AB48" s="6"/>
      <c r="AC48" s="34"/>
      <c r="AD48" s="34"/>
      <c r="AF48" s="63" t="s">
        <v>117</v>
      </c>
      <c r="AG48" s="64" t="s">
        <v>4</v>
      </c>
      <c r="AH48" s="65" t="s">
        <v>71</v>
      </c>
      <c r="AI48" s="64" t="s">
        <v>6</v>
      </c>
      <c r="AJ48" s="62">
        <v>65</v>
      </c>
      <c r="AM48" s="62">
        <v>107</v>
      </c>
      <c r="AO48" s="63" t="s">
        <v>118</v>
      </c>
      <c r="AP48" s="64" t="s">
        <v>4</v>
      </c>
      <c r="AQ48" s="65" t="s">
        <v>71</v>
      </c>
      <c r="AR48" s="64" t="s">
        <v>6</v>
      </c>
      <c r="AS48" s="34"/>
      <c r="AT48" s="34"/>
      <c r="AU48" s="6"/>
      <c r="AV48" s="6"/>
      <c r="AW48" s="6"/>
      <c r="AX48" s="31"/>
      <c r="AY48" s="60"/>
      <c r="AZ48" s="67"/>
      <c r="BA48" s="68"/>
      <c r="BB48" s="69">
        <v>11</v>
      </c>
      <c r="BC48" s="70"/>
      <c r="BE48" s="72">
        <v>6</v>
      </c>
      <c r="BF48" s="73"/>
      <c r="BG48" s="74"/>
      <c r="BH48" s="67"/>
      <c r="BI48" s="59"/>
      <c r="BJ48" s="31"/>
      <c r="BK48" s="6"/>
      <c r="BL48" s="6"/>
      <c r="BM48" s="6"/>
      <c r="BN48" s="34"/>
      <c r="BO48" s="34"/>
      <c r="BQ48" s="63" t="s">
        <v>119</v>
      </c>
      <c r="BR48" s="64" t="s">
        <v>4</v>
      </c>
      <c r="BS48" s="65" t="s">
        <v>22</v>
      </c>
      <c r="BT48" s="64" t="s">
        <v>6</v>
      </c>
      <c r="BU48" s="62">
        <v>149</v>
      </c>
    </row>
    <row r="49" spans="2:73" ht="9.6" customHeight="1" thickTop="1" thickBot="1" x14ac:dyDescent="0.25">
      <c r="B49" s="62"/>
      <c r="D49" s="63"/>
      <c r="E49" s="64"/>
      <c r="F49" s="65"/>
      <c r="G49" s="64"/>
      <c r="H49" s="31"/>
      <c r="I49" s="31"/>
      <c r="J49" s="37"/>
      <c r="K49" s="6"/>
      <c r="L49" s="6"/>
      <c r="M49" s="14"/>
      <c r="N49" s="47"/>
      <c r="O49" s="67"/>
      <c r="P49" s="68"/>
      <c r="Q49" s="71"/>
      <c r="R49" s="70"/>
      <c r="S49" s="16"/>
      <c r="T49" s="70"/>
      <c r="U49" s="73"/>
      <c r="V49" s="74"/>
      <c r="W49" s="67"/>
      <c r="X49" s="50"/>
      <c r="Y49" s="31"/>
      <c r="Z49" s="6"/>
      <c r="AA49" s="6"/>
      <c r="AB49" s="43"/>
      <c r="AC49" s="31"/>
      <c r="AD49" s="31"/>
      <c r="AF49" s="63"/>
      <c r="AG49" s="64"/>
      <c r="AH49" s="65"/>
      <c r="AI49" s="64"/>
      <c r="AJ49" s="62"/>
      <c r="AM49" s="62"/>
      <c r="AO49" s="63"/>
      <c r="AP49" s="64"/>
      <c r="AQ49" s="65"/>
      <c r="AR49" s="64"/>
      <c r="AS49" s="31"/>
      <c r="AT49" s="31"/>
      <c r="AU49" s="37"/>
      <c r="AV49" s="6"/>
      <c r="AW49" s="6"/>
      <c r="AX49" s="31"/>
      <c r="AY49" s="48"/>
      <c r="AZ49" s="67"/>
      <c r="BA49" s="68"/>
      <c r="BB49" s="71"/>
      <c r="BC49" s="70"/>
      <c r="BD49" s="16"/>
      <c r="BE49" s="70"/>
      <c r="BF49" s="73"/>
      <c r="BG49" s="74"/>
      <c r="BH49" s="67"/>
      <c r="BI49" s="50"/>
      <c r="BJ49" s="31"/>
      <c r="BK49" s="6"/>
      <c r="BL49" s="6"/>
      <c r="BM49" s="43"/>
      <c r="BN49" s="31"/>
      <c r="BO49" s="31"/>
      <c r="BQ49" s="63"/>
      <c r="BR49" s="64"/>
      <c r="BS49" s="65"/>
      <c r="BT49" s="64"/>
      <c r="BU49" s="62"/>
    </row>
    <row r="50" spans="2:73" ht="9.6" customHeight="1" thickTop="1" thickBot="1" x14ac:dyDescent="0.25">
      <c r="B50" s="62">
        <v>23</v>
      </c>
      <c r="D50" s="63" t="s">
        <v>25</v>
      </c>
      <c r="E50" s="64" t="s">
        <v>4</v>
      </c>
      <c r="F50" s="65" t="s">
        <v>22</v>
      </c>
      <c r="G50" s="64" t="s">
        <v>6</v>
      </c>
      <c r="H50" s="6"/>
      <c r="I50" s="14"/>
      <c r="J50" s="15"/>
      <c r="K50" s="38"/>
      <c r="L50" s="6"/>
      <c r="M50" s="14"/>
      <c r="O50" s="67"/>
      <c r="P50" s="68"/>
      <c r="Q50" s="69"/>
      <c r="R50" s="70"/>
      <c r="T50" s="72"/>
      <c r="U50" s="73"/>
      <c r="V50" s="74"/>
      <c r="W50" s="67"/>
      <c r="X50" s="50"/>
      <c r="Y50" s="31"/>
      <c r="Z50" s="6"/>
      <c r="AA50" s="44"/>
      <c r="AB50" s="14"/>
      <c r="AC50" s="15"/>
      <c r="AD50" s="34"/>
      <c r="AF50" s="63" t="s">
        <v>120</v>
      </c>
      <c r="AG50" s="64" t="s">
        <v>4</v>
      </c>
      <c r="AH50" s="65" t="s">
        <v>121</v>
      </c>
      <c r="AI50" s="64" t="s">
        <v>6</v>
      </c>
      <c r="AJ50" s="62">
        <v>66</v>
      </c>
      <c r="AM50" s="62">
        <v>108</v>
      </c>
      <c r="AO50" s="63" t="s">
        <v>122</v>
      </c>
      <c r="AP50" s="64" t="s">
        <v>4</v>
      </c>
      <c r="AQ50" s="65" t="s">
        <v>123</v>
      </c>
      <c r="AR50" s="64" t="s">
        <v>6</v>
      </c>
      <c r="AS50" s="34"/>
      <c r="AT50" s="14"/>
      <c r="AU50" s="15"/>
      <c r="AV50" s="38"/>
      <c r="AW50" s="6"/>
      <c r="AX50" s="31"/>
      <c r="AY50" s="48"/>
      <c r="AZ50" s="67"/>
      <c r="BA50" s="68"/>
      <c r="BB50" s="69">
        <v>5</v>
      </c>
      <c r="BC50" s="70"/>
      <c r="BE50" s="72">
        <v>11</v>
      </c>
      <c r="BF50" s="73"/>
      <c r="BG50" s="74"/>
      <c r="BH50" s="67"/>
      <c r="BI50" s="50"/>
      <c r="BJ50" s="31"/>
      <c r="BK50" s="6"/>
      <c r="BL50" s="44"/>
      <c r="BM50" s="14"/>
      <c r="BN50" s="15"/>
      <c r="BO50" s="34"/>
      <c r="BQ50" s="63" t="s">
        <v>99</v>
      </c>
      <c r="BR50" s="64" t="s">
        <v>4</v>
      </c>
      <c r="BS50" s="65" t="s">
        <v>18</v>
      </c>
      <c r="BT50" s="64" t="s">
        <v>6</v>
      </c>
      <c r="BU50" s="62">
        <v>150</v>
      </c>
    </row>
    <row r="51" spans="2:73" ht="9.6" customHeight="1" thickTop="1" thickBot="1" x14ac:dyDescent="0.25">
      <c r="B51" s="62"/>
      <c r="D51" s="63"/>
      <c r="E51" s="64"/>
      <c r="F51" s="65"/>
      <c r="G51" s="64"/>
      <c r="H51" s="10"/>
      <c r="I51" s="18"/>
      <c r="J51" s="31"/>
      <c r="K51" s="38"/>
      <c r="L51" s="6"/>
      <c r="M51" s="14"/>
      <c r="Q51" s="71"/>
      <c r="R51" s="70"/>
      <c r="S51" s="16"/>
      <c r="T51" s="70"/>
      <c r="U51" s="73"/>
      <c r="X51" s="50"/>
      <c r="Y51" s="31"/>
      <c r="Z51" s="6"/>
      <c r="AA51" s="44"/>
      <c r="AB51" s="31"/>
      <c r="AC51" s="46"/>
      <c r="AD51" s="31"/>
      <c r="AF51" s="63"/>
      <c r="AG51" s="64"/>
      <c r="AH51" s="65"/>
      <c r="AI51" s="64"/>
      <c r="AJ51" s="62"/>
      <c r="AM51" s="62"/>
      <c r="AO51" s="63"/>
      <c r="AP51" s="64"/>
      <c r="AQ51" s="65"/>
      <c r="AR51" s="64"/>
      <c r="AS51" s="31"/>
      <c r="AT51" s="40"/>
      <c r="AU51" s="31"/>
      <c r="AV51" s="38"/>
      <c r="AW51" s="6"/>
      <c r="AX51" s="31"/>
      <c r="AY51" s="48"/>
      <c r="BB51" s="71"/>
      <c r="BC51" s="70"/>
      <c r="BD51" s="16"/>
      <c r="BE51" s="70"/>
      <c r="BF51" s="73"/>
      <c r="BI51" s="50"/>
      <c r="BJ51" s="31"/>
      <c r="BK51" s="6"/>
      <c r="BL51" s="44"/>
      <c r="BM51" s="31"/>
      <c r="BN51" s="46"/>
      <c r="BO51" s="31"/>
      <c r="BQ51" s="63"/>
      <c r="BR51" s="64"/>
      <c r="BS51" s="65"/>
      <c r="BT51" s="64"/>
      <c r="BU51" s="62"/>
    </row>
    <row r="52" spans="2:73" ht="9.6" customHeight="1" thickTop="1" thickBot="1" x14ac:dyDescent="0.25">
      <c r="B52" s="62">
        <v>24</v>
      </c>
      <c r="D52" s="63" t="s">
        <v>124</v>
      </c>
      <c r="E52" s="64" t="s">
        <v>4</v>
      </c>
      <c r="F52" s="65" t="s">
        <v>71</v>
      </c>
      <c r="G52" s="64" t="s">
        <v>6</v>
      </c>
      <c r="H52" s="34"/>
      <c r="I52" s="39"/>
      <c r="J52" s="31"/>
      <c r="K52" s="37"/>
      <c r="L52" s="6"/>
      <c r="M52" s="14"/>
      <c r="Q52" s="69"/>
      <c r="R52" s="70"/>
      <c r="T52" s="72"/>
      <c r="U52" s="73"/>
      <c r="X52" s="50"/>
      <c r="Y52" s="31"/>
      <c r="Z52" s="6"/>
      <c r="AA52" s="43"/>
      <c r="AB52" s="31"/>
      <c r="AC52" s="14"/>
      <c r="AD52" s="19"/>
      <c r="AF52" s="63" t="s">
        <v>125</v>
      </c>
      <c r="AG52" s="64" t="s">
        <v>4</v>
      </c>
      <c r="AH52" s="65" t="s">
        <v>24</v>
      </c>
      <c r="AI52" s="64" t="s">
        <v>6</v>
      </c>
      <c r="AJ52" s="62">
        <v>67</v>
      </c>
      <c r="AM52" s="62">
        <v>109</v>
      </c>
      <c r="AO52" s="63" t="s">
        <v>126</v>
      </c>
      <c r="AP52" s="64" t="s">
        <v>4</v>
      </c>
      <c r="AQ52" s="65" t="s">
        <v>37</v>
      </c>
      <c r="AR52" s="64" t="s">
        <v>6</v>
      </c>
      <c r="AS52" s="12"/>
      <c r="AT52" s="6"/>
      <c r="AU52" s="31"/>
      <c r="AV52" s="37"/>
      <c r="AW52" s="6"/>
      <c r="AX52" s="31"/>
      <c r="AY52" s="48"/>
      <c r="BB52" s="69">
        <v>4</v>
      </c>
      <c r="BC52" s="70"/>
      <c r="BE52" s="72">
        <v>11</v>
      </c>
      <c r="BF52" s="73"/>
      <c r="BI52" s="50"/>
      <c r="BJ52" s="31"/>
      <c r="BK52" s="6"/>
      <c r="BL52" s="43"/>
      <c r="BM52" s="31"/>
      <c r="BN52" s="14"/>
      <c r="BO52" s="19"/>
      <c r="BQ52" s="63" t="s">
        <v>127</v>
      </c>
      <c r="BR52" s="64" t="s">
        <v>4</v>
      </c>
      <c r="BS52" s="65" t="s">
        <v>26</v>
      </c>
      <c r="BT52" s="64" t="s">
        <v>6</v>
      </c>
      <c r="BU52" s="62">
        <v>151</v>
      </c>
    </row>
    <row r="53" spans="2:73" ht="9.6" customHeight="1" thickTop="1" x14ac:dyDescent="0.2">
      <c r="B53" s="62"/>
      <c r="D53" s="63"/>
      <c r="E53" s="64"/>
      <c r="F53" s="65"/>
      <c r="G53" s="64"/>
      <c r="H53" s="6"/>
      <c r="I53" s="6"/>
      <c r="J53" s="14"/>
      <c r="K53" s="15"/>
      <c r="L53" s="38"/>
      <c r="M53" s="14"/>
      <c r="Q53" s="71"/>
      <c r="R53" s="70"/>
      <c r="S53" s="16"/>
      <c r="T53" s="70"/>
      <c r="U53" s="73"/>
      <c r="X53" s="50"/>
      <c r="Y53" s="31"/>
      <c r="Z53" s="44"/>
      <c r="AA53" s="14"/>
      <c r="AB53" s="15"/>
      <c r="AC53" s="6"/>
      <c r="AD53" s="10"/>
      <c r="AF53" s="63"/>
      <c r="AG53" s="64"/>
      <c r="AH53" s="65"/>
      <c r="AI53" s="64"/>
      <c r="AJ53" s="62"/>
      <c r="AM53" s="62"/>
      <c r="AO53" s="63"/>
      <c r="AP53" s="64"/>
      <c r="AQ53" s="65"/>
      <c r="AR53" s="64"/>
      <c r="AS53" s="6"/>
      <c r="AT53" s="6"/>
      <c r="AU53" s="14"/>
      <c r="AV53" s="15"/>
      <c r="AW53" s="38"/>
      <c r="AX53" s="31"/>
      <c r="AY53" s="48"/>
      <c r="BB53" s="71"/>
      <c r="BC53" s="70"/>
      <c r="BD53" s="16"/>
      <c r="BE53" s="70"/>
      <c r="BF53" s="73"/>
      <c r="BI53" s="50"/>
      <c r="BJ53" s="31"/>
      <c r="BK53" s="44"/>
      <c r="BL53" s="14"/>
      <c r="BM53" s="15"/>
      <c r="BN53" s="6"/>
      <c r="BO53" s="10"/>
      <c r="BQ53" s="63"/>
      <c r="BR53" s="64"/>
      <c r="BS53" s="65"/>
      <c r="BT53" s="64"/>
      <c r="BU53" s="62"/>
    </row>
    <row r="54" spans="2:73" ht="9.6" customHeight="1" thickBot="1" x14ac:dyDescent="0.25">
      <c r="B54" s="62">
        <v>25</v>
      </c>
      <c r="D54" s="63" t="s">
        <v>128</v>
      </c>
      <c r="E54" s="64" t="s">
        <v>4</v>
      </c>
      <c r="F54" s="65" t="s">
        <v>12</v>
      </c>
      <c r="G54" s="64" t="s">
        <v>6</v>
      </c>
      <c r="H54" s="34"/>
      <c r="I54" s="34"/>
      <c r="J54" s="14"/>
      <c r="K54" s="15"/>
      <c r="L54" s="38"/>
      <c r="M54" s="14"/>
      <c r="Q54" s="16"/>
      <c r="U54" s="16"/>
      <c r="X54" s="50"/>
      <c r="Y54" s="31"/>
      <c r="Z54" s="44"/>
      <c r="AA54" s="14"/>
      <c r="AB54" s="15"/>
      <c r="AC54" s="34"/>
      <c r="AD54" s="34"/>
      <c r="AF54" s="63" t="s">
        <v>129</v>
      </c>
      <c r="AG54" s="64" t="s">
        <v>4</v>
      </c>
      <c r="AH54" s="65" t="s">
        <v>20</v>
      </c>
      <c r="AI54" s="64" t="s">
        <v>6</v>
      </c>
      <c r="AJ54" s="62">
        <v>68</v>
      </c>
      <c r="AM54" s="62">
        <v>110</v>
      </c>
      <c r="AO54" s="63" t="s">
        <v>130</v>
      </c>
      <c r="AP54" s="64" t="s">
        <v>4</v>
      </c>
      <c r="AQ54" s="65" t="s">
        <v>64</v>
      </c>
      <c r="AR54" s="64" t="s">
        <v>6</v>
      </c>
      <c r="AS54" s="6"/>
      <c r="AT54" s="6"/>
      <c r="AU54" s="14"/>
      <c r="AV54" s="15"/>
      <c r="AW54" s="38"/>
      <c r="AX54" s="31"/>
      <c r="AY54" s="48"/>
      <c r="BB54" s="16"/>
      <c r="BF54" s="16"/>
      <c r="BI54" s="50"/>
      <c r="BJ54" s="31"/>
      <c r="BK54" s="44"/>
      <c r="BL54" s="14"/>
      <c r="BM54" s="15"/>
      <c r="BN54" s="8"/>
      <c r="BO54" s="8"/>
      <c r="BQ54" s="63" t="s">
        <v>131</v>
      </c>
      <c r="BR54" s="64" t="s">
        <v>4</v>
      </c>
      <c r="BS54" s="65" t="s">
        <v>132</v>
      </c>
      <c r="BT54" s="64" t="s">
        <v>6</v>
      </c>
      <c r="BU54" s="62">
        <v>152</v>
      </c>
    </row>
    <row r="55" spans="2:73" ht="9.6" customHeight="1" thickTop="1" thickBot="1" x14ac:dyDescent="0.25">
      <c r="B55" s="62"/>
      <c r="D55" s="63"/>
      <c r="E55" s="64"/>
      <c r="F55" s="65"/>
      <c r="G55" s="64"/>
      <c r="H55" s="31"/>
      <c r="I55" s="31"/>
      <c r="J55" s="40"/>
      <c r="K55" s="31"/>
      <c r="L55" s="38"/>
      <c r="M55" s="14"/>
      <c r="S55" s="53"/>
      <c r="X55" s="50"/>
      <c r="Y55" s="31"/>
      <c r="Z55" s="44"/>
      <c r="AA55" s="31"/>
      <c r="AB55" s="46"/>
      <c r="AC55" s="31"/>
      <c r="AD55" s="31"/>
      <c r="AF55" s="63"/>
      <c r="AG55" s="64"/>
      <c r="AH55" s="65"/>
      <c r="AI55" s="64"/>
      <c r="AJ55" s="62"/>
      <c r="AM55" s="62"/>
      <c r="AO55" s="63"/>
      <c r="AP55" s="64"/>
      <c r="AQ55" s="65"/>
      <c r="AR55" s="64"/>
      <c r="AS55" s="10"/>
      <c r="AT55" s="10"/>
      <c r="AU55" s="18"/>
      <c r="AV55" s="31"/>
      <c r="AW55" s="38"/>
      <c r="AX55" s="31"/>
      <c r="AY55" s="48"/>
      <c r="BD55" s="22"/>
      <c r="BI55" s="50"/>
      <c r="BJ55" s="31"/>
      <c r="BK55" s="44"/>
      <c r="BL55" s="31"/>
      <c r="BM55" s="18"/>
      <c r="BN55" s="10"/>
      <c r="BO55" s="10"/>
      <c r="BQ55" s="63"/>
      <c r="BR55" s="64"/>
      <c r="BS55" s="65"/>
      <c r="BT55" s="64"/>
      <c r="BU55" s="62"/>
    </row>
    <row r="56" spans="2:73" ht="9.6" customHeight="1" thickTop="1" thickBot="1" x14ac:dyDescent="0.25">
      <c r="B56" s="62">
        <v>26</v>
      </c>
      <c r="D56" s="63" t="s">
        <v>81</v>
      </c>
      <c r="E56" s="64" t="s">
        <v>4</v>
      </c>
      <c r="F56" s="65" t="s">
        <v>26</v>
      </c>
      <c r="G56" s="64" t="s">
        <v>6</v>
      </c>
      <c r="H56" s="8"/>
      <c r="I56" s="12"/>
      <c r="J56" s="6"/>
      <c r="K56" s="31"/>
      <c r="L56" s="38"/>
      <c r="M56" s="14"/>
      <c r="S56" s="53"/>
      <c r="X56" s="50"/>
      <c r="Y56" s="31"/>
      <c r="Z56" s="44"/>
      <c r="AA56" s="31"/>
      <c r="AB56" s="14"/>
      <c r="AC56" s="19"/>
      <c r="AD56" s="8"/>
      <c r="AF56" s="63" t="s">
        <v>133</v>
      </c>
      <c r="AG56" s="64" t="s">
        <v>4</v>
      </c>
      <c r="AH56" s="65" t="s">
        <v>134</v>
      </c>
      <c r="AI56" s="64" t="s">
        <v>6</v>
      </c>
      <c r="AJ56" s="62">
        <v>69</v>
      </c>
      <c r="AM56" s="62">
        <v>111</v>
      </c>
      <c r="AO56" s="63" t="s">
        <v>135</v>
      </c>
      <c r="AP56" s="64" t="s">
        <v>4</v>
      </c>
      <c r="AQ56" s="65" t="s">
        <v>39</v>
      </c>
      <c r="AR56" s="64" t="s">
        <v>6</v>
      </c>
      <c r="AS56" s="34"/>
      <c r="AT56" s="34"/>
      <c r="AU56" s="39"/>
      <c r="AV56" s="31"/>
      <c r="AW56" s="38"/>
      <c r="AX56" s="31"/>
      <c r="AY56" s="48"/>
      <c r="BD56" s="22"/>
      <c r="BI56" s="50"/>
      <c r="BJ56" s="31"/>
      <c r="BK56" s="44"/>
      <c r="BL56" s="31"/>
      <c r="BM56" s="45"/>
      <c r="BN56" s="34"/>
      <c r="BO56" s="34"/>
      <c r="BQ56" s="63" t="s">
        <v>136</v>
      </c>
      <c r="BR56" s="64" t="s">
        <v>4</v>
      </c>
      <c r="BS56" s="65" t="s">
        <v>52</v>
      </c>
      <c r="BT56" s="64" t="s">
        <v>6</v>
      </c>
      <c r="BU56" s="62">
        <v>153</v>
      </c>
    </row>
    <row r="57" spans="2:73" ht="9.6" customHeight="1" thickTop="1" thickBot="1" x14ac:dyDescent="0.25">
      <c r="B57" s="62"/>
      <c r="D57" s="63"/>
      <c r="E57" s="64"/>
      <c r="F57" s="65"/>
      <c r="G57" s="64"/>
      <c r="H57" s="6"/>
      <c r="I57" s="6"/>
      <c r="J57" s="6"/>
      <c r="K57" s="31"/>
      <c r="L57" s="37"/>
      <c r="M57" s="14"/>
      <c r="S57" s="53"/>
      <c r="X57" s="50"/>
      <c r="Y57" s="31"/>
      <c r="Z57" s="43"/>
      <c r="AA57" s="31"/>
      <c r="AB57" s="6"/>
      <c r="AC57" s="10"/>
      <c r="AD57" s="10"/>
      <c r="AF57" s="63"/>
      <c r="AG57" s="64"/>
      <c r="AH57" s="65"/>
      <c r="AI57" s="64"/>
      <c r="AJ57" s="62"/>
      <c r="AM57" s="62"/>
      <c r="AO57" s="63"/>
      <c r="AP57" s="64"/>
      <c r="AQ57" s="65"/>
      <c r="AR57" s="64"/>
      <c r="AS57" s="6"/>
      <c r="AT57" s="6"/>
      <c r="AU57" s="6"/>
      <c r="AV57" s="31"/>
      <c r="AW57" s="37"/>
      <c r="AX57" s="31"/>
      <c r="AY57" s="48"/>
      <c r="BD57" s="22"/>
      <c r="BI57" s="50"/>
      <c r="BJ57" s="31"/>
      <c r="BK57" s="43"/>
      <c r="BL57" s="31"/>
      <c r="BM57" s="6"/>
      <c r="BN57" s="31"/>
      <c r="BO57" s="31"/>
      <c r="BQ57" s="63"/>
      <c r="BR57" s="64"/>
      <c r="BS57" s="65"/>
      <c r="BT57" s="64"/>
      <c r="BU57" s="62"/>
    </row>
    <row r="58" spans="2:73" ht="9.6" customHeight="1" thickTop="1" thickBot="1" x14ac:dyDescent="0.25">
      <c r="B58" s="62">
        <v>27</v>
      </c>
      <c r="D58" s="63" t="s">
        <v>137</v>
      </c>
      <c r="E58" s="64" t="s">
        <v>4</v>
      </c>
      <c r="F58" s="65" t="s">
        <v>18</v>
      </c>
      <c r="G58" s="64" t="s">
        <v>6</v>
      </c>
      <c r="H58" s="34"/>
      <c r="I58" s="34"/>
      <c r="J58" s="6"/>
      <c r="K58" s="14"/>
      <c r="L58" s="15"/>
      <c r="M58" s="41"/>
      <c r="S58" s="53"/>
      <c r="X58" s="50"/>
      <c r="Y58" s="14"/>
      <c r="Z58" s="18"/>
      <c r="AA58" s="15"/>
      <c r="AB58" s="6"/>
      <c r="AC58" s="34"/>
      <c r="AD58" s="34"/>
      <c r="AF58" s="63" t="s">
        <v>138</v>
      </c>
      <c r="AG58" s="64" t="s">
        <v>4</v>
      </c>
      <c r="AH58" s="65" t="s">
        <v>37</v>
      </c>
      <c r="AI58" s="64" t="s">
        <v>6</v>
      </c>
      <c r="AJ58" s="62">
        <v>70</v>
      </c>
      <c r="AM58" s="62">
        <v>112</v>
      </c>
      <c r="AO58" s="63" t="s">
        <v>44</v>
      </c>
      <c r="AP58" s="64" t="s">
        <v>4</v>
      </c>
      <c r="AQ58" s="65" t="s">
        <v>18</v>
      </c>
      <c r="AR58" s="64" t="s">
        <v>6</v>
      </c>
      <c r="AS58" s="6"/>
      <c r="AT58" s="6"/>
      <c r="AU58" s="6"/>
      <c r="AV58" s="14"/>
      <c r="AW58" s="18"/>
      <c r="AX58" s="15"/>
      <c r="AY58" s="48"/>
      <c r="BD58" s="22"/>
      <c r="BI58" s="50"/>
      <c r="BJ58" s="14"/>
      <c r="BK58" s="18"/>
      <c r="BL58" s="15"/>
      <c r="BM58" s="6"/>
      <c r="BN58" s="34"/>
      <c r="BO58" s="34"/>
      <c r="BQ58" s="63" t="s">
        <v>139</v>
      </c>
      <c r="BR58" s="64" t="s">
        <v>4</v>
      </c>
      <c r="BS58" s="65" t="s">
        <v>14</v>
      </c>
      <c r="BT58" s="64" t="s">
        <v>6</v>
      </c>
      <c r="BU58" s="62">
        <v>154</v>
      </c>
    </row>
    <row r="59" spans="2:73" ht="9.6" customHeight="1" thickTop="1" thickBot="1" x14ac:dyDescent="0.25">
      <c r="B59" s="62"/>
      <c r="D59" s="63"/>
      <c r="E59" s="64"/>
      <c r="F59" s="65"/>
      <c r="G59" s="64"/>
      <c r="H59" s="31"/>
      <c r="I59" s="31"/>
      <c r="J59" s="37"/>
      <c r="K59" s="14"/>
      <c r="L59" s="15"/>
      <c r="M59" s="41"/>
      <c r="S59" s="53"/>
      <c r="X59" s="50"/>
      <c r="Y59" s="14"/>
      <c r="Z59" s="18"/>
      <c r="AA59" s="15"/>
      <c r="AB59" s="43"/>
      <c r="AC59" s="31"/>
      <c r="AD59" s="31"/>
      <c r="AF59" s="63"/>
      <c r="AG59" s="64"/>
      <c r="AH59" s="65"/>
      <c r="AI59" s="64"/>
      <c r="AJ59" s="62"/>
      <c r="AM59" s="62"/>
      <c r="AO59" s="63"/>
      <c r="AP59" s="64"/>
      <c r="AQ59" s="65"/>
      <c r="AR59" s="64"/>
      <c r="AS59" s="10"/>
      <c r="AT59" s="10"/>
      <c r="AU59" s="32"/>
      <c r="AV59" s="14"/>
      <c r="AW59" s="18"/>
      <c r="AX59" s="15"/>
      <c r="AY59" s="48"/>
      <c r="BD59" s="22"/>
      <c r="BI59" s="50"/>
      <c r="BJ59" s="14"/>
      <c r="BK59" s="18"/>
      <c r="BL59" s="15"/>
      <c r="BM59" s="43"/>
      <c r="BN59" s="31"/>
      <c r="BO59" s="31"/>
      <c r="BQ59" s="63"/>
      <c r="BR59" s="64"/>
      <c r="BS59" s="65"/>
      <c r="BT59" s="64"/>
      <c r="BU59" s="62"/>
    </row>
    <row r="60" spans="2:73" ht="9.6" customHeight="1" thickTop="1" thickBot="1" x14ac:dyDescent="0.25">
      <c r="B60" s="62">
        <v>28</v>
      </c>
      <c r="D60" s="63" t="s">
        <v>140</v>
      </c>
      <c r="E60" s="64" t="s">
        <v>4</v>
      </c>
      <c r="F60" s="65" t="s">
        <v>35</v>
      </c>
      <c r="G60" s="64" t="s">
        <v>6</v>
      </c>
      <c r="H60" s="34"/>
      <c r="I60" s="14"/>
      <c r="J60" s="18"/>
      <c r="K60" s="18"/>
      <c r="L60" s="15"/>
      <c r="M60" s="41"/>
      <c r="S60" s="53"/>
      <c r="X60" s="50"/>
      <c r="Y60" s="14"/>
      <c r="Z60" s="18"/>
      <c r="AA60" s="18"/>
      <c r="AB60" s="18"/>
      <c r="AC60" s="19"/>
      <c r="AD60" s="8"/>
      <c r="AF60" s="63" t="s">
        <v>141</v>
      </c>
      <c r="AG60" s="64" t="s">
        <v>4</v>
      </c>
      <c r="AH60" s="65" t="s">
        <v>8</v>
      </c>
      <c r="AI60" s="64" t="s">
        <v>6</v>
      </c>
      <c r="AJ60" s="62">
        <v>71</v>
      </c>
      <c r="AM60" s="62">
        <v>113</v>
      </c>
      <c r="AO60" s="63" t="s">
        <v>142</v>
      </c>
      <c r="AP60" s="64" t="s">
        <v>4</v>
      </c>
      <c r="AQ60" s="65" t="s">
        <v>121</v>
      </c>
      <c r="AR60" s="64" t="s">
        <v>6</v>
      </c>
      <c r="AS60" s="34"/>
      <c r="AT60" s="34"/>
      <c r="AU60" s="38"/>
      <c r="AV60" s="41"/>
      <c r="AW60" s="14"/>
      <c r="AX60" s="15"/>
      <c r="AY60" s="48"/>
      <c r="BD60" s="22"/>
      <c r="BI60" s="50"/>
      <c r="BJ60" s="14"/>
      <c r="BK60" s="15"/>
      <c r="BL60" s="36"/>
      <c r="BM60" s="14"/>
      <c r="BN60" s="19"/>
      <c r="BO60" s="8"/>
      <c r="BQ60" s="63" t="s">
        <v>143</v>
      </c>
      <c r="BR60" s="64" t="s">
        <v>4</v>
      </c>
      <c r="BS60" s="65" t="s">
        <v>79</v>
      </c>
      <c r="BT60" s="64" t="s">
        <v>6</v>
      </c>
      <c r="BU60" s="62">
        <v>155</v>
      </c>
    </row>
    <row r="61" spans="2:73" ht="9.6" customHeight="1" thickTop="1" thickBot="1" x14ac:dyDescent="0.25">
      <c r="B61" s="62"/>
      <c r="D61" s="63"/>
      <c r="E61" s="64"/>
      <c r="F61" s="65"/>
      <c r="G61" s="64"/>
      <c r="H61" s="31"/>
      <c r="I61" s="40"/>
      <c r="J61" s="14"/>
      <c r="K61" s="18"/>
      <c r="L61" s="15"/>
      <c r="M61" s="41"/>
      <c r="S61" s="53"/>
      <c r="X61" s="50"/>
      <c r="Y61" s="14"/>
      <c r="Z61" s="18"/>
      <c r="AA61" s="18"/>
      <c r="AB61" s="15"/>
      <c r="AC61" s="10"/>
      <c r="AD61" s="10"/>
      <c r="AF61" s="63"/>
      <c r="AG61" s="64"/>
      <c r="AH61" s="65"/>
      <c r="AI61" s="64"/>
      <c r="AJ61" s="62"/>
      <c r="AM61" s="62"/>
      <c r="AO61" s="63"/>
      <c r="AP61" s="64"/>
      <c r="AQ61" s="65"/>
      <c r="AR61" s="64"/>
      <c r="AS61" s="6"/>
      <c r="AT61" s="6"/>
      <c r="AU61" s="31"/>
      <c r="AV61" s="41"/>
      <c r="AW61" s="14"/>
      <c r="AX61" s="15"/>
      <c r="AY61" s="48"/>
      <c r="BD61" s="22"/>
      <c r="BI61" s="50"/>
      <c r="BJ61" s="14"/>
      <c r="BK61" s="15"/>
      <c r="BL61" s="36"/>
      <c r="BM61" s="31"/>
      <c r="BN61" s="10"/>
      <c r="BO61" s="10"/>
      <c r="BQ61" s="63"/>
      <c r="BR61" s="64"/>
      <c r="BS61" s="65"/>
      <c r="BT61" s="64"/>
      <c r="BU61" s="62"/>
    </row>
    <row r="62" spans="2:73" ht="9.6" customHeight="1" thickTop="1" thickBot="1" x14ac:dyDescent="0.25">
      <c r="B62" s="62">
        <v>29</v>
      </c>
      <c r="D62" s="63" t="s">
        <v>144</v>
      </c>
      <c r="E62" s="64" t="s">
        <v>4</v>
      </c>
      <c r="F62" s="65" t="s">
        <v>57</v>
      </c>
      <c r="G62" s="64" t="s">
        <v>6</v>
      </c>
      <c r="H62" s="12"/>
      <c r="I62" s="6"/>
      <c r="J62" s="14"/>
      <c r="K62" s="18"/>
      <c r="L62" s="15"/>
      <c r="M62" s="41"/>
      <c r="S62" s="53"/>
      <c r="X62" s="50"/>
      <c r="Y62" s="14"/>
      <c r="Z62" s="15"/>
      <c r="AA62" s="18"/>
      <c r="AB62" s="31"/>
      <c r="AC62" s="6"/>
      <c r="AD62" s="34"/>
      <c r="AF62" s="63" t="s">
        <v>145</v>
      </c>
      <c r="AG62" s="64" t="s">
        <v>4</v>
      </c>
      <c r="AH62" s="65" t="s">
        <v>16</v>
      </c>
      <c r="AI62" s="64" t="s">
        <v>6</v>
      </c>
      <c r="AJ62" s="62">
        <v>72</v>
      </c>
      <c r="AM62" s="62">
        <v>114</v>
      </c>
      <c r="AO62" s="63" t="s">
        <v>146</v>
      </c>
      <c r="AP62" s="64" t="s">
        <v>4</v>
      </c>
      <c r="AQ62" s="65" t="s">
        <v>22</v>
      </c>
      <c r="AR62" s="64" t="s">
        <v>6</v>
      </c>
      <c r="AS62" s="6"/>
      <c r="AT62" s="6"/>
      <c r="AU62" s="31"/>
      <c r="AV62" s="40"/>
      <c r="AW62" s="14"/>
      <c r="AX62" s="15"/>
      <c r="AY62" s="48"/>
      <c r="BD62" s="22"/>
      <c r="BI62" s="50"/>
      <c r="BJ62" s="14"/>
      <c r="BK62" s="15"/>
      <c r="BL62" s="46"/>
      <c r="BM62" s="31"/>
      <c r="BN62" s="6"/>
      <c r="BO62" s="8"/>
      <c r="BQ62" s="63" t="s">
        <v>147</v>
      </c>
      <c r="BR62" s="64" t="s">
        <v>4</v>
      </c>
      <c r="BS62" s="65" t="s">
        <v>30</v>
      </c>
      <c r="BT62" s="64" t="s">
        <v>6</v>
      </c>
      <c r="BU62" s="62">
        <v>156</v>
      </c>
    </row>
    <row r="63" spans="2:73" ht="9.6" customHeight="1" thickTop="1" thickBot="1" x14ac:dyDescent="0.25">
      <c r="B63" s="62"/>
      <c r="D63" s="63"/>
      <c r="E63" s="64"/>
      <c r="F63" s="65"/>
      <c r="G63" s="64"/>
      <c r="H63" s="6"/>
      <c r="I63" s="6"/>
      <c r="J63" s="31"/>
      <c r="K63" s="18"/>
      <c r="L63" s="31"/>
      <c r="M63" s="41"/>
      <c r="S63" s="53"/>
      <c r="X63" s="50"/>
      <c r="Y63" s="14"/>
      <c r="Z63" s="15"/>
      <c r="AA63" s="45"/>
      <c r="AB63" s="31"/>
      <c r="AC63" s="43"/>
      <c r="AD63" s="31"/>
      <c r="AF63" s="63"/>
      <c r="AG63" s="64"/>
      <c r="AH63" s="65"/>
      <c r="AI63" s="64"/>
      <c r="AJ63" s="62"/>
      <c r="AM63" s="62"/>
      <c r="AO63" s="63"/>
      <c r="AP63" s="64"/>
      <c r="AQ63" s="65"/>
      <c r="AR63" s="64"/>
      <c r="AS63" s="10"/>
      <c r="AT63" s="15"/>
      <c r="AU63" s="14"/>
      <c r="AV63" s="6"/>
      <c r="AW63" s="14"/>
      <c r="AX63" s="15"/>
      <c r="AY63" s="48"/>
      <c r="BD63" s="22"/>
      <c r="BI63" s="50"/>
      <c r="BJ63" s="14"/>
      <c r="BK63" s="15"/>
      <c r="BL63" s="14"/>
      <c r="BM63" s="15"/>
      <c r="BN63" s="14"/>
      <c r="BO63" s="10"/>
      <c r="BQ63" s="63"/>
      <c r="BR63" s="64"/>
      <c r="BS63" s="65"/>
      <c r="BT63" s="64"/>
      <c r="BU63" s="62"/>
    </row>
    <row r="64" spans="2:73" ht="9.6" customHeight="1" thickTop="1" thickBot="1" x14ac:dyDescent="0.25">
      <c r="B64" s="62">
        <v>30</v>
      </c>
      <c r="D64" s="63" t="s">
        <v>148</v>
      </c>
      <c r="E64" s="64" t="s">
        <v>4</v>
      </c>
      <c r="F64" s="65" t="s">
        <v>60</v>
      </c>
      <c r="G64" s="64" t="s">
        <v>6</v>
      </c>
      <c r="H64" s="34"/>
      <c r="I64" s="6"/>
      <c r="J64" s="31"/>
      <c r="K64" s="39"/>
      <c r="L64" s="31"/>
      <c r="M64" s="41"/>
      <c r="S64" s="53"/>
      <c r="X64" s="50"/>
      <c r="Y64" s="14"/>
      <c r="Z64" s="15"/>
      <c r="AA64" s="44"/>
      <c r="AB64" s="14"/>
      <c r="AC64" s="18"/>
      <c r="AD64" s="19"/>
      <c r="AF64" s="63" t="s">
        <v>149</v>
      </c>
      <c r="AG64" s="64" t="s">
        <v>4</v>
      </c>
      <c r="AH64" s="65" t="s">
        <v>91</v>
      </c>
      <c r="AI64" s="64" t="s">
        <v>6</v>
      </c>
      <c r="AJ64" s="62">
        <v>73</v>
      </c>
      <c r="AM64" s="62">
        <v>115</v>
      </c>
      <c r="AO64" s="63" t="s">
        <v>150</v>
      </c>
      <c r="AP64" s="64" t="s">
        <v>4</v>
      </c>
      <c r="AQ64" s="65" t="s">
        <v>134</v>
      </c>
      <c r="AR64" s="64" t="s">
        <v>6</v>
      </c>
      <c r="AS64" s="34"/>
      <c r="AT64" s="42"/>
      <c r="AU64" s="14"/>
      <c r="AV64" s="6"/>
      <c r="AW64" s="14"/>
      <c r="AX64" s="15"/>
      <c r="AY64" s="48"/>
      <c r="BD64" s="22"/>
      <c r="BI64" s="50"/>
      <c r="BJ64" s="14"/>
      <c r="BK64" s="15"/>
      <c r="BL64" s="6"/>
      <c r="BM64" s="15"/>
      <c r="BN64" s="35"/>
      <c r="BO64" s="34"/>
      <c r="BQ64" s="63" t="s">
        <v>151</v>
      </c>
      <c r="BR64" s="64" t="s">
        <v>4</v>
      </c>
      <c r="BS64" s="65" t="s">
        <v>152</v>
      </c>
      <c r="BT64" s="64" t="s">
        <v>6</v>
      </c>
      <c r="BU64" s="62">
        <v>157</v>
      </c>
    </row>
    <row r="65" spans="2:73" ht="9.6" customHeight="1" thickTop="1" thickBot="1" x14ac:dyDescent="0.25">
      <c r="B65" s="62"/>
      <c r="D65" s="63"/>
      <c r="E65" s="64"/>
      <c r="F65" s="65"/>
      <c r="G65" s="64"/>
      <c r="H65" s="31"/>
      <c r="I65" s="37"/>
      <c r="J65" s="31"/>
      <c r="K65" s="38"/>
      <c r="L65" s="31"/>
      <c r="M65" s="41"/>
      <c r="S65" s="53"/>
      <c r="X65" s="50"/>
      <c r="Y65" s="14"/>
      <c r="Z65" s="15"/>
      <c r="AA65" s="44"/>
      <c r="AB65" s="33"/>
      <c r="AC65" s="31"/>
      <c r="AD65" s="10"/>
      <c r="AF65" s="63"/>
      <c r="AG65" s="64"/>
      <c r="AH65" s="65"/>
      <c r="AI65" s="64"/>
      <c r="AJ65" s="62"/>
      <c r="AM65" s="62"/>
      <c r="AO65" s="63"/>
      <c r="AP65" s="64"/>
      <c r="AQ65" s="65"/>
      <c r="AR65" s="64"/>
      <c r="AS65" s="6"/>
      <c r="AT65" s="31"/>
      <c r="AU65" s="18"/>
      <c r="AV65" s="6"/>
      <c r="AW65" s="14"/>
      <c r="AX65" s="15"/>
      <c r="AY65" s="48"/>
      <c r="BD65" s="22"/>
      <c r="BI65" s="50"/>
      <c r="BJ65" s="14"/>
      <c r="BK65" s="15"/>
      <c r="BL65" s="6"/>
      <c r="BM65" s="18"/>
      <c r="BN65" s="31"/>
      <c r="BO65" s="31"/>
      <c r="BQ65" s="63"/>
      <c r="BR65" s="64"/>
      <c r="BS65" s="65"/>
      <c r="BT65" s="64"/>
      <c r="BU65" s="62"/>
    </row>
    <row r="66" spans="2:73" ht="9.6" customHeight="1" thickTop="1" thickBot="1" x14ac:dyDescent="0.25">
      <c r="B66" s="62">
        <v>31</v>
      </c>
      <c r="D66" s="63" t="s">
        <v>153</v>
      </c>
      <c r="E66" s="64" t="s">
        <v>4</v>
      </c>
      <c r="F66" s="65" t="s">
        <v>91</v>
      </c>
      <c r="G66" s="64" t="s">
        <v>6</v>
      </c>
      <c r="H66" s="12"/>
      <c r="I66" s="18"/>
      <c r="J66" s="15"/>
      <c r="K66" s="38"/>
      <c r="L66" s="31"/>
      <c r="M66" s="41"/>
      <c r="S66" s="53"/>
      <c r="X66" s="50"/>
      <c r="Y66" s="14"/>
      <c r="Z66" s="15"/>
      <c r="AA66" s="6"/>
      <c r="AB66" s="44"/>
      <c r="AC66" s="34"/>
      <c r="AD66" s="34"/>
      <c r="AF66" s="63" t="s">
        <v>154</v>
      </c>
      <c r="AG66" s="64" t="s">
        <v>4</v>
      </c>
      <c r="AH66" s="65" t="s">
        <v>35</v>
      </c>
      <c r="AI66" s="64" t="s">
        <v>6</v>
      </c>
      <c r="AJ66" s="62">
        <v>74</v>
      </c>
      <c r="AM66" s="62">
        <v>116</v>
      </c>
      <c r="AO66" s="63" t="s">
        <v>155</v>
      </c>
      <c r="AP66" s="64" t="s">
        <v>4</v>
      </c>
      <c r="AQ66" s="65" t="s">
        <v>20</v>
      </c>
      <c r="AR66" s="64" t="s">
        <v>6</v>
      </c>
      <c r="AS66" s="34"/>
      <c r="AT66" s="34"/>
      <c r="AU66" s="39"/>
      <c r="AV66" s="6"/>
      <c r="AW66" s="14"/>
      <c r="AX66" s="15"/>
      <c r="AY66" s="48"/>
      <c r="BD66" s="22"/>
      <c r="BI66" s="50"/>
      <c r="BJ66" s="14"/>
      <c r="BK66" s="15"/>
      <c r="BL66" s="6"/>
      <c r="BM66" s="45"/>
      <c r="BN66" s="34"/>
      <c r="BO66" s="34"/>
      <c r="BQ66" s="63" t="s">
        <v>156</v>
      </c>
      <c r="BR66" s="64" t="s">
        <v>4</v>
      </c>
      <c r="BS66" s="65" t="s">
        <v>157</v>
      </c>
      <c r="BT66" s="64" t="s">
        <v>6</v>
      </c>
      <c r="BU66" s="62">
        <v>158</v>
      </c>
    </row>
    <row r="67" spans="2:73" ht="9.6" customHeight="1" thickTop="1" thickBot="1" x14ac:dyDescent="0.25">
      <c r="B67" s="62"/>
      <c r="D67" s="63"/>
      <c r="E67" s="64"/>
      <c r="F67" s="65"/>
      <c r="G67" s="64"/>
      <c r="H67" s="6"/>
      <c r="I67" s="31"/>
      <c r="J67" s="32"/>
      <c r="K67" s="38"/>
      <c r="L67" s="31"/>
      <c r="M67" s="41"/>
      <c r="S67" s="53"/>
      <c r="X67" s="50"/>
      <c r="Y67" s="33"/>
      <c r="Z67" s="31"/>
      <c r="AA67" s="6"/>
      <c r="AB67" s="6"/>
      <c r="AC67" s="31"/>
      <c r="AD67" s="31"/>
      <c r="AF67" s="63"/>
      <c r="AG67" s="64"/>
      <c r="AH67" s="65"/>
      <c r="AI67" s="64"/>
      <c r="AJ67" s="62"/>
      <c r="AM67" s="62"/>
      <c r="AO67" s="63"/>
      <c r="AP67" s="64"/>
      <c r="AQ67" s="65"/>
      <c r="AR67" s="64"/>
      <c r="AS67" s="6"/>
      <c r="AT67" s="6"/>
      <c r="AU67" s="6"/>
      <c r="AV67" s="6"/>
      <c r="AW67" s="31"/>
      <c r="AX67" s="32"/>
      <c r="AY67" s="48"/>
      <c r="BD67" s="22"/>
      <c r="BI67" s="50"/>
      <c r="BJ67" s="33"/>
      <c r="BK67" s="31"/>
      <c r="BL67" s="6"/>
      <c r="BM67" s="6"/>
      <c r="BN67" s="31"/>
      <c r="BO67" s="31"/>
      <c r="BQ67" s="63"/>
      <c r="BR67" s="64"/>
      <c r="BS67" s="65"/>
      <c r="BT67" s="64"/>
      <c r="BU67" s="62"/>
    </row>
    <row r="68" spans="2:73" ht="9.6" customHeight="1" thickTop="1" thickBot="1" x14ac:dyDescent="0.25">
      <c r="B68" s="62">
        <v>32</v>
      </c>
      <c r="D68" s="63" t="s">
        <v>158</v>
      </c>
      <c r="E68" s="64" t="s">
        <v>4</v>
      </c>
      <c r="F68" s="65" t="s">
        <v>134</v>
      </c>
      <c r="G68" s="64" t="s">
        <v>6</v>
      </c>
      <c r="H68" s="34"/>
      <c r="I68" s="34"/>
      <c r="J68" s="38"/>
      <c r="K68" s="6"/>
      <c r="L68" s="31"/>
      <c r="M68" s="41"/>
      <c r="S68" s="53"/>
      <c r="Y68" s="44"/>
      <c r="Z68" s="31"/>
      <c r="AA68" s="6"/>
      <c r="AB68" s="6"/>
      <c r="AC68" s="34"/>
      <c r="AD68" s="34"/>
      <c r="AF68" s="63" t="s">
        <v>159</v>
      </c>
      <c r="AG68" s="64" t="s">
        <v>4</v>
      </c>
      <c r="AH68" s="65" t="s">
        <v>109</v>
      </c>
      <c r="AI68" s="64" t="s">
        <v>6</v>
      </c>
      <c r="AJ68" s="62">
        <v>75</v>
      </c>
      <c r="AM68" s="62">
        <v>117</v>
      </c>
      <c r="AO68" s="63" t="s">
        <v>160</v>
      </c>
      <c r="AP68" s="64" t="s">
        <v>4</v>
      </c>
      <c r="AQ68" s="65" t="s">
        <v>113</v>
      </c>
      <c r="AR68" s="64" t="s">
        <v>6</v>
      </c>
      <c r="AS68" s="34"/>
      <c r="AT68" s="34"/>
      <c r="AU68" s="6"/>
      <c r="AV68" s="6"/>
      <c r="AW68" s="31"/>
      <c r="AX68" s="38"/>
      <c r="BD68" s="22"/>
      <c r="BJ68" s="44"/>
      <c r="BK68" s="31"/>
      <c r="BL68" s="6"/>
      <c r="BM68" s="6"/>
      <c r="BN68" s="34"/>
      <c r="BO68" s="34"/>
      <c r="BQ68" s="63" t="s">
        <v>161</v>
      </c>
      <c r="BR68" s="64" t="s">
        <v>4</v>
      </c>
      <c r="BS68" s="65" t="s">
        <v>35</v>
      </c>
      <c r="BT68" s="64" t="s">
        <v>6</v>
      </c>
      <c r="BU68" s="62">
        <v>159</v>
      </c>
    </row>
    <row r="69" spans="2:73" ht="9.6" customHeight="1" thickTop="1" thickBot="1" x14ac:dyDescent="0.25">
      <c r="B69" s="62"/>
      <c r="D69" s="63"/>
      <c r="E69" s="64"/>
      <c r="F69" s="65"/>
      <c r="G69" s="64"/>
      <c r="H69" s="6"/>
      <c r="I69" s="6"/>
      <c r="J69" s="6"/>
      <c r="K69" s="6"/>
      <c r="L69" s="31"/>
      <c r="M69" s="40"/>
      <c r="S69" s="53"/>
      <c r="Y69" s="44"/>
      <c r="Z69" s="31"/>
      <c r="AA69" s="6"/>
      <c r="AB69" s="43"/>
      <c r="AC69" s="31"/>
      <c r="AD69" s="31"/>
      <c r="AF69" s="63"/>
      <c r="AG69" s="64"/>
      <c r="AH69" s="65"/>
      <c r="AI69" s="64"/>
      <c r="AJ69" s="62"/>
      <c r="AM69" s="62"/>
      <c r="AO69" s="63"/>
      <c r="AP69" s="64"/>
      <c r="AQ69" s="65"/>
      <c r="AR69" s="64"/>
      <c r="AS69" s="31"/>
      <c r="AT69" s="31"/>
      <c r="AU69" s="37"/>
      <c r="AV69" s="6"/>
      <c r="AW69" s="31"/>
      <c r="AX69" s="38"/>
      <c r="BD69" s="22"/>
      <c r="BJ69" s="44"/>
      <c r="BK69" s="31"/>
      <c r="BL69" s="6"/>
      <c r="BM69" s="43"/>
      <c r="BN69" s="31"/>
      <c r="BO69" s="31"/>
      <c r="BQ69" s="63"/>
      <c r="BR69" s="64"/>
      <c r="BS69" s="65"/>
      <c r="BT69" s="64"/>
      <c r="BU69" s="62"/>
    </row>
    <row r="70" spans="2:73" ht="9.6" customHeight="1" thickTop="1" thickBot="1" x14ac:dyDescent="0.25">
      <c r="B70" s="62">
        <v>33</v>
      </c>
      <c r="D70" s="63" t="s">
        <v>162</v>
      </c>
      <c r="E70" s="64" t="s">
        <v>4</v>
      </c>
      <c r="F70" s="65" t="s">
        <v>121</v>
      </c>
      <c r="G70" s="64" t="s">
        <v>6</v>
      </c>
      <c r="H70" s="34"/>
      <c r="I70" s="34"/>
      <c r="J70" s="6"/>
      <c r="K70" s="6"/>
      <c r="L70" s="14"/>
      <c r="M70" s="6"/>
      <c r="S70" s="53"/>
      <c r="Y70" s="44"/>
      <c r="Z70" s="31"/>
      <c r="AA70" s="44"/>
      <c r="AB70" s="14"/>
      <c r="AC70" s="15"/>
      <c r="AD70" s="34"/>
      <c r="AF70" s="63" t="s">
        <v>163</v>
      </c>
      <c r="AG70" s="64" t="s">
        <v>4</v>
      </c>
      <c r="AH70" s="65" t="s">
        <v>18</v>
      </c>
      <c r="AI70" s="64" t="s">
        <v>6</v>
      </c>
      <c r="AJ70" s="62">
        <v>76</v>
      </c>
      <c r="AM70" s="62">
        <v>118</v>
      </c>
      <c r="AO70" s="63" t="s">
        <v>164</v>
      </c>
      <c r="AP70" s="64" t="s">
        <v>4</v>
      </c>
      <c r="AQ70" s="65" t="s">
        <v>24</v>
      </c>
      <c r="AR70" s="64" t="s">
        <v>6</v>
      </c>
      <c r="AS70" s="6"/>
      <c r="AT70" s="14"/>
      <c r="AU70" s="15"/>
      <c r="AV70" s="38"/>
      <c r="AW70" s="31"/>
      <c r="AX70" s="38"/>
      <c r="BD70" s="22"/>
      <c r="BJ70" s="44"/>
      <c r="BK70" s="31"/>
      <c r="BL70" s="6"/>
      <c r="BM70" s="18"/>
      <c r="BN70" s="15"/>
      <c r="BO70" s="8"/>
      <c r="BQ70" s="63" t="s">
        <v>165</v>
      </c>
      <c r="BR70" s="64" t="s">
        <v>4</v>
      </c>
      <c r="BS70" s="65" t="s">
        <v>47</v>
      </c>
      <c r="BT70" s="64" t="s">
        <v>6</v>
      </c>
      <c r="BU70" s="62">
        <v>160</v>
      </c>
    </row>
    <row r="71" spans="2:73" ht="9.6" customHeight="1" thickTop="1" thickBot="1" x14ac:dyDescent="0.25">
      <c r="B71" s="62"/>
      <c r="D71" s="63"/>
      <c r="E71" s="64"/>
      <c r="F71" s="65"/>
      <c r="G71" s="64"/>
      <c r="H71" s="31"/>
      <c r="I71" s="31"/>
      <c r="J71" s="37"/>
      <c r="K71" s="6"/>
      <c r="L71" s="14"/>
      <c r="M71" s="6"/>
      <c r="S71" s="53"/>
      <c r="Y71" s="44"/>
      <c r="Z71" s="31"/>
      <c r="AA71" s="44"/>
      <c r="AB71" s="31"/>
      <c r="AC71" s="46"/>
      <c r="AD71" s="31"/>
      <c r="AF71" s="63"/>
      <c r="AG71" s="64"/>
      <c r="AH71" s="65"/>
      <c r="AI71" s="64"/>
      <c r="AJ71" s="62"/>
      <c r="AM71" s="62"/>
      <c r="AO71" s="63"/>
      <c r="AP71" s="64"/>
      <c r="AQ71" s="65"/>
      <c r="AR71" s="64"/>
      <c r="AS71" s="10"/>
      <c r="AT71" s="18"/>
      <c r="AU71" s="31"/>
      <c r="AV71" s="38"/>
      <c r="AW71" s="31"/>
      <c r="AX71" s="38"/>
      <c r="BD71" s="22"/>
      <c r="BJ71" s="44"/>
      <c r="BK71" s="31"/>
      <c r="BL71" s="6"/>
      <c r="BM71" s="15"/>
      <c r="BN71" s="18"/>
      <c r="BO71" s="10"/>
      <c r="BQ71" s="63"/>
      <c r="BR71" s="64"/>
      <c r="BS71" s="65"/>
      <c r="BT71" s="64"/>
      <c r="BU71" s="62"/>
    </row>
    <row r="72" spans="2:73" ht="9.6" customHeight="1" thickTop="1" thickBot="1" x14ac:dyDescent="0.25">
      <c r="B72" s="62">
        <v>34</v>
      </c>
      <c r="D72" s="63" t="s">
        <v>84</v>
      </c>
      <c r="E72" s="64" t="s">
        <v>4</v>
      </c>
      <c r="F72" s="65" t="s">
        <v>47</v>
      </c>
      <c r="G72" s="64" t="s">
        <v>6</v>
      </c>
      <c r="H72" s="34"/>
      <c r="I72" s="14"/>
      <c r="J72" s="15"/>
      <c r="K72" s="38"/>
      <c r="L72" s="14"/>
      <c r="M72" s="6"/>
      <c r="S72" s="53"/>
      <c r="Y72" s="44"/>
      <c r="Z72" s="31"/>
      <c r="AA72" s="44"/>
      <c r="AB72" s="31"/>
      <c r="AC72" s="14"/>
      <c r="AD72" s="19"/>
      <c r="AF72" s="63" t="s">
        <v>166</v>
      </c>
      <c r="AG72" s="64" t="s">
        <v>4</v>
      </c>
      <c r="AH72" s="65" t="s">
        <v>82</v>
      </c>
      <c r="AI72" s="64" t="s">
        <v>6</v>
      </c>
      <c r="AJ72" s="62">
        <v>77</v>
      </c>
      <c r="AM72" s="62">
        <v>119</v>
      </c>
      <c r="AO72" s="63" t="s">
        <v>167</v>
      </c>
      <c r="AP72" s="64" t="s">
        <v>4</v>
      </c>
      <c r="AQ72" s="65" t="s">
        <v>168</v>
      </c>
      <c r="AR72" s="64" t="s">
        <v>6</v>
      </c>
      <c r="AS72" s="34"/>
      <c r="AT72" s="39"/>
      <c r="AU72" s="31"/>
      <c r="AV72" s="38"/>
      <c r="AW72" s="31"/>
      <c r="AX72" s="38"/>
      <c r="BD72" s="22"/>
      <c r="BJ72" s="44"/>
      <c r="BK72" s="31"/>
      <c r="BL72" s="6"/>
      <c r="BM72" s="15"/>
      <c r="BN72" s="45"/>
      <c r="BO72" s="34"/>
      <c r="BQ72" s="63" t="s">
        <v>169</v>
      </c>
      <c r="BR72" s="64" t="s">
        <v>4</v>
      </c>
      <c r="BS72" s="65" t="s">
        <v>76</v>
      </c>
      <c r="BT72" s="64" t="s">
        <v>6</v>
      </c>
      <c r="BU72" s="62">
        <v>161</v>
      </c>
    </row>
    <row r="73" spans="2:73" ht="9.6" customHeight="1" thickTop="1" thickBot="1" x14ac:dyDescent="0.25">
      <c r="B73" s="62"/>
      <c r="D73" s="63"/>
      <c r="E73" s="64"/>
      <c r="F73" s="65"/>
      <c r="G73" s="64"/>
      <c r="H73" s="31"/>
      <c r="I73" s="40"/>
      <c r="J73" s="31"/>
      <c r="K73" s="38"/>
      <c r="L73" s="14"/>
      <c r="M73" s="6"/>
      <c r="S73" s="53"/>
      <c r="Y73" s="44"/>
      <c r="Z73" s="31"/>
      <c r="AA73" s="43"/>
      <c r="AB73" s="31"/>
      <c r="AC73" s="6"/>
      <c r="AD73" s="10"/>
      <c r="AF73" s="63"/>
      <c r="AG73" s="64"/>
      <c r="AH73" s="65"/>
      <c r="AI73" s="64"/>
      <c r="AJ73" s="62"/>
      <c r="AM73" s="62"/>
      <c r="AO73" s="63"/>
      <c r="AP73" s="64"/>
      <c r="AQ73" s="65"/>
      <c r="AR73" s="64"/>
      <c r="AS73" s="6"/>
      <c r="AT73" s="6"/>
      <c r="AU73" s="31"/>
      <c r="AV73" s="37"/>
      <c r="AW73" s="31"/>
      <c r="AX73" s="38"/>
      <c r="BD73" s="22"/>
      <c r="BJ73" s="44"/>
      <c r="BK73" s="31"/>
      <c r="BL73" s="14"/>
      <c r="BM73" s="31"/>
      <c r="BN73" s="6"/>
      <c r="BO73" s="31"/>
      <c r="BQ73" s="63"/>
      <c r="BR73" s="64"/>
      <c r="BS73" s="65"/>
      <c r="BT73" s="64"/>
      <c r="BU73" s="62"/>
    </row>
    <row r="74" spans="2:73" ht="9.6" customHeight="1" thickTop="1" thickBot="1" x14ac:dyDescent="0.25">
      <c r="B74" s="62">
        <v>35</v>
      </c>
      <c r="D74" s="63" t="s">
        <v>170</v>
      </c>
      <c r="E74" s="64" t="s">
        <v>4</v>
      </c>
      <c r="F74" s="65" t="s">
        <v>30</v>
      </c>
      <c r="G74" s="64" t="s">
        <v>6</v>
      </c>
      <c r="H74" s="12"/>
      <c r="I74" s="6"/>
      <c r="J74" s="31"/>
      <c r="K74" s="38"/>
      <c r="L74" s="14"/>
      <c r="M74" s="6"/>
      <c r="S74" s="53"/>
      <c r="Y74" s="44"/>
      <c r="Z74" s="14"/>
      <c r="AA74" s="18"/>
      <c r="AB74" s="15"/>
      <c r="AC74" s="6"/>
      <c r="AD74" s="34"/>
      <c r="AF74" s="63" t="s">
        <v>171</v>
      </c>
      <c r="AG74" s="64" t="s">
        <v>4</v>
      </c>
      <c r="AH74" s="65" t="s">
        <v>26</v>
      </c>
      <c r="AI74" s="64" t="s">
        <v>6</v>
      </c>
      <c r="AJ74" s="62">
        <v>78</v>
      </c>
      <c r="AM74" s="62">
        <v>120</v>
      </c>
      <c r="AO74" s="63" t="s">
        <v>172</v>
      </c>
      <c r="AP74" s="64" t="s">
        <v>4</v>
      </c>
      <c r="AQ74" s="65" t="s">
        <v>82</v>
      </c>
      <c r="AR74" s="64" t="s">
        <v>6</v>
      </c>
      <c r="AS74" s="34"/>
      <c r="AT74" s="6"/>
      <c r="AU74" s="14"/>
      <c r="AV74" s="18"/>
      <c r="AW74" s="15"/>
      <c r="AX74" s="38"/>
      <c r="BD74" s="22"/>
      <c r="BJ74" s="44"/>
      <c r="BK74" s="31"/>
      <c r="BL74" s="35"/>
      <c r="BM74" s="31"/>
      <c r="BN74" s="6"/>
      <c r="BO74" s="8"/>
      <c r="BQ74" s="63" t="s">
        <v>173</v>
      </c>
      <c r="BR74" s="64" t="s">
        <v>4</v>
      </c>
      <c r="BS74" s="65" t="s">
        <v>54</v>
      </c>
      <c r="BT74" s="64" t="s">
        <v>6</v>
      </c>
      <c r="BU74" s="62">
        <v>162</v>
      </c>
    </row>
    <row r="75" spans="2:73" ht="9.6" customHeight="1" thickTop="1" thickBot="1" x14ac:dyDescent="0.25">
      <c r="B75" s="62"/>
      <c r="D75" s="63"/>
      <c r="E75" s="64"/>
      <c r="F75" s="65"/>
      <c r="G75" s="64"/>
      <c r="H75" s="6"/>
      <c r="I75" s="6"/>
      <c r="J75" s="31"/>
      <c r="K75" s="37"/>
      <c r="L75" s="14"/>
      <c r="M75" s="6"/>
      <c r="S75" s="53"/>
      <c r="Y75" s="44"/>
      <c r="Z75" s="14"/>
      <c r="AA75" s="18"/>
      <c r="AB75" s="15"/>
      <c r="AC75" s="43"/>
      <c r="AD75" s="31"/>
      <c r="AF75" s="63"/>
      <c r="AG75" s="64"/>
      <c r="AH75" s="65"/>
      <c r="AI75" s="64"/>
      <c r="AJ75" s="62"/>
      <c r="AM75" s="62"/>
      <c r="AO75" s="63"/>
      <c r="AP75" s="64"/>
      <c r="AQ75" s="65"/>
      <c r="AR75" s="64"/>
      <c r="AS75" s="31"/>
      <c r="AT75" s="37"/>
      <c r="AU75" s="14"/>
      <c r="AV75" s="18"/>
      <c r="AW75" s="15"/>
      <c r="AX75" s="38"/>
      <c r="BD75" s="22"/>
      <c r="BJ75" s="44"/>
      <c r="BK75" s="31"/>
      <c r="BL75" s="36"/>
      <c r="BM75" s="31"/>
      <c r="BN75" s="14"/>
      <c r="BO75" s="10"/>
      <c r="BQ75" s="63"/>
      <c r="BR75" s="64"/>
      <c r="BS75" s="65"/>
      <c r="BT75" s="64"/>
      <c r="BU75" s="62"/>
    </row>
    <row r="76" spans="2:73" ht="9.6" customHeight="1" thickTop="1" thickBot="1" x14ac:dyDescent="0.25">
      <c r="B76" s="62">
        <v>36</v>
      </c>
      <c r="D76" s="63" t="s">
        <v>174</v>
      </c>
      <c r="E76" s="64" t="s">
        <v>4</v>
      </c>
      <c r="F76" s="65" t="s">
        <v>24</v>
      </c>
      <c r="G76" s="64" t="s">
        <v>6</v>
      </c>
      <c r="H76" s="34"/>
      <c r="I76" s="6"/>
      <c r="J76" s="14"/>
      <c r="K76" s="18"/>
      <c r="L76" s="18"/>
      <c r="M76" s="6"/>
      <c r="Q76" s="9"/>
      <c r="U76" s="9"/>
      <c r="Y76" s="44"/>
      <c r="Z76" s="14"/>
      <c r="AA76" s="15"/>
      <c r="AB76" s="36"/>
      <c r="AC76" s="14"/>
      <c r="AD76" s="19"/>
      <c r="AF76" s="63" t="s">
        <v>175</v>
      </c>
      <c r="AG76" s="64" t="s">
        <v>4</v>
      </c>
      <c r="AH76" s="65" t="s">
        <v>76</v>
      </c>
      <c r="AI76" s="64" t="s">
        <v>6</v>
      </c>
      <c r="AJ76" s="62">
        <v>79</v>
      </c>
      <c r="AM76" s="62">
        <v>121</v>
      </c>
      <c r="AO76" s="63" t="s">
        <v>176</v>
      </c>
      <c r="AP76" s="64" t="s">
        <v>4</v>
      </c>
      <c r="AQ76" s="65" t="s">
        <v>22</v>
      </c>
      <c r="AR76" s="64" t="s">
        <v>6</v>
      </c>
      <c r="AS76" s="12"/>
      <c r="AT76" s="15"/>
      <c r="AU76" s="41"/>
      <c r="AV76" s="14"/>
      <c r="AW76" s="15"/>
      <c r="AX76" s="38"/>
      <c r="BD76" s="22"/>
      <c r="BJ76" s="44"/>
      <c r="BK76" s="31"/>
      <c r="BL76" s="36"/>
      <c r="BM76" s="31"/>
      <c r="BN76" s="35"/>
      <c r="BO76" s="34"/>
      <c r="BQ76" s="63" t="s">
        <v>97</v>
      </c>
      <c r="BR76" s="64" t="s">
        <v>4</v>
      </c>
      <c r="BS76" s="65" t="s">
        <v>20</v>
      </c>
      <c r="BT76" s="64" t="s">
        <v>6</v>
      </c>
      <c r="BU76" s="62">
        <v>163</v>
      </c>
    </row>
    <row r="77" spans="2:73" ht="9.6" customHeight="1" thickTop="1" thickBot="1" x14ac:dyDescent="0.25">
      <c r="B77" s="62"/>
      <c r="D77" s="63"/>
      <c r="E77" s="64"/>
      <c r="F77" s="65"/>
      <c r="G77" s="64"/>
      <c r="H77" s="31"/>
      <c r="I77" s="37"/>
      <c r="J77" s="14"/>
      <c r="K77" s="18"/>
      <c r="L77" s="18"/>
      <c r="M77" s="6"/>
      <c r="O77" s="75" t="s">
        <v>591</v>
      </c>
      <c r="P77" s="76"/>
      <c r="Q77" s="69">
        <v>11</v>
      </c>
      <c r="R77" s="70"/>
      <c r="T77" s="72">
        <v>9</v>
      </c>
      <c r="U77" s="73"/>
      <c r="V77" s="77" t="s">
        <v>592</v>
      </c>
      <c r="W77" s="75"/>
      <c r="Y77" s="44"/>
      <c r="Z77" s="14"/>
      <c r="AA77" s="15"/>
      <c r="AB77" s="46"/>
      <c r="AC77" s="31"/>
      <c r="AD77" s="10"/>
      <c r="AF77" s="63"/>
      <c r="AG77" s="64"/>
      <c r="AH77" s="65"/>
      <c r="AI77" s="64"/>
      <c r="AJ77" s="62"/>
      <c r="AM77" s="62"/>
      <c r="AO77" s="63"/>
      <c r="AP77" s="64"/>
      <c r="AQ77" s="65"/>
      <c r="AR77" s="64"/>
      <c r="AS77" s="6"/>
      <c r="AT77" s="31"/>
      <c r="AU77" s="40"/>
      <c r="AV77" s="14"/>
      <c r="AW77" s="15"/>
      <c r="AX77" s="38"/>
      <c r="BD77" s="22"/>
      <c r="BJ77" s="44"/>
      <c r="BK77" s="31"/>
      <c r="BL77" s="36"/>
      <c r="BM77" s="33"/>
      <c r="BN77" s="31"/>
      <c r="BO77" s="31"/>
      <c r="BQ77" s="63"/>
      <c r="BR77" s="64"/>
      <c r="BS77" s="65"/>
      <c r="BT77" s="64"/>
      <c r="BU77" s="62"/>
    </row>
    <row r="78" spans="2:73" ht="9.6" customHeight="1" thickTop="1" thickBot="1" x14ac:dyDescent="0.25">
      <c r="B78" s="62">
        <v>37</v>
      </c>
      <c r="D78" s="63" t="s">
        <v>177</v>
      </c>
      <c r="E78" s="64" t="s">
        <v>4</v>
      </c>
      <c r="F78" s="65" t="s">
        <v>54</v>
      </c>
      <c r="G78" s="64" t="s">
        <v>6</v>
      </c>
      <c r="H78" s="12"/>
      <c r="I78" s="18"/>
      <c r="J78" s="18"/>
      <c r="K78" s="18"/>
      <c r="L78" s="18"/>
      <c r="M78" s="6"/>
      <c r="O78" s="75"/>
      <c r="P78" s="76"/>
      <c r="Q78" s="71"/>
      <c r="R78" s="70"/>
      <c r="S78" s="16"/>
      <c r="T78" s="70"/>
      <c r="U78" s="73"/>
      <c r="V78" s="77"/>
      <c r="W78" s="75"/>
      <c r="Y78" s="44"/>
      <c r="Z78" s="14"/>
      <c r="AA78" s="15"/>
      <c r="AB78" s="14"/>
      <c r="AC78" s="19"/>
      <c r="AD78" s="8"/>
      <c r="AF78" s="63" t="s">
        <v>178</v>
      </c>
      <c r="AG78" s="64" t="s">
        <v>4</v>
      </c>
      <c r="AH78" s="65" t="s">
        <v>28</v>
      </c>
      <c r="AI78" s="64" t="s">
        <v>6</v>
      </c>
      <c r="AJ78" s="62">
        <v>80</v>
      </c>
      <c r="AM78" s="62">
        <v>122</v>
      </c>
      <c r="AO78" s="63" t="s">
        <v>179</v>
      </c>
      <c r="AP78" s="64" t="s">
        <v>4</v>
      </c>
      <c r="AQ78" s="65" t="s">
        <v>57</v>
      </c>
      <c r="AR78" s="64" t="s">
        <v>6</v>
      </c>
      <c r="AS78" s="8"/>
      <c r="AT78" s="12"/>
      <c r="AU78" s="6"/>
      <c r="AV78" s="14"/>
      <c r="AW78" s="15"/>
      <c r="AX78" s="38"/>
      <c r="BD78" s="22"/>
      <c r="BJ78" s="44"/>
      <c r="BK78" s="14"/>
      <c r="BL78" s="15"/>
      <c r="BM78" s="44"/>
      <c r="BN78" s="34"/>
      <c r="BO78" s="34"/>
      <c r="BQ78" s="63" t="s">
        <v>180</v>
      </c>
      <c r="BR78" s="64" t="s">
        <v>4</v>
      </c>
      <c r="BS78" s="65" t="s">
        <v>71</v>
      </c>
      <c r="BT78" s="64" t="s">
        <v>6</v>
      </c>
      <c r="BU78" s="62">
        <v>164</v>
      </c>
    </row>
    <row r="79" spans="2:73" ht="9.6" customHeight="1" thickTop="1" thickBot="1" x14ac:dyDescent="0.25">
      <c r="B79" s="62"/>
      <c r="D79" s="63"/>
      <c r="E79" s="64"/>
      <c r="F79" s="65"/>
      <c r="G79" s="64"/>
      <c r="H79" s="6"/>
      <c r="I79" s="31"/>
      <c r="J79" s="18"/>
      <c r="K79" s="14"/>
      <c r="L79" s="18"/>
      <c r="M79" s="6"/>
      <c r="O79" s="75"/>
      <c r="P79" s="76"/>
      <c r="Q79" s="69">
        <v>14</v>
      </c>
      <c r="R79" s="70"/>
      <c r="T79" s="72">
        <v>12</v>
      </c>
      <c r="U79" s="73"/>
      <c r="V79" s="77"/>
      <c r="W79" s="75"/>
      <c r="Y79" s="44"/>
      <c r="Z79" s="33"/>
      <c r="AA79" s="31"/>
      <c r="AB79" s="6"/>
      <c r="AC79" s="10"/>
      <c r="AD79" s="10"/>
      <c r="AF79" s="63"/>
      <c r="AG79" s="64"/>
      <c r="AH79" s="65"/>
      <c r="AI79" s="64"/>
      <c r="AJ79" s="62"/>
      <c r="AM79" s="62"/>
      <c r="AO79" s="63"/>
      <c r="AP79" s="64"/>
      <c r="AQ79" s="65"/>
      <c r="AR79" s="64"/>
      <c r="AS79" s="6"/>
      <c r="AT79" s="6"/>
      <c r="AU79" s="6"/>
      <c r="AV79" s="31"/>
      <c r="AW79" s="32"/>
      <c r="AX79" s="38"/>
      <c r="BD79" s="22"/>
      <c r="BJ79" s="44"/>
      <c r="BK79" s="33"/>
      <c r="BL79" s="31"/>
      <c r="BM79" s="6"/>
      <c r="BN79" s="31"/>
      <c r="BO79" s="31"/>
      <c r="BQ79" s="63"/>
      <c r="BR79" s="64"/>
      <c r="BS79" s="65"/>
      <c r="BT79" s="64"/>
      <c r="BU79" s="62"/>
    </row>
    <row r="80" spans="2:73" ht="9.6" customHeight="1" thickTop="1" thickBot="1" x14ac:dyDescent="0.25">
      <c r="B80" s="62">
        <v>38</v>
      </c>
      <c r="D80" s="63" t="s">
        <v>65</v>
      </c>
      <c r="E80" s="64" t="s">
        <v>4</v>
      </c>
      <c r="F80" s="65" t="s">
        <v>20</v>
      </c>
      <c r="G80" s="64" t="s">
        <v>6</v>
      </c>
      <c r="H80" s="34"/>
      <c r="I80" s="34"/>
      <c r="J80" s="39"/>
      <c r="K80" s="14"/>
      <c r="L80" s="18"/>
      <c r="M80" s="6"/>
      <c r="O80" s="75"/>
      <c r="P80" s="76"/>
      <c r="Q80" s="71"/>
      <c r="R80" s="70"/>
      <c r="S80" s="16"/>
      <c r="T80" s="70"/>
      <c r="U80" s="73"/>
      <c r="V80" s="77"/>
      <c r="W80" s="75"/>
      <c r="Y80" s="6"/>
      <c r="Z80" s="44"/>
      <c r="AA80" s="31"/>
      <c r="AB80" s="6"/>
      <c r="AC80" s="8"/>
      <c r="AD80" s="8"/>
      <c r="AF80" s="63" t="s">
        <v>181</v>
      </c>
      <c r="AG80" s="64" t="s">
        <v>4</v>
      </c>
      <c r="AH80" s="65" t="s">
        <v>54</v>
      </c>
      <c r="AI80" s="64" t="s">
        <v>6</v>
      </c>
      <c r="AJ80" s="62">
        <v>81</v>
      </c>
      <c r="AM80" s="62">
        <v>123</v>
      </c>
      <c r="AO80" s="63" t="s">
        <v>182</v>
      </c>
      <c r="AP80" s="64" t="s">
        <v>4</v>
      </c>
      <c r="AQ80" s="65" t="s">
        <v>35</v>
      </c>
      <c r="AR80" s="64" t="s">
        <v>6</v>
      </c>
      <c r="AS80" s="34"/>
      <c r="AT80" s="34"/>
      <c r="AU80" s="6"/>
      <c r="AV80" s="31"/>
      <c r="AW80" s="38"/>
      <c r="AX80" s="6"/>
      <c r="BD80" s="22"/>
      <c r="BJ80" s="6"/>
      <c r="BK80" s="44"/>
      <c r="BL80" s="31"/>
      <c r="BM80" s="6"/>
      <c r="BN80" s="8"/>
      <c r="BO80" s="8"/>
      <c r="BQ80" s="63" t="s">
        <v>183</v>
      </c>
      <c r="BR80" s="64" t="s">
        <v>4</v>
      </c>
      <c r="BS80" s="65" t="s">
        <v>22</v>
      </c>
      <c r="BT80" s="64" t="s">
        <v>6</v>
      </c>
      <c r="BU80" s="62">
        <v>165</v>
      </c>
    </row>
    <row r="81" spans="2:73" ht="9.6" customHeight="1" thickTop="1" thickBot="1" x14ac:dyDescent="0.25">
      <c r="B81" s="62"/>
      <c r="D81" s="63"/>
      <c r="E81" s="64"/>
      <c r="F81" s="65"/>
      <c r="G81" s="64"/>
      <c r="H81" s="6"/>
      <c r="I81" s="6"/>
      <c r="J81" s="6"/>
      <c r="K81" s="31"/>
      <c r="L81" s="18"/>
      <c r="M81" s="6"/>
      <c r="O81" s="75"/>
      <c r="P81" s="76"/>
      <c r="Q81" s="69">
        <v>11</v>
      </c>
      <c r="R81" s="70"/>
      <c r="T81" s="72">
        <v>5</v>
      </c>
      <c r="U81" s="73"/>
      <c r="V81" s="77"/>
      <c r="W81" s="75"/>
      <c r="Y81" s="6"/>
      <c r="Z81" s="44"/>
      <c r="AA81" s="31"/>
      <c r="AB81" s="14"/>
      <c r="AC81" s="10"/>
      <c r="AD81" s="10"/>
      <c r="AF81" s="63"/>
      <c r="AG81" s="64"/>
      <c r="AH81" s="65"/>
      <c r="AI81" s="64"/>
      <c r="AJ81" s="62"/>
      <c r="AM81" s="62"/>
      <c r="AO81" s="63"/>
      <c r="AP81" s="64"/>
      <c r="AQ81" s="65"/>
      <c r="AR81" s="64"/>
      <c r="AS81" s="31"/>
      <c r="AT81" s="31"/>
      <c r="AU81" s="37"/>
      <c r="AV81" s="31"/>
      <c r="AW81" s="38"/>
      <c r="AX81" s="6"/>
      <c r="BD81" s="22"/>
      <c r="BJ81" s="6"/>
      <c r="BK81" s="44"/>
      <c r="BL81" s="31"/>
      <c r="BM81" s="14"/>
      <c r="BN81" s="10"/>
      <c r="BO81" s="10"/>
      <c r="BQ81" s="63"/>
      <c r="BR81" s="64"/>
      <c r="BS81" s="65"/>
      <c r="BT81" s="64"/>
      <c r="BU81" s="62"/>
    </row>
    <row r="82" spans="2:73" ht="9.6" customHeight="1" thickTop="1" thickBot="1" x14ac:dyDescent="0.25">
      <c r="B82" s="62">
        <v>39</v>
      </c>
      <c r="D82" s="63" t="s">
        <v>184</v>
      </c>
      <c r="E82" s="64" t="s">
        <v>4</v>
      </c>
      <c r="F82" s="65" t="s">
        <v>123</v>
      </c>
      <c r="G82" s="64" t="s">
        <v>6</v>
      </c>
      <c r="H82" s="6"/>
      <c r="I82" s="6"/>
      <c r="J82" s="6"/>
      <c r="K82" s="31"/>
      <c r="L82" s="39"/>
      <c r="M82" s="6"/>
      <c r="O82" s="75"/>
      <c r="P82" s="76"/>
      <c r="Q82" s="71"/>
      <c r="R82" s="70"/>
      <c r="S82" s="16"/>
      <c r="T82" s="70"/>
      <c r="U82" s="73"/>
      <c r="V82" s="77"/>
      <c r="W82" s="75"/>
      <c r="Y82" s="6"/>
      <c r="Z82" s="44"/>
      <c r="AA82" s="31"/>
      <c r="AB82" s="35"/>
      <c r="AC82" s="34"/>
      <c r="AD82" s="34"/>
      <c r="AF82" s="63" t="s">
        <v>185</v>
      </c>
      <c r="AG82" s="64" t="s">
        <v>4</v>
      </c>
      <c r="AH82" s="65" t="s">
        <v>22</v>
      </c>
      <c r="AI82" s="64" t="s">
        <v>6</v>
      </c>
      <c r="AJ82" s="62">
        <v>82</v>
      </c>
      <c r="AM82" s="62">
        <v>124</v>
      </c>
      <c r="AO82" s="63" t="s">
        <v>186</v>
      </c>
      <c r="AP82" s="64" t="s">
        <v>4</v>
      </c>
      <c r="AQ82" s="65" t="s">
        <v>69</v>
      </c>
      <c r="AR82" s="64" t="s">
        <v>6</v>
      </c>
      <c r="AS82" s="8"/>
      <c r="AT82" s="12"/>
      <c r="AU82" s="18"/>
      <c r="AV82" s="15"/>
      <c r="AW82" s="38"/>
      <c r="AX82" s="6"/>
      <c r="BD82" s="22"/>
      <c r="BJ82" s="6"/>
      <c r="BK82" s="44"/>
      <c r="BL82" s="31"/>
      <c r="BM82" s="35"/>
      <c r="BN82" s="34"/>
      <c r="BO82" s="34"/>
      <c r="BQ82" s="63" t="s">
        <v>187</v>
      </c>
      <c r="BR82" s="64" t="s">
        <v>4</v>
      </c>
      <c r="BS82" s="65" t="s">
        <v>37</v>
      </c>
      <c r="BT82" s="64" t="s">
        <v>6</v>
      </c>
      <c r="BU82" s="62">
        <v>166</v>
      </c>
    </row>
    <row r="83" spans="2:73" ht="9.6" customHeight="1" thickTop="1" thickBot="1" x14ac:dyDescent="0.25">
      <c r="B83" s="62"/>
      <c r="D83" s="63"/>
      <c r="E83" s="64"/>
      <c r="F83" s="65"/>
      <c r="G83" s="64"/>
      <c r="H83" s="10"/>
      <c r="I83" s="10"/>
      <c r="J83" s="15"/>
      <c r="K83" s="31"/>
      <c r="L83" s="38"/>
      <c r="M83" s="6"/>
      <c r="O83" s="67">
        <f>IF(Q77="","",IF(Q77&gt;T77,1,0)+IF(Q79&gt;T79,1,0)+IF(Q81&gt;T81,1,0)+IF(Q83&gt;T83,1,0)+IF(Q85&gt;T85,1,0))</f>
        <v>3</v>
      </c>
      <c r="P83" s="68"/>
      <c r="Q83" s="69"/>
      <c r="R83" s="70"/>
      <c r="T83" s="72"/>
      <c r="U83" s="73"/>
      <c r="V83" s="74">
        <f>IF(Q77="","",IF(Q77&lt;T77,1,0)+IF(Q79&lt;T79,1,0)+IF(Q81&lt;T81,1,0)+IF(Q83&lt;T83,1,0)+IF(Q85&lt;T85,1,0))</f>
        <v>0</v>
      </c>
      <c r="W83" s="67"/>
      <c r="Y83" s="6"/>
      <c r="Z83" s="44"/>
      <c r="AA83" s="14"/>
      <c r="AB83" s="15"/>
      <c r="AC83" s="31"/>
      <c r="AD83" s="31"/>
      <c r="AF83" s="63"/>
      <c r="AG83" s="64"/>
      <c r="AH83" s="65"/>
      <c r="AI83" s="64"/>
      <c r="AJ83" s="62"/>
      <c r="AM83" s="62"/>
      <c r="AO83" s="63"/>
      <c r="AP83" s="64"/>
      <c r="AQ83" s="65"/>
      <c r="AR83" s="64"/>
      <c r="AS83" s="6"/>
      <c r="AT83" s="6"/>
      <c r="AU83" s="14"/>
      <c r="AV83" s="15"/>
      <c r="AW83" s="38"/>
      <c r="AX83" s="6"/>
      <c r="BD83" s="22"/>
      <c r="BJ83" s="6"/>
      <c r="BK83" s="44"/>
      <c r="BL83" s="14"/>
      <c r="BM83" s="15"/>
      <c r="BN83" s="31"/>
      <c r="BO83" s="31"/>
      <c r="BQ83" s="63"/>
      <c r="BR83" s="64"/>
      <c r="BS83" s="65"/>
      <c r="BT83" s="64"/>
      <c r="BU83" s="62"/>
    </row>
    <row r="84" spans="2:73" ht="9.6" customHeight="1" thickTop="1" thickBot="1" x14ac:dyDescent="0.25">
      <c r="B84" s="62">
        <v>40</v>
      </c>
      <c r="D84" s="63" t="s">
        <v>165</v>
      </c>
      <c r="E84" s="64" t="s">
        <v>4</v>
      </c>
      <c r="F84" s="65" t="s">
        <v>157</v>
      </c>
      <c r="G84" s="64" t="s">
        <v>6</v>
      </c>
      <c r="H84" s="34"/>
      <c r="I84" s="34"/>
      <c r="J84" s="42"/>
      <c r="K84" s="31"/>
      <c r="L84" s="38"/>
      <c r="M84" s="6"/>
      <c r="O84" s="67"/>
      <c r="P84" s="68"/>
      <c r="Q84" s="71"/>
      <c r="R84" s="70"/>
      <c r="S84" s="16"/>
      <c r="T84" s="70"/>
      <c r="U84" s="73"/>
      <c r="V84" s="74"/>
      <c r="W84" s="67"/>
      <c r="Y84" s="6"/>
      <c r="Z84" s="44"/>
      <c r="AA84" s="33"/>
      <c r="AB84" s="31"/>
      <c r="AC84" s="6"/>
      <c r="AD84" s="8"/>
      <c r="AF84" s="63" t="s">
        <v>67</v>
      </c>
      <c r="AG84" s="64" t="s">
        <v>4</v>
      </c>
      <c r="AH84" s="65" t="s">
        <v>30</v>
      </c>
      <c r="AI84" s="64" t="s">
        <v>6</v>
      </c>
      <c r="AJ84" s="62">
        <v>83</v>
      </c>
      <c r="AM84" s="62">
        <v>125</v>
      </c>
      <c r="AO84" s="63" t="s">
        <v>188</v>
      </c>
      <c r="AP84" s="64" t="s">
        <v>4</v>
      </c>
      <c r="AQ84" s="65" t="s">
        <v>91</v>
      </c>
      <c r="AR84" s="64" t="s">
        <v>6</v>
      </c>
      <c r="AS84" s="34"/>
      <c r="AT84" s="6"/>
      <c r="AU84" s="31"/>
      <c r="AV84" s="32"/>
      <c r="AW84" s="38"/>
      <c r="AX84" s="6"/>
      <c r="BD84" s="22"/>
      <c r="BJ84" s="6"/>
      <c r="BK84" s="44"/>
      <c r="BL84" s="33"/>
      <c r="BM84" s="31"/>
      <c r="BN84" s="6"/>
      <c r="BO84" s="34"/>
      <c r="BQ84" s="63" t="s">
        <v>189</v>
      </c>
      <c r="BR84" s="64" t="s">
        <v>4</v>
      </c>
      <c r="BS84" s="65" t="s">
        <v>28</v>
      </c>
      <c r="BT84" s="64" t="s">
        <v>6</v>
      </c>
      <c r="BU84" s="62">
        <v>167</v>
      </c>
    </row>
    <row r="85" spans="2:73" ht="9.6" customHeight="1" thickTop="1" thickBot="1" x14ac:dyDescent="0.25">
      <c r="B85" s="62"/>
      <c r="D85" s="63"/>
      <c r="E85" s="64"/>
      <c r="F85" s="65"/>
      <c r="G85" s="64"/>
      <c r="H85" s="6"/>
      <c r="I85" s="6"/>
      <c r="J85" s="14"/>
      <c r="K85" s="15"/>
      <c r="L85" s="38"/>
      <c r="M85" s="6"/>
      <c r="Q85" s="69"/>
      <c r="R85" s="70"/>
      <c r="T85" s="72"/>
      <c r="U85" s="73"/>
      <c r="Y85" s="6"/>
      <c r="Z85" s="6"/>
      <c r="AA85" s="44"/>
      <c r="AB85" s="31"/>
      <c r="AC85" s="14"/>
      <c r="AD85" s="10"/>
      <c r="AF85" s="63"/>
      <c r="AG85" s="64"/>
      <c r="AH85" s="65"/>
      <c r="AI85" s="64"/>
      <c r="AJ85" s="62"/>
      <c r="AM85" s="62"/>
      <c r="AO85" s="63"/>
      <c r="AP85" s="64"/>
      <c r="AQ85" s="65"/>
      <c r="AR85" s="64"/>
      <c r="AS85" s="31"/>
      <c r="AT85" s="37"/>
      <c r="AU85" s="31"/>
      <c r="AV85" s="38"/>
      <c r="AW85" s="6"/>
      <c r="AX85" s="6"/>
      <c r="BD85" s="22"/>
      <c r="BJ85" s="6"/>
      <c r="BK85" s="6"/>
      <c r="BL85" s="44"/>
      <c r="BM85" s="31"/>
      <c r="BN85" s="43"/>
      <c r="BO85" s="31"/>
      <c r="BQ85" s="63"/>
      <c r="BR85" s="64"/>
      <c r="BS85" s="65"/>
      <c r="BT85" s="64"/>
      <c r="BU85" s="62"/>
    </row>
    <row r="86" spans="2:73" ht="9.6" customHeight="1" thickTop="1" thickBot="1" x14ac:dyDescent="0.25">
      <c r="B86" s="62">
        <v>41</v>
      </c>
      <c r="D86" s="63" t="s">
        <v>190</v>
      </c>
      <c r="E86" s="64" t="s">
        <v>4</v>
      </c>
      <c r="F86" s="65" t="s">
        <v>35</v>
      </c>
      <c r="G86" s="64" t="s">
        <v>6</v>
      </c>
      <c r="H86" s="34"/>
      <c r="I86" s="6"/>
      <c r="J86" s="31"/>
      <c r="K86" s="32"/>
      <c r="L86" s="38"/>
      <c r="M86" s="6"/>
      <c r="Q86" s="71"/>
      <c r="R86" s="70"/>
      <c r="S86" s="16"/>
      <c r="T86" s="70"/>
      <c r="U86" s="73"/>
      <c r="Y86" s="6"/>
      <c r="Z86" s="6"/>
      <c r="AA86" s="44"/>
      <c r="AB86" s="31"/>
      <c r="AC86" s="35"/>
      <c r="AD86" s="34"/>
      <c r="AF86" s="63" t="s">
        <v>191</v>
      </c>
      <c r="AG86" s="64" t="s">
        <v>4</v>
      </c>
      <c r="AH86" s="65" t="s">
        <v>57</v>
      </c>
      <c r="AI86" s="64" t="s">
        <v>6</v>
      </c>
      <c r="AJ86" s="62">
        <v>84</v>
      </c>
      <c r="AM86" s="62">
        <v>126</v>
      </c>
      <c r="AO86" s="63" t="s">
        <v>192</v>
      </c>
      <c r="AP86" s="64" t="s">
        <v>4</v>
      </c>
      <c r="AQ86" s="65" t="s">
        <v>18</v>
      </c>
      <c r="AR86" s="64" t="s">
        <v>6</v>
      </c>
      <c r="AS86" s="12"/>
      <c r="AT86" s="18"/>
      <c r="AU86" s="15"/>
      <c r="AV86" s="38"/>
      <c r="AW86" s="6"/>
      <c r="AX86" s="6"/>
      <c r="BD86" s="22"/>
      <c r="BJ86" s="6"/>
      <c r="BK86" s="6"/>
      <c r="BL86" s="44"/>
      <c r="BM86" s="14"/>
      <c r="BN86" s="18"/>
      <c r="BO86" s="19"/>
      <c r="BQ86" s="63" t="s">
        <v>193</v>
      </c>
      <c r="BR86" s="64" t="s">
        <v>4</v>
      </c>
      <c r="BS86" s="65" t="s">
        <v>60</v>
      </c>
      <c r="BT86" s="64" t="s">
        <v>6</v>
      </c>
      <c r="BU86" s="62">
        <v>168</v>
      </c>
    </row>
    <row r="87" spans="2:73" ht="9.6" customHeight="1" thickTop="1" thickBot="1" x14ac:dyDescent="0.25">
      <c r="B87" s="62"/>
      <c r="D87" s="63"/>
      <c r="E87" s="64"/>
      <c r="F87" s="65"/>
      <c r="G87" s="64"/>
      <c r="H87" s="31"/>
      <c r="I87" s="37"/>
      <c r="J87" s="31"/>
      <c r="K87" s="38"/>
      <c r="L87" s="6"/>
      <c r="M87" s="6"/>
      <c r="Q87" s="16"/>
      <c r="U87" s="16"/>
      <c r="Y87" s="6"/>
      <c r="Z87" s="6"/>
      <c r="AA87" s="44"/>
      <c r="AB87" s="33"/>
      <c r="AC87" s="31"/>
      <c r="AD87" s="31"/>
      <c r="AF87" s="63"/>
      <c r="AG87" s="64"/>
      <c r="AH87" s="65"/>
      <c r="AI87" s="64"/>
      <c r="AJ87" s="62"/>
      <c r="AM87" s="62"/>
      <c r="AO87" s="63"/>
      <c r="AP87" s="64"/>
      <c r="AQ87" s="65"/>
      <c r="AR87" s="64"/>
      <c r="AS87" s="6"/>
      <c r="AT87" s="31"/>
      <c r="AU87" s="32"/>
      <c r="AV87" s="38"/>
      <c r="AW87" s="6"/>
      <c r="AX87" s="6"/>
      <c r="BD87" s="22"/>
      <c r="BJ87" s="6"/>
      <c r="BK87" s="6"/>
      <c r="BL87" s="44"/>
      <c r="BM87" s="33"/>
      <c r="BN87" s="31"/>
      <c r="BO87" s="10"/>
      <c r="BQ87" s="63"/>
      <c r="BR87" s="64"/>
      <c r="BS87" s="65"/>
      <c r="BT87" s="64"/>
      <c r="BU87" s="62"/>
    </row>
    <row r="88" spans="2:73" ht="9.6" customHeight="1" thickTop="1" thickBot="1" x14ac:dyDescent="0.25">
      <c r="B88" s="62">
        <v>42</v>
      </c>
      <c r="D88" s="63" t="s">
        <v>194</v>
      </c>
      <c r="E88" s="64" t="s">
        <v>4</v>
      </c>
      <c r="F88" s="65" t="s">
        <v>82</v>
      </c>
      <c r="G88" s="64" t="s">
        <v>6</v>
      </c>
      <c r="H88" s="12"/>
      <c r="I88" s="18"/>
      <c r="J88" s="15"/>
      <c r="K88" s="38"/>
      <c r="L88" s="6"/>
      <c r="M88" s="6"/>
      <c r="O88" s="21"/>
      <c r="P88" s="66" t="s">
        <v>195</v>
      </c>
      <c r="Q88" s="66"/>
      <c r="R88" s="66"/>
      <c r="S88" s="66"/>
      <c r="T88" s="66"/>
      <c r="U88" s="66"/>
      <c r="V88" s="66"/>
      <c r="W88" s="21"/>
      <c r="Y88" s="6"/>
      <c r="Z88" s="6"/>
      <c r="AA88" s="6"/>
      <c r="AB88" s="44"/>
      <c r="AC88" s="34"/>
      <c r="AD88" s="34"/>
      <c r="AF88" s="63" t="s">
        <v>196</v>
      </c>
      <c r="AG88" s="64" t="s">
        <v>4</v>
      </c>
      <c r="AH88" s="65" t="s">
        <v>5</v>
      </c>
      <c r="AI88" s="64" t="s">
        <v>6</v>
      </c>
      <c r="AJ88" s="62">
        <v>85</v>
      </c>
      <c r="AM88" s="62">
        <v>127</v>
      </c>
      <c r="AO88" s="63" t="s">
        <v>197</v>
      </c>
      <c r="AP88" s="64" t="s">
        <v>4</v>
      </c>
      <c r="AQ88" s="65" t="s">
        <v>5</v>
      </c>
      <c r="AR88" s="64" t="s">
        <v>6</v>
      </c>
      <c r="AS88" s="34"/>
      <c r="AT88" s="34"/>
      <c r="AU88" s="38"/>
      <c r="AV88" s="6"/>
      <c r="AW88" s="6"/>
      <c r="AX88" s="6"/>
      <c r="BD88" s="22"/>
      <c r="BJ88" s="6"/>
      <c r="BK88" s="6"/>
      <c r="BL88" s="6"/>
      <c r="BM88" s="44"/>
      <c r="BN88" s="34"/>
      <c r="BO88" s="34"/>
      <c r="BQ88" s="63" t="s">
        <v>198</v>
      </c>
      <c r="BR88" s="64" t="s">
        <v>4</v>
      </c>
      <c r="BS88" s="65" t="s">
        <v>8</v>
      </c>
      <c r="BT88" s="64" t="s">
        <v>6</v>
      </c>
      <c r="BU88" s="62">
        <v>169</v>
      </c>
    </row>
    <row r="89" spans="2:73" ht="9.6" customHeight="1" thickTop="1" thickBot="1" x14ac:dyDescent="0.25">
      <c r="B89" s="62"/>
      <c r="D89" s="63"/>
      <c r="E89" s="64"/>
      <c r="F89" s="65"/>
      <c r="G89" s="64"/>
      <c r="H89" s="6"/>
      <c r="I89" s="31"/>
      <c r="J89" s="32"/>
      <c r="K89" s="38"/>
      <c r="L89" s="6"/>
      <c r="M89" s="6"/>
      <c r="O89" s="21"/>
      <c r="P89" s="66"/>
      <c r="Q89" s="66"/>
      <c r="R89" s="66"/>
      <c r="S89" s="66"/>
      <c r="T89" s="66"/>
      <c r="U89" s="66"/>
      <c r="V89" s="66"/>
      <c r="W89" s="21"/>
      <c r="Y89" s="6"/>
      <c r="Z89" s="6"/>
      <c r="AA89" s="6"/>
      <c r="AB89" s="6"/>
      <c r="AC89" s="31"/>
      <c r="AD89" s="31"/>
      <c r="AF89" s="63"/>
      <c r="AG89" s="64"/>
      <c r="AH89" s="65"/>
      <c r="AI89" s="64"/>
      <c r="AJ89" s="62"/>
      <c r="AM89" s="62"/>
      <c r="AO89" s="63"/>
      <c r="AP89" s="64"/>
      <c r="AQ89" s="65"/>
      <c r="AR89" s="64"/>
      <c r="AS89" s="6"/>
      <c r="AT89" s="6"/>
      <c r="AU89" s="6"/>
      <c r="AV89" s="6"/>
      <c r="AW89" s="6"/>
      <c r="AX89" s="6"/>
      <c r="BD89" s="22"/>
      <c r="BJ89" s="6"/>
      <c r="BK89" s="6"/>
      <c r="BL89" s="6"/>
      <c r="BM89" s="6"/>
      <c r="BN89" s="31"/>
      <c r="BO89" s="31"/>
      <c r="BQ89" s="63"/>
      <c r="BR89" s="64"/>
      <c r="BS89" s="65"/>
      <c r="BT89" s="64"/>
      <c r="BU89" s="62"/>
    </row>
    <row r="90" spans="2:73" ht="9.6" customHeight="1" thickTop="1" thickBot="1" x14ac:dyDescent="0.25">
      <c r="B90" s="62">
        <v>43</v>
      </c>
      <c r="D90" s="63" t="s">
        <v>199</v>
      </c>
      <c r="E90" s="64" t="s">
        <v>4</v>
      </c>
      <c r="F90" s="65" t="s">
        <v>8</v>
      </c>
      <c r="G90" s="64" t="s">
        <v>6</v>
      </c>
      <c r="H90" s="34"/>
      <c r="I90" s="34"/>
      <c r="J90" s="38"/>
      <c r="K90" s="6"/>
      <c r="L90" s="6"/>
      <c r="M90" s="6"/>
      <c r="BD90" s="22"/>
    </row>
    <row r="91" spans="2:73" ht="9.6" customHeight="1" thickTop="1" x14ac:dyDescent="0.2">
      <c r="B91" s="62"/>
      <c r="D91" s="63"/>
      <c r="E91" s="64"/>
      <c r="F91" s="65"/>
      <c r="G91" s="64"/>
      <c r="H91" s="6"/>
      <c r="I91" s="6"/>
      <c r="J91" s="6"/>
      <c r="K91" s="6"/>
      <c r="L91" s="6"/>
      <c r="M91" s="6"/>
      <c r="S91" s="22"/>
      <c r="BD91" s="22"/>
    </row>
    <row r="92" spans="2:73" ht="9.6" customHeight="1" x14ac:dyDescent="0.2">
      <c r="S92" s="22"/>
      <c r="T92" s="23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24"/>
      <c r="AG92" s="25"/>
      <c r="AH92" s="26"/>
      <c r="AI92" s="25"/>
      <c r="AJ92" s="27"/>
      <c r="AK92" s="9"/>
      <c r="AL92" s="9"/>
      <c r="AM92" s="27"/>
      <c r="AN92" s="9"/>
      <c r="AO92" s="24"/>
      <c r="AP92" s="25"/>
      <c r="AQ92" s="26"/>
      <c r="AR92" s="25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28"/>
    </row>
    <row r="93" spans="2:73" ht="9.6" customHeight="1" x14ac:dyDescent="0.2"/>
    <row r="94" spans="2:73" ht="9.6" customHeight="1" x14ac:dyDescent="0.2"/>
    <row r="95" spans="2:73" ht="30" customHeight="1" x14ac:dyDescent="0.2">
      <c r="D95" s="82" t="s">
        <v>0</v>
      </c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6">
        <v>2</v>
      </c>
      <c r="BT95" s="70"/>
      <c r="BU95" s="70"/>
    </row>
    <row r="97" spans="2:73" ht="25.05" customHeight="1" x14ac:dyDescent="0.2">
      <c r="AE97" s="84" t="s">
        <v>1</v>
      </c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BM97" s="85" t="s">
        <v>2</v>
      </c>
      <c r="BN97" s="83"/>
      <c r="BO97" s="83"/>
      <c r="BP97" s="83"/>
      <c r="BQ97" s="83"/>
      <c r="BR97" s="83"/>
      <c r="BS97" s="83"/>
      <c r="BT97" s="83"/>
      <c r="BU97" s="83"/>
    </row>
    <row r="98" spans="2:73" x14ac:dyDescent="0.2">
      <c r="BM98" s="85" t="s">
        <v>3</v>
      </c>
      <c r="BN98" s="83"/>
      <c r="BO98" s="83"/>
      <c r="BP98" s="83"/>
      <c r="BQ98" s="83"/>
      <c r="BR98" s="83"/>
      <c r="BS98" s="83"/>
      <c r="BT98" s="83"/>
      <c r="BU98" s="83"/>
    </row>
    <row r="100" spans="2:73" ht="9.6" customHeight="1" thickBot="1" x14ac:dyDescent="0.25">
      <c r="B100" s="62">
        <v>170</v>
      </c>
      <c r="D100" s="63" t="s">
        <v>200</v>
      </c>
      <c r="E100" s="64" t="s">
        <v>4</v>
      </c>
      <c r="F100" s="65" t="s">
        <v>8</v>
      </c>
      <c r="G100" s="64" t="s">
        <v>6</v>
      </c>
      <c r="H100" s="34"/>
      <c r="I100" s="34"/>
      <c r="J100" s="6"/>
      <c r="K100" s="6"/>
      <c r="L100" s="6"/>
      <c r="M100" s="6"/>
      <c r="Y100" s="6"/>
      <c r="Z100" s="6"/>
      <c r="AA100" s="6"/>
      <c r="AB100" s="6"/>
      <c r="AC100" s="34"/>
      <c r="AD100" s="34"/>
      <c r="AF100" s="63" t="s">
        <v>201</v>
      </c>
      <c r="AG100" s="64" t="s">
        <v>4</v>
      </c>
      <c r="AH100" s="65" t="s">
        <v>71</v>
      </c>
      <c r="AI100" s="64" t="s">
        <v>6</v>
      </c>
      <c r="AJ100" s="62">
        <v>213</v>
      </c>
      <c r="AM100" s="62">
        <v>255</v>
      </c>
      <c r="AO100" s="63" t="s">
        <v>202</v>
      </c>
      <c r="AP100" s="64" t="s">
        <v>4</v>
      </c>
      <c r="AQ100" s="65" t="s">
        <v>5</v>
      </c>
      <c r="AR100" s="64" t="s">
        <v>6</v>
      </c>
      <c r="AS100" s="34"/>
      <c r="AT100" s="34"/>
      <c r="AU100" s="6"/>
      <c r="AV100" s="6"/>
      <c r="AW100" s="6"/>
      <c r="AX100" s="6"/>
      <c r="BJ100" s="6"/>
      <c r="BK100" s="6"/>
      <c r="BL100" s="6"/>
      <c r="BM100" s="6"/>
      <c r="BN100" s="34"/>
      <c r="BO100" s="34"/>
      <c r="BQ100" s="63" t="s">
        <v>203</v>
      </c>
      <c r="BR100" s="64" t="s">
        <v>4</v>
      </c>
      <c r="BS100" s="65" t="s">
        <v>113</v>
      </c>
      <c r="BT100" s="64" t="s">
        <v>6</v>
      </c>
      <c r="BU100" s="62">
        <v>297</v>
      </c>
    </row>
    <row r="101" spans="2:73" ht="9.6" customHeight="1" thickTop="1" thickBot="1" x14ac:dyDescent="0.25">
      <c r="B101" s="62"/>
      <c r="D101" s="63"/>
      <c r="E101" s="64"/>
      <c r="F101" s="65"/>
      <c r="G101" s="64"/>
      <c r="H101" s="31"/>
      <c r="I101" s="31"/>
      <c r="J101" s="37"/>
      <c r="K101" s="6"/>
      <c r="L101" s="6"/>
      <c r="M101" s="6"/>
      <c r="Y101" s="6"/>
      <c r="Z101" s="6"/>
      <c r="AA101" s="6"/>
      <c r="AB101" s="43"/>
      <c r="AC101" s="31"/>
      <c r="AD101" s="31"/>
      <c r="AF101" s="63"/>
      <c r="AG101" s="64"/>
      <c r="AH101" s="65"/>
      <c r="AI101" s="64"/>
      <c r="AJ101" s="62"/>
      <c r="AM101" s="62"/>
      <c r="AO101" s="63"/>
      <c r="AP101" s="64"/>
      <c r="AQ101" s="65"/>
      <c r="AR101" s="64"/>
      <c r="AS101" s="31"/>
      <c r="AT101" s="31"/>
      <c r="AU101" s="37"/>
      <c r="AV101" s="6"/>
      <c r="AW101" s="6"/>
      <c r="AX101" s="6"/>
      <c r="BJ101" s="6"/>
      <c r="BK101" s="6"/>
      <c r="BL101" s="6"/>
      <c r="BM101" s="43"/>
      <c r="BN101" s="31"/>
      <c r="BO101" s="31"/>
      <c r="BQ101" s="63"/>
      <c r="BR101" s="64"/>
      <c r="BS101" s="65"/>
      <c r="BT101" s="64"/>
      <c r="BU101" s="62"/>
    </row>
    <row r="102" spans="2:73" ht="9.6" customHeight="1" thickTop="1" thickBot="1" x14ac:dyDescent="0.25">
      <c r="B102" s="62">
        <v>171</v>
      </c>
      <c r="D102" s="63" t="s">
        <v>139</v>
      </c>
      <c r="E102" s="64" t="s">
        <v>4</v>
      </c>
      <c r="F102" s="65" t="s">
        <v>76</v>
      </c>
      <c r="G102" s="64" t="s">
        <v>6</v>
      </c>
      <c r="H102" s="34"/>
      <c r="I102" s="14"/>
      <c r="J102" s="15"/>
      <c r="K102" s="38"/>
      <c r="L102" s="6"/>
      <c r="M102" s="6"/>
      <c r="Y102" s="6"/>
      <c r="Z102" s="6"/>
      <c r="AA102" s="44"/>
      <c r="AB102" s="14"/>
      <c r="AC102" s="15"/>
      <c r="AD102" s="8"/>
      <c r="AF102" s="63" t="s">
        <v>117</v>
      </c>
      <c r="AG102" s="64" t="s">
        <v>4</v>
      </c>
      <c r="AH102" s="65" t="s">
        <v>35</v>
      </c>
      <c r="AI102" s="64" t="s">
        <v>6</v>
      </c>
      <c r="AJ102" s="62">
        <v>214</v>
      </c>
      <c r="AM102" s="62">
        <v>256</v>
      </c>
      <c r="AO102" s="63" t="s">
        <v>204</v>
      </c>
      <c r="AP102" s="64" t="s">
        <v>4</v>
      </c>
      <c r="AQ102" s="65" t="s">
        <v>134</v>
      </c>
      <c r="AR102" s="64" t="s">
        <v>6</v>
      </c>
      <c r="AS102" s="34"/>
      <c r="AT102" s="14"/>
      <c r="AU102" s="15"/>
      <c r="AV102" s="38"/>
      <c r="AW102" s="6"/>
      <c r="AX102" s="6"/>
      <c r="BJ102" s="6"/>
      <c r="BK102" s="6"/>
      <c r="BL102" s="44"/>
      <c r="BM102" s="14"/>
      <c r="BN102" s="15"/>
      <c r="BO102" s="8"/>
      <c r="BQ102" s="63" t="s">
        <v>205</v>
      </c>
      <c r="BR102" s="64" t="s">
        <v>4</v>
      </c>
      <c r="BS102" s="65" t="s">
        <v>52</v>
      </c>
      <c r="BT102" s="64" t="s">
        <v>6</v>
      </c>
      <c r="BU102" s="62">
        <v>298</v>
      </c>
    </row>
    <row r="103" spans="2:73" ht="9.6" customHeight="1" thickTop="1" thickBot="1" x14ac:dyDescent="0.25">
      <c r="B103" s="62"/>
      <c r="D103" s="63"/>
      <c r="E103" s="64"/>
      <c r="F103" s="65"/>
      <c r="G103" s="64"/>
      <c r="H103" s="31"/>
      <c r="I103" s="40"/>
      <c r="J103" s="31"/>
      <c r="K103" s="38"/>
      <c r="L103" s="6"/>
      <c r="M103" s="6"/>
      <c r="Y103" s="6"/>
      <c r="Z103" s="6"/>
      <c r="AA103" s="44"/>
      <c r="AB103" s="31"/>
      <c r="AC103" s="18"/>
      <c r="AD103" s="10"/>
      <c r="AF103" s="63"/>
      <c r="AG103" s="64"/>
      <c r="AH103" s="65"/>
      <c r="AI103" s="64"/>
      <c r="AJ103" s="62"/>
      <c r="AM103" s="62"/>
      <c r="AO103" s="63"/>
      <c r="AP103" s="64"/>
      <c r="AQ103" s="65"/>
      <c r="AR103" s="64"/>
      <c r="AS103" s="31"/>
      <c r="AT103" s="40"/>
      <c r="AU103" s="31"/>
      <c r="AV103" s="38"/>
      <c r="AW103" s="6"/>
      <c r="AX103" s="6"/>
      <c r="BJ103" s="6"/>
      <c r="BK103" s="6"/>
      <c r="BL103" s="44"/>
      <c r="BM103" s="31"/>
      <c r="BN103" s="18"/>
      <c r="BO103" s="10"/>
      <c r="BQ103" s="63"/>
      <c r="BR103" s="64"/>
      <c r="BS103" s="65"/>
      <c r="BT103" s="64"/>
      <c r="BU103" s="62"/>
    </row>
    <row r="104" spans="2:73" ht="9.6" customHeight="1" thickTop="1" thickBot="1" x14ac:dyDescent="0.25">
      <c r="B104" s="62">
        <v>172</v>
      </c>
      <c r="D104" s="63" t="s">
        <v>206</v>
      </c>
      <c r="E104" s="64" t="s">
        <v>4</v>
      </c>
      <c r="F104" s="65" t="s">
        <v>39</v>
      </c>
      <c r="G104" s="64" t="s">
        <v>6</v>
      </c>
      <c r="H104" s="12"/>
      <c r="I104" s="6"/>
      <c r="J104" s="31"/>
      <c r="K104" s="37"/>
      <c r="L104" s="6"/>
      <c r="M104" s="6"/>
      <c r="Y104" s="6"/>
      <c r="Z104" s="6"/>
      <c r="AA104" s="43"/>
      <c r="AB104" s="31"/>
      <c r="AC104" s="45"/>
      <c r="AD104" s="34"/>
      <c r="AF104" s="63" t="s">
        <v>207</v>
      </c>
      <c r="AG104" s="64" t="s">
        <v>4</v>
      </c>
      <c r="AH104" s="65" t="s">
        <v>54</v>
      </c>
      <c r="AI104" s="64" t="s">
        <v>6</v>
      </c>
      <c r="AJ104" s="62">
        <v>215</v>
      </c>
      <c r="AM104" s="62">
        <v>257</v>
      </c>
      <c r="AO104" s="63" t="s">
        <v>84</v>
      </c>
      <c r="AP104" s="64" t="s">
        <v>4</v>
      </c>
      <c r="AQ104" s="65" t="s">
        <v>91</v>
      </c>
      <c r="AR104" s="64" t="s">
        <v>6</v>
      </c>
      <c r="AS104" s="12"/>
      <c r="AT104" s="6"/>
      <c r="AU104" s="31"/>
      <c r="AV104" s="37"/>
      <c r="AW104" s="6"/>
      <c r="AX104" s="6"/>
      <c r="BJ104" s="6"/>
      <c r="BK104" s="6"/>
      <c r="BL104" s="43"/>
      <c r="BM104" s="31"/>
      <c r="BN104" s="45"/>
      <c r="BO104" s="34"/>
      <c r="BQ104" s="63" t="s">
        <v>51</v>
      </c>
      <c r="BR104" s="64" t="s">
        <v>4</v>
      </c>
      <c r="BS104" s="65" t="s">
        <v>35</v>
      </c>
      <c r="BT104" s="64" t="s">
        <v>6</v>
      </c>
      <c r="BU104" s="62">
        <v>299</v>
      </c>
    </row>
    <row r="105" spans="2:73" ht="9.6" customHeight="1" thickTop="1" x14ac:dyDescent="0.2">
      <c r="B105" s="62"/>
      <c r="D105" s="63"/>
      <c r="E105" s="64"/>
      <c r="F105" s="65"/>
      <c r="G105" s="64"/>
      <c r="H105" s="6"/>
      <c r="I105" s="6"/>
      <c r="J105" s="14"/>
      <c r="K105" s="15"/>
      <c r="L105" s="38"/>
      <c r="M105" s="6"/>
      <c r="Y105" s="6"/>
      <c r="Z105" s="44"/>
      <c r="AA105" s="14"/>
      <c r="AB105" s="15"/>
      <c r="AC105" s="6"/>
      <c r="AD105" s="31"/>
      <c r="AF105" s="63"/>
      <c r="AG105" s="64"/>
      <c r="AH105" s="65"/>
      <c r="AI105" s="64"/>
      <c r="AJ105" s="62"/>
      <c r="AM105" s="62"/>
      <c r="AO105" s="63"/>
      <c r="AP105" s="64"/>
      <c r="AQ105" s="65"/>
      <c r="AR105" s="64"/>
      <c r="AS105" s="6"/>
      <c r="AT105" s="6"/>
      <c r="AU105" s="14"/>
      <c r="AV105" s="15"/>
      <c r="AW105" s="38"/>
      <c r="AX105" s="6"/>
      <c r="BJ105" s="6"/>
      <c r="BK105" s="44"/>
      <c r="BL105" s="14"/>
      <c r="BM105" s="15"/>
      <c r="BN105" s="6"/>
      <c r="BO105" s="31"/>
      <c r="BQ105" s="63"/>
      <c r="BR105" s="64"/>
      <c r="BS105" s="65"/>
      <c r="BT105" s="64"/>
      <c r="BU105" s="62"/>
    </row>
    <row r="106" spans="2:73" ht="9.6" customHeight="1" thickBot="1" x14ac:dyDescent="0.25">
      <c r="B106" s="62">
        <v>173</v>
      </c>
      <c r="D106" s="63" t="s">
        <v>115</v>
      </c>
      <c r="E106" s="64" t="s">
        <v>4</v>
      </c>
      <c r="F106" s="65" t="s">
        <v>69</v>
      </c>
      <c r="G106" s="64" t="s">
        <v>6</v>
      </c>
      <c r="H106" s="34"/>
      <c r="I106" s="34"/>
      <c r="J106" s="14"/>
      <c r="K106" s="15"/>
      <c r="L106" s="38"/>
      <c r="M106" s="6"/>
      <c r="Y106" s="6"/>
      <c r="Z106" s="44"/>
      <c r="AA106" s="14"/>
      <c r="AB106" s="15"/>
      <c r="AC106" s="34"/>
      <c r="AD106" s="34"/>
      <c r="AF106" s="63" t="s">
        <v>208</v>
      </c>
      <c r="AG106" s="64" t="s">
        <v>4</v>
      </c>
      <c r="AH106" s="65" t="s">
        <v>121</v>
      </c>
      <c r="AI106" s="64" t="s">
        <v>6</v>
      </c>
      <c r="AJ106" s="62">
        <v>216</v>
      </c>
      <c r="AM106" s="62">
        <v>258</v>
      </c>
      <c r="AO106" s="63" t="s">
        <v>209</v>
      </c>
      <c r="AP106" s="64" t="s">
        <v>4</v>
      </c>
      <c r="AQ106" s="65" t="s">
        <v>22</v>
      </c>
      <c r="AR106" s="64" t="s">
        <v>6</v>
      </c>
      <c r="AS106" s="34"/>
      <c r="AT106" s="34"/>
      <c r="AU106" s="14"/>
      <c r="AV106" s="15"/>
      <c r="AW106" s="38"/>
      <c r="AX106" s="6"/>
      <c r="BJ106" s="6"/>
      <c r="BK106" s="44"/>
      <c r="BL106" s="14"/>
      <c r="BM106" s="15"/>
      <c r="BN106" s="8"/>
      <c r="BO106" s="8"/>
      <c r="BQ106" s="63" t="s">
        <v>84</v>
      </c>
      <c r="BR106" s="64" t="s">
        <v>4</v>
      </c>
      <c r="BS106" s="65" t="s">
        <v>26</v>
      </c>
      <c r="BT106" s="64" t="s">
        <v>6</v>
      </c>
      <c r="BU106" s="62">
        <v>300</v>
      </c>
    </row>
    <row r="107" spans="2:73" ht="9.6" customHeight="1" thickTop="1" thickBot="1" x14ac:dyDescent="0.25">
      <c r="B107" s="62"/>
      <c r="D107" s="63"/>
      <c r="E107" s="64"/>
      <c r="F107" s="65"/>
      <c r="G107" s="64"/>
      <c r="H107" s="31"/>
      <c r="I107" s="31"/>
      <c r="J107" s="40"/>
      <c r="K107" s="31"/>
      <c r="L107" s="38"/>
      <c r="M107" s="6"/>
      <c r="Y107" s="6"/>
      <c r="Z107" s="44"/>
      <c r="AA107" s="31"/>
      <c r="AB107" s="46"/>
      <c r="AC107" s="31"/>
      <c r="AD107" s="31"/>
      <c r="AF107" s="63"/>
      <c r="AG107" s="64"/>
      <c r="AH107" s="65"/>
      <c r="AI107" s="64"/>
      <c r="AJ107" s="62"/>
      <c r="AM107" s="62"/>
      <c r="AO107" s="63"/>
      <c r="AP107" s="64"/>
      <c r="AQ107" s="65"/>
      <c r="AR107" s="64"/>
      <c r="AS107" s="31"/>
      <c r="AT107" s="31"/>
      <c r="AU107" s="40"/>
      <c r="AV107" s="31"/>
      <c r="AW107" s="38"/>
      <c r="AX107" s="6"/>
      <c r="BJ107" s="6"/>
      <c r="BK107" s="44"/>
      <c r="BL107" s="31"/>
      <c r="BM107" s="18"/>
      <c r="BN107" s="10"/>
      <c r="BO107" s="10"/>
      <c r="BQ107" s="63"/>
      <c r="BR107" s="64"/>
      <c r="BS107" s="65"/>
      <c r="BT107" s="64"/>
      <c r="BU107" s="62"/>
    </row>
    <row r="108" spans="2:73" ht="9.6" customHeight="1" thickTop="1" thickBot="1" x14ac:dyDescent="0.25">
      <c r="B108" s="62">
        <v>174</v>
      </c>
      <c r="D108" s="63" t="s">
        <v>210</v>
      </c>
      <c r="E108" s="64" t="s">
        <v>4</v>
      </c>
      <c r="F108" s="65" t="s">
        <v>37</v>
      </c>
      <c r="G108" s="64" t="s">
        <v>6</v>
      </c>
      <c r="H108" s="8"/>
      <c r="I108" s="12"/>
      <c r="J108" s="6"/>
      <c r="K108" s="31"/>
      <c r="L108" s="38"/>
      <c r="M108" s="6"/>
      <c r="Y108" s="6"/>
      <c r="Z108" s="44"/>
      <c r="AA108" s="31"/>
      <c r="AB108" s="14"/>
      <c r="AC108" s="19"/>
      <c r="AD108" s="8"/>
      <c r="AF108" s="63" t="s">
        <v>211</v>
      </c>
      <c r="AG108" s="64" t="s">
        <v>4</v>
      </c>
      <c r="AH108" s="65" t="s">
        <v>20</v>
      </c>
      <c r="AI108" s="64" t="s">
        <v>6</v>
      </c>
      <c r="AJ108" s="62">
        <v>217</v>
      </c>
      <c r="AM108" s="62">
        <v>259</v>
      </c>
      <c r="AO108" s="63" t="s">
        <v>41</v>
      </c>
      <c r="AP108" s="64" t="s">
        <v>4</v>
      </c>
      <c r="AQ108" s="65" t="s">
        <v>76</v>
      </c>
      <c r="AR108" s="64" t="s">
        <v>6</v>
      </c>
      <c r="AS108" s="8"/>
      <c r="AT108" s="12"/>
      <c r="AU108" s="6"/>
      <c r="AV108" s="31"/>
      <c r="AW108" s="38"/>
      <c r="AX108" s="6"/>
      <c r="BJ108" s="6"/>
      <c r="BK108" s="44"/>
      <c r="BL108" s="31"/>
      <c r="BM108" s="45"/>
      <c r="BN108" s="34"/>
      <c r="BO108" s="34"/>
      <c r="BQ108" s="63" t="s">
        <v>212</v>
      </c>
      <c r="BR108" s="64" t="s">
        <v>4</v>
      </c>
      <c r="BS108" s="65" t="s">
        <v>14</v>
      </c>
      <c r="BT108" s="64" t="s">
        <v>6</v>
      </c>
      <c r="BU108" s="62">
        <v>301</v>
      </c>
    </row>
    <row r="109" spans="2:73" ht="9.6" customHeight="1" thickTop="1" thickBot="1" x14ac:dyDescent="0.25">
      <c r="B109" s="62"/>
      <c r="D109" s="63"/>
      <c r="E109" s="64"/>
      <c r="F109" s="65"/>
      <c r="G109" s="64"/>
      <c r="H109" s="6"/>
      <c r="I109" s="6"/>
      <c r="J109" s="6"/>
      <c r="K109" s="31"/>
      <c r="L109" s="37"/>
      <c r="M109" s="6"/>
      <c r="Y109" s="6"/>
      <c r="Z109" s="43"/>
      <c r="AA109" s="31"/>
      <c r="AB109" s="6"/>
      <c r="AC109" s="10"/>
      <c r="AD109" s="10"/>
      <c r="AF109" s="63"/>
      <c r="AG109" s="64"/>
      <c r="AH109" s="65"/>
      <c r="AI109" s="64"/>
      <c r="AJ109" s="62"/>
      <c r="AM109" s="62"/>
      <c r="AO109" s="63"/>
      <c r="AP109" s="64"/>
      <c r="AQ109" s="65"/>
      <c r="AR109" s="64"/>
      <c r="AS109" s="6"/>
      <c r="AT109" s="6"/>
      <c r="AU109" s="6"/>
      <c r="AV109" s="31"/>
      <c r="AW109" s="37"/>
      <c r="AX109" s="6"/>
      <c r="BJ109" s="6"/>
      <c r="BK109" s="43"/>
      <c r="BL109" s="31"/>
      <c r="BM109" s="6"/>
      <c r="BN109" s="31"/>
      <c r="BO109" s="31"/>
      <c r="BQ109" s="63"/>
      <c r="BR109" s="64"/>
      <c r="BS109" s="65"/>
      <c r="BT109" s="64"/>
      <c r="BU109" s="62"/>
    </row>
    <row r="110" spans="2:73" ht="9.6" customHeight="1" thickTop="1" thickBot="1" x14ac:dyDescent="0.25">
      <c r="B110" s="62">
        <v>175</v>
      </c>
      <c r="D110" s="63" t="s">
        <v>213</v>
      </c>
      <c r="E110" s="64" t="s">
        <v>4</v>
      </c>
      <c r="F110" s="65" t="s">
        <v>62</v>
      </c>
      <c r="G110" s="64" t="s">
        <v>6</v>
      </c>
      <c r="H110" s="6"/>
      <c r="I110" s="6"/>
      <c r="J110" s="6"/>
      <c r="K110" s="14"/>
      <c r="L110" s="15"/>
      <c r="M110" s="38"/>
      <c r="Y110" s="44"/>
      <c r="Z110" s="14"/>
      <c r="AA110" s="15"/>
      <c r="AB110" s="6"/>
      <c r="AC110" s="8"/>
      <c r="AD110" s="8"/>
      <c r="AF110" s="63" t="s">
        <v>214</v>
      </c>
      <c r="AG110" s="64" t="s">
        <v>4</v>
      </c>
      <c r="AH110" s="65" t="s">
        <v>109</v>
      </c>
      <c r="AI110" s="64" t="s">
        <v>6</v>
      </c>
      <c r="AJ110" s="62">
        <v>218</v>
      </c>
      <c r="AM110" s="62">
        <v>260</v>
      </c>
      <c r="AO110" s="63" t="s">
        <v>215</v>
      </c>
      <c r="AP110" s="64" t="s">
        <v>4</v>
      </c>
      <c r="AQ110" s="65" t="s">
        <v>109</v>
      </c>
      <c r="AR110" s="64" t="s">
        <v>6</v>
      </c>
      <c r="AS110" s="6"/>
      <c r="AT110" s="6"/>
      <c r="AU110" s="6"/>
      <c r="AV110" s="14"/>
      <c r="AW110" s="15"/>
      <c r="AX110" s="38"/>
      <c r="BJ110" s="6"/>
      <c r="BK110" s="18"/>
      <c r="BL110" s="15"/>
      <c r="BM110" s="6"/>
      <c r="BN110" s="34"/>
      <c r="BO110" s="34"/>
      <c r="BQ110" s="63" t="s">
        <v>216</v>
      </c>
      <c r="BR110" s="64" t="s">
        <v>4</v>
      </c>
      <c r="BS110" s="65" t="s">
        <v>12</v>
      </c>
      <c r="BT110" s="64" t="s">
        <v>6</v>
      </c>
      <c r="BU110" s="62">
        <v>302</v>
      </c>
    </row>
    <row r="111" spans="2:73" ht="9.6" customHeight="1" thickTop="1" thickBot="1" x14ac:dyDescent="0.25">
      <c r="B111" s="62"/>
      <c r="D111" s="63"/>
      <c r="E111" s="64"/>
      <c r="F111" s="65"/>
      <c r="G111" s="64"/>
      <c r="H111" s="10"/>
      <c r="I111" s="10"/>
      <c r="J111" s="15"/>
      <c r="K111" s="14"/>
      <c r="L111" s="15"/>
      <c r="M111" s="38"/>
      <c r="Y111" s="44"/>
      <c r="Z111" s="14"/>
      <c r="AA111" s="15"/>
      <c r="AB111" s="14"/>
      <c r="AC111" s="10"/>
      <c r="AD111" s="10"/>
      <c r="AF111" s="63"/>
      <c r="AG111" s="64"/>
      <c r="AH111" s="65"/>
      <c r="AI111" s="64"/>
      <c r="AJ111" s="62"/>
      <c r="AM111" s="62"/>
      <c r="AO111" s="63"/>
      <c r="AP111" s="64"/>
      <c r="AQ111" s="65"/>
      <c r="AR111" s="64"/>
      <c r="AS111" s="10"/>
      <c r="AT111" s="10"/>
      <c r="AU111" s="15"/>
      <c r="AV111" s="14"/>
      <c r="AW111" s="15"/>
      <c r="AX111" s="38"/>
      <c r="BJ111" s="6"/>
      <c r="BK111" s="18"/>
      <c r="BL111" s="15"/>
      <c r="BM111" s="43"/>
      <c r="BN111" s="31"/>
      <c r="BO111" s="31"/>
      <c r="BQ111" s="63"/>
      <c r="BR111" s="64"/>
      <c r="BS111" s="65"/>
      <c r="BT111" s="64"/>
      <c r="BU111" s="62"/>
    </row>
    <row r="112" spans="2:73" ht="9.6" customHeight="1" thickTop="1" thickBot="1" x14ac:dyDescent="0.25">
      <c r="B112" s="62">
        <v>176</v>
      </c>
      <c r="D112" s="63" t="s">
        <v>217</v>
      </c>
      <c r="E112" s="64" t="s">
        <v>4</v>
      </c>
      <c r="F112" s="65" t="s">
        <v>22</v>
      </c>
      <c r="G112" s="64" t="s">
        <v>6</v>
      </c>
      <c r="H112" s="6"/>
      <c r="I112" s="31"/>
      <c r="J112" s="42"/>
      <c r="K112" s="14"/>
      <c r="L112" s="15"/>
      <c r="M112" s="38"/>
      <c r="Y112" s="44"/>
      <c r="Z112" s="14"/>
      <c r="AA112" s="15"/>
      <c r="AB112" s="35"/>
      <c r="AC112" s="31"/>
      <c r="AD112" s="8"/>
      <c r="AF112" s="63" t="s">
        <v>218</v>
      </c>
      <c r="AG112" s="64" t="s">
        <v>4</v>
      </c>
      <c r="AH112" s="65" t="s">
        <v>98</v>
      </c>
      <c r="AI112" s="64" t="s">
        <v>6</v>
      </c>
      <c r="AJ112" s="62">
        <v>219</v>
      </c>
      <c r="AM112" s="62">
        <v>261</v>
      </c>
      <c r="AO112" s="63" t="s">
        <v>219</v>
      </c>
      <c r="AP112" s="64" t="s">
        <v>4</v>
      </c>
      <c r="AQ112" s="65" t="s">
        <v>79</v>
      </c>
      <c r="AR112" s="64" t="s">
        <v>6</v>
      </c>
      <c r="AS112" s="6"/>
      <c r="AT112" s="31"/>
      <c r="AU112" s="42"/>
      <c r="AV112" s="14"/>
      <c r="AW112" s="15"/>
      <c r="AX112" s="38"/>
      <c r="BJ112" s="6"/>
      <c r="BK112" s="18"/>
      <c r="BL112" s="18"/>
      <c r="BM112" s="18"/>
      <c r="BN112" s="15"/>
      <c r="BO112" s="34"/>
      <c r="BQ112" s="63" t="s">
        <v>84</v>
      </c>
      <c r="BR112" s="64" t="s">
        <v>4</v>
      </c>
      <c r="BS112" s="65" t="s">
        <v>22</v>
      </c>
      <c r="BT112" s="64" t="s">
        <v>6</v>
      </c>
      <c r="BU112" s="62">
        <v>303</v>
      </c>
    </row>
    <row r="113" spans="2:73" ht="9.6" customHeight="1" thickTop="1" thickBot="1" x14ac:dyDescent="0.25">
      <c r="B113" s="62"/>
      <c r="D113" s="63"/>
      <c r="E113" s="64"/>
      <c r="F113" s="65"/>
      <c r="G113" s="64"/>
      <c r="H113" s="10"/>
      <c r="I113" s="32"/>
      <c r="J113" s="41"/>
      <c r="K113" s="14"/>
      <c r="L113" s="15"/>
      <c r="M113" s="38"/>
      <c r="Y113" s="44"/>
      <c r="Z113" s="14"/>
      <c r="AA113" s="15"/>
      <c r="AB113" s="36"/>
      <c r="AC113" s="33"/>
      <c r="AD113" s="10"/>
      <c r="AF113" s="63"/>
      <c r="AG113" s="64"/>
      <c r="AH113" s="65"/>
      <c r="AI113" s="64"/>
      <c r="AJ113" s="62"/>
      <c r="AM113" s="62"/>
      <c r="AO113" s="63"/>
      <c r="AP113" s="64"/>
      <c r="AQ113" s="65"/>
      <c r="AR113" s="64"/>
      <c r="AS113" s="10"/>
      <c r="AT113" s="32"/>
      <c r="AU113" s="41"/>
      <c r="AV113" s="14"/>
      <c r="AW113" s="15"/>
      <c r="AX113" s="38"/>
      <c r="BJ113" s="6"/>
      <c r="BK113" s="18"/>
      <c r="BL113" s="18"/>
      <c r="BM113" s="15"/>
      <c r="BN113" s="46"/>
      <c r="BO113" s="31"/>
      <c r="BQ113" s="63"/>
      <c r="BR113" s="64"/>
      <c r="BS113" s="65"/>
      <c r="BT113" s="64"/>
      <c r="BU113" s="62"/>
    </row>
    <row r="114" spans="2:73" ht="9.6" customHeight="1" thickTop="1" thickBot="1" x14ac:dyDescent="0.25">
      <c r="B114" s="62">
        <v>177</v>
      </c>
      <c r="D114" s="63" t="s">
        <v>220</v>
      </c>
      <c r="E114" s="64" t="s">
        <v>4</v>
      </c>
      <c r="F114" s="65" t="s">
        <v>123</v>
      </c>
      <c r="G114" s="64" t="s">
        <v>6</v>
      </c>
      <c r="H114" s="34"/>
      <c r="I114" s="38"/>
      <c r="J114" s="14"/>
      <c r="K114" s="18"/>
      <c r="L114" s="15"/>
      <c r="M114" s="38"/>
      <c r="Y114" s="44"/>
      <c r="Z114" s="14"/>
      <c r="AA114" s="18"/>
      <c r="AB114" s="15"/>
      <c r="AC114" s="44"/>
      <c r="AD114" s="34"/>
      <c r="AF114" s="63" t="s">
        <v>211</v>
      </c>
      <c r="AG114" s="64" t="s">
        <v>4</v>
      </c>
      <c r="AH114" s="65" t="s">
        <v>18</v>
      </c>
      <c r="AI114" s="64" t="s">
        <v>6</v>
      </c>
      <c r="AJ114" s="62">
        <v>220</v>
      </c>
      <c r="AM114" s="62">
        <v>262</v>
      </c>
      <c r="AO114" s="63" t="s">
        <v>221</v>
      </c>
      <c r="AP114" s="64" t="s">
        <v>4</v>
      </c>
      <c r="AQ114" s="65" t="s">
        <v>26</v>
      </c>
      <c r="AR114" s="64" t="s">
        <v>6</v>
      </c>
      <c r="AS114" s="34"/>
      <c r="AT114" s="38"/>
      <c r="AU114" s="14"/>
      <c r="AV114" s="18"/>
      <c r="AW114" s="15"/>
      <c r="AX114" s="38"/>
      <c r="BJ114" s="6"/>
      <c r="BK114" s="18"/>
      <c r="BL114" s="18"/>
      <c r="BM114" s="15"/>
      <c r="BN114" s="14"/>
      <c r="BO114" s="19"/>
      <c r="BQ114" s="63" t="s">
        <v>222</v>
      </c>
      <c r="BR114" s="64" t="s">
        <v>4</v>
      </c>
      <c r="BS114" s="65" t="s">
        <v>30</v>
      </c>
      <c r="BT114" s="64" t="s">
        <v>6</v>
      </c>
      <c r="BU114" s="62">
        <v>304</v>
      </c>
    </row>
    <row r="115" spans="2:73" ht="9.6" customHeight="1" thickTop="1" thickBot="1" x14ac:dyDescent="0.25">
      <c r="B115" s="62"/>
      <c r="D115" s="63"/>
      <c r="E115" s="64"/>
      <c r="F115" s="65"/>
      <c r="G115" s="64"/>
      <c r="H115" s="6"/>
      <c r="I115" s="6"/>
      <c r="J115" s="31"/>
      <c r="K115" s="18"/>
      <c r="L115" s="31"/>
      <c r="M115" s="38"/>
      <c r="Y115" s="44"/>
      <c r="Z115" s="31"/>
      <c r="AA115" s="18"/>
      <c r="AB115" s="31"/>
      <c r="AC115" s="6"/>
      <c r="AD115" s="31"/>
      <c r="AF115" s="63"/>
      <c r="AG115" s="64"/>
      <c r="AH115" s="65"/>
      <c r="AI115" s="64"/>
      <c r="AJ115" s="62"/>
      <c r="AM115" s="62"/>
      <c r="AO115" s="63"/>
      <c r="AP115" s="64"/>
      <c r="AQ115" s="65"/>
      <c r="AR115" s="64"/>
      <c r="AS115" s="6"/>
      <c r="AT115" s="6"/>
      <c r="AU115" s="31"/>
      <c r="AV115" s="18"/>
      <c r="AW115" s="31"/>
      <c r="AX115" s="38"/>
      <c r="BJ115" s="6"/>
      <c r="BK115" s="15"/>
      <c r="BL115" s="18"/>
      <c r="BM115" s="31"/>
      <c r="BN115" s="6"/>
      <c r="BO115" s="10"/>
      <c r="BQ115" s="63"/>
      <c r="BR115" s="64"/>
      <c r="BS115" s="65"/>
      <c r="BT115" s="64"/>
      <c r="BU115" s="62"/>
    </row>
    <row r="116" spans="2:73" ht="9.6" customHeight="1" thickTop="1" thickBot="1" x14ac:dyDescent="0.25">
      <c r="B116" s="62">
        <v>178</v>
      </c>
      <c r="D116" s="63" t="s">
        <v>223</v>
      </c>
      <c r="E116" s="64" t="s">
        <v>4</v>
      </c>
      <c r="F116" s="65" t="s">
        <v>28</v>
      </c>
      <c r="G116" s="64" t="s">
        <v>6</v>
      </c>
      <c r="H116" s="6"/>
      <c r="I116" s="6"/>
      <c r="J116" s="31"/>
      <c r="K116" s="39"/>
      <c r="L116" s="31"/>
      <c r="M116" s="38"/>
      <c r="Y116" s="44"/>
      <c r="Z116" s="31"/>
      <c r="AA116" s="45"/>
      <c r="AB116" s="31"/>
      <c r="AC116" s="6"/>
      <c r="AD116" s="34"/>
      <c r="AF116" s="63" t="s">
        <v>224</v>
      </c>
      <c r="AG116" s="64" t="s">
        <v>4</v>
      </c>
      <c r="AH116" s="65" t="s">
        <v>24</v>
      </c>
      <c r="AI116" s="64" t="s">
        <v>6</v>
      </c>
      <c r="AJ116" s="62">
        <v>221</v>
      </c>
      <c r="AM116" s="62">
        <v>263</v>
      </c>
      <c r="AO116" s="63" t="s">
        <v>225</v>
      </c>
      <c r="AP116" s="64" t="s">
        <v>4</v>
      </c>
      <c r="AQ116" s="65" t="s">
        <v>24</v>
      </c>
      <c r="AR116" s="64" t="s">
        <v>6</v>
      </c>
      <c r="AS116" s="6"/>
      <c r="AT116" s="6"/>
      <c r="AU116" s="31"/>
      <c r="AV116" s="39"/>
      <c r="AW116" s="31"/>
      <c r="AX116" s="38"/>
      <c r="BJ116" s="6"/>
      <c r="BK116" s="15"/>
      <c r="BL116" s="45"/>
      <c r="BM116" s="31"/>
      <c r="BN116" s="6"/>
      <c r="BO116" s="8"/>
      <c r="BQ116" s="63" t="s">
        <v>226</v>
      </c>
      <c r="BR116" s="64" t="s">
        <v>4</v>
      </c>
      <c r="BS116" s="65" t="s">
        <v>109</v>
      </c>
      <c r="BT116" s="64" t="s">
        <v>6</v>
      </c>
      <c r="BU116" s="62">
        <v>305</v>
      </c>
    </row>
    <row r="117" spans="2:73" ht="9.6" customHeight="1" thickTop="1" thickBot="1" x14ac:dyDescent="0.25">
      <c r="B117" s="62"/>
      <c r="D117" s="63"/>
      <c r="E117" s="64"/>
      <c r="F117" s="65"/>
      <c r="G117" s="64"/>
      <c r="H117" s="10"/>
      <c r="I117" s="15"/>
      <c r="J117" s="31"/>
      <c r="K117" s="38"/>
      <c r="L117" s="31"/>
      <c r="M117" s="38"/>
      <c r="Y117" s="44"/>
      <c r="Z117" s="31"/>
      <c r="AA117" s="44"/>
      <c r="AB117" s="31"/>
      <c r="AC117" s="43"/>
      <c r="AD117" s="31"/>
      <c r="AF117" s="63"/>
      <c r="AG117" s="64"/>
      <c r="AH117" s="65"/>
      <c r="AI117" s="64"/>
      <c r="AJ117" s="62"/>
      <c r="AM117" s="62"/>
      <c r="AO117" s="63"/>
      <c r="AP117" s="64"/>
      <c r="AQ117" s="65"/>
      <c r="AR117" s="64"/>
      <c r="AS117" s="10"/>
      <c r="AT117" s="32"/>
      <c r="AU117" s="31"/>
      <c r="AV117" s="38"/>
      <c r="AW117" s="31"/>
      <c r="AX117" s="38"/>
      <c r="BJ117" s="6"/>
      <c r="BK117" s="15"/>
      <c r="BL117" s="44"/>
      <c r="BM117" s="31"/>
      <c r="BN117" s="14"/>
      <c r="BO117" s="10"/>
      <c r="BQ117" s="63"/>
      <c r="BR117" s="64"/>
      <c r="BS117" s="65"/>
      <c r="BT117" s="64"/>
      <c r="BU117" s="62"/>
    </row>
    <row r="118" spans="2:73" ht="9.6" customHeight="1" thickTop="1" thickBot="1" x14ac:dyDescent="0.25">
      <c r="B118" s="62">
        <v>179</v>
      </c>
      <c r="D118" s="63" t="s">
        <v>227</v>
      </c>
      <c r="E118" s="64" t="s">
        <v>4</v>
      </c>
      <c r="F118" s="65" t="s">
        <v>82</v>
      </c>
      <c r="G118" s="64" t="s">
        <v>6</v>
      </c>
      <c r="H118" s="34"/>
      <c r="I118" s="42"/>
      <c r="J118" s="31"/>
      <c r="K118" s="38"/>
      <c r="L118" s="31"/>
      <c r="M118" s="38"/>
      <c r="Y118" s="44"/>
      <c r="Z118" s="31"/>
      <c r="AA118" s="44"/>
      <c r="AB118" s="14"/>
      <c r="AC118" s="18"/>
      <c r="AD118" s="19"/>
      <c r="AF118" s="63" t="s">
        <v>228</v>
      </c>
      <c r="AG118" s="64" t="s">
        <v>4</v>
      </c>
      <c r="AH118" s="65" t="s">
        <v>52</v>
      </c>
      <c r="AI118" s="64" t="s">
        <v>6</v>
      </c>
      <c r="AJ118" s="62">
        <v>222</v>
      </c>
      <c r="AM118" s="62">
        <v>264</v>
      </c>
      <c r="AO118" s="63" t="s">
        <v>38</v>
      </c>
      <c r="AP118" s="64" t="s">
        <v>4</v>
      </c>
      <c r="AQ118" s="65" t="s">
        <v>35</v>
      </c>
      <c r="AR118" s="64" t="s">
        <v>6</v>
      </c>
      <c r="AS118" s="34"/>
      <c r="AT118" s="38"/>
      <c r="AU118" s="38"/>
      <c r="AV118" s="38"/>
      <c r="AW118" s="31"/>
      <c r="AX118" s="38"/>
      <c r="BJ118" s="6"/>
      <c r="BK118" s="15"/>
      <c r="BL118" s="44"/>
      <c r="BM118" s="31"/>
      <c r="BN118" s="35"/>
      <c r="BO118" s="34"/>
      <c r="BQ118" s="63" t="s">
        <v>229</v>
      </c>
      <c r="BR118" s="64" t="s">
        <v>4</v>
      </c>
      <c r="BS118" s="65" t="s">
        <v>16</v>
      </c>
      <c r="BT118" s="64" t="s">
        <v>6</v>
      </c>
      <c r="BU118" s="62">
        <v>306</v>
      </c>
    </row>
    <row r="119" spans="2:73" ht="9.6" customHeight="1" thickTop="1" thickBot="1" x14ac:dyDescent="0.25">
      <c r="B119" s="62"/>
      <c r="D119" s="63"/>
      <c r="E119" s="64"/>
      <c r="F119" s="65"/>
      <c r="G119" s="64"/>
      <c r="H119" s="6"/>
      <c r="I119" s="31"/>
      <c r="J119" s="32"/>
      <c r="K119" s="38"/>
      <c r="L119" s="31"/>
      <c r="M119" s="38"/>
      <c r="Y119" s="44"/>
      <c r="Z119" s="31"/>
      <c r="AA119" s="44"/>
      <c r="AB119" s="33"/>
      <c r="AC119" s="31"/>
      <c r="AD119" s="10"/>
      <c r="AF119" s="63"/>
      <c r="AG119" s="64"/>
      <c r="AH119" s="65"/>
      <c r="AI119" s="64"/>
      <c r="AJ119" s="62"/>
      <c r="AM119" s="62"/>
      <c r="AO119" s="63"/>
      <c r="AP119" s="64"/>
      <c r="AQ119" s="65"/>
      <c r="AR119" s="64"/>
      <c r="AS119" s="6"/>
      <c r="AT119" s="31"/>
      <c r="AU119" s="37"/>
      <c r="AV119" s="38"/>
      <c r="AW119" s="31"/>
      <c r="AX119" s="38"/>
      <c r="BJ119" s="6"/>
      <c r="BK119" s="15"/>
      <c r="BL119" s="44"/>
      <c r="BM119" s="33"/>
      <c r="BN119" s="31"/>
      <c r="BO119" s="31"/>
      <c r="BQ119" s="63"/>
      <c r="BR119" s="64"/>
      <c r="BS119" s="65"/>
      <c r="BT119" s="64"/>
      <c r="BU119" s="62"/>
    </row>
    <row r="120" spans="2:73" ht="9.6" customHeight="1" thickTop="1" thickBot="1" x14ac:dyDescent="0.25">
      <c r="B120" s="62">
        <v>180</v>
      </c>
      <c r="D120" s="63" t="s">
        <v>230</v>
      </c>
      <c r="E120" s="64" t="s">
        <v>4</v>
      </c>
      <c r="F120" s="65" t="s">
        <v>54</v>
      </c>
      <c r="G120" s="64" t="s">
        <v>6</v>
      </c>
      <c r="H120" s="34"/>
      <c r="I120" s="34"/>
      <c r="J120" s="38"/>
      <c r="K120" s="6"/>
      <c r="L120" s="31"/>
      <c r="M120" s="38"/>
      <c r="Y120" s="44"/>
      <c r="Z120" s="31"/>
      <c r="AA120" s="6"/>
      <c r="AB120" s="44"/>
      <c r="AC120" s="34"/>
      <c r="AD120" s="34"/>
      <c r="AF120" s="63" t="s">
        <v>231</v>
      </c>
      <c r="AG120" s="64" t="s">
        <v>4</v>
      </c>
      <c r="AH120" s="65" t="s">
        <v>8</v>
      </c>
      <c r="AI120" s="64" t="s">
        <v>6</v>
      </c>
      <c r="AJ120" s="62">
        <v>223</v>
      </c>
      <c r="AM120" s="62">
        <v>265</v>
      </c>
      <c r="AO120" s="63" t="s">
        <v>201</v>
      </c>
      <c r="AP120" s="64" t="s">
        <v>4</v>
      </c>
      <c r="AQ120" s="65" t="s">
        <v>30</v>
      </c>
      <c r="AR120" s="64" t="s">
        <v>6</v>
      </c>
      <c r="AS120" s="8"/>
      <c r="AT120" s="12"/>
      <c r="AU120" s="6"/>
      <c r="AV120" s="6"/>
      <c r="AW120" s="31"/>
      <c r="AX120" s="38"/>
      <c r="BJ120" s="6"/>
      <c r="BK120" s="15"/>
      <c r="BL120" s="6"/>
      <c r="BM120" s="44"/>
      <c r="BN120" s="34"/>
      <c r="BO120" s="34"/>
      <c r="BQ120" s="63" t="s">
        <v>232</v>
      </c>
      <c r="BR120" s="64" t="s">
        <v>4</v>
      </c>
      <c r="BS120" s="65" t="s">
        <v>18</v>
      </c>
      <c r="BT120" s="64" t="s">
        <v>6</v>
      </c>
      <c r="BU120" s="62">
        <v>307</v>
      </c>
    </row>
    <row r="121" spans="2:73" ht="9.6" customHeight="1" thickTop="1" thickBot="1" x14ac:dyDescent="0.25">
      <c r="B121" s="62"/>
      <c r="D121" s="63"/>
      <c r="E121" s="64"/>
      <c r="F121" s="65"/>
      <c r="G121" s="64"/>
      <c r="H121" s="6"/>
      <c r="I121" s="6"/>
      <c r="J121" s="6"/>
      <c r="K121" s="6"/>
      <c r="L121" s="31"/>
      <c r="M121" s="37"/>
      <c r="Y121" s="43"/>
      <c r="Z121" s="31"/>
      <c r="AA121" s="6"/>
      <c r="AB121" s="6"/>
      <c r="AC121" s="31"/>
      <c r="AD121" s="31"/>
      <c r="AF121" s="63"/>
      <c r="AG121" s="64"/>
      <c r="AH121" s="65"/>
      <c r="AI121" s="64"/>
      <c r="AJ121" s="62"/>
      <c r="AM121" s="62"/>
      <c r="AO121" s="63"/>
      <c r="AP121" s="64"/>
      <c r="AQ121" s="65"/>
      <c r="AR121" s="64"/>
      <c r="AS121" s="6"/>
      <c r="AT121" s="6"/>
      <c r="AU121" s="6"/>
      <c r="AV121" s="6"/>
      <c r="AW121" s="31"/>
      <c r="AX121" s="37"/>
      <c r="BJ121" s="14"/>
      <c r="BK121" s="31"/>
      <c r="BL121" s="6"/>
      <c r="BM121" s="6"/>
      <c r="BN121" s="31"/>
      <c r="BO121" s="31"/>
      <c r="BQ121" s="63"/>
      <c r="BR121" s="64"/>
      <c r="BS121" s="65"/>
      <c r="BT121" s="64"/>
      <c r="BU121" s="62"/>
    </row>
    <row r="122" spans="2:73" ht="9.6" customHeight="1" thickTop="1" thickBot="1" x14ac:dyDescent="0.25">
      <c r="B122" s="62">
        <v>181</v>
      </c>
      <c r="D122" s="63" t="s">
        <v>19</v>
      </c>
      <c r="E122" s="64" t="s">
        <v>4</v>
      </c>
      <c r="F122" s="65" t="s">
        <v>26</v>
      </c>
      <c r="G122" s="64" t="s">
        <v>6</v>
      </c>
      <c r="H122" s="34"/>
      <c r="I122" s="34"/>
      <c r="J122" s="6"/>
      <c r="K122" s="6"/>
      <c r="L122" s="14"/>
      <c r="M122" s="15"/>
      <c r="N122" s="48"/>
      <c r="X122" s="50"/>
      <c r="Y122" s="14"/>
      <c r="Z122" s="15"/>
      <c r="AA122" s="6"/>
      <c r="AB122" s="6"/>
      <c r="AC122" s="34"/>
      <c r="AD122" s="34"/>
      <c r="AF122" s="63" t="s">
        <v>233</v>
      </c>
      <c r="AG122" s="64" t="s">
        <v>4</v>
      </c>
      <c r="AH122" s="65" t="s">
        <v>76</v>
      </c>
      <c r="AI122" s="64" t="s">
        <v>6</v>
      </c>
      <c r="AJ122" s="62">
        <v>224</v>
      </c>
      <c r="AM122" s="62">
        <v>266</v>
      </c>
      <c r="AO122" s="63" t="s">
        <v>44</v>
      </c>
      <c r="AP122" s="64" t="s">
        <v>4</v>
      </c>
      <c r="AQ122" s="65" t="s">
        <v>71</v>
      </c>
      <c r="AR122" s="64" t="s">
        <v>6</v>
      </c>
      <c r="AS122" s="34"/>
      <c r="AT122" s="34"/>
      <c r="AU122" s="6"/>
      <c r="AV122" s="6"/>
      <c r="AW122" s="14"/>
      <c r="AX122" s="15"/>
      <c r="AY122" s="48"/>
      <c r="BJ122" s="35"/>
      <c r="BK122" s="31"/>
      <c r="BL122" s="6"/>
      <c r="BM122" s="6"/>
      <c r="BN122" s="34"/>
      <c r="BO122" s="34"/>
      <c r="BQ122" s="63" t="s">
        <v>234</v>
      </c>
      <c r="BR122" s="64" t="s">
        <v>4</v>
      </c>
      <c r="BS122" s="65" t="s">
        <v>54</v>
      </c>
      <c r="BT122" s="64" t="s">
        <v>6</v>
      </c>
      <c r="BU122" s="62">
        <v>308</v>
      </c>
    </row>
    <row r="123" spans="2:73" ht="9.6" customHeight="1" thickTop="1" thickBot="1" x14ac:dyDescent="0.25">
      <c r="B123" s="62"/>
      <c r="D123" s="63"/>
      <c r="E123" s="64"/>
      <c r="F123" s="65"/>
      <c r="G123" s="64"/>
      <c r="H123" s="31"/>
      <c r="I123" s="31"/>
      <c r="J123" s="37"/>
      <c r="K123" s="6"/>
      <c r="L123" s="14"/>
      <c r="M123" s="15"/>
      <c r="N123" s="48"/>
      <c r="X123" s="50"/>
      <c r="Y123" s="14"/>
      <c r="Z123" s="15"/>
      <c r="AA123" s="6"/>
      <c r="AB123" s="43"/>
      <c r="AC123" s="31"/>
      <c r="AD123" s="31"/>
      <c r="AF123" s="63"/>
      <c r="AG123" s="64"/>
      <c r="AH123" s="65"/>
      <c r="AI123" s="64"/>
      <c r="AJ123" s="62"/>
      <c r="AM123" s="62"/>
      <c r="AO123" s="63"/>
      <c r="AP123" s="64"/>
      <c r="AQ123" s="65"/>
      <c r="AR123" s="64"/>
      <c r="AS123" s="31"/>
      <c r="AT123" s="31"/>
      <c r="AU123" s="37"/>
      <c r="AV123" s="6"/>
      <c r="AW123" s="14"/>
      <c r="AX123" s="15"/>
      <c r="AY123" s="48"/>
      <c r="BJ123" s="36"/>
      <c r="BK123" s="31"/>
      <c r="BL123" s="6"/>
      <c r="BM123" s="43"/>
      <c r="BN123" s="31"/>
      <c r="BO123" s="31"/>
      <c r="BQ123" s="63"/>
      <c r="BR123" s="64"/>
      <c r="BS123" s="65"/>
      <c r="BT123" s="64"/>
      <c r="BU123" s="62"/>
    </row>
    <row r="124" spans="2:73" ht="9.6" customHeight="1" thickTop="1" thickBot="1" x14ac:dyDescent="0.25">
      <c r="B124" s="62">
        <v>182</v>
      </c>
      <c r="D124" s="63" t="s">
        <v>41</v>
      </c>
      <c r="E124" s="64" t="s">
        <v>4</v>
      </c>
      <c r="F124" s="65" t="s">
        <v>60</v>
      </c>
      <c r="G124" s="64" t="s">
        <v>6</v>
      </c>
      <c r="H124" s="6"/>
      <c r="I124" s="14"/>
      <c r="J124" s="18"/>
      <c r="K124" s="6"/>
      <c r="L124" s="14"/>
      <c r="M124" s="15"/>
      <c r="N124" s="48"/>
      <c r="X124" s="50"/>
      <c r="Y124" s="14"/>
      <c r="Z124" s="15"/>
      <c r="AA124" s="6"/>
      <c r="AB124" s="18"/>
      <c r="AC124" s="15"/>
      <c r="AD124" s="34"/>
      <c r="AF124" s="63" t="s">
        <v>235</v>
      </c>
      <c r="AG124" s="64" t="s">
        <v>4</v>
      </c>
      <c r="AH124" s="65" t="s">
        <v>82</v>
      </c>
      <c r="AI124" s="64" t="s">
        <v>6</v>
      </c>
      <c r="AJ124" s="62">
        <v>225</v>
      </c>
      <c r="AM124" s="62">
        <v>267</v>
      </c>
      <c r="AO124" s="63" t="s">
        <v>236</v>
      </c>
      <c r="AP124" s="64" t="s">
        <v>4</v>
      </c>
      <c r="AQ124" s="65" t="s">
        <v>123</v>
      </c>
      <c r="AR124" s="64" t="s">
        <v>6</v>
      </c>
      <c r="AS124" s="6"/>
      <c r="AT124" s="14"/>
      <c r="AU124" s="15"/>
      <c r="AV124" s="38"/>
      <c r="AW124" s="14"/>
      <c r="AX124" s="15"/>
      <c r="AY124" s="48"/>
      <c r="BJ124" s="36"/>
      <c r="BK124" s="31"/>
      <c r="BL124" s="44"/>
      <c r="BM124" s="14"/>
      <c r="BN124" s="15"/>
      <c r="BO124" s="34"/>
      <c r="BQ124" s="63" t="s">
        <v>237</v>
      </c>
      <c r="BR124" s="64" t="s">
        <v>4</v>
      </c>
      <c r="BS124" s="65" t="s">
        <v>71</v>
      </c>
      <c r="BT124" s="64" t="s">
        <v>6</v>
      </c>
      <c r="BU124" s="62">
        <v>309</v>
      </c>
    </row>
    <row r="125" spans="2:73" ht="9.6" customHeight="1" thickTop="1" thickBot="1" x14ac:dyDescent="0.25">
      <c r="B125" s="62"/>
      <c r="D125" s="63"/>
      <c r="E125" s="64"/>
      <c r="F125" s="65"/>
      <c r="G125" s="64"/>
      <c r="H125" s="10"/>
      <c r="I125" s="18"/>
      <c r="J125" s="14"/>
      <c r="K125" s="6"/>
      <c r="L125" s="14"/>
      <c r="M125" s="15"/>
      <c r="N125" s="48"/>
      <c r="X125" s="50"/>
      <c r="Y125" s="14"/>
      <c r="Z125" s="15"/>
      <c r="AA125" s="6"/>
      <c r="AB125" s="15"/>
      <c r="AC125" s="46"/>
      <c r="AD125" s="31"/>
      <c r="AF125" s="63"/>
      <c r="AG125" s="64"/>
      <c r="AH125" s="65"/>
      <c r="AI125" s="64"/>
      <c r="AJ125" s="62"/>
      <c r="AM125" s="62"/>
      <c r="AO125" s="63"/>
      <c r="AP125" s="64"/>
      <c r="AQ125" s="65"/>
      <c r="AR125" s="64"/>
      <c r="AS125" s="10"/>
      <c r="AT125" s="18"/>
      <c r="AU125" s="31"/>
      <c r="AV125" s="38"/>
      <c r="AW125" s="14"/>
      <c r="AX125" s="15"/>
      <c r="AY125" s="48"/>
      <c r="BJ125" s="36"/>
      <c r="BK125" s="31"/>
      <c r="BL125" s="44"/>
      <c r="BM125" s="31"/>
      <c r="BN125" s="46"/>
      <c r="BO125" s="31"/>
      <c r="BQ125" s="63"/>
      <c r="BR125" s="64"/>
      <c r="BS125" s="65"/>
      <c r="BT125" s="64"/>
      <c r="BU125" s="62"/>
    </row>
    <row r="126" spans="2:73" ht="9.6" customHeight="1" thickTop="1" thickBot="1" x14ac:dyDescent="0.25">
      <c r="B126" s="62">
        <v>183</v>
      </c>
      <c r="D126" s="63" t="s">
        <v>238</v>
      </c>
      <c r="E126" s="64" t="s">
        <v>4</v>
      </c>
      <c r="F126" s="65" t="s">
        <v>35</v>
      </c>
      <c r="G126" s="64" t="s">
        <v>6</v>
      </c>
      <c r="H126" s="34"/>
      <c r="I126" s="39"/>
      <c r="J126" s="31"/>
      <c r="K126" s="15"/>
      <c r="L126" s="14"/>
      <c r="M126" s="15"/>
      <c r="N126" s="48"/>
      <c r="X126" s="50"/>
      <c r="Y126" s="14"/>
      <c r="Z126" s="15"/>
      <c r="AA126" s="14"/>
      <c r="AB126" s="31"/>
      <c r="AC126" s="14"/>
      <c r="AD126" s="19"/>
      <c r="AF126" s="63" t="s">
        <v>239</v>
      </c>
      <c r="AG126" s="64" t="s">
        <v>4</v>
      </c>
      <c r="AH126" s="65" t="s">
        <v>30</v>
      </c>
      <c r="AI126" s="64" t="s">
        <v>6</v>
      </c>
      <c r="AJ126" s="62">
        <v>226</v>
      </c>
      <c r="AM126" s="62">
        <v>268</v>
      </c>
      <c r="AO126" s="63" t="s">
        <v>240</v>
      </c>
      <c r="AP126" s="64" t="s">
        <v>4</v>
      </c>
      <c r="AQ126" s="65" t="s">
        <v>113</v>
      </c>
      <c r="AR126" s="64" t="s">
        <v>6</v>
      </c>
      <c r="AS126" s="34"/>
      <c r="AT126" s="39"/>
      <c r="AU126" s="31"/>
      <c r="AV126" s="37"/>
      <c r="AW126" s="14"/>
      <c r="AX126" s="15"/>
      <c r="AY126" s="48"/>
      <c r="BJ126" s="36"/>
      <c r="BK126" s="31"/>
      <c r="BL126" s="44"/>
      <c r="BM126" s="31"/>
      <c r="BN126" s="14"/>
      <c r="BO126" s="19"/>
      <c r="BQ126" s="63" t="s">
        <v>241</v>
      </c>
      <c r="BR126" s="64" t="s">
        <v>4</v>
      </c>
      <c r="BS126" s="65" t="s">
        <v>35</v>
      </c>
      <c r="BT126" s="64" t="s">
        <v>6</v>
      </c>
      <c r="BU126" s="62">
        <v>310</v>
      </c>
    </row>
    <row r="127" spans="2:73" ht="9.6" customHeight="1" thickTop="1" thickBot="1" x14ac:dyDescent="0.25">
      <c r="B127" s="62"/>
      <c r="D127" s="63"/>
      <c r="E127" s="64"/>
      <c r="F127" s="65"/>
      <c r="G127" s="64"/>
      <c r="H127" s="6"/>
      <c r="I127" s="6"/>
      <c r="J127" s="31"/>
      <c r="K127" s="42"/>
      <c r="L127" s="14"/>
      <c r="M127" s="15"/>
      <c r="N127" s="48"/>
      <c r="X127" s="50"/>
      <c r="Y127" s="14"/>
      <c r="Z127" s="15"/>
      <c r="AA127" s="35"/>
      <c r="AB127" s="31"/>
      <c r="AC127" s="6"/>
      <c r="AD127" s="10"/>
      <c r="AF127" s="63"/>
      <c r="AG127" s="64"/>
      <c r="AH127" s="65"/>
      <c r="AI127" s="64"/>
      <c r="AJ127" s="62"/>
      <c r="AM127" s="62"/>
      <c r="AO127" s="63"/>
      <c r="AP127" s="64"/>
      <c r="AQ127" s="65"/>
      <c r="AR127" s="64"/>
      <c r="AS127" s="6"/>
      <c r="AT127" s="6"/>
      <c r="AU127" s="14"/>
      <c r="AV127" s="18"/>
      <c r="AW127" s="18"/>
      <c r="AX127" s="15"/>
      <c r="AY127" s="48"/>
      <c r="BJ127" s="36"/>
      <c r="BK127" s="31"/>
      <c r="BL127" s="43"/>
      <c r="BM127" s="31"/>
      <c r="BN127" s="6"/>
      <c r="BO127" s="10"/>
      <c r="BQ127" s="63"/>
      <c r="BR127" s="64"/>
      <c r="BS127" s="65"/>
      <c r="BT127" s="64"/>
      <c r="BU127" s="62"/>
    </row>
    <row r="128" spans="2:73" ht="9.6" customHeight="1" thickTop="1" thickBot="1" x14ac:dyDescent="0.25">
      <c r="B128" s="62">
        <v>184</v>
      </c>
      <c r="D128" s="63" t="s">
        <v>242</v>
      </c>
      <c r="E128" s="64" t="s">
        <v>4</v>
      </c>
      <c r="F128" s="65" t="s">
        <v>71</v>
      </c>
      <c r="G128" s="64" t="s">
        <v>6</v>
      </c>
      <c r="H128" s="34"/>
      <c r="I128" s="34"/>
      <c r="J128" s="31"/>
      <c r="K128" s="41"/>
      <c r="L128" s="14"/>
      <c r="M128" s="15"/>
      <c r="N128" s="48"/>
      <c r="X128" s="50"/>
      <c r="Y128" s="14"/>
      <c r="Z128" s="15"/>
      <c r="AA128" s="36"/>
      <c r="AB128" s="31"/>
      <c r="AC128" s="8"/>
      <c r="AD128" s="8"/>
      <c r="AF128" s="63" t="s">
        <v>243</v>
      </c>
      <c r="AG128" s="64" t="s">
        <v>4</v>
      </c>
      <c r="AH128" s="65" t="s">
        <v>47</v>
      </c>
      <c r="AI128" s="64" t="s">
        <v>6</v>
      </c>
      <c r="AJ128" s="62">
        <v>227</v>
      </c>
      <c r="AM128" s="62">
        <v>269</v>
      </c>
      <c r="AO128" s="63" t="s">
        <v>211</v>
      </c>
      <c r="AP128" s="64" t="s">
        <v>4</v>
      </c>
      <c r="AQ128" s="65" t="s">
        <v>69</v>
      </c>
      <c r="AR128" s="64" t="s">
        <v>6</v>
      </c>
      <c r="AS128" s="6"/>
      <c r="AT128" s="6"/>
      <c r="AU128" s="14"/>
      <c r="AV128" s="18"/>
      <c r="AW128" s="18"/>
      <c r="AX128" s="15"/>
      <c r="AY128" s="48"/>
      <c r="BJ128" s="36"/>
      <c r="BK128" s="14"/>
      <c r="BL128" s="18"/>
      <c r="BM128" s="15"/>
      <c r="BN128" s="6"/>
      <c r="BO128" s="34"/>
      <c r="BQ128" s="63" t="s">
        <v>244</v>
      </c>
      <c r="BR128" s="64" t="s">
        <v>4</v>
      </c>
      <c r="BS128" s="65" t="s">
        <v>91</v>
      </c>
      <c r="BT128" s="64" t="s">
        <v>6</v>
      </c>
      <c r="BU128" s="62">
        <v>311</v>
      </c>
    </row>
    <row r="129" spans="2:73" ht="9.6" customHeight="1" thickTop="1" thickBot="1" x14ac:dyDescent="0.25">
      <c r="B129" s="62"/>
      <c r="D129" s="63"/>
      <c r="E129" s="64"/>
      <c r="F129" s="65"/>
      <c r="G129" s="64"/>
      <c r="H129" s="31"/>
      <c r="I129" s="31"/>
      <c r="J129" s="37"/>
      <c r="K129" s="41"/>
      <c r="L129" s="14"/>
      <c r="M129" s="15"/>
      <c r="N129" s="48"/>
      <c r="X129" s="50"/>
      <c r="Y129" s="14"/>
      <c r="Z129" s="15"/>
      <c r="AA129" s="36"/>
      <c r="AB129" s="33"/>
      <c r="AC129" s="10"/>
      <c r="AD129" s="10"/>
      <c r="AF129" s="63"/>
      <c r="AG129" s="64"/>
      <c r="AH129" s="65"/>
      <c r="AI129" s="64"/>
      <c r="AJ129" s="62"/>
      <c r="AM129" s="62"/>
      <c r="AO129" s="63"/>
      <c r="AP129" s="64"/>
      <c r="AQ129" s="65"/>
      <c r="AR129" s="64"/>
      <c r="AS129" s="10"/>
      <c r="AT129" s="10"/>
      <c r="AU129" s="18"/>
      <c r="AV129" s="14"/>
      <c r="AW129" s="18"/>
      <c r="AX129" s="15"/>
      <c r="AY129" s="48"/>
      <c r="BJ129" s="36"/>
      <c r="BK129" s="14"/>
      <c r="BL129" s="18"/>
      <c r="BM129" s="15"/>
      <c r="BN129" s="43"/>
      <c r="BO129" s="31"/>
      <c r="BQ129" s="63"/>
      <c r="BR129" s="64"/>
      <c r="BS129" s="65"/>
      <c r="BT129" s="64"/>
      <c r="BU129" s="62"/>
    </row>
    <row r="130" spans="2:73" ht="9.6" customHeight="1" thickTop="1" thickBot="1" x14ac:dyDescent="0.25">
      <c r="B130" s="62">
        <v>185</v>
      </c>
      <c r="D130" s="63" t="s">
        <v>245</v>
      </c>
      <c r="E130" s="64" t="s">
        <v>4</v>
      </c>
      <c r="F130" s="65" t="s">
        <v>47</v>
      </c>
      <c r="G130" s="64" t="s">
        <v>6</v>
      </c>
      <c r="H130" s="8"/>
      <c r="I130" s="12"/>
      <c r="J130" s="6"/>
      <c r="K130" s="14"/>
      <c r="L130" s="18"/>
      <c r="M130" s="15"/>
      <c r="N130" s="48"/>
      <c r="X130" s="50"/>
      <c r="Y130" s="14"/>
      <c r="Z130" s="18"/>
      <c r="AA130" s="15"/>
      <c r="AB130" s="44"/>
      <c r="AC130" s="34"/>
      <c r="AD130" s="34"/>
      <c r="AF130" s="63" t="s">
        <v>246</v>
      </c>
      <c r="AG130" s="64" t="s">
        <v>4</v>
      </c>
      <c r="AH130" s="65" t="s">
        <v>35</v>
      </c>
      <c r="AI130" s="64" t="s">
        <v>6</v>
      </c>
      <c r="AJ130" s="62">
        <v>228</v>
      </c>
      <c r="AM130" s="62">
        <v>270</v>
      </c>
      <c r="AO130" s="63" t="s">
        <v>130</v>
      </c>
      <c r="AP130" s="64" t="s">
        <v>4</v>
      </c>
      <c r="AQ130" s="65" t="s">
        <v>47</v>
      </c>
      <c r="AR130" s="64" t="s">
        <v>6</v>
      </c>
      <c r="AS130" s="34"/>
      <c r="AT130" s="34"/>
      <c r="AU130" s="39"/>
      <c r="AV130" s="14"/>
      <c r="AW130" s="18"/>
      <c r="AX130" s="15"/>
      <c r="AY130" s="48"/>
      <c r="BJ130" s="36"/>
      <c r="BK130" s="14"/>
      <c r="BL130" s="15"/>
      <c r="BM130" s="36"/>
      <c r="BN130" s="14"/>
      <c r="BO130" s="19"/>
      <c r="BQ130" s="63" t="s">
        <v>118</v>
      </c>
      <c r="BR130" s="64" t="s">
        <v>4</v>
      </c>
      <c r="BS130" s="65" t="s">
        <v>20</v>
      </c>
      <c r="BT130" s="64" t="s">
        <v>6</v>
      </c>
      <c r="BU130" s="62">
        <v>312</v>
      </c>
    </row>
    <row r="131" spans="2:73" ht="9.6" customHeight="1" thickTop="1" thickBot="1" x14ac:dyDescent="0.25">
      <c r="B131" s="62"/>
      <c r="D131" s="63"/>
      <c r="E131" s="64"/>
      <c r="F131" s="65"/>
      <c r="G131" s="64"/>
      <c r="H131" s="6"/>
      <c r="I131" s="6"/>
      <c r="J131" s="6"/>
      <c r="K131" s="31"/>
      <c r="L131" s="18"/>
      <c r="M131" s="31"/>
      <c r="N131" s="48"/>
      <c r="X131" s="50"/>
      <c r="Y131" s="31"/>
      <c r="Z131" s="18"/>
      <c r="AA131" s="31"/>
      <c r="AB131" s="6"/>
      <c r="AC131" s="31"/>
      <c r="AD131" s="31"/>
      <c r="AF131" s="63"/>
      <c r="AG131" s="64"/>
      <c r="AH131" s="65"/>
      <c r="AI131" s="64"/>
      <c r="AJ131" s="62"/>
      <c r="AM131" s="62"/>
      <c r="AO131" s="63"/>
      <c r="AP131" s="64"/>
      <c r="AQ131" s="65"/>
      <c r="AR131" s="64"/>
      <c r="AS131" s="6"/>
      <c r="AT131" s="6"/>
      <c r="AU131" s="6"/>
      <c r="AV131" s="31"/>
      <c r="AW131" s="18"/>
      <c r="AX131" s="31"/>
      <c r="AY131" s="48"/>
      <c r="BJ131" s="36"/>
      <c r="BK131" s="14"/>
      <c r="BL131" s="15"/>
      <c r="BM131" s="46"/>
      <c r="BN131" s="31"/>
      <c r="BO131" s="10"/>
      <c r="BQ131" s="63"/>
      <c r="BR131" s="64"/>
      <c r="BS131" s="65"/>
      <c r="BT131" s="64"/>
      <c r="BU131" s="62"/>
    </row>
    <row r="132" spans="2:73" ht="9.6" customHeight="1" thickTop="1" thickBot="1" x14ac:dyDescent="0.25">
      <c r="B132" s="62">
        <v>186</v>
      </c>
      <c r="D132" s="63" t="s">
        <v>247</v>
      </c>
      <c r="E132" s="64" t="s">
        <v>4</v>
      </c>
      <c r="F132" s="65" t="s">
        <v>57</v>
      </c>
      <c r="G132" s="64" t="s">
        <v>6</v>
      </c>
      <c r="H132" s="34"/>
      <c r="I132" s="34"/>
      <c r="J132" s="6"/>
      <c r="K132" s="31"/>
      <c r="L132" s="39"/>
      <c r="M132" s="31"/>
      <c r="N132" s="48"/>
      <c r="X132" s="50"/>
      <c r="Y132" s="31"/>
      <c r="Z132" s="45"/>
      <c r="AA132" s="31"/>
      <c r="AB132" s="6"/>
      <c r="AC132" s="8"/>
      <c r="AD132" s="8"/>
      <c r="AF132" s="63" t="s">
        <v>248</v>
      </c>
      <c r="AG132" s="64" t="s">
        <v>4</v>
      </c>
      <c r="AH132" s="65" t="s">
        <v>16</v>
      </c>
      <c r="AI132" s="64" t="s">
        <v>6</v>
      </c>
      <c r="AJ132" s="62">
        <v>229</v>
      </c>
      <c r="AM132" s="62">
        <v>271</v>
      </c>
      <c r="AO132" s="63" t="s">
        <v>249</v>
      </c>
      <c r="AP132" s="64" t="s">
        <v>4</v>
      </c>
      <c r="AQ132" s="65" t="s">
        <v>57</v>
      </c>
      <c r="AR132" s="64" t="s">
        <v>6</v>
      </c>
      <c r="AS132" s="6"/>
      <c r="AT132" s="6"/>
      <c r="AU132" s="6"/>
      <c r="AV132" s="31"/>
      <c r="AW132" s="39"/>
      <c r="AX132" s="31"/>
      <c r="AY132" s="48"/>
      <c r="BJ132" s="36"/>
      <c r="BK132" s="14"/>
      <c r="BL132" s="15"/>
      <c r="BM132" s="14"/>
      <c r="BN132" s="19"/>
      <c r="BO132" s="8"/>
      <c r="BQ132" s="63" t="s">
        <v>250</v>
      </c>
      <c r="BR132" s="64" t="s">
        <v>4</v>
      </c>
      <c r="BS132" s="65" t="s">
        <v>37</v>
      </c>
      <c r="BT132" s="64" t="s">
        <v>6</v>
      </c>
      <c r="BU132" s="62">
        <v>313</v>
      </c>
    </row>
    <row r="133" spans="2:73" ht="9.6" customHeight="1" thickTop="1" thickBot="1" x14ac:dyDescent="0.25">
      <c r="B133" s="62"/>
      <c r="D133" s="63"/>
      <c r="E133" s="64"/>
      <c r="F133" s="65"/>
      <c r="G133" s="64"/>
      <c r="H133" s="31"/>
      <c r="I133" s="31"/>
      <c r="J133" s="37"/>
      <c r="K133" s="31"/>
      <c r="L133" s="38"/>
      <c r="M133" s="31"/>
      <c r="N133" s="48"/>
      <c r="X133" s="50"/>
      <c r="Y133" s="31"/>
      <c r="Z133" s="44"/>
      <c r="AA133" s="31"/>
      <c r="AB133" s="14"/>
      <c r="AC133" s="10"/>
      <c r="AD133" s="10"/>
      <c r="AF133" s="63"/>
      <c r="AG133" s="64"/>
      <c r="AH133" s="65"/>
      <c r="AI133" s="64"/>
      <c r="AJ133" s="62"/>
      <c r="AM133" s="62"/>
      <c r="AO133" s="63"/>
      <c r="AP133" s="64"/>
      <c r="AQ133" s="65"/>
      <c r="AR133" s="64"/>
      <c r="AS133" s="10"/>
      <c r="AT133" s="10"/>
      <c r="AU133" s="15"/>
      <c r="AV133" s="31"/>
      <c r="AW133" s="38"/>
      <c r="AX133" s="31"/>
      <c r="AY133" s="48"/>
      <c r="BJ133" s="36"/>
      <c r="BK133" s="33"/>
      <c r="BL133" s="31"/>
      <c r="BM133" s="6"/>
      <c r="BN133" s="10"/>
      <c r="BO133" s="10"/>
      <c r="BQ133" s="63"/>
      <c r="BR133" s="64"/>
      <c r="BS133" s="65"/>
      <c r="BT133" s="64"/>
      <c r="BU133" s="62"/>
    </row>
    <row r="134" spans="2:73" ht="9.6" customHeight="1" thickTop="1" thickBot="1" x14ac:dyDescent="0.25">
      <c r="B134" s="62">
        <v>187</v>
      </c>
      <c r="D134" s="63" t="s">
        <v>46</v>
      </c>
      <c r="E134" s="64" t="s">
        <v>4</v>
      </c>
      <c r="F134" s="65" t="s">
        <v>22</v>
      </c>
      <c r="G134" s="64" t="s">
        <v>6</v>
      </c>
      <c r="H134" s="8"/>
      <c r="I134" s="12"/>
      <c r="J134" s="18"/>
      <c r="K134" s="15"/>
      <c r="L134" s="38"/>
      <c r="M134" s="31"/>
      <c r="N134" s="48"/>
      <c r="X134" s="50"/>
      <c r="Y134" s="31"/>
      <c r="Z134" s="44"/>
      <c r="AA134" s="31"/>
      <c r="AB134" s="35"/>
      <c r="AC134" s="34"/>
      <c r="AD134" s="34"/>
      <c r="AF134" s="63" t="s">
        <v>251</v>
      </c>
      <c r="AG134" s="64" t="s">
        <v>4</v>
      </c>
      <c r="AH134" s="65" t="s">
        <v>22</v>
      </c>
      <c r="AI134" s="64" t="s">
        <v>6</v>
      </c>
      <c r="AJ134" s="62">
        <v>230</v>
      </c>
      <c r="AM134" s="62">
        <v>272</v>
      </c>
      <c r="AO134" s="63" t="s">
        <v>252</v>
      </c>
      <c r="AP134" s="64" t="s">
        <v>4</v>
      </c>
      <c r="AQ134" s="65" t="s">
        <v>18</v>
      </c>
      <c r="AR134" s="64" t="s">
        <v>6</v>
      </c>
      <c r="AS134" s="34"/>
      <c r="AT134" s="34"/>
      <c r="AU134" s="42"/>
      <c r="AV134" s="31"/>
      <c r="AW134" s="38"/>
      <c r="AX134" s="31"/>
      <c r="AY134" s="48"/>
      <c r="BJ134" s="15"/>
      <c r="BK134" s="44"/>
      <c r="BL134" s="31"/>
      <c r="BM134" s="6"/>
      <c r="BN134" s="8"/>
      <c r="BO134" s="8"/>
      <c r="BQ134" s="63" t="s">
        <v>253</v>
      </c>
      <c r="BR134" s="64" t="s">
        <v>4</v>
      </c>
      <c r="BS134" s="65" t="s">
        <v>22</v>
      </c>
      <c r="BT134" s="64" t="s">
        <v>6</v>
      </c>
      <c r="BU134" s="62">
        <v>314</v>
      </c>
    </row>
    <row r="135" spans="2:73" ht="9.6" customHeight="1" thickTop="1" thickBot="1" x14ac:dyDescent="0.25">
      <c r="B135" s="62"/>
      <c r="D135" s="63"/>
      <c r="E135" s="64"/>
      <c r="F135" s="65"/>
      <c r="G135" s="64"/>
      <c r="H135" s="6"/>
      <c r="I135" s="6"/>
      <c r="J135" s="14"/>
      <c r="K135" s="15"/>
      <c r="L135" s="38"/>
      <c r="M135" s="31"/>
      <c r="N135" s="48"/>
      <c r="X135" s="50"/>
      <c r="Y135" s="31"/>
      <c r="Z135" s="44"/>
      <c r="AA135" s="14"/>
      <c r="AB135" s="15"/>
      <c r="AC135" s="31"/>
      <c r="AD135" s="31"/>
      <c r="AF135" s="63"/>
      <c r="AG135" s="64"/>
      <c r="AH135" s="65"/>
      <c r="AI135" s="64"/>
      <c r="AJ135" s="62"/>
      <c r="AM135" s="62"/>
      <c r="AO135" s="63"/>
      <c r="AP135" s="64"/>
      <c r="AQ135" s="65"/>
      <c r="AR135" s="64"/>
      <c r="AS135" s="6"/>
      <c r="AT135" s="6"/>
      <c r="AU135" s="14"/>
      <c r="AV135" s="15"/>
      <c r="AW135" s="38"/>
      <c r="AX135" s="31"/>
      <c r="AY135" s="48"/>
      <c r="BJ135" s="15"/>
      <c r="BK135" s="44"/>
      <c r="BL135" s="31"/>
      <c r="BM135" s="14"/>
      <c r="BN135" s="10"/>
      <c r="BO135" s="10"/>
      <c r="BQ135" s="63"/>
      <c r="BR135" s="64"/>
      <c r="BS135" s="65"/>
      <c r="BT135" s="64"/>
      <c r="BU135" s="62"/>
    </row>
    <row r="136" spans="2:73" ht="9.6" customHeight="1" thickTop="1" thickBot="1" x14ac:dyDescent="0.25">
      <c r="B136" s="62">
        <v>188</v>
      </c>
      <c r="D136" s="63" t="s">
        <v>254</v>
      </c>
      <c r="E136" s="64" t="s">
        <v>4</v>
      </c>
      <c r="F136" s="65" t="s">
        <v>18</v>
      </c>
      <c r="G136" s="64" t="s">
        <v>6</v>
      </c>
      <c r="H136" s="6"/>
      <c r="I136" s="6"/>
      <c r="J136" s="31"/>
      <c r="K136" s="32"/>
      <c r="L136" s="38"/>
      <c r="M136" s="31"/>
      <c r="N136" s="48"/>
      <c r="X136" s="50"/>
      <c r="Y136" s="31"/>
      <c r="Z136" s="44"/>
      <c r="AA136" s="33"/>
      <c r="AB136" s="31"/>
      <c r="AC136" s="6"/>
      <c r="AD136" s="34"/>
      <c r="AF136" s="63" t="s">
        <v>255</v>
      </c>
      <c r="AG136" s="64" t="s">
        <v>4</v>
      </c>
      <c r="AH136" s="65" t="s">
        <v>152</v>
      </c>
      <c r="AI136" s="64" t="s">
        <v>6</v>
      </c>
      <c r="AJ136" s="62">
        <v>231</v>
      </c>
      <c r="AM136" s="62">
        <v>273</v>
      </c>
      <c r="AO136" s="63" t="s">
        <v>256</v>
      </c>
      <c r="AP136" s="64" t="s">
        <v>4</v>
      </c>
      <c r="AQ136" s="65" t="s">
        <v>54</v>
      </c>
      <c r="AR136" s="64" t="s">
        <v>6</v>
      </c>
      <c r="AS136" s="6"/>
      <c r="AT136" s="6"/>
      <c r="AU136" s="31"/>
      <c r="AV136" s="32"/>
      <c r="AW136" s="38"/>
      <c r="AX136" s="31"/>
      <c r="AY136" s="48"/>
      <c r="BJ136" s="15"/>
      <c r="BK136" s="44"/>
      <c r="BL136" s="31"/>
      <c r="BM136" s="35"/>
      <c r="BN136" s="34"/>
      <c r="BO136" s="34"/>
      <c r="BQ136" s="63" t="s">
        <v>257</v>
      </c>
      <c r="BR136" s="64" t="s">
        <v>4</v>
      </c>
      <c r="BS136" s="65" t="s">
        <v>57</v>
      </c>
      <c r="BT136" s="64" t="s">
        <v>6</v>
      </c>
      <c r="BU136" s="62">
        <v>315</v>
      </c>
    </row>
    <row r="137" spans="2:73" ht="9.6" customHeight="1" thickTop="1" thickBot="1" x14ac:dyDescent="0.25">
      <c r="B137" s="62"/>
      <c r="D137" s="63"/>
      <c r="E137" s="64"/>
      <c r="F137" s="65"/>
      <c r="G137" s="64"/>
      <c r="H137" s="10"/>
      <c r="I137" s="15"/>
      <c r="J137" s="31"/>
      <c r="K137" s="38"/>
      <c r="L137" s="6"/>
      <c r="M137" s="31"/>
      <c r="N137" s="48"/>
      <c r="Q137" s="9"/>
      <c r="U137" s="9"/>
      <c r="X137" s="50"/>
      <c r="Y137" s="31"/>
      <c r="Z137" s="6"/>
      <c r="AA137" s="44"/>
      <c r="AB137" s="31"/>
      <c r="AC137" s="43"/>
      <c r="AD137" s="31"/>
      <c r="AF137" s="63"/>
      <c r="AG137" s="64"/>
      <c r="AH137" s="65"/>
      <c r="AI137" s="64"/>
      <c r="AJ137" s="62"/>
      <c r="AM137" s="62"/>
      <c r="AO137" s="63"/>
      <c r="AP137" s="64"/>
      <c r="AQ137" s="65"/>
      <c r="AR137" s="64"/>
      <c r="AS137" s="10"/>
      <c r="AT137" s="15"/>
      <c r="AU137" s="31"/>
      <c r="AV137" s="38"/>
      <c r="AW137" s="6"/>
      <c r="AX137" s="31"/>
      <c r="AY137" s="48"/>
      <c r="BB137" s="9"/>
      <c r="BF137" s="9"/>
      <c r="BJ137" s="15"/>
      <c r="BK137" s="44"/>
      <c r="BL137" s="14"/>
      <c r="BM137" s="15"/>
      <c r="BN137" s="31"/>
      <c r="BO137" s="31"/>
      <c r="BQ137" s="63"/>
      <c r="BR137" s="64"/>
      <c r="BS137" s="65"/>
      <c r="BT137" s="64"/>
      <c r="BU137" s="62"/>
    </row>
    <row r="138" spans="2:73" ht="9.6" customHeight="1" thickTop="1" thickBot="1" x14ac:dyDescent="0.25">
      <c r="B138" s="62">
        <v>189</v>
      </c>
      <c r="D138" s="63" t="s">
        <v>226</v>
      </c>
      <c r="E138" s="64" t="s">
        <v>4</v>
      </c>
      <c r="F138" s="65" t="s">
        <v>91</v>
      </c>
      <c r="G138" s="64" t="s">
        <v>6</v>
      </c>
      <c r="H138" s="34"/>
      <c r="I138" s="42"/>
      <c r="J138" s="31"/>
      <c r="K138" s="38"/>
      <c r="L138" s="6"/>
      <c r="M138" s="31"/>
      <c r="N138" s="48"/>
      <c r="Q138" s="69">
        <v>11</v>
      </c>
      <c r="R138" s="70"/>
      <c r="T138" s="72">
        <v>8</v>
      </c>
      <c r="U138" s="73"/>
      <c r="X138" s="50"/>
      <c r="Y138" s="31"/>
      <c r="Z138" s="6"/>
      <c r="AA138" s="44"/>
      <c r="AB138" s="14"/>
      <c r="AC138" s="18"/>
      <c r="AD138" s="19"/>
      <c r="AF138" s="63" t="s">
        <v>92</v>
      </c>
      <c r="AG138" s="64" t="s">
        <v>4</v>
      </c>
      <c r="AH138" s="65" t="s">
        <v>62</v>
      </c>
      <c r="AI138" s="64" t="s">
        <v>6</v>
      </c>
      <c r="AJ138" s="62">
        <v>232</v>
      </c>
      <c r="AM138" s="62">
        <v>274</v>
      </c>
      <c r="AO138" s="63" t="s">
        <v>258</v>
      </c>
      <c r="AP138" s="64" t="s">
        <v>4</v>
      </c>
      <c r="AQ138" s="65" t="s">
        <v>52</v>
      </c>
      <c r="AR138" s="64" t="s">
        <v>6</v>
      </c>
      <c r="AS138" s="34"/>
      <c r="AT138" s="42"/>
      <c r="AU138" s="31"/>
      <c r="AV138" s="38"/>
      <c r="AW138" s="6"/>
      <c r="AX138" s="31"/>
      <c r="AY138" s="48"/>
      <c r="BB138" s="69">
        <v>10</v>
      </c>
      <c r="BC138" s="70"/>
      <c r="BE138" s="72">
        <v>12</v>
      </c>
      <c r="BF138" s="73"/>
      <c r="BJ138" s="15"/>
      <c r="BK138" s="44"/>
      <c r="BL138" s="33"/>
      <c r="BM138" s="31"/>
      <c r="BN138" s="6"/>
      <c r="BO138" s="8"/>
      <c r="BQ138" s="63" t="s">
        <v>13</v>
      </c>
      <c r="BR138" s="64" t="s">
        <v>4</v>
      </c>
      <c r="BS138" s="65" t="s">
        <v>47</v>
      </c>
      <c r="BT138" s="64" t="s">
        <v>6</v>
      </c>
      <c r="BU138" s="62">
        <v>316</v>
      </c>
    </row>
    <row r="139" spans="2:73" ht="9.6" customHeight="1" thickTop="1" thickBot="1" x14ac:dyDescent="0.25">
      <c r="B139" s="62"/>
      <c r="D139" s="63"/>
      <c r="E139" s="64"/>
      <c r="F139" s="65"/>
      <c r="G139" s="64"/>
      <c r="H139" s="6"/>
      <c r="I139" s="31"/>
      <c r="J139" s="32"/>
      <c r="K139" s="38"/>
      <c r="L139" s="6"/>
      <c r="M139" s="31"/>
      <c r="N139" s="48"/>
      <c r="Q139" s="71"/>
      <c r="R139" s="70"/>
      <c r="S139" s="16"/>
      <c r="T139" s="70"/>
      <c r="U139" s="73"/>
      <c r="X139" s="50"/>
      <c r="Y139" s="31"/>
      <c r="Z139" s="6"/>
      <c r="AA139" s="44"/>
      <c r="AB139" s="33"/>
      <c r="AC139" s="31"/>
      <c r="AD139" s="10"/>
      <c r="AF139" s="63"/>
      <c r="AG139" s="64"/>
      <c r="AH139" s="65"/>
      <c r="AI139" s="64"/>
      <c r="AJ139" s="62"/>
      <c r="AM139" s="62"/>
      <c r="AO139" s="63"/>
      <c r="AP139" s="64"/>
      <c r="AQ139" s="65"/>
      <c r="AR139" s="64"/>
      <c r="AS139" s="6"/>
      <c r="AT139" s="31"/>
      <c r="AU139" s="32"/>
      <c r="AV139" s="38"/>
      <c r="AW139" s="6"/>
      <c r="AX139" s="31"/>
      <c r="AY139" s="48"/>
      <c r="BB139" s="71"/>
      <c r="BC139" s="70"/>
      <c r="BD139" s="16"/>
      <c r="BE139" s="70"/>
      <c r="BF139" s="73"/>
      <c r="BJ139" s="15"/>
      <c r="BK139" s="6"/>
      <c r="BL139" s="44"/>
      <c r="BM139" s="31"/>
      <c r="BN139" s="14"/>
      <c r="BO139" s="10"/>
      <c r="BQ139" s="63"/>
      <c r="BR139" s="64"/>
      <c r="BS139" s="65"/>
      <c r="BT139" s="64"/>
      <c r="BU139" s="62"/>
    </row>
    <row r="140" spans="2:73" ht="9.6" customHeight="1" thickTop="1" thickBot="1" x14ac:dyDescent="0.25">
      <c r="B140" s="62">
        <v>190</v>
      </c>
      <c r="D140" s="63" t="s">
        <v>259</v>
      </c>
      <c r="E140" s="64" t="s">
        <v>4</v>
      </c>
      <c r="F140" s="65" t="s">
        <v>113</v>
      </c>
      <c r="G140" s="64" t="s">
        <v>6</v>
      </c>
      <c r="H140" s="34"/>
      <c r="I140" s="34"/>
      <c r="J140" s="38"/>
      <c r="K140" s="6"/>
      <c r="L140" s="6"/>
      <c r="M140" s="31"/>
      <c r="N140" s="48"/>
      <c r="Q140" s="69">
        <v>11</v>
      </c>
      <c r="R140" s="70"/>
      <c r="T140" s="72">
        <v>3</v>
      </c>
      <c r="U140" s="73"/>
      <c r="X140" s="50"/>
      <c r="Y140" s="31"/>
      <c r="Z140" s="6"/>
      <c r="AA140" s="6"/>
      <c r="AB140" s="44"/>
      <c r="AC140" s="34"/>
      <c r="AD140" s="34"/>
      <c r="AF140" s="63" t="s">
        <v>260</v>
      </c>
      <c r="AG140" s="64" t="s">
        <v>4</v>
      </c>
      <c r="AH140" s="65" t="s">
        <v>12</v>
      </c>
      <c r="AI140" s="64" t="s">
        <v>6</v>
      </c>
      <c r="AJ140" s="62">
        <v>233</v>
      </c>
      <c r="AM140" s="62">
        <v>275</v>
      </c>
      <c r="AO140" s="63" t="s">
        <v>261</v>
      </c>
      <c r="AP140" s="64" t="s">
        <v>4</v>
      </c>
      <c r="AQ140" s="65" t="s">
        <v>12</v>
      </c>
      <c r="AR140" s="64" t="s">
        <v>6</v>
      </c>
      <c r="AS140" s="34"/>
      <c r="AT140" s="34"/>
      <c r="AU140" s="38"/>
      <c r="AV140" s="6"/>
      <c r="AW140" s="6"/>
      <c r="AX140" s="31"/>
      <c r="AY140" s="48"/>
      <c r="BB140" s="69">
        <v>11</v>
      </c>
      <c r="BC140" s="70"/>
      <c r="BE140" s="72">
        <v>8</v>
      </c>
      <c r="BF140" s="73"/>
      <c r="BJ140" s="15"/>
      <c r="BK140" s="6"/>
      <c r="BL140" s="44"/>
      <c r="BM140" s="31"/>
      <c r="BN140" s="35"/>
      <c r="BO140" s="34"/>
      <c r="BQ140" s="63" t="s">
        <v>262</v>
      </c>
      <c r="BR140" s="64" t="s">
        <v>4</v>
      </c>
      <c r="BS140" s="65" t="s">
        <v>24</v>
      </c>
      <c r="BT140" s="64" t="s">
        <v>6</v>
      </c>
      <c r="BU140" s="62">
        <v>317</v>
      </c>
    </row>
    <row r="141" spans="2:73" ht="9.6" customHeight="1" thickTop="1" thickBot="1" x14ac:dyDescent="0.25">
      <c r="B141" s="62"/>
      <c r="D141" s="63"/>
      <c r="E141" s="64"/>
      <c r="F141" s="65"/>
      <c r="G141" s="64"/>
      <c r="H141" s="6"/>
      <c r="I141" s="6"/>
      <c r="J141" s="6"/>
      <c r="K141" s="6"/>
      <c r="L141" s="6"/>
      <c r="M141" s="31"/>
      <c r="N141" s="48"/>
      <c r="O141" s="67">
        <f>IF(Q138="","",IF(Q138&gt;T138,1,0)+IF(Q140&gt;T140,1,0)+IF(Q142&gt;T142,1,0)+IF(Q144&gt;T144,1,0)+IF(Q146&gt;T146,1,0))</f>
        <v>3</v>
      </c>
      <c r="P141" s="68"/>
      <c r="Q141" s="71"/>
      <c r="R141" s="70"/>
      <c r="S141" s="16"/>
      <c r="T141" s="70"/>
      <c r="U141" s="73"/>
      <c r="V141" s="74">
        <f>IF(Q138="","",IF(Q138&lt;T138,1,0)+IF(Q140&lt;T140,1,0)+IF(Q142&lt;T142,1,0)+IF(Q144&lt;T144,1,0)+IF(Q146&lt;T146,1,0))</f>
        <v>0</v>
      </c>
      <c r="W141" s="67"/>
      <c r="X141" s="50"/>
      <c r="Y141" s="31"/>
      <c r="Z141" s="6"/>
      <c r="AA141" s="6"/>
      <c r="AB141" s="6"/>
      <c r="AC141" s="31"/>
      <c r="AD141" s="31"/>
      <c r="AF141" s="63"/>
      <c r="AG141" s="64"/>
      <c r="AH141" s="65"/>
      <c r="AI141" s="64"/>
      <c r="AJ141" s="62"/>
      <c r="AM141" s="62"/>
      <c r="AO141" s="63"/>
      <c r="AP141" s="64"/>
      <c r="AQ141" s="65"/>
      <c r="AR141" s="64"/>
      <c r="AS141" s="6"/>
      <c r="AT141" s="6"/>
      <c r="AU141" s="6"/>
      <c r="AV141" s="6"/>
      <c r="AW141" s="6"/>
      <c r="AX141" s="31"/>
      <c r="AY141" s="48"/>
      <c r="AZ141" s="67">
        <f>IF(BB138="","",IF(BB138&gt;BE138,1,0)+IF(BB140&gt;BE140,1,0)+IF(BB142&gt;BE142,1,0)+IF(BB144&gt;BE144,1,0)+IF(BB146&gt;BE146,1,0))</f>
        <v>3</v>
      </c>
      <c r="BA141" s="68"/>
      <c r="BB141" s="71"/>
      <c r="BC141" s="70"/>
      <c r="BD141" s="16"/>
      <c r="BE141" s="70"/>
      <c r="BF141" s="73"/>
      <c r="BG141" s="74">
        <f>IF(BB138="","",IF(BB138&lt;BE138,1,0)+IF(BB140&lt;BE140,1,0)+IF(BB142&lt;BE142,1,0)+IF(BB144&lt;BE144,1,0)+IF(BB146&lt;BE146,1,0))</f>
        <v>2</v>
      </c>
      <c r="BH141" s="67"/>
      <c r="BJ141" s="15"/>
      <c r="BK141" s="6"/>
      <c r="BL141" s="44"/>
      <c r="BM141" s="33"/>
      <c r="BN141" s="31"/>
      <c r="BO141" s="31"/>
      <c r="BQ141" s="63"/>
      <c r="BR141" s="64"/>
      <c r="BS141" s="65"/>
      <c r="BT141" s="64"/>
      <c r="BU141" s="62"/>
    </row>
    <row r="142" spans="2:73" ht="9.6" customHeight="1" thickTop="1" thickBot="1" x14ac:dyDescent="0.25">
      <c r="B142" s="62">
        <v>191</v>
      </c>
      <c r="D142" s="63" t="s">
        <v>263</v>
      </c>
      <c r="E142" s="64" t="s">
        <v>4</v>
      </c>
      <c r="F142" s="65" t="s">
        <v>5</v>
      </c>
      <c r="G142" s="64" t="s">
        <v>6</v>
      </c>
      <c r="H142" s="34"/>
      <c r="I142" s="34"/>
      <c r="J142" s="6"/>
      <c r="K142" s="6"/>
      <c r="L142" s="6"/>
      <c r="M142" s="31"/>
      <c r="N142" s="49"/>
      <c r="O142" s="67"/>
      <c r="P142" s="68"/>
      <c r="Q142" s="69">
        <v>11</v>
      </c>
      <c r="R142" s="70"/>
      <c r="T142" s="72">
        <v>9</v>
      </c>
      <c r="U142" s="73"/>
      <c r="V142" s="74"/>
      <c r="W142" s="67"/>
      <c r="X142" s="61"/>
      <c r="Y142" s="31"/>
      <c r="Z142" s="6"/>
      <c r="AA142" s="6"/>
      <c r="AB142" s="6"/>
      <c r="AC142" s="34"/>
      <c r="AD142" s="34"/>
      <c r="AF142" s="63" t="s">
        <v>176</v>
      </c>
      <c r="AG142" s="64" t="s">
        <v>4</v>
      </c>
      <c r="AH142" s="65" t="s">
        <v>71</v>
      </c>
      <c r="AI142" s="64" t="s">
        <v>6</v>
      </c>
      <c r="AJ142" s="62">
        <v>234</v>
      </c>
      <c r="AM142" s="62">
        <v>276</v>
      </c>
      <c r="AO142" s="63" t="s">
        <v>264</v>
      </c>
      <c r="AP142" s="64" t="s">
        <v>4</v>
      </c>
      <c r="AQ142" s="65" t="s">
        <v>71</v>
      </c>
      <c r="AR142" s="64" t="s">
        <v>6</v>
      </c>
      <c r="AS142" s="34"/>
      <c r="AT142" s="34"/>
      <c r="AU142" s="6"/>
      <c r="AV142" s="6"/>
      <c r="AW142" s="6"/>
      <c r="AX142" s="31"/>
      <c r="AY142" s="49"/>
      <c r="AZ142" s="67"/>
      <c r="BA142" s="68"/>
      <c r="BB142" s="69">
        <v>4</v>
      </c>
      <c r="BC142" s="70"/>
      <c r="BE142" s="72">
        <v>11</v>
      </c>
      <c r="BF142" s="73"/>
      <c r="BG142" s="74"/>
      <c r="BH142" s="67"/>
      <c r="BI142" s="51"/>
      <c r="BJ142" s="31"/>
      <c r="BK142" s="6"/>
      <c r="BL142" s="6"/>
      <c r="BM142" s="44"/>
      <c r="BN142" s="34"/>
      <c r="BO142" s="34"/>
      <c r="BQ142" s="63" t="s">
        <v>90</v>
      </c>
      <c r="BR142" s="64" t="s">
        <v>4</v>
      </c>
      <c r="BS142" s="65" t="s">
        <v>8</v>
      </c>
      <c r="BT142" s="64" t="s">
        <v>6</v>
      </c>
      <c r="BU142" s="62">
        <v>318</v>
      </c>
    </row>
    <row r="143" spans="2:73" ht="9.6" customHeight="1" thickTop="1" thickBot="1" x14ac:dyDescent="0.25">
      <c r="B143" s="62"/>
      <c r="D143" s="63"/>
      <c r="E143" s="64"/>
      <c r="F143" s="65"/>
      <c r="G143" s="64"/>
      <c r="H143" s="31"/>
      <c r="I143" s="31"/>
      <c r="J143" s="37"/>
      <c r="K143" s="6"/>
      <c r="L143" s="6"/>
      <c r="M143" s="14"/>
      <c r="N143" s="47"/>
      <c r="O143" s="67"/>
      <c r="P143" s="68"/>
      <c r="Q143" s="71"/>
      <c r="R143" s="70"/>
      <c r="S143" s="16"/>
      <c r="T143" s="70"/>
      <c r="U143" s="73"/>
      <c r="V143" s="74"/>
      <c r="W143" s="67"/>
      <c r="X143" s="22"/>
      <c r="Y143" s="15"/>
      <c r="Z143" s="6"/>
      <c r="AA143" s="6"/>
      <c r="AB143" s="43"/>
      <c r="AC143" s="31"/>
      <c r="AD143" s="31"/>
      <c r="AF143" s="63"/>
      <c r="AG143" s="64"/>
      <c r="AH143" s="65"/>
      <c r="AI143" s="64"/>
      <c r="AJ143" s="62"/>
      <c r="AM143" s="62"/>
      <c r="AO143" s="63"/>
      <c r="AP143" s="64"/>
      <c r="AQ143" s="65"/>
      <c r="AR143" s="64"/>
      <c r="AS143" s="31"/>
      <c r="AT143" s="31"/>
      <c r="AU143" s="37"/>
      <c r="AV143" s="6"/>
      <c r="AW143" s="6"/>
      <c r="AX143" s="14"/>
      <c r="AY143" s="47"/>
      <c r="AZ143" s="67"/>
      <c r="BA143" s="68"/>
      <c r="BB143" s="71"/>
      <c r="BC143" s="70"/>
      <c r="BD143" s="16"/>
      <c r="BE143" s="70"/>
      <c r="BF143" s="73"/>
      <c r="BG143" s="74"/>
      <c r="BH143" s="67"/>
      <c r="BI143" s="50"/>
      <c r="BJ143" s="31"/>
      <c r="BK143" s="6"/>
      <c r="BL143" s="6"/>
      <c r="BM143" s="6"/>
      <c r="BN143" s="31"/>
      <c r="BO143" s="31"/>
      <c r="BQ143" s="63"/>
      <c r="BR143" s="64"/>
      <c r="BS143" s="65"/>
      <c r="BT143" s="64"/>
      <c r="BU143" s="62"/>
    </row>
    <row r="144" spans="2:73" ht="9.6" customHeight="1" thickTop="1" thickBot="1" x14ac:dyDescent="0.25">
      <c r="B144" s="62">
        <v>192</v>
      </c>
      <c r="D144" s="63" t="s">
        <v>46</v>
      </c>
      <c r="E144" s="64" t="s">
        <v>4</v>
      </c>
      <c r="F144" s="65" t="s">
        <v>121</v>
      </c>
      <c r="G144" s="64" t="s">
        <v>6</v>
      </c>
      <c r="H144" s="6"/>
      <c r="I144" s="14"/>
      <c r="J144" s="15"/>
      <c r="K144" s="38"/>
      <c r="L144" s="6"/>
      <c r="M144" s="14"/>
      <c r="O144" s="67"/>
      <c r="P144" s="68"/>
      <c r="Q144" s="69"/>
      <c r="R144" s="70"/>
      <c r="T144" s="72"/>
      <c r="U144" s="73"/>
      <c r="V144" s="74"/>
      <c r="W144" s="67"/>
      <c r="Y144" s="15"/>
      <c r="Z144" s="6"/>
      <c r="AA144" s="44"/>
      <c r="AB144" s="14"/>
      <c r="AC144" s="15"/>
      <c r="AD144" s="8"/>
      <c r="AF144" s="63" t="s">
        <v>265</v>
      </c>
      <c r="AG144" s="64" t="s">
        <v>4</v>
      </c>
      <c r="AH144" s="65" t="s">
        <v>91</v>
      </c>
      <c r="AI144" s="64" t="s">
        <v>6</v>
      </c>
      <c r="AJ144" s="62">
        <v>235</v>
      </c>
      <c r="AM144" s="62">
        <v>277</v>
      </c>
      <c r="AO144" s="63" t="s">
        <v>266</v>
      </c>
      <c r="AP144" s="64" t="s">
        <v>4</v>
      </c>
      <c r="AQ144" s="65" t="s">
        <v>82</v>
      </c>
      <c r="AR144" s="64" t="s">
        <v>6</v>
      </c>
      <c r="AS144" s="34"/>
      <c r="AT144" s="14"/>
      <c r="AU144" s="15"/>
      <c r="AV144" s="38"/>
      <c r="AW144" s="6"/>
      <c r="AX144" s="14"/>
      <c r="AZ144" s="67"/>
      <c r="BA144" s="68"/>
      <c r="BB144" s="69">
        <v>11</v>
      </c>
      <c r="BC144" s="70"/>
      <c r="BE144" s="72">
        <v>4</v>
      </c>
      <c r="BF144" s="73"/>
      <c r="BG144" s="74"/>
      <c r="BH144" s="67"/>
      <c r="BI144" s="50"/>
      <c r="BJ144" s="31"/>
      <c r="BK144" s="6"/>
      <c r="BL144" s="6"/>
      <c r="BM144" s="6"/>
      <c r="BN144" s="34"/>
      <c r="BO144" s="34"/>
      <c r="BQ144" s="63" t="s">
        <v>267</v>
      </c>
      <c r="BR144" s="64" t="s">
        <v>4</v>
      </c>
      <c r="BS144" s="65" t="s">
        <v>71</v>
      </c>
      <c r="BT144" s="64" t="s">
        <v>6</v>
      </c>
      <c r="BU144" s="62">
        <v>319</v>
      </c>
    </row>
    <row r="145" spans="2:73" ht="9.6" customHeight="1" thickTop="1" thickBot="1" x14ac:dyDescent="0.25">
      <c r="B145" s="62"/>
      <c r="D145" s="63"/>
      <c r="E145" s="64"/>
      <c r="F145" s="65"/>
      <c r="G145" s="64"/>
      <c r="H145" s="10"/>
      <c r="I145" s="18"/>
      <c r="J145" s="31"/>
      <c r="K145" s="38"/>
      <c r="L145" s="6"/>
      <c r="M145" s="14"/>
      <c r="Q145" s="71"/>
      <c r="R145" s="70"/>
      <c r="S145" s="16"/>
      <c r="T145" s="70"/>
      <c r="U145" s="73"/>
      <c r="Y145" s="15"/>
      <c r="Z145" s="6"/>
      <c r="AA145" s="44"/>
      <c r="AB145" s="31"/>
      <c r="AC145" s="18"/>
      <c r="AD145" s="10"/>
      <c r="AF145" s="63"/>
      <c r="AG145" s="64"/>
      <c r="AH145" s="65"/>
      <c r="AI145" s="64"/>
      <c r="AJ145" s="62"/>
      <c r="AM145" s="62"/>
      <c r="AO145" s="63"/>
      <c r="AP145" s="64"/>
      <c r="AQ145" s="65"/>
      <c r="AR145" s="64"/>
      <c r="AS145" s="31"/>
      <c r="AT145" s="40"/>
      <c r="AU145" s="31"/>
      <c r="AV145" s="38"/>
      <c r="AW145" s="6"/>
      <c r="AX145" s="14"/>
      <c r="BB145" s="71"/>
      <c r="BC145" s="70"/>
      <c r="BD145" s="16"/>
      <c r="BE145" s="70"/>
      <c r="BF145" s="73"/>
      <c r="BI145" s="50"/>
      <c r="BJ145" s="31"/>
      <c r="BK145" s="6"/>
      <c r="BL145" s="6"/>
      <c r="BM145" s="43"/>
      <c r="BN145" s="31"/>
      <c r="BO145" s="31"/>
      <c r="BQ145" s="63"/>
      <c r="BR145" s="64"/>
      <c r="BS145" s="65"/>
      <c r="BT145" s="64"/>
      <c r="BU145" s="62"/>
    </row>
    <row r="146" spans="2:73" ht="9.6" customHeight="1" thickTop="1" thickBot="1" x14ac:dyDescent="0.25">
      <c r="B146" s="62">
        <v>193</v>
      </c>
      <c r="D146" s="63" t="s">
        <v>268</v>
      </c>
      <c r="E146" s="64" t="s">
        <v>4</v>
      </c>
      <c r="F146" s="65" t="s">
        <v>35</v>
      </c>
      <c r="G146" s="64" t="s">
        <v>6</v>
      </c>
      <c r="H146" s="34"/>
      <c r="I146" s="39"/>
      <c r="J146" s="31"/>
      <c r="K146" s="37"/>
      <c r="L146" s="6"/>
      <c r="M146" s="14"/>
      <c r="Q146" s="69"/>
      <c r="R146" s="70"/>
      <c r="T146" s="72"/>
      <c r="U146" s="73"/>
      <c r="Y146" s="15"/>
      <c r="Z146" s="6"/>
      <c r="AA146" s="43"/>
      <c r="AB146" s="31"/>
      <c r="AC146" s="45"/>
      <c r="AD146" s="34"/>
      <c r="AF146" s="63" t="s">
        <v>269</v>
      </c>
      <c r="AG146" s="64" t="s">
        <v>4</v>
      </c>
      <c r="AH146" s="65" t="s">
        <v>64</v>
      </c>
      <c r="AI146" s="64" t="s">
        <v>6</v>
      </c>
      <c r="AJ146" s="62">
        <v>236</v>
      </c>
      <c r="AM146" s="62">
        <v>278</v>
      </c>
      <c r="AO146" s="63" t="s">
        <v>270</v>
      </c>
      <c r="AP146" s="64" t="s">
        <v>4</v>
      </c>
      <c r="AQ146" s="65" t="s">
        <v>62</v>
      </c>
      <c r="AR146" s="64" t="s">
        <v>6</v>
      </c>
      <c r="AS146" s="12"/>
      <c r="AT146" s="6"/>
      <c r="AU146" s="31"/>
      <c r="AV146" s="37"/>
      <c r="AW146" s="6"/>
      <c r="AX146" s="14"/>
      <c r="BB146" s="69">
        <v>11</v>
      </c>
      <c r="BC146" s="70"/>
      <c r="BE146" s="72">
        <v>9</v>
      </c>
      <c r="BF146" s="73"/>
      <c r="BI146" s="50"/>
      <c r="BJ146" s="31"/>
      <c r="BK146" s="6"/>
      <c r="BL146" s="44"/>
      <c r="BM146" s="14"/>
      <c r="BN146" s="15"/>
      <c r="BO146" s="34"/>
      <c r="BQ146" s="63" t="s">
        <v>579</v>
      </c>
      <c r="BR146" s="64" t="s">
        <v>4</v>
      </c>
      <c r="BS146" s="65" t="s">
        <v>91</v>
      </c>
      <c r="BT146" s="64" t="s">
        <v>6</v>
      </c>
      <c r="BU146" s="62">
        <v>320</v>
      </c>
    </row>
    <row r="147" spans="2:73" ht="9.6" customHeight="1" thickTop="1" thickBot="1" x14ac:dyDescent="0.25">
      <c r="B147" s="62"/>
      <c r="D147" s="63"/>
      <c r="E147" s="64"/>
      <c r="F147" s="65"/>
      <c r="G147" s="64"/>
      <c r="H147" s="6"/>
      <c r="I147" s="6"/>
      <c r="J147" s="14"/>
      <c r="K147" s="15"/>
      <c r="L147" s="38"/>
      <c r="M147" s="14"/>
      <c r="Q147" s="71"/>
      <c r="R147" s="70"/>
      <c r="S147" s="16"/>
      <c r="T147" s="70"/>
      <c r="U147" s="73"/>
      <c r="Y147" s="15"/>
      <c r="Z147" s="6"/>
      <c r="AA147" s="18"/>
      <c r="AB147" s="15"/>
      <c r="AC147" s="6"/>
      <c r="AD147" s="31"/>
      <c r="AF147" s="63"/>
      <c r="AG147" s="64"/>
      <c r="AH147" s="65"/>
      <c r="AI147" s="64"/>
      <c r="AJ147" s="62"/>
      <c r="AM147" s="62"/>
      <c r="AO147" s="63"/>
      <c r="AP147" s="64"/>
      <c r="AQ147" s="65"/>
      <c r="AR147" s="64"/>
      <c r="AS147" s="6"/>
      <c r="AT147" s="6"/>
      <c r="AU147" s="14"/>
      <c r="AV147" s="15"/>
      <c r="AW147" s="38"/>
      <c r="AX147" s="14"/>
      <c r="BB147" s="71"/>
      <c r="BC147" s="70"/>
      <c r="BD147" s="16"/>
      <c r="BE147" s="70"/>
      <c r="BF147" s="73"/>
      <c r="BI147" s="50"/>
      <c r="BJ147" s="31"/>
      <c r="BK147" s="6"/>
      <c r="BL147" s="44"/>
      <c r="BM147" s="31"/>
      <c r="BN147" s="46"/>
      <c r="BO147" s="31"/>
      <c r="BQ147" s="63"/>
      <c r="BR147" s="64"/>
      <c r="BS147" s="65"/>
      <c r="BT147" s="64"/>
      <c r="BU147" s="62"/>
    </row>
    <row r="148" spans="2:73" ht="9.6" customHeight="1" thickTop="1" thickBot="1" x14ac:dyDescent="0.25">
      <c r="B148" s="62">
        <v>194</v>
      </c>
      <c r="D148" s="63" t="s">
        <v>271</v>
      </c>
      <c r="E148" s="64" t="s">
        <v>4</v>
      </c>
      <c r="F148" s="65" t="s">
        <v>20</v>
      </c>
      <c r="G148" s="64" t="s">
        <v>6</v>
      </c>
      <c r="H148" s="34"/>
      <c r="I148" s="34"/>
      <c r="J148" s="14"/>
      <c r="K148" s="15"/>
      <c r="L148" s="38"/>
      <c r="M148" s="14"/>
      <c r="Q148" s="16"/>
      <c r="U148" s="16"/>
      <c r="Y148" s="15"/>
      <c r="Z148" s="6"/>
      <c r="AA148" s="18"/>
      <c r="AB148" s="15"/>
      <c r="AC148" s="34"/>
      <c r="AD148" s="34"/>
      <c r="AF148" s="63" t="s">
        <v>83</v>
      </c>
      <c r="AG148" s="64" t="s">
        <v>4</v>
      </c>
      <c r="AH148" s="65" t="s">
        <v>22</v>
      </c>
      <c r="AI148" s="64" t="s">
        <v>6</v>
      </c>
      <c r="AJ148" s="62">
        <v>237</v>
      </c>
      <c r="AM148" s="62">
        <v>279</v>
      </c>
      <c r="AO148" s="63" t="s">
        <v>222</v>
      </c>
      <c r="AP148" s="64" t="s">
        <v>4</v>
      </c>
      <c r="AQ148" s="65" t="s">
        <v>22</v>
      </c>
      <c r="AR148" s="64" t="s">
        <v>6</v>
      </c>
      <c r="AS148" s="6"/>
      <c r="AT148" s="6"/>
      <c r="AU148" s="14"/>
      <c r="AV148" s="15"/>
      <c r="AW148" s="38"/>
      <c r="AX148" s="14"/>
      <c r="BB148" s="16"/>
      <c r="BF148" s="16"/>
      <c r="BI148" s="50"/>
      <c r="BJ148" s="31"/>
      <c r="BK148" s="6"/>
      <c r="BL148" s="43"/>
      <c r="BM148" s="31"/>
      <c r="BN148" s="14"/>
      <c r="BO148" s="19"/>
      <c r="BQ148" s="63" t="s">
        <v>272</v>
      </c>
      <c r="BR148" s="64" t="s">
        <v>4</v>
      </c>
      <c r="BS148" s="65" t="s">
        <v>35</v>
      </c>
      <c r="BT148" s="64" t="s">
        <v>6</v>
      </c>
      <c r="BU148" s="62">
        <v>321</v>
      </c>
    </row>
    <row r="149" spans="2:73" ht="9.6" customHeight="1" thickTop="1" thickBot="1" x14ac:dyDescent="0.25">
      <c r="B149" s="62"/>
      <c r="D149" s="63"/>
      <c r="E149" s="64"/>
      <c r="F149" s="65"/>
      <c r="G149" s="64"/>
      <c r="H149" s="31"/>
      <c r="I149" s="31"/>
      <c r="J149" s="40"/>
      <c r="K149" s="31"/>
      <c r="L149" s="38"/>
      <c r="M149" s="14"/>
      <c r="S149" s="53"/>
      <c r="Y149" s="15"/>
      <c r="Z149" s="6"/>
      <c r="AA149" s="15"/>
      <c r="AB149" s="46"/>
      <c r="AC149" s="31"/>
      <c r="AD149" s="31"/>
      <c r="AF149" s="63"/>
      <c r="AG149" s="64"/>
      <c r="AH149" s="65"/>
      <c r="AI149" s="64"/>
      <c r="AJ149" s="62"/>
      <c r="AM149" s="62"/>
      <c r="AO149" s="63"/>
      <c r="AP149" s="64"/>
      <c r="AQ149" s="65"/>
      <c r="AR149" s="64"/>
      <c r="AS149" s="10"/>
      <c r="AT149" s="10"/>
      <c r="AU149" s="18"/>
      <c r="AV149" s="31"/>
      <c r="AW149" s="38"/>
      <c r="AX149" s="14"/>
      <c r="BD149" s="22"/>
      <c r="BI149" s="50"/>
      <c r="BJ149" s="31"/>
      <c r="BK149" s="44"/>
      <c r="BL149" s="14"/>
      <c r="BM149" s="15"/>
      <c r="BN149" s="6"/>
      <c r="BO149" s="10"/>
      <c r="BQ149" s="63"/>
      <c r="BR149" s="64"/>
      <c r="BS149" s="65"/>
      <c r="BT149" s="64"/>
      <c r="BU149" s="62"/>
    </row>
    <row r="150" spans="2:73" ht="9.6" customHeight="1" thickTop="1" thickBot="1" x14ac:dyDescent="0.25">
      <c r="B150" s="62">
        <v>195</v>
      </c>
      <c r="D150" s="63" t="s">
        <v>259</v>
      </c>
      <c r="E150" s="64" t="s">
        <v>4</v>
      </c>
      <c r="F150" s="65" t="s">
        <v>22</v>
      </c>
      <c r="G150" s="64" t="s">
        <v>6</v>
      </c>
      <c r="H150" s="8"/>
      <c r="I150" s="12"/>
      <c r="J150" s="6"/>
      <c r="K150" s="31"/>
      <c r="L150" s="38"/>
      <c r="M150" s="14"/>
      <c r="S150" s="53"/>
      <c r="Y150" s="15"/>
      <c r="Z150" s="6"/>
      <c r="AA150" s="15"/>
      <c r="AB150" s="14"/>
      <c r="AC150" s="19"/>
      <c r="AD150" s="8"/>
      <c r="AF150" s="63" t="s">
        <v>210</v>
      </c>
      <c r="AG150" s="64" t="s">
        <v>4</v>
      </c>
      <c r="AH150" s="65" t="s">
        <v>39</v>
      </c>
      <c r="AI150" s="64" t="s">
        <v>6</v>
      </c>
      <c r="AJ150" s="62">
        <v>238</v>
      </c>
      <c r="AM150" s="62">
        <v>280</v>
      </c>
      <c r="AO150" s="63" t="s">
        <v>273</v>
      </c>
      <c r="AP150" s="64" t="s">
        <v>4</v>
      </c>
      <c r="AQ150" s="65" t="s">
        <v>60</v>
      </c>
      <c r="AR150" s="64" t="s">
        <v>6</v>
      </c>
      <c r="AS150" s="34"/>
      <c r="AT150" s="34"/>
      <c r="AU150" s="39"/>
      <c r="AV150" s="31"/>
      <c r="AW150" s="38"/>
      <c r="AX150" s="14"/>
      <c r="BD150" s="22"/>
      <c r="BI150" s="50"/>
      <c r="BJ150" s="31"/>
      <c r="BK150" s="44"/>
      <c r="BL150" s="14"/>
      <c r="BM150" s="15"/>
      <c r="BN150" s="8"/>
      <c r="BO150" s="8"/>
      <c r="BQ150" s="63" t="s">
        <v>261</v>
      </c>
      <c r="BR150" s="64" t="s">
        <v>4</v>
      </c>
      <c r="BS150" s="65" t="s">
        <v>28</v>
      </c>
      <c r="BT150" s="64" t="s">
        <v>6</v>
      </c>
      <c r="BU150" s="62">
        <v>322</v>
      </c>
    </row>
    <row r="151" spans="2:73" ht="9.6" customHeight="1" thickTop="1" thickBot="1" x14ac:dyDescent="0.25">
      <c r="B151" s="62"/>
      <c r="D151" s="63"/>
      <c r="E151" s="64"/>
      <c r="F151" s="65"/>
      <c r="G151" s="64"/>
      <c r="H151" s="6"/>
      <c r="I151" s="6"/>
      <c r="J151" s="6"/>
      <c r="K151" s="31"/>
      <c r="L151" s="37"/>
      <c r="M151" s="14"/>
      <c r="S151" s="53"/>
      <c r="Y151" s="15"/>
      <c r="Z151" s="14"/>
      <c r="AA151" s="31"/>
      <c r="AB151" s="6"/>
      <c r="AC151" s="10"/>
      <c r="AD151" s="10"/>
      <c r="AF151" s="63"/>
      <c r="AG151" s="64"/>
      <c r="AH151" s="65"/>
      <c r="AI151" s="64"/>
      <c r="AJ151" s="62"/>
      <c r="AM151" s="62"/>
      <c r="AO151" s="63"/>
      <c r="AP151" s="64"/>
      <c r="AQ151" s="65"/>
      <c r="AR151" s="64"/>
      <c r="AS151" s="6"/>
      <c r="AT151" s="6"/>
      <c r="AU151" s="6"/>
      <c r="AV151" s="31"/>
      <c r="AW151" s="37"/>
      <c r="AX151" s="14"/>
      <c r="BD151" s="22"/>
      <c r="BI151" s="50"/>
      <c r="BJ151" s="31"/>
      <c r="BK151" s="44"/>
      <c r="BL151" s="14"/>
      <c r="BM151" s="17"/>
      <c r="BN151" s="13"/>
      <c r="BO151" s="10"/>
      <c r="BQ151" s="63"/>
      <c r="BR151" s="64"/>
      <c r="BS151" s="65"/>
      <c r="BT151" s="64"/>
      <c r="BU151" s="62"/>
    </row>
    <row r="152" spans="2:73" ht="9.6" customHeight="1" thickTop="1" thickBot="1" x14ac:dyDescent="0.25">
      <c r="B152" s="62">
        <v>196</v>
      </c>
      <c r="D152" s="63" t="s">
        <v>100</v>
      </c>
      <c r="E152" s="64" t="s">
        <v>4</v>
      </c>
      <c r="F152" s="65" t="s">
        <v>79</v>
      </c>
      <c r="G152" s="64" t="s">
        <v>6</v>
      </c>
      <c r="H152" s="6"/>
      <c r="I152" s="6"/>
      <c r="J152" s="6"/>
      <c r="K152" s="14"/>
      <c r="L152" s="15"/>
      <c r="M152" s="41"/>
      <c r="S152" s="53"/>
      <c r="Y152" s="15"/>
      <c r="Z152" s="35"/>
      <c r="AA152" s="31"/>
      <c r="AB152" s="6"/>
      <c r="AC152" s="8"/>
      <c r="AD152" s="8"/>
      <c r="AF152" s="63" t="s">
        <v>43</v>
      </c>
      <c r="AG152" s="64" t="s">
        <v>4</v>
      </c>
      <c r="AH152" s="65" t="s">
        <v>24</v>
      </c>
      <c r="AI152" s="64" t="s">
        <v>6</v>
      </c>
      <c r="AJ152" s="62">
        <v>239</v>
      </c>
      <c r="AM152" s="62">
        <v>281</v>
      </c>
      <c r="AO152" s="63" t="s">
        <v>265</v>
      </c>
      <c r="AP152" s="64" t="s">
        <v>4</v>
      </c>
      <c r="AQ152" s="65" t="s">
        <v>132</v>
      </c>
      <c r="AR152" s="64" t="s">
        <v>6</v>
      </c>
      <c r="AS152" s="34"/>
      <c r="AT152" s="34"/>
      <c r="AU152" s="6"/>
      <c r="AV152" s="14"/>
      <c r="AW152" s="18"/>
      <c r="AX152" s="18"/>
      <c r="BD152" s="22"/>
      <c r="BI152" s="50"/>
      <c r="BJ152" s="31"/>
      <c r="BK152" s="44"/>
      <c r="BL152" s="31"/>
      <c r="BM152" s="11"/>
      <c r="BN152" s="19"/>
      <c r="BO152" s="8"/>
      <c r="BQ152" s="63" t="s">
        <v>274</v>
      </c>
      <c r="BR152" s="64" t="s">
        <v>4</v>
      </c>
      <c r="BS152" s="65" t="s">
        <v>76</v>
      </c>
      <c r="BT152" s="64" t="s">
        <v>6</v>
      </c>
      <c r="BU152" s="62">
        <v>323</v>
      </c>
    </row>
    <row r="153" spans="2:73" ht="9.6" customHeight="1" thickTop="1" thickBot="1" x14ac:dyDescent="0.25">
      <c r="B153" s="62"/>
      <c r="D153" s="63"/>
      <c r="E153" s="64"/>
      <c r="F153" s="65"/>
      <c r="G153" s="64"/>
      <c r="H153" s="10"/>
      <c r="I153" s="10"/>
      <c r="J153" s="15"/>
      <c r="K153" s="14"/>
      <c r="L153" s="15"/>
      <c r="M153" s="41"/>
      <c r="S153" s="53"/>
      <c r="Y153" s="15"/>
      <c r="Z153" s="36"/>
      <c r="AA153" s="31"/>
      <c r="AB153" s="14"/>
      <c r="AC153" s="10"/>
      <c r="AD153" s="10"/>
      <c r="AF153" s="63"/>
      <c r="AG153" s="64"/>
      <c r="AH153" s="65"/>
      <c r="AI153" s="64"/>
      <c r="AJ153" s="62"/>
      <c r="AM153" s="62"/>
      <c r="AO153" s="63"/>
      <c r="AP153" s="64"/>
      <c r="AQ153" s="65"/>
      <c r="AR153" s="64"/>
      <c r="AS153" s="31"/>
      <c r="AT153" s="31"/>
      <c r="AU153" s="37"/>
      <c r="AV153" s="14"/>
      <c r="AW153" s="18"/>
      <c r="AX153" s="18"/>
      <c r="BD153" s="22"/>
      <c r="BI153" s="50"/>
      <c r="BJ153" s="31"/>
      <c r="BK153" s="43"/>
      <c r="BL153" s="31"/>
      <c r="BM153" s="6"/>
      <c r="BN153" s="10"/>
      <c r="BO153" s="10"/>
      <c r="BQ153" s="63"/>
      <c r="BR153" s="64"/>
      <c r="BS153" s="65"/>
      <c r="BT153" s="64"/>
      <c r="BU153" s="62"/>
    </row>
    <row r="154" spans="2:73" ht="9.6" customHeight="1" thickTop="1" thickBot="1" x14ac:dyDescent="0.25">
      <c r="B154" s="62">
        <v>197</v>
      </c>
      <c r="D154" s="63" t="s">
        <v>275</v>
      </c>
      <c r="E154" s="64" t="s">
        <v>4</v>
      </c>
      <c r="F154" s="65" t="s">
        <v>57</v>
      </c>
      <c r="G154" s="64" t="s">
        <v>6</v>
      </c>
      <c r="H154" s="34"/>
      <c r="I154" s="31"/>
      <c r="J154" s="42"/>
      <c r="K154" s="14"/>
      <c r="L154" s="15"/>
      <c r="M154" s="41"/>
      <c r="S154" s="53"/>
      <c r="Y154" s="15"/>
      <c r="Z154" s="36"/>
      <c r="AA154" s="31"/>
      <c r="AB154" s="35"/>
      <c r="AC154" s="34"/>
      <c r="AD154" s="34"/>
      <c r="AF154" s="63" t="s">
        <v>276</v>
      </c>
      <c r="AG154" s="64" t="s">
        <v>4</v>
      </c>
      <c r="AH154" s="65" t="s">
        <v>57</v>
      </c>
      <c r="AI154" s="64" t="s">
        <v>6</v>
      </c>
      <c r="AJ154" s="62">
        <v>240</v>
      </c>
      <c r="AM154" s="62">
        <v>282</v>
      </c>
      <c r="AO154" s="63" t="s">
        <v>277</v>
      </c>
      <c r="AP154" s="64" t="s">
        <v>4</v>
      </c>
      <c r="AQ154" s="65" t="s">
        <v>30</v>
      </c>
      <c r="AR154" s="64" t="s">
        <v>6</v>
      </c>
      <c r="AS154" s="8"/>
      <c r="AT154" s="12"/>
      <c r="AU154" s="18"/>
      <c r="AV154" s="18"/>
      <c r="AW154" s="18"/>
      <c r="AX154" s="18"/>
      <c r="BD154" s="22"/>
      <c r="BI154" s="50"/>
      <c r="BJ154" s="14"/>
      <c r="BK154" s="18"/>
      <c r="BL154" s="15"/>
      <c r="BM154" s="6"/>
      <c r="BN154" s="8"/>
      <c r="BO154" s="8"/>
      <c r="BQ154" s="63" t="s">
        <v>238</v>
      </c>
      <c r="BR154" s="64" t="s">
        <v>4</v>
      </c>
      <c r="BS154" s="65" t="s">
        <v>157</v>
      </c>
      <c r="BT154" s="64" t="s">
        <v>6</v>
      </c>
      <c r="BU154" s="62">
        <v>324</v>
      </c>
    </row>
    <row r="155" spans="2:73" ht="9.6" customHeight="1" thickTop="1" thickBot="1" x14ac:dyDescent="0.25">
      <c r="B155" s="62"/>
      <c r="D155" s="63"/>
      <c r="E155" s="64"/>
      <c r="F155" s="65"/>
      <c r="G155" s="64"/>
      <c r="H155" s="31"/>
      <c r="I155" s="37"/>
      <c r="J155" s="41"/>
      <c r="K155" s="14"/>
      <c r="L155" s="15"/>
      <c r="M155" s="41"/>
      <c r="S155" s="53"/>
      <c r="Y155" s="15"/>
      <c r="Z155" s="36"/>
      <c r="AA155" s="14"/>
      <c r="AB155" s="15"/>
      <c r="AC155" s="31"/>
      <c r="AD155" s="31"/>
      <c r="AF155" s="63"/>
      <c r="AG155" s="64"/>
      <c r="AH155" s="65"/>
      <c r="AI155" s="64"/>
      <c r="AJ155" s="62"/>
      <c r="AM155" s="62"/>
      <c r="AO155" s="63"/>
      <c r="AP155" s="64"/>
      <c r="AQ155" s="65"/>
      <c r="AR155" s="64"/>
      <c r="AS155" s="6"/>
      <c r="AT155" s="6"/>
      <c r="AU155" s="14"/>
      <c r="AV155" s="18"/>
      <c r="AW155" s="18"/>
      <c r="AX155" s="18"/>
      <c r="BD155" s="22"/>
      <c r="BI155" s="50"/>
      <c r="BJ155" s="14"/>
      <c r="BK155" s="18"/>
      <c r="BL155" s="15"/>
      <c r="BM155" s="33"/>
      <c r="BN155" s="10"/>
      <c r="BO155" s="10"/>
      <c r="BQ155" s="63"/>
      <c r="BR155" s="64"/>
      <c r="BS155" s="65"/>
      <c r="BT155" s="64"/>
      <c r="BU155" s="62"/>
    </row>
    <row r="156" spans="2:73" ht="9.6" customHeight="1" thickTop="1" thickBot="1" x14ac:dyDescent="0.25">
      <c r="B156" s="62">
        <v>198</v>
      </c>
      <c r="D156" s="63" t="s">
        <v>265</v>
      </c>
      <c r="E156" s="64" t="s">
        <v>4</v>
      </c>
      <c r="F156" s="65" t="s">
        <v>47</v>
      </c>
      <c r="G156" s="64" t="s">
        <v>6</v>
      </c>
      <c r="H156" s="12"/>
      <c r="I156" s="6"/>
      <c r="J156" s="14"/>
      <c r="K156" s="18"/>
      <c r="L156" s="15"/>
      <c r="M156" s="41"/>
      <c r="S156" s="53"/>
      <c r="Y156" s="15"/>
      <c r="Z156" s="36"/>
      <c r="AA156" s="33"/>
      <c r="AB156" s="31"/>
      <c r="AC156" s="6"/>
      <c r="AD156" s="34"/>
      <c r="AF156" s="63" t="s">
        <v>151</v>
      </c>
      <c r="AG156" s="64" t="s">
        <v>4</v>
      </c>
      <c r="AH156" s="65" t="s">
        <v>157</v>
      </c>
      <c r="AI156" s="64" t="s">
        <v>6</v>
      </c>
      <c r="AJ156" s="62">
        <v>241</v>
      </c>
      <c r="AM156" s="62">
        <v>283</v>
      </c>
      <c r="AO156" s="63" t="s">
        <v>222</v>
      </c>
      <c r="AP156" s="64" t="s">
        <v>4</v>
      </c>
      <c r="AQ156" s="65" t="s">
        <v>91</v>
      </c>
      <c r="AR156" s="64" t="s">
        <v>6</v>
      </c>
      <c r="AS156" s="6"/>
      <c r="AT156" s="6"/>
      <c r="AU156" s="31"/>
      <c r="AV156" s="18"/>
      <c r="AW156" s="14"/>
      <c r="AX156" s="18"/>
      <c r="BD156" s="22"/>
      <c r="BI156" s="50"/>
      <c r="BJ156" s="14"/>
      <c r="BK156" s="15"/>
      <c r="BL156" s="54"/>
      <c r="BM156" s="44"/>
      <c r="BN156" s="34"/>
      <c r="BO156" s="34"/>
      <c r="BQ156" s="63" t="s">
        <v>278</v>
      </c>
      <c r="BR156" s="64" t="s">
        <v>4</v>
      </c>
      <c r="BS156" s="65" t="s">
        <v>47</v>
      </c>
      <c r="BT156" s="64" t="s">
        <v>6</v>
      </c>
      <c r="BU156" s="62">
        <v>325</v>
      </c>
    </row>
    <row r="157" spans="2:73" ht="9.6" customHeight="1" thickTop="1" thickBot="1" x14ac:dyDescent="0.25">
      <c r="B157" s="62"/>
      <c r="D157" s="63"/>
      <c r="E157" s="64"/>
      <c r="F157" s="65"/>
      <c r="G157" s="64"/>
      <c r="H157" s="6"/>
      <c r="I157" s="6"/>
      <c r="J157" s="31"/>
      <c r="K157" s="18"/>
      <c r="L157" s="31"/>
      <c r="M157" s="41"/>
      <c r="S157" s="53"/>
      <c r="Y157" s="18"/>
      <c r="Z157" s="15"/>
      <c r="AA157" s="44"/>
      <c r="AB157" s="31"/>
      <c r="AC157" s="43"/>
      <c r="AD157" s="31"/>
      <c r="AF157" s="63"/>
      <c r="AG157" s="64"/>
      <c r="AH157" s="65"/>
      <c r="AI157" s="64"/>
      <c r="AJ157" s="62"/>
      <c r="AM157" s="62"/>
      <c r="AO157" s="63"/>
      <c r="AP157" s="64"/>
      <c r="AQ157" s="65"/>
      <c r="AR157" s="64"/>
      <c r="AS157" s="10"/>
      <c r="AT157" s="15"/>
      <c r="AU157" s="31"/>
      <c r="AV157" s="39"/>
      <c r="AW157" s="14"/>
      <c r="AX157" s="18"/>
      <c r="BD157" s="22"/>
      <c r="BI157" s="50"/>
      <c r="BJ157" s="14"/>
      <c r="BK157" s="15"/>
      <c r="BL157" s="54"/>
      <c r="BM157" s="31"/>
      <c r="BN157" s="31"/>
      <c r="BO157" s="31"/>
      <c r="BQ157" s="63"/>
      <c r="BR157" s="64"/>
      <c r="BS157" s="65"/>
      <c r="BT157" s="64"/>
      <c r="BU157" s="62"/>
    </row>
    <row r="158" spans="2:73" ht="9.6" customHeight="1" thickTop="1" thickBot="1" x14ac:dyDescent="0.25">
      <c r="B158" s="62">
        <v>199</v>
      </c>
      <c r="D158" s="63" t="s">
        <v>279</v>
      </c>
      <c r="E158" s="64" t="s">
        <v>4</v>
      </c>
      <c r="F158" s="65" t="s">
        <v>134</v>
      </c>
      <c r="G158" s="64" t="s">
        <v>6</v>
      </c>
      <c r="H158" s="6"/>
      <c r="I158" s="6"/>
      <c r="J158" s="31"/>
      <c r="K158" s="39"/>
      <c r="L158" s="31"/>
      <c r="M158" s="41"/>
      <c r="S158" s="53"/>
      <c r="Y158" s="18"/>
      <c r="Z158" s="15"/>
      <c r="AA158" s="44"/>
      <c r="AB158" s="14"/>
      <c r="AC158" s="18"/>
      <c r="AD158" s="19"/>
      <c r="AF158" s="63" t="s">
        <v>280</v>
      </c>
      <c r="AG158" s="64" t="s">
        <v>4</v>
      </c>
      <c r="AH158" s="65" t="s">
        <v>28</v>
      </c>
      <c r="AI158" s="64" t="s">
        <v>6</v>
      </c>
      <c r="AJ158" s="62">
        <v>242</v>
      </c>
      <c r="AM158" s="62">
        <v>284</v>
      </c>
      <c r="AO158" s="63" t="s">
        <v>151</v>
      </c>
      <c r="AP158" s="64" t="s">
        <v>4</v>
      </c>
      <c r="AQ158" s="65" t="s">
        <v>14</v>
      </c>
      <c r="AR158" s="64" t="s">
        <v>6</v>
      </c>
      <c r="AS158" s="34"/>
      <c r="AT158" s="42"/>
      <c r="AU158" s="31"/>
      <c r="AV158" s="38"/>
      <c r="AW158" s="14"/>
      <c r="AX158" s="18"/>
      <c r="BD158" s="22"/>
      <c r="BI158" s="50"/>
      <c r="BJ158" s="14"/>
      <c r="BK158" s="15"/>
      <c r="BL158" s="54"/>
      <c r="BM158" s="31"/>
      <c r="BN158" s="6"/>
      <c r="BO158" s="34"/>
      <c r="BQ158" s="63" t="s">
        <v>281</v>
      </c>
      <c r="BR158" s="64" t="s">
        <v>4</v>
      </c>
      <c r="BS158" s="65" t="s">
        <v>18</v>
      </c>
      <c r="BT158" s="64" t="s">
        <v>6</v>
      </c>
      <c r="BU158" s="62">
        <v>326</v>
      </c>
    </row>
    <row r="159" spans="2:73" ht="9.6" customHeight="1" thickTop="1" thickBot="1" x14ac:dyDescent="0.25">
      <c r="B159" s="62"/>
      <c r="D159" s="63"/>
      <c r="E159" s="64"/>
      <c r="F159" s="65"/>
      <c r="G159" s="64"/>
      <c r="H159" s="10"/>
      <c r="I159" s="15"/>
      <c r="J159" s="31"/>
      <c r="K159" s="38"/>
      <c r="L159" s="31"/>
      <c r="M159" s="41"/>
      <c r="S159" s="53"/>
      <c r="Y159" s="18"/>
      <c r="Z159" s="15"/>
      <c r="AA159" s="44"/>
      <c r="AB159" s="33"/>
      <c r="AC159" s="31"/>
      <c r="AD159" s="10"/>
      <c r="AF159" s="63"/>
      <c r="AG159" s="64"/>
      <c r="AH159" s="65"/>
      <c r="AI159" s="64"/>
      <c r="AJ159" s="62"/>
      <c r="AM159" s="62"/>
      <c r="AO159" s="63"/>
      <c r="AP159" s="64"/>
      <c r="AQ159" s="65"/>
      <c r="AR159" s="64"/>
      <c r="AS159" s="6"/>
      <c r="AT159" s="31"/>
      <c r="AU159" s="32"/>
      <c r="AV159" s="38"/>
      <c r="AW159" s="14"/>
      <c r="AX159" s="18"/>
      <c r="BD159" s="22"/>
      <c r="BI159" s="50"/>
      <c r="BJ159" s="14"/>
      <c r="BK159" s="15"/>
      <c r="BL159" s="45"/>
      <c r="BM159" s="31"/>
      <c r="BN159" s="43"/>
      <c r="BO159" s="31"/>
      <c r="BQ159" s="63"/>
      <c r="BR159" s="64"/>
      <c r="BS159" s="65"/>
      <c r="BT159" s="64"/>
      <c r="BU159" s="62"/>
    </row>
    <row r="160" spans="2:73" ht="9.6" customHeight="1" thickTop="1" thickBot="1" x14ac:dyDescent="0.25">
      <c r="B160" s="62">
        <v>200</v>
      </c>
      <c r="D160" s="63" t="s">
        <v>142</v>
      </c>
      <c r="E160" s="64" t="s">
        <v>4</v>
      </c>
      <c r="F160" s="65" t="s">
        <v>14</v>
      </c>
      <c r="G160" s="64" t="s">
        <v>6</v>
      </c>
      <c r="H160" s="34"/>
      <c r="I160" s="42"/>
      <c r="J160" s="31"/>
      <c r="K160" s="38"/>
      <c r="L160" s="31"/>
      <c r="M160" s="41"/>
      <c r="S160" s="53"/>
      <c r="Y160" s="18"/>
      <c r="Z160" s="15"/>
      <c r="AA160" s="6"/>
      <c r="AB160" s="44"/>
      <c r="AC160" s="34"/>
      <c r="AD160" s="34"/>
      <c r="AF160" s="63" t="s">
        <v>151</v>
      </c>
      <c r="AG160" s="64" t="s">
        <v>4</v>
      </c>
      <c r="AH160" s="65" t="s">
        <v>20</v>
      </c>
      <c r="AI160" s="64" t="s">
        <v>6</v>
      </c>
      <c r="AJ160" s="62">
        <v>243</v>
      </c>
      <c r="AM160" s="62">
        <v>285</v>
      </c>
      <c r="AO160" s="63" t="s">
        <v>282</v>
      </c>
      <c r="AP160" s="64" t="s">
        <v>4</v>
      </c>
      <c r="AQ160" s="65" t="s">
        <v>157</v>
      </c>
      <c r="AR160" s="64" t="s">
        <v>6</v>
      </c>
      <c r="AS160" s="34"/>
      <c r="AT160" s="34"/>
      <c r="AU160" s="38"/>
      <c r="AV160" s="6"/>
      <c r="AW160" s="14"/>
      <c r="AX160" s="18"/>
      <c r="BD160" s="22"/>
      <c r="BI160" s="50"/>
      <c r="BJ160" s="14"/>
      <c r="BK160" s="15"/>
      <c r="BL160" s="44"/>
      <c r="BM160" s="14"/>
      <c r="BN160" s="18"/>
      <c r="BO160" s="19"/>
      <c r="BQ160" s="63" t="s">
        <v>283</v>
      </c>
      <c r="BR160" s="64" t="s">
        <v>4</v>
      </c>
      <c r="BS160" s="65" t="s">
        <v>42</v>
      </c>
      <c r="BT160" s="64" t="s">
        <v>6</v>
      </c>
      <c r="BU160" s="62">
        <v>327</v>
      </c>
    </row>
    <row r="161" spans="2:73" ht="9.6" customHeight="1" thickTop="1" thickBot="1" x14ac:dyDescent="0.25">
      <c r="B161" s="62"/>
      <c r="D161" s="63"/>
      <c r="E161" s="64"/>
      <c r="F161" s="65"/>
      <c r="G161" s="64"/>
      <c r="H161" s="6"/>
      <c r="I161" s="31"/>
      <c r="J161" s="32"/>
      <c r="K161" s="38"/>
      <c r="L161" s="31"/>
      <c r="M161" s="41"/>
      <c r="S161" s="53"/>
      <c r="Y161" s="18"/>
      <c r="Z161" s="31"/>
      <c r="AA161" s="6"/>
      <c r="AB161" s="6"/>
      <c r="AC161" s="31"/>
      <c r="AD161" s="31"/>
      <c r="AF161" s="63"/>
      <c r="AG161" s="64"/>
      <c r="AH161" s="65"/>
      <c r="AI161" s="64"/>
      <c r="AJ161" s="62"/>
      <c r="AM161" s="62"/>
      <c r="AO161" s="63"/>
      <c r="AP161" s="64"/>
      <c r="AQ161" s="65"/>
      <c r="AR161" s="64"/>
      <c r="AS161" s="6"/>
      <c r="AT161" s="6"/>
      <c r="AU161" s="6"/>
      <c r="AV161" s="6"/>
      <c r="AW161" s="31"/>
      <c r="AX161" s="18"/>
      <c r="BD161" s="22"/>
      <c r="BI161" s="50"/>
      <c r="BJ161" s="14"/>
      <c r="BK161" s="15"/>
      <c r="BL161" s="44"/>
      <c r="BM161" s="33"/>
      <c r="BN161" s="31"/>
      <c r="BO161" s="10"/>
      <c r="BQ161" s="63"/>
      <c r="BR161" s="64"/>
      <c r="BS161" s="65"/>
      <c r="BT161" s="64"/>
      <c r="BU161" s="62"/>
    </row>
    <row r="162" spans="2:73" ht="9.6" customHeight="1" thickTop="1" thickBot="1" x14ac:dyDescent="0.25">
      <c r="B162" s="62">
        <v>201</v>
      </c>
      <c r="D162" s="63" t="s">
        <v>126</v>
      </c>
      <c r="E162" s="64" t="s">
        <v>4</v>
      </c>
      <c r="F162" s="65" t="s">
        <v>71</v>
      </c>
      <c r="G162" s="64" t="s">
        <v>6</v>
      </c>
      <c r="H162" s="34"/>
      <c r="I162" s="34"/>
      <c r="J162" s="38"/>
      <c r="K162" s="6"/>
      <c r="L162" s="31"/>
      <c r="M162" s="41"/>
      <c r="S162" s="53"/>
      <c r="Y162" s="45"/>
      <c r="Z162" s="31"/>
      <c r="AA162" s="6"/>
      <c r="AB162" s="6"/>
      <c r="AC162" s="34"/>
      <c r="AD162" s="34"/>
      <c r="AF162" s="63" t="s">
        <v>80</v>
      </c>
      <c r="AG162" s="64" t="s">
        <v>4</v>
      </c>
      <c r="AH162" s="65" t="s">
        <v>35</v>
      </c>
      <c r="AI162" s="64" t="s">
        <v>6</v>
      </c>
      <c r="AJ162" s="62">
        <v>244</v>
      </c>
      <c r="AM162" s="62">
        <v>286</v>
      </c>
      <c r="AO162" s="63" t="s">
        <v>284</v>
      </c>
      <c r="AP162" s="64" t="s">
        <v>4</v>
      </c>
      <c r="AQ162" s="65" t="s">
        <v>121</v>
      </c>
      <c r="AR162" s="64" t="s">
        <v>6</v>
      </c>
      <c r="AS162" s="34"/>
      <c r="AT162" s="34"/>
      <c r="AU162" s="6"/>
      <c r="AV162" s="6"/>
      <c r="AW162" s="31"/>
      <c r="AX162" s="39"/>
      <c r="BD162" s="22"/>
      <c r="BI162" s="50"/>
      <c r="BJ162" s="14"/>
      <c r="BK162" s="15"/>
      <c r="BL162" s="6"/>
      <c r="BM162" s="44"/>
      <c r="BN162" s="34"/>
      <c r="BO162" s="34"/>
      <c r="BQ162" s="63" t="s">
        <v>207</v>
      </c>
      <c r="BR162" s="64" t="s">
        <v>4</v>
      </c>
      <c r="BS162" s="65" t="s">
        <v>22</v>
      </c>
      <c r="BT162" s="64" t="s">
        <v>6</v>
      </c>
      <c r="BU162" s="62">
        <v>328</v>
      </c>
    </row>
    <row r="163" spans="2:73" ht="9.6" customHeight="1" thickTop="1" thickBot="1" x14ac:dyDescent="0.25">
      <c r="B163" s="62"/>
      <c r="D163" s="63"/>
      <c r="E163" s="64"/>
      <c r="F163" s="65"/>
      <c r="G163" s="64"/>
      <c r="H163" s="6"/>
      <c r="I163" s="6"/>
      <c r="J163" s="6"/>
      <c r="K163" s="6"/>
      <c r="L163" s="31"/>
      <c r="M163" s="40"/>
      <c r="S163" s="53"/>
      <c r="Y163" s="44"/>
      <c r="Z163" s="31"/>
      <c r="AA163" s="6"/>
      <c r="AB163" s="43"/>
      <c r="AC163" s="31"/>
      <c r="AD163" s="31"/>
      <c r="AF163" s="63"/>
      <c r="AG163" s="64"/>
      <c r="AH163" s="65"/>
      <c r="AI163" s="64"/>
      <c r="AJ163" s="62"/>
      <c r="AM163" s="62"/>
      <c r="AO163" s="63"/>
      <c r="AP163" s="64"/>
      <c r="AQ163" s="65"/>
      <c r="AR163" s="64"/>
      <c r="AS163" s="31"/>
      <c r="AT163" s="31"/>
      <c r="AU163" s="37"/>
      <c r="AV163" s="6"/>
      <c r="AW163" s="31"/>
      <c r="AX163" s="38"/>
      <c r="BD163" s="22"/>
      <c r="BI163" s="50"/>
      <c r="BJ163" s="33"/>
      <c r="BK163" s="31"/>
      <c r="BL163" s="6"/>
      <c r="BM163" s="6"/>
      <c r="BN163" s="31"/>
      <c r="BO163" s="31"/>
      <c r="BQ163" s="63"/>
      <c r="BR163" s="64"/>
      <c r="BS163" s="65"/>
      <c r="BT163" s="64"/>
      <c r="BU163" s="62"/>
    </row>
    <row r="164" spans="2:73" ht="9.6" customHeight="1" thickTop="1" thickBot="1" x14ac:dyDescent="0.25">
      <c r="B164" s="62">
        <v>202</v>
      </c>
      <c r="D164" s="63" t="s">
        <v>260</v>
      </c>
      <c r="E164" s="64" t="s">
        <v>4</v>
      </c>
      <c r="F164" s="65" t="s">
        <v>91</v>
      </c>
      <c r="G164" s="64" t="s">
        <v>6</v>
      </c>
      <c r="H164" s="34"/>
      <c r="I164" s="34"/>
      <c r="J164" s="6"/>
      <c r="K164" s="6"/>
      <c r="L164" s="14"/>
      <c r="M164" s="6"/>
      <c r="S164" s="53"/>
      <c r="Y164" s="44"/>
      <c r="Z164" s="31"/>
      <c r="AA164" s="44"/>
      <c r="AB164" s="14"/>
      <c r="AC164" s="15"/>
      <c r="AD164" s="8"/>
      <c r="AF164" s="63" t="s">
        <v>285</v>
      </c>
      <c r="AG164" s="64" t="s">
        <v>4</v>
      </c>
      <c r="AH164" s="65" t="s">
        <v>60</v>
      </c>
      <c r="AI164" s="64" t="s">
        <v>6</v>
      </c>
      <c r="AJ164" s="62">
        <v>245</v>
      </c>
      <c r="AM164" s="62">
        <v>287</v>
      </c>
      <c r="AO164" s="63" t="s">
        <v>286</v>
      </c>
      <c r="AP164" s="64" t="s">
        <v>4</v>
      </c>
      <c r="AQ164" s="65" t="s">
        <v>37</v>
      </c>
      <c r="AR164" s="64" t="s">
        <v>6</v>
      </c>
      <c r="AS164" s="6"/>
      <c r="AT164" s="14"/>
      <c r="AU164" s="18"/>
      <c r="AV164" s="6"/>
      <c r="AW164" s="31"/>
      <c r="AX164" s="38"/>
      <c r="BD164" s="22"/>
      <c r="BJ164" s="44"/>
      <c r="BK164" s="31"/>
      <c r="BL164" s="6"/>
      <c r="BM164" s="6"/>
      <c r="BN164" s="34"/>
      <c r="BO164" s="34"/>
      <c r="BQ164" s="63" t="s">
        <v>287</v>
      </c>
      <c r="BR164" s="64" t="s">
        <v>4</v>
      </c>
      <c r="BS164" s="65" t="s">
        <v>134</v>
      </c>
      <c r="BT164" s="64" t="s">
        <v>6</v>
      </c>
      <c r="BU164" s="62">
        <v>329</v>
      </c>
    </row>
    <row r="165" spans="2:73" ht="9.6" customHeight="1" thickTop="1" thickBot="1" x14ac:dyDescent="0.25">
      <c r="B165" s="62"/>
      <c r="D165" s="63"/>
      <c r="E165" s="64"/>
      <c r="F165" s="65"/>
      <c r="G165" s="64"/>
      <c r="H165" s="31"/>
      <c r="I165" s="31"/>
      <c r="J165" s="37"/>
      <c r="K165" s="6"/>
      <c r="L165" s="14"/>
      <c r="M165" s="6"/>
      <c r="S165" s="53"/>
      <c r="Y165" s="44"/>
      <c r="Z165" s="31"/>
      <c r="AA165" s="44"/>
      <c r="AB165" s="31"/>
      <c r="AC165" s="18"/>
      <c r="AD165" s="10"/>
      <c r="AF165" s="63"/>
      <c r="AG165" s="64"/>
      <c r="AH165" s="65"/>
      <c r="AI165" s="64"/>
      <c r="AJ165" s="62"/>
      <c r="AM165" s="62"/>
      <c r="AO165" s="63"/>
      <c r="AP165" s="64"/>
      <c r="AQ165" s="65"/>
      <c r="AR165" s="64"/>
      <c r="AS165" s="10"/>
      <c r="AT165" s="18"/>
      <c r="AU165" s="14"/>
      <c r="AV165" s="6"/>
      <c r="AW165" s="31"/>
      <c r="AX165" s="38"/>
      <c r="BD165" s="22"/>
      <c r="BJ165" s="44"/>
      <c r="BK165" s="31"/>
      <c r="BL165" s="6"/>
      <c r="BM165" s="43"/>
      <c r="BN165" s="31"/>
      <c r="BO165" s="31"/>
      <c r="BQ165" s="63"/>
      <c r="BR165" s="64"/>
      <c r="BS165" s="65"/>
      <c r="BT165" s="64"/>
      <c r="BU165" s="62"/>
    </row>
    <row r="166" spans="2:73" ht="9.6" customHeight="1" thickTop="1" thickBot="1" x14ac:dyDescent="0.25">
      <c r="B166" s="62">
        <v>203</v>
      </c>
      <c r="D166" s="63" t="s">
        <v>180</v>
      </c>
      <c r="E166" s="64" t="s">
        <v>4</v>
      </c>
      <c r="F166" s="65" t="s">
        <v>16</v>
      </c>
      <c r="G166" s="64" t="s">
        <v>6</v>
      </c>
      <c r="H166" s="6"/>
      <c r="I166" s="14"/>
      <c r="J166" s="15"/>
      <c r="K166" s="38"/>
      <c r="L166" s="14"/>
      <c r="M166" s="6"/>
      <c r="S166" s="53"/>
      <c r="Y166" s="44"/>
      <c r="Z166" s="31"/>
      <c r="AA166" s="44"/>
      <c r="AB166" s="31"/>
      <c r="AC166" s="45"/>
      <c r="AD166" s="34"/>
      <c r="AF166" s="63" t="s">
        <v>288</v>
      </c>
      <c r="AG166" s="64" t="s">
        <v>4</v>
      </c>
      <c r="AH166" s="65" t="s">
        <v>54</v>
      </c>
      <c r="AI166" s="64" t="s">
        <v>6</v>
      </c>
      <c r="AJ166" s="62">
        <v>246</v>
      </c>
      <c r="AM166" s="62">
        <v>288</v>
      </c>
      <c r="AO166" s="63" t="s">
        <v>38</v>
      </c>
      <c r="AP166" s="64" t="s">
        <v>4</v>
      </c>
      <c r="AQ166" s="65" t="s">
        <v>18</v>
      </c>
      <c r="AR166" s="64" t="s">
        <v>6</v>
      </c>
      <c r="AS166" s="34"/>
      <c r="AT166" s="39"/>
      <c r="AU166" s="14"/>
      <c r="AV166" s="6"/>
      <c r="AW166" s="31"/>
      <c r="AX166" s="38"/>
      <c r="BD166" s="22"/>
      <c r="BJ166" s="44"/>
      <c r="BK166" s="31"/>
      <c r="BL166" s="44"/>
      <c r="BM166" s="14"/>
      <c r="BN166" s="15"/>
      <c r="BO166" s="8"/>
      <c r="BQ166" s="63" t="s">
        <v>289</v>
      </c>
      <c r="BR166" s="64" t="s">
        <v>4</v>
      </c>
      <c r="BS166" s="65" t="s">
        <v>123</v>
      </c>
      <c r="BT166" s="64" t="s">
        <v>6</v>
      </c>
      <c r="BU166" s="62">
        <v>330</v>
      </c>
    </row>
    <row r="167" spans="2:73" ht="9.6" customHeight="1" thickTop="1" thickBot="1" x14ac:dyDescent="0.25">
      <c r="B167" s="62"/>
      <c r="D167" s="63"/>
      <c r="E167" s="64"/>
      <c r="F167" s="65"/>
      <c r="G167" s="64"/>
      <c r="H167" s="10"/>
      <c r="I167" s="18"/>
      <c r="J167" s="31"/>
      <c r="K167" s="38"/>
      <c r="L167" s="14"/>
      <c r="M167" s="6"/>
      <c r="S167" s="53"/>
      <c r="Y167" s="44"/>
      <c r="Z167" s="31"/>
      <c r="AA167" s="43"/>
      <c r="AB167" s="31"/>
      <c r="AC167" s="6"/>
      <c r="AD167" s="31"/>
      <c r="AF167" s="63"/>
      <c r="AG167" s="64"/>
      <c r="AH167" s="65"/>
      <c r="AI167" s="64"/>
      <c r="AJ167" s="62"/>
      <c r="AM167" s="62"/>
      <c r="AO167" s="63"/>
      <c r="AP167" s="64"/>
      <c r="AQ167" s="65"/>
      <c r="AR167" s="64"/>
      <c r="AS167" s="6"/>
      <c r="AT167" s="6"/>
      <c r="AU167" s="31"/>
      <c r="AV167" s="15"/>
      <c r="AW167" s="31"/>
      <c r="AX167" s="38"/>
      <c r="BD167" s="22"/>
      <c r="BJ167" s="44"/>
      <c r="BK167" s="31"/>
      <c r="BL167" s="44"/>
      <c r="BM167" s="31"/>
      <c r="BN167" s="18"/>
      <c r="BO167" s="10"/>
      <c r="BQ167" s="63"/>
      <c r="BR167" s="64"/>
      <c r="BS167" s="65"/>
      <c r="BT167" s="64"/>
      <c r="BU167" s="62"/>
    </row>
    <row r="168" spans="2:73" ht="9.6" customHeight="1" thickTop="1" thickBot="1" x14ac:dyDescent="0.25">
      <c r="B168" s="62">
        <v>204</v>
      </c>
      <c r="D168" s="63" t="s">
        <v>290</v>
      </c>
      <c r="E168" s="64" t="s">
        <v>4</v>
      </c>
      <c r="F168" s="65" t="s">
        <v>42</v>
      </c>
      <c r="G168" s="64" t="s">
        <v>6</v>
      </c>
      <c r="H168" s="34"/>
      <c r="I168" s="39"/>
      <c r="J168" s="31"/>
      <c r="K168" s="38"/>
      <c r="L168" s="14"/>
      <c r="M168" s="6"/>
      <c r="S168" s="53"/>
      <c r="Y168" s="44"/>
      <c r="Z168" s="14"/>
      <c r="AA168" s="18"/>
      <c r="AB168" s="15"/>
      <c r="AC168" s="6"/>
      <c r="AD168" s="34"/>
      <c r="AF168" s="63" t="s">
        <v>291</v>
      </c>
      <c r="AG168" s="64" t="s">
        <v>4</v>
      </c>
      <c r="AH168" s="65" t="s">
        <v>37</v>
      </c>
      <c r="AI168" s="64" t="s">
        <v>6</v>
      </c>
      <c r="AJ168" s="62">
        <v>247</v>
      </c>
      <c r="AM168" s="62">
        <v>289</v>
      </c>
      <c r="AO168" s="63" t="s">
        <v>292</v>
      </c>
      <c r="AP168" s="64" t="s">
        <v>4</v>
      </c>
      <c r="AQ168" s="65" t="s">
        <v>16</v>
      </c>
      <c r="AR168" s="64" t="s">
        <v>6</v>
      </c>
      <c r="AS168" s="34"/>
      <c r="AT168" s="6"/>
      <c r="AU168" s="31"/>
      <c r="AV168" s="42"/>
      <c r="AW168" s="31"/>
      <c r="AX168" s="38"/>
      <c r="BD168" s="22"/>
      <c r="BJ168" s="44"/>
      <c r="BK168" s="31"/>
      <c r="BL168" s="44"/>
      <c r="BM168" s="31"/>
      <c r="BN168" s="45"/>
      <c r="BO168" s="34"/>
      <c r="BQ168" s="63" t="s">
        <v>293</v>
      </c>
      <c r="BR168" s="64" t="s">
        <v>4</v>
      </c>
      <c r="BS168" s="65" t="s">
        <v>20</v>
      </c>
      <c r="BT168" s="64" t="s">
        <v>6</v>
      </c>
      <c r="BU168" s="62">
        <v>331</v>
      </c>
    </row>
    <row r="169" spans="2:73" ht="9.6" customHeight="1" thickTop="1" thickBot="1" x14ac:dyDescent="0.25">
      <c r="B169" s="62"/>
      <c r="D169" s="63"/>
      <c r="E169" s="64"/>
      <c r="F169" s="65"/>
      <c r="G169" s="64"/>
      <c r="H169" s="6"/>
      <c r="I169" s="6"/>
      <c r="J169" s="31"/>
      <c r="K169" s="37"/>
      <c r="L169" s="14"/>
      <c r="M169" s="6"/>
      <c r="S169" s="53"/>
      <c r="Y169" s="44"/>
      <c r="Z169" s="14"/>
      <c r="AA169" s="18"/>
      <c r="AB169" s="15"/>
      <c r="AC169" s="43"/>
      <c r="AD169" s="31"/>
      <c r="AF169" s="63"/>
      <c r="AG169" s="64"/>
      <c r="AH169" s="65"/>
      <c r="AI169" s="64"/>
      <c r="AJ169" s="62"/>
      <c r="AM169" s="62"/>
      <c r="AO169" s="63"/>
      <c r="AP169" s="64"/>
      <c r="AQ169" s="65"/>
      <c r="AR169" s="64"/>
      <c r="AS169" s="31"/>
      <c r="AT169" s="37"/>
      <c r="AU169" s="31"/>
      <c r="AV169" s="41"/>
      <c r="AW169" s="31"/>
      <c r="AX169" s="38"/>
      <c r="BD169" s="22"/>
      <c r="BJ169" s="44"/>
      <c r="BK169" s="31"/>
      <c r="BL169" s="43"/>
      <c r="BM169" s="31"/>
      <c r="BN169" s="6"/>
      <c r="BO169" s="31"/>
      <c r="BQ169" s="63"/>
      <c r="BR169" s="64"/>
      <c r="BS169" s="65"/>
      <c r="BT169" s="64"/>
      <c r="BU169" s="62"/>
    </row>
    <row r="170" spans="2:73" ht="9.6" customHeight="1" thickTop="1" thickBot="1" x14ac:dyDescent="0.25">
      <c r="B170" s="62">
        <v>205</v>
      </c>
      <c r="D170" s="63" t="s">
        <v>61</v>
      </c>
      <c r="E170" s="64" t="s">
        <v>4</v>
      </c>
      <c r="F170" s="65" t="s">
        <v>18</v>
      </c>
      <c r="G170" s="64" t="s">
        <v>6</v>
      </c>
      <c r="H170" s="34"/>
      <c r="I170" s="6"/>
      <c r="J170" s="14"/>
      <c r="K170" s="18"/>
      <c r="L170" s="18"/>
      <c r="M170" s="6"/>
      <c r="Q170" s="9"/>
      <c r="U170" s="9"/>
      <c r="Y170" s="44"/>
      <c r="Z170" s="14"/>
      <c r="AA170" s="18"/>
      <c r="AB170" s="18"/>
      <c r="AC170" s="18"/>
      <c r="AD170" s="19"/>
      <c r="AF170" s="63" t="s">
        <v>294</v>
      </c>
      <c r="AG170" s="64" t="s">
        <v>4</v>
      </c>
      <c r="AH170" s="65" t="s">
        <v>30</v>
      </c>
      <c r="AI170" s="64" t="s">
        <v>6</v>
      </c>
      <c r="AJ170" s="62">
        <v>248</v>
      </c>
      <c r="AM170" s="62">
        <v>290</v>
      </c>
      <c r="AO170" s="63" t="s">
        <v>210</v>
      </c>
      <c r="AP170" s="64" t="s">
        <v>4</v>
      </c>
      <c r="AQ170" s="65" t="s">
        <v>35</v>
      </c>
      <c r="AR170" s="64" t="s">
        <v>6</v>
      </c>
      <c r="AS170" s="12"/>
      <c r="AT170" s="18"/>
      <c r="AU170" s="15"/>
      <c r="AV170" s="41"/>
      <c r="AW170" s="31"/>
      <c r="AX170" s="38"/>
      <c r="BD170" s="22"/>
      <c r="BJ170" s="44"/>
      <c r="BK170" s="14"/>
      <c r="BL170" s="18"/>
      <c r="BM170" s="15"/>
      <c r="BN170" s="6"/>
      <c r="BO170" s="8"/>
      <c r="BQ170" s="63" t="s">
        <v>108</v>
      </c>
      <c r="BR170" s="64" t="s">
        <v>4</v>
      </c>
      <c r="BS170" s="65" t="s">
        <v>39</v>
      </c>
      <c r="BT170" s="64" t="s">
        <v>6</v>
      </c>
      <c r="BU170" s="62">
        <v>332</v>
      </c>
    </row>
    <row r="171" spans="2:73" ht="9.6" customHeight="1" thickTop="1" thickBot="1" x14ac:dyDescent="0.25">
      <c r="B171" s="62"/>
      <c r="D171" s="63"/>
      <c r="E171" s="64"/>
      <c r="F171" s="65"/>
      <c r="G171" s="64"/>
      <c r="H171" s="31"/>
      <c r="I171" s="37"/>
      <c r="J171" s="14"/>
      <c r="K171" s="18"/>
      <c r="L171" s="18"/>
      <c r="M171" s="6"/>
      <c r="O171" s="75" t="s">
        <v>590</v>
      </c>
      <c r="P171" s="76"/>
      <c r="Q171" s="69">
        <v>5</v>
      </c>
      <c r="R171" s="70"/>
      <c r="T171" s="72">
        <v>11</v>
      </c>
      <c r="U171" s="73"/>
      <c r="V171" s="77" t="s">
        <v>585</v>
      </c>
      <c r="W171" s="75"/>
      <c r="Y171" s="44"/>
      <c r="Z171" s="14"/>
      <c r="AA171" s="15"/>
      <c r="AB171" s="18"/>
      <c r="AC171" s="31"/>
      <c r="AD171" s="10"/>
      <c r="AF171" s="63"/>
      <c r="AG171" s="64"/>
      <c r="AH171" s="65"/>
      <c r="AI171" s="64"/>
      <c r="AJ171" s="62"/>
      <c r="AM171" s="62"/>
      <c r="AO171" s="63"/>
      <c r="AP171" s="64"/>
      <c r="AQ171" s="65"/>
      <c r="AR171" s="64"/>
      <c r="AS171" s="6"/>
      <c r="AT171" s="31"/>
      <c r="AU171" s="32"/>
      <c r="AV171" s="41"/>
      <c r="AW171" s="31"/>
      <c r="AX171" s="38"/>
      <c r="BD171" s="22"/>
      <c r="BJ171" s="44"/>
      <c r="BK171" s="14"/>
      <c r="BL171" s="18"/>
      <c r="BM171" s="15"/>
      <c r="BN171" s="14"/>
      <c r="BO171" s="10"/>
      <c r="BQ171" s="63"/>
      <c r="BR171" s="64"/>
      <c r="BS171" s="65"/>
      <c r="BT171" s="64"/>
      <c r="BU171" s="62"/>
    </row>
    <row r="172" spans="2:73" ht="9.6" customHeight="1" thickTop="1" thickBot="1" x14ac:dyDescent="0.25">
      <c r="B172" s="62">
        <v>206</v>
      </c>
      <c r="D172" s="63" t="s">
        <v>295</v>
      </c>
      <c r="E172" s="64" t="s">
        <v>4</v>
      </c>
      <c r="F172" s="65" t="s">
        <v>12</v>
      </c>
      <c r="G172" s="64" t="s">
        <v>6</v>
      </c>
      <c r="H172" s="12"/>
      <c r="I172" s="18"/>
      <c r="J172" s="18"/>
      <c r="K172" s="18"/>
      <c r="L172" s="18"/>
      <c r="M172" s="6"/>
      <c r="O172" s="75"/>
      <c r="P172" s="76"/>
      <c r="Q172" s="71"/>
      <c r="R172" s="70"/>
      <c r="S172" s="16"/>
      <c r="T172" s="70"/>
      <c r="U172" s="73"/>
      <c r="V172" s="77"/>
      <c r="W172" s="75"/>
      <c r="Y172" s="44"/>
      <c r="Z172" s="14"/>
      <c r="AA172" s="15"/>
      <c r="AB172" s="45"/>
      <c r="AC172" s="34"/>
      <c r="AD172" s="34"/>
      <c r="AF172" s="63" t="s">
        <v>105</v>
      </c>
      <c r="AG172" s="64" t="s">
        <v>4</v>
      </c>
      <c r="AH172" s="65" t="s">
        <v>26</v>
      </c>
      <c r="AI172" s="64" t="s">
        <v>6</v>
      </c>
      <c r="AJ172" s="62">
        <v>249</v>
      </c>
      <c r="AM172" s="62">
        <v>291</v>
      </c>
      <c r="AO172" s="63" t="s">
        <v>296</v>
      </c>
      <c r="AP172" s="64" t="s">
        <v>4</v>
      </c>
      <c r="AQ172" s="65" t="s">
        <v>54</v>
      </c>
      <c r="AR172" s="64" t="s">
        <v>6</v>
      </c>
      <c r="AS172" s="34"/>
      <c r="AT172" s="34"/>
      <c r="AU172" s="38"/>
      <c r="AV172" s="14"/>
      <c r="AW172" s="15"/>
      <c r="AX172" s="38"/>
      <c r="BD172" s="22"/>
      <c r="BJ172" s="44"/>
      <c r="BK172" s="14"/>
      <c r="BL172" s="18"/>
      <c r="BM172" s="15"/>
      <c r="BN172" s="35"/>
      <c r="BO172" s="34"/>
      <c r="BQ172" s="63" t="s">
        <v>169</v>
      </c>
      <c r="BR172" s="64" t="s">
        <v>4</v>
      </c>
      <c r="BS172" s="65" t="s">
        <v>82</v>
      </c>
      <c r="BT172" s="64" t="s">
        <v>6</v>
      </c>
      <c r="BU172" s="62">
        <v>333</v>
      </c>
    </row>
    <row r="173" spans="2:73" ht="9.6" customHeight="1" thickTop="1" thickBot="1" x14ac:dyDescent="0.25">
      <c r="B173" s="62"/>
      <c r="D173" s="63"/>
      <c r="E173" s="64"/>
      <c r="F173" s="65"/>
      <c r="G173" s="64"/>
      <c r="H173" s="6"/>
      <c r="I173" s="31"/>
      <c r="J173" s="18"/>
      <c r="K173" s="14"/>
      <c r="L173" s="18"/>
      <c r="M173" s="6"/>
      <c r="O173" s="75"/>
      <c r="P173" s="76"/>
      <c r="Q173" s="69">
        <v>11</v>
      </c>
      <c r="R173" s="70"/>
      <c r="T173" s="72">
        <v>6</v>
      </c>
      <c r="U173" s="73"/>
      <c r="V173" s="77"/>
      <c r="W173" s="75"/>
      <c r="Y173" s="44"/>
      <c r="Z173" s="33"/>
      <c r="AA173" s="31"/>
      <c r="AB173" s="6"/>
      <c r="AC173" s="31"/>
      <c r="AD173" s="31"/>
      <c r="AF173" s="63"/>
      <c r="AG173" s="64"/>
      <c r="AH173" s="65"/>
      <c r="AI173" s="64"/>
      <c r="AJ173" s="62"/>
      <c r="AM173" s="62"/>
      <c r="AO173" s="63"/>
      <c r="AP173" s="64"/>
      <c r="AQ173" s="65"/>
      <c r="AR173" s="64"/>
      <c r="AS173" s="6"/>
      <c r="AT173" s="6"/>
      <c r="AU173" s="6"/>
      <c r="AV173" s="31"/>
      <c r="AW173" s="32"/>
      <c r="AX173" s="38"/>
      <c r="BD173" s="22"/>
      <c r="BJ173" s="44"/>
      <c r="BK173" s="14"/>
      <c r="BL173" s="15"/>
      <c r="BM173" s="18"/>
      <c r="BN173" s="31"/>
      <c r="BO173" s="31"/>
      <c r="BQ173" s="63"/>
      <c r="BR173" s="64"/>
      <c r="BS173" s="65"/>
      <c r="BT173" s="64"/>
      <c r="BU173" s="62"/>
    </row>
    <row r="174" spans="2:73" ht="9.6" customHeight="1" thickTop="1" thickBot="1" x14ac:dyDescent="0.25">
      <c r="B174" s="62">
        <v>207</v>
      </c>
      <c r="D174" s="63" t="s">
        <v>226</v>
      </c>
      <c r="E174" s="64" t="s">
        <v>4</v>
      </c>
      <c r="F174" s="65" t="s">
        <v>30</v>
      </c>
      <c r="G174" s="64" t="s">
        <v>6</v>
      </c>
      <c r="H174" s="34"/>
      <c r="I174" s="34"/>
      <c r="J174" s="39"/>
      <c r="K174" s="14"/>
      <c r="L174" s="18"/>
      <c r="M174" s="6"/>
      <c r="O174" s="75"/>
      <c r="P174" s="76"/>
      <c r="Q174" s="71"/>
      <c r="R174" s="70"/>
      <c r="S174" s="16"/>
      <c r="T174" s="70"/>
      <c r="U174" s="73"/>
      <c r="V174" s="77"/>
      <c r="W174" s="75"/>
      <c r="Y174" s="6"/>
      <c r="Z174" s="44"/>
      <c r="AA174" s="31"/>
      <c r="AB174" s="6"/>
      <c r="AC174" s="34"/>
      <c r="AD174" s="34"/>
      <c r="AF174" s="63" t="s">
        <v>292</v>
      </c>
      <c r="AG174" s="64" t="s">
        <v>4</v>
      </c>
      <c r="AH174" s="65" t="s">
        <v>18</v>
      </c>
      <c r="AI174" s="64" t="s">
        <v>6</v>
      </c>
      <c r="AJ174" s="62">
        <v>250</v>
      </c>
      <c r="AM174" s="62">
        <v>292</v>
      </c>
      <c r="AO174" s="63" t="s">
        <v>222</v>
      </c>
      <c r="AP174" s="64" t="s">
        <v>4</v>
      </c>
      <c r="AQ174" s="65" t="s">
        <v>20</v>
      </c>
      <c r="AR174" s="64" t="s">
        <v>6</v>
      </c>
      <c r="AS174" s="34"/>
      <c r="AT174" s="34"/>
      <c r="AU174" s="6"/>
      <c r="AV174" s="31"/>
      <c r="AW174" s="38"/>
      <c r="AX174" s="6"/>
      <c r="BD174" s="22"/>
      <c r="BJ174" s="44"/>
      <c r="BK174" s="14"/>
      <c r="BL174" s="15"/>
      <c r="BM174" s="45"/>
      <c r="BN174" s="34"/>
      <c r="BO174" s="34"/>
      <c r="BQ174" s="63" t="s">
        <v>297</v>
      </c>
      <c r="BR174" s="64" t="s">
        <v>4</v>
      </c>
      <c r="BS174" s="65" t="s">
        <v>54</v>
      </c>
      <c r="BT174" s="64" t="s">
        <v>6</v>
      </c>
      <c r="BU174" s="62">
        <v>334</v>
      </c>
    </row>
    <row r="175" spans="2:73" ht="9.6" customHeight="1" thickTop="1" thickBot="1" x14ac:dyDescent="0.25">
      <c r="B175" s="62"/>
      <c r="D175" s="63"/>
      <c r="E175" s="64"/>
      <c r="F175" s="65"/>
      <c r="G175" s="64"/>
      <c r="H175" s="6"/>
      <c r="I175" s="6"/>
      <c r="J175" s="6"/>
      <c r="K175" s="31"/>
      <c r="L175" s="18"/>
      <c r="M175" s="6"/>
      <c r="O175" s="75"/>
      <c r="P175" s="76"/>
      <c r="Q175" s="69">
        <v>8</v>
      </c>
      <c r="R175" s="70"/>
      <c r="T175" s="72">
        <v>11</v>
      </c>
      <c r="U175" s="73"/>
      <c r="V175" s="77"/>
      <c r="W175" s="75"/>
      <c r="Y175" s="6"/>
      <c r="Z175" s="44"/>
      <c r="AA175" s="31"/>
      <c r="AB175" s="43"/>
      <c r="AC175" s="31"/>
      <c r="AD175" s="31"/>
      <c r="AF175" s="63"/>
      <c r="AG175" s="64"/>
      <c r="AH175" s="65"/>
      <c r="AI175" s="64"/>
      <c r="AJ175" s="62"/>
      <c r="AM175" s="62"/>
      <c r="AO175" s="63"/>
      <c r="AP175" s="64"/>
      <c r="AQ175" s="65"/>
      <c r="AR175" s="64"/>
      <c r="AS175" s="31"/>
      <c r="AT175" s="31"/>
      <c r="AU175" s="37"/>
      <c r="AV175" s="31"/>
      <c r="AW175" s="38"/>
      <c r="AX175" s="6"/>
      <c r="BD175" s="22"/>
      <c r="BJ175" s="44"/>
      <c r="BK175" s="33"/>
      <c r="BL175" s="31"/>
      <c r="BM175" s="6"/>
      <c r="BN175" s="31"/>
      <c r="BO175" s="31"/>
      <c r="BQ175" s="63"/>
      <c r="BR175" s="64"/>
      <c r="BS175" s="65"/>
      <c r="BT175" s="64"/>
      <c r="BU175" s="62"/>
    </row>
    <row r="176" spans="2:73" ht="9.6" customHeight="1" thickTop="1" thickBot="1" x14ac:dyDescent="0.25">
      <c r="B176" s="62">
        <v>208</v>
      </c>
      <c r="D176" s="63" t="s">
        <v>298</v>
      </c>
      <c r="E176" s="64" t="s">
        <v>4</v>
      </c>
      <c r="F176" s="65" t="s">
        <v>132</v>
      </c>
      <c r="G176" s="64" t="s">
        <v>6</v>
      </c>
      <c r="H176" s="6"/>
      <c r="I176" s="6"/>
      <c r="J176" s="6"/>
      <c r="K176" s="31"/>
      <c r="L176" s="39"/>
      <c r="M176" s="6"/>
      <c r="O176" s="75"/>
      <c r="P176" s="76"/>
      <c r="Q176" s="71"/>
      <c r="R176" s="70"/>
      <c r="S176" s="16"/>
      <c r="T176" s="70"/>
      <c r="U176" s="73"/>
      <c r="V176" s="77"/>
      <c r="W176" s="75"/>
      <c r="Y176" s="6"/>
      <c r="Z176" s="44"/>
      <c r="AA176" s="14"/>
      <c r="AB176" s="18"/>
      <c r="AC176" s="19"/>
      <c r="AD176" s="8"/>
      <c r="AF176" s="63" t="s">
        <v>299</v>
      </c>
      <c r="AG176" s="64" t="s">
        <v>4</v>
      </c>
      <c r="AH176" s="65" t="s">
        <v>168</v>
      </c>
      <c r="AI176" s="64" t="s">
        <v>6</v>
      </c>
      <c r="AJ176" s="62">
        <v>251</v>
      </c>
      <c r="AM176" s="62">
        <v>293</v>
      </c>
      <c r="AO176" s="63" t="s">
        <v>300</v>
      </c>
      <c r="AP176" s="64" t="s">
        <v>4</v>
      </c>
      <c r="AQ176" s="65" t="s">
        <v>28</v>
      </c>
      <c r="AR176" s="64" t="s">
        <v>6</v>
      </c>
      <c r="AS176" s="8"/>
      <c r="AT176" s="12"/>
      <c r="AU176" s="18"/>
      <c r="AV176" s="15"/>
      <c r="AW176" s="38"/>
      <c r="AX176" s="6"/>
      <c r="BD176" s="22"/>
      <c r="BJ176" s="6"/>
      <c r="BK176" s="44"/>
      <c r="BL176" s="31"/>
      <c r="BM176" s="6"/>
      <c r="BN176" s="34"/>
      <c r="BO176" s="34"/>
      <c r="BQ176" s="63" t="s">
        <v>36</v>
      </c>
      <c r="BR176" s="64" t="s">
        <v>4</v>
      </c>
      <c r="BS176" s="65" t="s">
        <v>60</v>
      </c>
      <c r="BT176" s="64" t="s">
        <v>6</v>
      </c>
      <c r="BU176" s="62">
        <v>335</v>
      </c>
    </row>
    <row r="177" spans="2:73" ht="9.6" customHeight="1" thickTop="1" thickBot="1" x14ac:dyDescent="0.25">
      <c r="B177" s="62"/>
      <c r="D177" s="63"/>
      <c r="E177" s="64"/>
      <c r="F177" s="65"/>
      <c r="G177" s="64"/>
      <c r="H177" s="10"/>
      <c r="I177" s="10"/>
      <c r="J177" s="15"/>
      <c r="K177" s="31"/>
      <c r="L177" s="38"/>
      <c r="M177" s="6"/>
      <c r="O177" s="67">
        <f>IF(Q171="","",IF(Q171&gt;T171,1,0)+IF(Q173&gt;T173,1,0)+IF(Q175&gt;T175,1,0)+IF(Q177&gt;T177,1,0)+IF(Q179&gt;T179,1,0))</f>
        <v>3</v>
      </c>
      <c r="P177" s="68"/>
      <c r="Q177" s="69">
        <v>11</v>
      </c>
      <c r="R177" s="70"/>
      <c r="T177" s="72">
        <v>7</v>
      </c>
      <c r="U177" s="73"/>
      <c r="V177" s="74">
        <f>IF(Q171="","",IF(Q171&lt;T171,1,0)+IF(Q173&lt;T173,1,0)+IF(Q175&lt;T175,1,0)+IF(Q177&lt;T177,1,0)+IF(Q179&lt;T179,1,0))</f>
        <v>2</v>
      </c>
      <c r="W177" s="67"/>
      <c r="Y177" s="6"/>
      <c r="Z177" s="44"/>
      <c r="AA177" s="14"/>
      <c r="AB177" s="15"/>
      <c r="AC177" s="10"/>
      <c r="AD177" s="10"/>
      <c r="AF177" s="63"/>
      <c r="AG177" s="64"/>
      <c r="AH177" s="65"/>
      <c r="AI177" s="64"/>
      <c r="AJ177" s="62"/>
      <c r="AM177" s="62"/>
      <c r="AO177" s="63"/>
      <c r="AP177" s="64"/>
      <c r="AQ177" s="65"/>
      <c r="AR177" s="64"/>
      <c r="AS177" s="6"/>
      <c r="AT177" s="6"/>
      <c r="AU177" s="14"/>
      <c r="AV177" s="15"/>
      <c r="AW177" s="38"/>
      <c r="AX177" s="6"/>
      <c r="BD177" s="22"/>
      <c r="BJ177" s="6"/>
      <c r="BK177" s="44"/>
      <c r="BL177" s="31"/>
      <c r="BM177" s="43"/>
      <c r="BN177" s="31"/>
      <c r="BO177" s="31"/>
      <c r="BQ177" s="63"/>
      <c r="BR177" s="64"/>
      <c r="BS177" s="65"/>
      <c r="BT177" s="64"/>
      <c r="BU177" s="62"/>
    </row>
    <row r="178" spans="2:73" ht="9.6" customHeight="1" thickTop="1" thickBot="1" x14ac:dyDescent="0.25">
      <c r="B178" s="62">
        <v>209</v>
      </c>
      <c r="D178" s="63" t="s">
        <v>79</v>
      </c>
      <c r="E178" s="64" t="s">
        <v>4</v>
      </c>
      <c r="F178" s="65" t="s">
        <v>24</v>
      </c>
      <c r="G178" s="64" t="s">
        <v>6</v>
      </c>
      <c r="H178" s="34"/>
      <c r="I178" s="34"/>
      <c r="J178" s="42"/>
      <c r="K178" s="31"/>
      <c r="L178" s="38"/>
      <c r="M178" s="6"/>
      <c r="O178" s="67"/>
      <c r="P178" s="68"/>
      <c r="Q178" s="71"/>
      <c r="R178" s="70"/>
      <c r="S178" s="16"/>
      <c r="T178" s="70"/>
      <c r="U178" s="73"/>
      <c r="V178" s="74"/>
      <c r="W178" s="67"/>
      <c r="Y178" s="6"/>
      <c r="Z178" s="44"/>
      <c r="AA178" s="33"/>
      <c r="AB178" s="31"/>
      <c r="AC178" s="6"/>
      <c r="AD178" s="34"/>
      <c r="AF178" s="63" t="s">
        <v>156</v>
      </c>
      <c r="AG178" s="64" t="s">
        <v>4</v>
      </c>
      <c r="AH178" s="65" t="s">
        <v>569</v>
      </c>
      <c r="AI178" s="64" t="s">
        <v>6</v>
      </c>
      <c r="AJ178" s="62">
        <v>252</v>
      </c>
      <c r="AM178" s="62">
        <v>294</v>
      </c>
      <c r="AO178" s="63" t="s">
        <v>301</v>
      </c>
      <c r="AP178" s="64" t="s">
        <v>4</v>
      </c>
      <c r="AQ178" s="65" t="s">
        <v>22</v>
      </c>
      <c r="AR178" s="64" t="s">
        <v>6</v>
      </c>
      <c r="AS178" s="34"/>
      <c r="AT178" s="6"/>
      <c r="AU178" s="31"/>
      <c r="AV178" s="32"/>
      <c r="AW178" s="38"/>
      <c r="AX178" s="6"/>
      <c r="BD178" s="22"/>
      <c r="BJ178" s="6"/>
      <c r="BK178" s="44"/>
      <c r="BL178" s="14"/>
      <c r="BM178" s="18"/>
      <c r="BN178" s="19"/>
      <c r="BO178" s="8"/>
      <c r="BQ178" s="63" t="s">
        <v>292</v>
      </c>
      <c r="BR178" s="64" t="s">
        <v>4</v>
      </c>
      <c r="BS178" s="65" t="s">
        <v>37</v>
      </c>
      <c r="BT178" s="64" t="s">
        <v>6</v>
      </c>
      <c r="BU178" s="62">
        <v>336</v>
      </c>
    </row>
    <row r="179" spans="2:73" ht="9.6" customHeight="1" thickTop="1" thickBot="1" x14ac:dyDescent="0.25">
      <c r="B179" s="62"/>
      <c r="D179" s="63"/>
      <c r="E179" s="64"/>
      <c r="F179" s="65"/>
      <c r="G179" s="64"/>
      <c r="H179" s="6"/>
      <c r="I179" s="6"/>
      <c r="J179" s="14"/>
      <c r="K179" s="15"/>
      <c r="L179" s="38"/>
      <c r="M179" s="6"/>
      <c r="Q179" s="69">
        <v>11</v>
      </c>
      <c r="R179" s="70"/>
      <c r="T179" s="72">
        <v>9</v>
      </c>
      <c r="U179" s="73"/>
      <c r="Y179" s="6"/>
      <c r="Z179" s="6"/>
      <c r="AA179" s="44"/>
      <c r="AB179" s="31"/>
      <c r="AC179" s="43"/>
      <c r="AD179" s="31"/>
      <c r="AF179" s="63"/>
      <c r="AG179" s="64"/>
      <c r="AH179" s="65"/>
      <c r="AI179" s="64"/>
      <c r="AJ179" s="62"/>
      <c r="AM179" s="62"/>
      <c r="AO179" s="63"/>
      <c r="AP179" s="64"/>
      <c r="AQ179" s="65"/>
      <c r="AR179" s="64"/>
      <c r="AS179" s="31"/>
      <c r="AT179" s="37"/>
      <c r="AU179" s="31"/>
      <c r="AV179" s="38"/>
      <c r="AW179" s="6"/>
      <c r="AX179" s="6"/>
      <c r="BD179" s="22"/>
      <c r="BJ179" s="6"/>
      <c r="BK179" s="44"/>
      <c r="BL179" s="14"/>
      <c r="BM179" s="15"/>
      <c r="BN179" s="10"/>
      <c r="BO179" s="10"/>
      <c r="BQ179" s="63"/>
      <c r="BR179" s="64"/>
      <c r="BS179" s="65"/>
      <c r="BT179" s="64"/>
      <c r="BU179" s="62"/>
    </row>
    <row r="180" spans="2:73" ht="9.6" customHeight="1" thickTop="1" thickBot="1" x14ac:dyDescent="0.25">
      <c r="B180" s="62">
        <v>210</v>
      </c>
      <c r="D180" s="63" t="s">
        <v>302</v>
      </c>
      <c r="E180" s="64" t="s">
        <v>4</v>
      </c>
      <c r="F180" s="65" t="s">
        <v>37</v>
      </c>
      <c r="G180" s="64" t="s">
        <v>6</v>
      </c>
      <c r="H180" s="6"/>
      <c r="I180" s="6"/>
      <c r="J180" s="31"/>
      <c r="K180" s="32"/>
      <c r="L180" s="38"/>
      <c r="M180" s="6"/>
      <c r="Q180" s="71"/>
      <c r="R180" s="70"/>
      <c r="S180" s="16"/>
      <c r="T180" s="70"/>
      <c r="U180" s="73"/>
      <c r="Y180" s="6"/>
      <c r="Z180" s="6"/>
      <c r="AA180" s="44"/>
      <c r="AB180" s="14"/>
      <c r="AC180" s="18"/>
      <c r="AD180" s="19"/>
      <c r="AF180" s="63" t="s">
        <v>303</v>
      </c>
      <c r="AG180" s="64" t="s">
        <v>4</v>
      </c>
      <c r="AH180" s="65" t="s">
        <v>22</v>
      </c>
      <c r="AI180" s="64" t="s">
        <v>6</v>
      </c>
      <c r="AJ180" s="62">
        <v>253</v>
      </c>
      <c r="AM180" s="62">
        <v>295</v>
      </c>
      <c r="AO180" s="63" t="s">
        <v>304</v>
      </c>
      <c r="AP180" s="64" t="s">
        <v>4</v>
      </c>
      <c r="AQ180" s="65" t="s">
        <v>24</v>
      </c>
      <c r="AR180" s="64" t="s">
        <v>6</v>
      </c>
      <c r="AS180" s="12"/>
      <c r="AT180" s="18"/>
      <c r="AU180" s="15"/>
      <c r="AV180" s="38"/>
      <c r="AW180" s="6"/>
      <c r="AX180" s="6"/>
      <c r="BD180" s="22"/>
      <c r="BJ180" s="6"/>
      <c r="BK180" s="44"/>
      <c r="BL180" s="33"/>
      <c r="BM180" s="31"/>
      <c r="BN180" s="6"/>
      <c r="BO180" s="34"/>
      <c r="BQ180" s="63" t="s">
        <v>305</v>
      </c>
      <c r="BR180" s="64" t="s">
        <v>4</v>
      </c>
      <c r="BS180" s="65" t="s">
        <v>121</v>
      </c>
      <c r="BT180" s="64" t="s">
        <v>6</v>
      </c>
      <c r="BU180" s="62">
        <v>337</v>
      </c>
    </row>
    <row r="181" spans="2:73" ht="9.6" customHeight="1" thickTop="1" thickBot="1" x14ac:dyDescent="0.25">
      <c r="B181" s="62"/>
      <c r="D181" s="63"/>
      <c r="E181" s="64"/>
      <c r="F181" s="65"/>
      <c r="G181" s="64"/>
      <c r="H181" s="10"/>
      <c r="I181" s="15"/>
      <c r="J181" s="31"/>
      <c r="K181" s="38"/>
      <c r="L181" s="6"/>
      <c r="M181" s="6"/>
      <c r="Q181" s="16"/>
      <c r="U181" s="16"/>
      <c r="Y181" s="6"/>
      <c r="Z181" s="6"/>
      <c r="AA181" s="44"/>
      <c r="AB181" s="33"/>
      <c r="AC181" s="31"/>
      <c r="AD181" s="10"/>
      <c r="AF181" s="63"/>
      <c r="AG181" s="64"/>
      <c r="AH181" s="65"/>
      <c r="AI181" s="64"/>
      <c r="AJ181" s="62"/>
      <c r="AM181" s="62"/>
      <c r="AO181" s="63"/>
      <c r="AP181" s="64"/>
      <c r="AQ181" s="65"/>
      <c r="AR181" s="64"/>
      <c r="AS181" s="6"/>
      <c r="AT181" s="31"/>
      <c r="AU181" s="32"/>
      <c r="AV181" s="38"/>
      <c r="AW181" s="6"/>
      <c r="AX181" s="6"/>
      <c r="BD181" s="22"/>
      <c r="BJ181" s="6"/>
      <c r="BK181" s="6"/>
      <c r="BL181" s="44"/>
      <c r="BM181" s="31"/>
      <c r="BN181" s="43"/>
      <c r="BO181" s="31"/>
      <c r="BQ181" s="63"/>
      <c r="BR181" s="64"/>
      <c r="BS181" s="65"/>
      <c r="BT181" s="64"/>
      <c r="BU181" s="62"/>
    </row>
    <row r="182" spans="2:73" ht="9.6" customHeight="1" thickTop="1" thickBot="1" x14ac:dyDescent="0.25">
      <c r="B182" s="62">
        <v>211</v>
      </c>
      <c r="D182" s="63" t="s">
        <v>306</v>
      </c>
      <c r="E182" s="64" t="s">
        <v>4</v>
      </c>
      <c r="F182" s="65" t="s">
        <v>26</v>
      </c>
      <c r="G182" s="64" t="s">
        <v>6</v>
      </c>
      <c r="H182" s="34"/>
      <c r="I182" s="42"/>
      <c r="J182" s="31"/>
      <c r="K182" s="38"/>
      <c r="L182" s="6"/>
      <c r="M182" s="6"/>
      <c r="O182" s="21"/>
      <c r="P182" s="66" t="s">
        <v>195</v>
      </c>
      <c r="Q182" s="66"/>
      <c r="R182" s="66"/>
      <c r="S182" s="66"/>
      <c r="T182" s="66"/>
      <c r="U182" s="66"/>
      <c r="V182" s="66"/>
      <c r="W182" s="21"/>
      <c r="Y182" s="6"/>
      <c r="Z182" s="6"/>
      <c r="AA182" s="6"/>
      <c r="AB182" s="44"/>
      <c r="AC182" s="34"/>
      <c r="AD182" s="34"/>
      <c r="AF182" s="63" t="s">
        <v>23</v>
      </c>
      <c r="AG182" s="64" t="s">
        <v>4</v>
      </c>
      <c r="AH182" s="65" t="s">
        <v>5</v>
      </c>
      <c r="AI182" s="64" t="s">
        <v>6</v>
      </c>
      <c r="AJ182" s="62">
        <v>254</v>
      </c>
      <c r="AM182" s="62">
        <v>296</v>
      </c>
      <c r="AO182" s="63" t="s">
        <v>307</v>
      </c>
      <c r="AP182" s="64" t="s">
        <v>4</v>
      </c>
      <c r="AQ182" s="65" t="s">
        <v>8</v>
      </c>
      <c r="AR182" s="64" t="s">
        <v>6</v>
      </c>
      <c r="AS182" s="34"/>
      <c r="AT182" s="34"/>
      <c r="AU182" s="38"/>
      <c r="AV182" s="6"/>
      <c r="AW182" s="6"/>
      <c r="AX182" s="6"/>
      <c r="BD182" s="22"/>
      <c r="BJ182" s="6"/>
      <c r="BK182" s="6"/>
      <c r="BL182" s="44"/>
      <c r="BM182" s="14"/>
      <c r="BN182" s="18"/>
      <c r="BO182" s="19"/>
      <c r="BQ182" s="63" t="s">
        <v>288</v>
      </c>
      <c r="BR182" s="64" t="s">
        <v>4</v>
      </c>
      <c r="BS182" s="65" t="s">
        <v>69</v>
      </c>
      <c r="BT182" s="64" t="s">
        <v>6</v>
      </c>
      <c r="BU182" s="62">
        <v>338</v>
      </c>
    </row>
    <row r="183" spans="2:73" ht="9.6" customHeight="1" thickTop="1" thickBot="1" x14ac:dyDescent="0.25">
      <c r="B183" s="62"/>
      <c r="D183" s="63"/>
      <c r="E183" s="64"/>
      <c r="F183" s="65"/>
      <c r="G183" s="64"/>
      <c r="H183" s="6"/>
      <c r="I183" s="31"/>
      <c r="J183" s="32"/>
      <c r="K183" s="38"/>
      <c r="L183" s="6"/>
      <c r="M183" s="6"/>
      <c r="O183" s="21"/>
      <c r="P183" s="66"/>
      <c r="Q183" s="66"/>
      <c r="R183" s="66"/>
      <c r="S183" s="66"/>
      <c r="T183" s="66"/>
      <c r="U183" s="66"/>
      <c r="V183" s="66"/>
      <c r="W183" s="21"/>
      <c r="Y183" s="6"/>
      <c r="Z183" s="6"/>
      <c r="AA183" s="6"/>
      <c r="AB183" s="6"/>
      <c r="AC183" s="31"/>
      <c r="AD183" s="31"/>
      <c r="AF183" s="63"/>
      <c r="AG183" s="64"/>
      <c r="AH183" s="65"/>
      <c r="AI183" s="64"/>
      <c r="AJ183" s="62"/>
      <c r="AM183" s="62"/>
      <c r="AO183" s="63"/>
      <c r="AP183" s="64"/>
      <c r="AQ183" s="65"/>
      <c r="AR183" s="64"/>
      <c r="AS183" s="6"/>
      <c r="AT183" s="6"/>
      <c r="AU183" s="6"/>
      <c r="AV183" s="6"/>
      <c r="AW183" s="6"/>
      <c r="AX183" s="6"/>
      <c r="BD183" s="22"/>
      <c r="BJ183" s="6"/>
      <c r="BK183" s="6"/>
      <c r="BL183" s="44"/>
      <c r="BM183" s="33"/>
      <c r="BN183" s="31"/>
      <c r="BO183" s="10"/>
      <c r="BQ183" s="63"/>
      <c r="BR183" s="64"/>
      <c r="BS183" s="65"/>
      <c r="BT183" s="64"/>
      <c r="BU183" s="62"/>
    </row>
    <row r="184" spans="2:73" ht="9.6" customHeight="1" thickTop="1" thickBot="1" x14ac:dyDescent="0.25">
      <c r="B184" s="62">
        <v>212</v>
      </c>
      <c r="D184" s="63" t="s">
        <v>308</v>
      </c>
      <c r="E184" s="64" t="s">
        <v>4</v>
      </c>
      <c r="F184" s="65" t="s">
        <v>8</v>
      </c>
      <c r="G184" s="64" t="s">
        <v>6</v>
      </c>
      <c r="H184" s="34"/>
      <c r="I184" s="34"/>
      <c r="J184" s="38"/>
      <c r="K184" s="6"/>
      <c r="L184" s="6"/>
      <c r="M184" s="6"/>
      <c r="BD184" s="22"/>
      <c r="BJ184" s="6"/>
      <c r="BK184" s="6"/>
      <c r="BL184" s="6"/>
      <c r="BM184" s="44"/>
      <c r="BN184" s="34"/>
      <c r="BO184" s="34"/>
      <c r="BQ184" s="63" t="s">
        <v>309</v>
      </c>
      <c r="BR184" s="64" t="s">
        <v>4</v>
      </c>
      <c r="BS184" s="65" t="s">
        <v>8</v>
      </c>
      <c r="BT184" s="64" t="s">
        <v>6</v>
      </c>
      <c r="BU184" s="62">
        <v>339</v>
      </c>
    </row>
    <row r="185" spans="2:73" ht="9.6" customHeight="1" thickTop="1" x14ac:dyDescent="0.2">
      <c r="B185" s="62"/>
      <c r="D185" s="63"/>
      <c r="E185" s="64"/>
      <c r="F185" s="65"/>
      <c r="G185" s="64"/>
      <c r="H185" s="6"/>
      <c r="I185" s="6"/>
      <c r="J185" s="6"/>
      <c r="K185" s="6"/>
      <c r="L185" s="6"/>
      <c r="M185" s="6"/>
      <c r="S185" s="22"/>
      <c r="BD185" s="22"/>
      <c r="BJ185" s="6"/>
      <c r="BK185" s="6"/>
      <c r="BL185" s="6"/>
      <c r="BM185" s="6"/>
      <c r="BN185" s="31"/>
      <c r="BO185" s="31"/>
      <c r="BQ185" s="63"/>
      <c r="BR185" s="64"/>
      <c r="BS185" s="65"/>
      <c r="BT185" s="64"/>
      <c r="BU185" s="62"/>
    </row>
    <row r="186" spans="2:73" ht="9.6" customHeight="1" x14ac:dyDescent="0.2">
      <c r="S186" s="22"/>
      <c r="T186" s="23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24"/>
      <c r="AG186" s="25"/>
      <c r="AH186" s="26"/>
      <c r="AI186" s="25"/>
      <c r="AJ186" s="27"/>
      <c r="AK186" s="9"/>
      <c r="AL186" s="9"/>
      <c r="AM186" s="27"/>
      <c r="AN186" s="9"/>
      <c r="AO186" s="24"/>
      <c r="AP186" s="25"/>
      <c r="AQ186" s="26"/>
      <c r="AR186" s="25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28"/>
    </row>
    <row r="187" spans="2:73" ht="9.6" customHeight="1" x14ac:dyDescent="0.2"/>
    <row r="188" spans="2:73" ht="9.6" customHeight="1" x14ac:dyDescent="0.2"/>
  </sheetData>
  <mergeCells count="1801"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2"/>
    <mergeCell ref="AF6:AF7"/>
    <mergeCell ref="AG6:AG7"/>
    <mergeCell ref="AH6:AH7"/>
    <mergeCell ref="AI6:AI7"/>
    <mergeCell ref="AJ6:AJ7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T10:BT11"/>
    <mergeCell ref="BU10:BU11"/>
    <mergeCell ref="BB11:BC12"/>
    <mergeCell ref="BE11:BF12"/>
    <mergeCell ref="B12:B13"/>
    <mergeCell ref="D12:D13"/>
    <mergeCell ref="E12:E13"/>
    <mergeCell ref="F12:F13"/>
    <mergeCell ref="G12:G13"/>
    <mergeCell ref="AF12:AF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T12:BT13"/>
    <mergeCell ref="BU12:BU13"/>
    <mergeCell ref="R13:T30"/>
    <mergeCell ref="AZ13:BA14"/>
    <mergeCell ref="BB13:BC14"/>
    <mergeCell ref="BE13:BF14"/>
    <mergeCell ref="BG13:BH14"/>
    <mergeCell ref="AG14:AG15"/>
    <mergeCell ref="AH14:AH15"/>
    <mergeCell ref="AI14:AI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BQ14:BQ15"/>
    <mergeCell ref="BR14:BR15"/>
    <mergeCell ref="BS14:BS15"/>
    <mergeCell ref="BT14:BT15"/>
    <mergeCell ref="BU14:BU15"/>
    <mergeCell ref="BB15:BC16"/>
    <mergeCell ref="BE15:BF16"/>
    <mergeCell ref="BT16:BT17"/>
    <mergeCell ref="BU16:BU17"/>
    <mergeCell ref="AJ14:AJ15"/>
    <mergeCell ref="AM14:AM15"/>
    <mergeCell ref="AO14:AO15"/>
    <mergeCell ref="AP14:AP15"/>
    <mergeCell ref="AQ14:AQ15"/>
    <mergeCell ref="AR14:AR15"/>
    <mergeCell ref="B14:B15"/>
    <mergeCell ref="D14:D15"/>
    <mergeCell ref="E14:E15"/>
    <mergeCell ref="F14:F15"/>
    <mergeCell ref="G14:G15"/>
    <mergeCell ref="AF14:AF15"/>
    <mergeCell ref="G18:G19"/>
    <mergeCell ref="AF18:AF19"/>
    <mergeCell ref="AP16:AP17"/>
    <mergeCell ref="AQ16:AQ17"/>
    <mergeCell ref="AR16:AR17"/>
    <mergeCell ref="BQ16:BQ17"/>
    <mergeCell ref="BR16:BR17"/>
    <mergeCell ref="BS16:BS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AH20:AH21"/>
    <mergeCell ref="AI20:AI21"/>
    <mergeCell ref="AJ20:AJ21"/>
    <mergeCell ref="AM20:AM21"/>
    <mergeCell ref="AO20:AO21"/>
    <mergeCell ref="AP20:AP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P18:AP19"/>
    <mergeCell ref="AQ18:AQ19"/>
    <mergeCell ref="AR18:AR19"/>
    <mergeCell ref="BA18:BG19"/>
    <mergeCell ref="BQ18:BQ19"/>
    <mergeCell ref="BR18:BR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BQ22:BQ23"/>
    <mergeCell ref="BR22:BR23"/>
    <mergeCell ref="BS22:BS23"/>
    <mergeCell ref="BT22:BT23"/>
    <mergeCell ref="BU22:BU23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Q20:AQ21"/>
    <mergeCell ref="AR20:AR21"/>
    <mergeCell ref="BQ20:BQ21"/>
    <mergeCell ref="BR20:BR21"/>
    <mergeCell ref="BS20:BS21"/>
    <mergeCell ref="BT20:BT21"/>
    <mergeCell ref="AH26:AH27"/>
    <mergeCell ref="AI26:AI27"/>
    <mergeCell ref="AJ26:AJ27"/>
    <mergeCell ref="AM26:AM27"/>
    <mergeCell ref="AO26:AO27"/>
    <mergeCell ref="AP26:AP27"/>
    <mergeCell ref="BS24:BS25"/>
    <mergeCell ref="BT24:BT25"/>
    <mergeCell ref="BU24:BU25"/>
    <mergeCell ref="B26:B27"/>
    <mergeCell ref="D26:D27"/>
    <mergeCell ref="E26:E27"/>
    <mergeCell ref="F26:F27"/>
    <mergeCell ref="G26:G27"/>
    <mergeCell ref="AF26:AF27"/>
    <mergeCell ref="AG26:AG27"/>
    <mergeCell ref="AO24:AO25"/>
    <mergeCell ref="AP24:AP25"/>
    <mergeCell ref="AQ24:AQ25"/>
    <mergeCell ref="AR24:AR25"/>
    <mergeCell ref="BQ24:BQ25"/>
    <mergeCell ref="BR24:BR25"/>
    <mergeCell ref="AF24:AF25"/>
    <mergeCell ref="AG24:AG25"/>
    <mergeCell ref="AH24:AH25"/>
    <mergeCell ref="AI24:AI25"/>
    <mergeCell ref="AJ24:AJ25"/>
    <mergeCell ref="AM24:AM25"/>
    <mergeCell ref="BQ28:BQ29"/>
    <mergeCell ref="BR28:BR29"/>
    <mergeCell ref="BS28:BS29"/>
    <mergeCell ref="BT28:BT29"/>
    <mergeCell ref="BU28:BU29"/>
    <mergeCell ref="B30:B31"/>
    <mergeCell ref="D30:D31"/>
    <mergeCell ref="E30:E31"/>
    <mergeCell ref="F30:F31"/>
    <mergeCell ref="G30:G31"/>
    <mergeCell ref="AJ28:AJ29"/>
    <mergeCell ref="AM28:AM29"/>
    <mergeCell ref="AO28:AO29"/>
    <mergeCell ref="AP28:AP29"/>
    <mergeCell ref="AQ28:AQ29"/>
    <mergeCell ref="AR28:AR29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I28:AI29"/>
    <mergeCell ref="AQ26:AQ27"/>
    <mergeCell ref="AR26:AR27"/>
    <mergeCell ref="BQ26:BQ27"/>
    <mergeCell ref="BR26:BR27"/>
    <mergeCell ref="BS26:BS27"/>
    <mergeCell ref="BT26:BT27"/>
    <mergeCell ref="BS30:BS31"/>
    <mergeCell ref="BT30:BT31"/>
    <mergeCell ref="BU30:BU31"/>
    <mergeCell ref="R31:T41"/>
    <mergeCell ref="B32:B33"/>
    <mergeCell ref="D32:D33"/>
    <mergeCell ref="E32:E33"/>
    <mergeCell ref="F32:F33"/>
    <mergeCell ref="G32:G33"/>
    <mergeCell ref="AF32:AF33"/>
    <mergeCell ref="AO30:AO31"/>
    <mergeCell ref="AP30:AP31"/>
    <mergeCell ref="AQ30:AQ31"/>
    <mergeCell ref="AR30:AR31"/>
    <mergeCell ref="BQ30:BQ31"/>
    <mergeCell ref="BR30:BR31"/>
    <mergeCell ref="AF30:AF31"/>
    <mergeCell ref="AG30:AG31"/>
    <mergeCell ref="AH30:AH31"/>
    <mergeCell ref="AI30:AI31"/>
    <mergeCell ref="AJ30:AJ31"/>
    <mergeCell ref="AM30:AM31"/>
    <mergeCell ref="AR34:AR35"/>
    <mergeCell ref="BQ34:BQ35"/>
    <mergeCell ref="BR34:BR35"/>
    <mergeCell ref="BS34:BS35"/>
    <mergeCell ref="BT34:BT35"/>
    <mergeCell ref="BU34:BU35"/>
    <mergeCell ref="AI34:AI35"/>
    <mergeCell ref="AJ34:AJ35"/>
    <mergeCell ref="AM34:AM35"/>
    <mergeCell ref="AO34:AO35"/>
    <mergeCell ref="AP34:AP35"/>
    <mergeCell ref="AQ34:AQ35"/>
    <mergeCell ref="BT32:BT33"/>
    <mergeCell ref="BU32:BU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P32:AP33"/>
    <mergeCell ref="AQ32:AQ33"/>
    <mergeCell ref="AR32:AR33"/>
    <mergeCell ref="BQ32:BQ33"/>
    <mergeCell ref="BR32:BR33"/>
    <mergeCell ref="BS32:BS33"/>
    <mergeCell ref="AG32:AG33"/>
    <mergeCell ref="AH32:AH33"/>
    <mergeCell ref="AI32:AI33"/>
    <mergeCell ref="AJ32:AJ33"/>
    <mergeCell ref="AM32:AM33"/>
    <mergeCell ref="AO32:AO33"/>
    <mergeCell ref="BT36:BT37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P36:AP37"/>
    <mergeCell ref="AQ36:AQ37"/>
    <mergeCell ref="AR36:AR37"/>
    <mergeCell ref="BQ36:BQ37"/>
    <mergeCell ref="BR36:BR37"/>
    <mergeCell ref="BS36:BS37"/>
    <mergeCell ref="AG36:AG37"/>
    <mergeCell ref="AH36:AH37"/>
    <mergeCell ref="AI36:AI37"/>
    <mergeCell ref="AJ36:AJ37"/>
    <mergeCell ref="AM36:AM37"/>
    <mergeCell ref="AO36:AO37"/>
    <mergeCell ref="B36:B37"/>
    <mergeCell ref="D36:D37"/>
    <mergeCell ref="E36:E37"/>
    <mergeCell ref="F36:F37"/>
    <mergeCell ref="G36:G37"/>
    <mergeCell ref="AF36:AF37"/>
    <mergeCell ref="AI40:AI41"/>
    <mergeCell ref="AJ40:AJ41"/>
    <mergeCell ref="AM40:AM41"/>
    <mergeCell ref="AO40:AO41"/>
    <mergeCell ref="B40:B41"/>
    <mergeCell ref="D40:D41"/>
    <mergeCell ref="E40:E41"/>
    <mergeCell ref="F40:F41"/>
    <mergeCell ref="G40:G41"/>
    <mergeCell ref="AF40:AF41"/>
    <mergeCell ref="AR38:AR39"/>
    <mergeCell ref="BQ38:BQ39"/>
    <mergeCell ref="BR38:BR39"/>
    <mergeCell ref="BS38:BS39"/>
    <mergeCell ref="BT38:BT39"/>
    <mergeCell ref="BU38:BU39"/>
    <mergeCell ref="AI38:AI39"/>
    <mergeCell ref="AJ38:AJ39"/>
    <mergeCell ref="AM38:AM39"/>
    <mergeCell ref="AO38:AO39"/>
    <mergeCell ref="AP38:AP39"/>
    <mergeCell ref="AQ38:AQ39"/>
    <mergeCell ref="G44:G45"/>
    <mergeCell ref="Q44:R45"/>
    <mergeCell ref="AR42:AR43"/>
    <mergeCell ref="BQ42:BQ43"/>
    <mergeCell ref="BR42:BR43"/>
    <mergeCell ref="BS42:BS43"/>
    <mergeCell ref="BT42:BT43"/>
    <mergeCell ref="BU42:BU43"/>
    <mergeCell ref="AI42:AI43"/>
    <mergeCell ref="AJ42:AJ43"/>
    <mergeCell ref="AM42:AM43"/>
    <mergeCell ref="AO42:AO43"/>
    <mergeCell ref="AP42:AP43"/>
    <mergeCell ref="AQ42:AQ43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P40:AP41"/>
    <mergeCell ref="AQ40:AQ41"/>
    <mergeCell ref="AR40:AR41"/>
    <mergeCell ref="BQ40:BQ41"/>
    <mergeCell ref="BR40:BR41"/>
    <mergeCell ref="BS40:BS41"/>
    <mergeCell ref="AG40:AG41"/>
    <mergeCell ref="AH40:AH41"/>
    <mergeCell ref="B46:B47"/>
    <mergeCell ref="D46:D47"/>
    <mergeCell ref="E46:E47"/>
    <mergeCell ref="F46:F47"/>
    <mergeCell ref="G46:G47"/>
    <mergeCell ref="Q46:R47"/>
    <mergeCell ref="O47:P50"/>
    <mergeCell ref="B48:B49"/>
    <mergeCell ref="D48:D49"/>
    <mergeCell ref="E48:E49"/>
    <mergeCell ref="BE44:BF45"/>
    <mergeCell ref="BQ44:BQ45"/>
    <mergeCell ref="BR44:BR45"/>
    <mergeCell ref="BS44:BS45"/>
    <mergeCell ref="BT44:BT45"/>
    <mergeCell ref="BU44:BU45"/>
    <mergeCell ref="AM44:AM45"/>
    <mergeCell ref="AO44:AO45"/>
    <mergeCell ref="AP44:AP45"/>
    <mergeCell ref="AQ44:AQ45"/>
    <mergeCell ref="AR44:AR45"/>
    <mergeCell ref="BB44:BC45"/>
    <mergeCell ref="T44:U45"/>
    <mergeCell ref="AF44:AF45"/>
    <mergeCell ref="AG44:AG45"/>
    <mergeCell ref="AH44:AH45"/>
    <mergeCell ref="AI44:AI45"/>
    <mergeCell ref="AJ44:AJ45"/>
    <mergeCell ref="B44:B45"/>
    <mergeCell ref="D44:D45"/>
    <mergeCell ref="E44:E45"/>
    <mergeCell ref="F44:F45"/>
    <mergeCell ref="BU46:BU47"/>
    <mergeCell ref="BG47:BH50"/>
    <mergeCell ref="BS48:BS49"/>
    <mergeCell ref="BT48:BT49"/>
    <mergeCell ref="BU48:BU49"/>
    <mergeCell ref="AM46:AM47"/>
    <mergeCell ref="AO46:AO47"/>
    <mergeCell ref="AP46:AP47"/>
    <mergeCell ref="AQ46:AQ47"/>
    <mergeCell ref="AR46:AR47"/>
    <mergeCell ref="BB46:BC47"/>
    <mergeCell ref="AZ47:BA50"/>
    <mergeCell ref="AM48:AM49"/>
    <mergeCell ref="AO48:AO49"/>
    <mergeCell ref="AP48:AP49"/>
    <mergeCell ref="T46:U47"/>
    <mergeCell ref="AF46:AF47"/>
    <mergeCell ref="AG46:AG47"/>
    <mergeCell ref="AH46:AH47"/>
    <mergeCell ref="AI46:AI47"/>
    <mergeCell ref="AJ46:AJ47"/>
    <mergeCell ref="V47:W50"/>
    <mergeCell ref="AH48:AH49"/>
    <mergeCell ref="AI48:AI49"/>
    <mergeCell ref="AJ48:AJ49"/>
    <mergeCell ref="AQ48:AQ49"/>
    <mergeCell ref="AR48:AR49"/>
    <mergeCell ref="BB48:BC49"/>
    <mergeCell ref="BE48:BF49"/>
    <mergeCell ref="BQ48:BQ49"/>
    <mergeCell ref="BR48:BR49"/>
    <mergeCell ref="BU50:BU51"/>
    <mergeCell ref="F48:F49"/>
    <mergeCell ref="G48:G49"/>
    <mergeCell ref="Q48:R49"/>
    <mergeCell ref="T48:U49"/>
    <mergeCell ref="AF48:AF49"/>
    <mergeCell ref="AG48:AG49"/>
    <mergeCell ref="BE46:BF47"/>
    <mergeCell ref="BQ46:BQ47"/>
    <mergeCell ref="BR46:BR47"/>
    <mergeCell ref="BS46:BS47"/>
    <mergeCell ref="BT46:BT47"/>
    <mergeCell ref="B52:B53"/>
    <mergeCell ref="D52:D53"/>
    <mergeCell ref="E52:E53"/>
    <mergeCell ref="F52:F53"/>
    <mergeCell ref="G52:G53"/>
    <mergeCell ref="Q52:R53"/>
    <mergeCell ref="BE50:BF51"/>
    <mergeCell ref="BQ50:BQ51"/>
    <mergeCell ref="BR50:BR51"/>
    <mergeCell ref="BS50:BS51"/>
    <mergeCell ref="BT50:BT51"/>
    <mergeCell ref="AM50:AM51"/>
    <mergeCell ref="AO50:AO51"/>
    <mergeCell ref="AP50:AP51"/>
    <mergeCell ref="AQ50:AQ51"/>
    <mergeCell ref="AR50:AR51"/>
    <mergeCell ref="BB50:BC51"/>
    <mergeCell ref="T50:U51"/>
    <mergeCell ref="AF50:AF51"/>
    <mergeCell ref="AG50:AG51"/>
    <mergeCell ref="AH50:AH51"/>
    <mergeCell ref="AI50:AI51"/>
    <mergeCell ref="AJ50:AJ51"/>
    <mergeCell ref="B50:B51"/>
    <mergeCell ref="D50:D51"/>
    <mergeCell ref="E50:E51"/>
    <mergeCell ref="F50:F51"/>
    <mergeCell ref="G50:G51"/>
    <mergeCell ref="Q50:R51"/>
    <mergeCell ref="BE52:BF53"/>
    <mergeCell ref="BQ52:BQ53"/>
    <mergeCell ref="BR52:BR53"/>
    <mergeCell ref="BS52:BS53"/>
    <mergeCell ref="BT52:BT53"/>
    <mergeCell ref="BU52:BU53"/>
    <mergeCell ref="AM52:AM53"/>
    <mergeCell ref="AO52:AO53"/>
    <mergeCell ref="AP52:AP53"/>
    <mergeCell ref="AQ52:AQ53"/>
    <mergeCell ref="AR52:AR53"/>
    <mergeCell ref="BB52:BC53"/>
    <mergeCell ref="T52:U53"/>
    <mergeCell ref="AF52:AF53"/>
    <mergeCell ref="AG52:AG53"/>
    <mergeCell ref="AH52:AH53"/>
    <mergeCell ref="AI52:AI53"/>
    <mergeCell ref="AJ52:AJ53"/>
    <mergeCell ref="BT54:BT55"/>
    <mergeCell ref="BU54:BU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P54:AP55"/>
    <mergeCell ref="AQ54:AQ55"/>
    <mergeCell ref="AR54:AR55"/>
    <mergeCell ref="BQ54:BQ55"/>
    <mergeCell ref="BR54:BR55"/>
    <mergeCell ref="BS54:BS55"/>
    <mergeCell ref="AG54:AG55"/>
    <mergeCell ref="AH54:AH55"/>
    <mergeCell ref="AI54:AI55"/>
    <mergeCell ref="AJ54:AJ55"/>
    <mergeCell ref="AM54:AM55"/>
    <mergeCell ref="AO54:AO55"/>
    <mergeCell ref="B54:B55"/>
    <mergeCell ref="D54:D55"/>
    <mergeCell ref="E54:E55"/>
    <mergeCell ref="F54:F55"/>
    <mergeCell ref="G54:G55"/>
    <mergeCell ref="AF54:AF55"/>
    <mergeCell ref="AM58:AM59"/>
    <mergeCell ref="AO58:AO59"/>
    <mergeCell ref="B58:B59"/>
    <mergeCell ref="D58:D59"/>
    <mergeCell ref="E58:E59"/>
    <mergeCell ref="F58:F59"/>
    <mergeCell ref="G58:G59"/>
    <mergeCell ref="AF58:AF59"/>
    <mergeCell ref="AR56:AR57"/>
    <mergeCell ref="BQ56:BQ57"/>
    <mergeCell ref="BR56:BR57"/>
    <mergeCell ref="BS56:BS57"/>
    <mergeCell ref="BT56:BT57"/>
    <mergeCell ref="BU56:BU57"/>
    <mergeCell ref="AI56:AI57"/>
    <mergeCell ref="AJ56:AJ57"/>
    <mergeCell ref="AM56:AM57"/>
    <mergeCell ref="AO56:AO57"/>
    <mergeCell ref="AP56:AP57"/>
    <mergeCell ref="AQ56:AQ57"/>
    <mergeCell ref="AR60:AR61"/>
    <mergeCell ref="BQ60:BQ61"/>
    <mergeCell ref="BR60:BR61"/>
    <mergeCell ref="BS60:BS61"/>
    <mergeCell ref="BT60:BT61"/>
    <mergeCell ref="BU60:BU61"/>
    <mergeCell ref="AI60:AI61"/>
    <mergeCell ref="AJ60:AJ61"/>
    <mergeCell ref="AM60:AM61"/>
    <mergeCell ref="AO60:AO61"/>
    <mergeCell ref="AP60:AP61"/>
    <mergeCell ref="AQ60:AQ61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P58:AP59"/>
    <mergeCell ref="AQ58:AQ59"/>
    <mergeCell ref="AR58:AR59"/>
    <mergeCell ref="BQ58:BQ59"/>
    <mergeCell ref="BR58:BR59"/>
    <mergeCell ref="BS58:BS59"/>
    <mergeCell ref="AG58:AG59"/>
    <mergeCell ref="AH58:AH59"/>
    <mergeCell ref="AI58:AI59"/>
    <mergeCell ref="AJ58:AJ59"/>
    <mergeCell ref="BT62:BT63"/>
    <mergeCell ref="BU62:BU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P62:AP63"/>
    <mergeCell ref="AQ62:AQ63"/>
    <mergeCell ref="AR62:AR63"/>
    <mergeCell ref="BQ62:BQ63"/>
    <mergeCell ref="BR62:BR63"/>
    <mergeCell ref="BS62:BS63"/>
    <mergeCell ref="AG62:AG63"/>
    <mergeCell ref="AH62:AH63"/>
    <mergeCell ref="AI62:AI63"/>
    <mergeCell ref="AJ62:AJ63"/>
    <mergeCell ref="AM62:AM63"/>
    <mergeCell ref="AO62:AO63"/>
    <mergeCell ref="B62:B63"/>
    <mergeCell ref="D62:D63"/>
    <mergeCell ref="E62:E63"/>
    <mergeCell ref="F62:F63"/>
    <mergeCell ref="G62:G63"/>
    <mergeCell ref="AF62:AF63"/>
    <mergeCell ref="AM66:AM67"/>
    <mergeCell ref="AO66:AO67"/>
    <mergeCell ref="B66:B67"/>
    <mergeCell ref="D66:D67"/>
    <mergeCell ref="E66:E67"/>
    <mergeCell ref="F66:F67"/>
    <mergeCell ref="G66:G67"/>
    <mergeCell ref="AF66:AF67"/>
    <mergeCell ref="AR64:AR65"/>
    <mergeCell ref="BQ64:BQ65"/>
    <mergeCell ref="BR64:BR65"/>
    <mergeCell ref="BS64:BS65"/>
    <mergeCell ref="BT64:BT65"/>
    <mergeCell ref="BU64:BU65"/>
    <mergeCell ref="AI64:AI65"/>
    <mergeCell ref="AJ64:AJ65"/>
    <mergeCell ref="AM64:AM65"/>
    <mergeCell ref="AO64:AO65"/>
    <mergeCell ref="AP64:AP65"/>
    <mergeCell ref="AQ64:AQ65"/>
    <mergeCell ref="AR68:AR69"/>
    <mergeCell ref="BQ68:BQ69"/>
    <mergeCell ref="BR68:BR69"/>
    <mergeCell ref="BS68:BS69"/>
    <mergeCell ref="BT68:BT69"/>
    <mergeCell ref="BU68:BU69"/>
    <mergeCell ref="AI68:AI69"/>
    <mergeCell ref="AJ68:AJ69"/>
    <mergeCell ref="AM68:AM69"/>
    <mergeCell ref="AO68:AO69"/>
    <mergeCell ref="AP68:AP69"/>
    <mergeCell ref="AQ68:AQ69"/>
    <mergeCell ref="BT66:BT67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P66:AP67"/>
    <mergeCell ref="AQ66:AQ67"/>
    <mergeCell ref="AR66:AR67"/>
    <mergeCell ref="BQ66:BQ67"/>
    <mergeCell ref="BR66:BR67"/>
    <mergeCell ref="BS66:BS67"/>
    <mergeCell ref="AG66:AG67"/>
    <mergeCell ref="AH66:AH67"/>
    <mergeCell ref="AI66:AI67"/>
    <mergeCell ref="AJ66:AJ67"/>
    <mergeCell ref="BT70:BT71"/>
    <mergeCell ref="BU70:BU71"/>
    <mergeCell ref="B72:B73"/>
    <mergeCell ref="D72:D73"/>
    <mergeCell ref="E72:E73"/>
    <mergeCell ref="F72:F73"/>
    <mergeCell ref="G72:G73"/>
    <mergeCell ref="AF72:AF73"/>
    <mergeCell ref="AG72:AG73"/>
    <mergeCell ref="AH72:AH73"/>
    <mergeCell ref="AP70:AP71"/>
    <mergeCell ref="AQ70:AQ71"/>
    <mergeCell ref="AR70:AR71"/>
    <mergeCell ref="BQ70:BQ71"/>
    <mergeCell ref="BR70:BR71"/>
    <mergeCell ref="BS70:BS71"/>
    <mergeCell ref="AG70:AG71"/>
    <mergeCell ref="AH70:AH71"/>
    <mergeCell ref="AI70:AI71"/>
    <mergeCell ref="AJ70:AJ71"/>
    <mergeCell ref="AM70:AM71"/>
    <mergeCell ref="AO70:AO71"/>
    <mergeCell ref="B70:B71"/>
    <mergeCell ref="D70:D71"/>
    <mergeCell ref="E70:E71"/>
    <mergeCell ref="F70:F71"/>
    <mergeCell ref="G70:G71"/>
    <mergeCell ref="AF70:AF71"/>
    <mergeCell ref="AO74:AO75"/>
    <mergeCell ref="B74:B75"/>
    <mergeCell ref="D74:D75"/>
    <mergeCell ref="E74:E75"/>
    <mergeCell ref="F74:F75"/>
    <mergeCell ref="G74:G75"/>
    <mergeCell ref="AF74:AF75"/>
    <mergeCell ref="AR72:AR73"/>
    <mergeCell ref="BQ72:BQ73"/>
    <mergeCell ref="BR72:BR73"/>
    <mergeCell ref="BS72:BS73"/>
    <mergeCell ref="BT72:BT73"/>
    <mergeCell ref="BU72:BU73"/>
    <mergeCell ref="AI72:AI73"/>
    <mergeCell ref="AJ72:AJ73"/>
    <mergeCell ref="AM72:AM73"/>
    <mergeCell ref="AO72:AO73"/>
    <mergeCell ref="AP72:AP73"/>
    <mergeCell ref="AQ72:AQ73"/>
    <mergeCell ref="BQ76:BQ77"/>
    <mergeCell ref="BR76:BR77"/>
    <mergeCell ref="BS76:BS77"/>
    <mergeCell ref="BT76:BT77"/>
    <mergeCell ref="BU76:BU77"/>
    <mergeCell ref="AI76:AI77"/>
    <mergeCell ref="AJ76:AJ77"/>
    <mergeCell ref="AM76:AM77"/>
    <mergeCell ref="AO76:AO77"/>
    <mergeCell ref="AP76:AP77"/>
    <mergeCell ref="AQ76:AQ77"/>
    <mergeCell ref="BT74:BT75"/>
    <mergeCell ref="BU74:BU75"/>
    <mergeCell ref="B76:B77"/>
    <mergeCell ref="D76:D77"/>
    <mergeCell ref="E76:E77"/>
    <mergeCell ref="F76:F77"/>
    <mergeCell ref="G76:G77"/>
    <mergeCell ref="AF76:AF77"/>
    <mergeCell ref="AG76:AG77"/>
    <mergeCell ref="AH76:AH77"/>
    <mergeCell ref="AP74:AP75"/>
    <mergeCell ref="AQ74:AQ75"/>
    <mergeCell ref="AR74:AR75"/>
    <mergeCell ref="BQ74:BQ75"/>
    <mergeCell ref="BR74:BR75"/>
    <mergeCell ref="BS74:BS75"/>
    <mergeCell ref="AG74:AG75"/>
    <mergeCell ref="AH74:AH75"/>
    <mergeCell ref="AI74:AI75"/>
    <mergeCell ref="AJ74:AJ75"/>
    <mergeCell ref="AM74:AM75"/>
    <mergeCell ref="BS78:BS79"/>
    <mergeCell ref="BT78:BT79"/>
    <mergeCell ref="BU78:BU79"/>
    <mergeCell ref="Q79:R80"/>
    <mergeCell ref="T79:U80"/>
    <mergeCell ref="B80:B81"/>
    <mergeCell ref="D80:D81"/>
    <mergeCell ref="E80:E81"/>
    <mergeCell ref="F80:F81"/>
    <mergeCell ref="G80:G81"/>
    <mergeCell ref="AO78:AO79"/>
    <mergeCell ref="AP78:AP79"/>
    <mergeCell ref="AQ78:AQ79"/>
    <mergeCell ref="AR78:AR79"/>
    <mergeCell ref="BQ78:BQ79"/>
    <mergeCell ref="BR78:BR79"/>
    <mergeCell ref="AF78:AF79"/>
    <mergeCell ref="AG78:AG79"/>
    <mergeCell ref="AH78:AH79"/>
    <mergeCell ref="AI78:AI79"/>
    <mergeCell ref="AJ78:AJ79"/>
    <mergeCell ref="AM78:AM79"/>
    <mergeCell ref="O77:P82"/>
    <mergeCell ref="Q77:R78"/>
    <mergeCell ref="T77:U78"/>
    <mergeCell ref="V77:W82"/>
    <mergeCell ref="B78:B79"/>
    <mergeCell ref="D78:D79"/>
    <mergeCell ref="E78:E79"/>
    <mergeCell ref="F78:F79"/>
    <mergeCell ref="G78:G79"/>
    <mergeCell ref="AR76:AR77"/>
    <mergeCell ref="BS84:BS85"/>
    <mergeCell ref="BT84:BT85"/>
    <mergeCell ref="BU84:BU85"/>
    <mergeCell ref="BS80:BS81"/>
    <mergeCell ref="BT80:BT81"/>
    <mergeCell ref="BU80:BU81"/>
    <mergeCell ref="Q81:R82"/>
    <mergeCell ref="T81:U82"/>
    <mergeCell ref="B82:B83"/>
    <mergeCell ref="D82:D83"/>
    <mergeCell ref="E82:E83"/>
    <mergeCell ref="F82:F83"/>
    <mergeCell ref="G82:G83"/>
    <mergeCell ref="AO80:AO81"/>
    <mergeCell ref="AP80:AP81"/>
    <mergeCell ref="AQ80:AQ81"/>
    <mergeCell ref="AR80:AR81"/>
    <mergeCell ref="BQ80:BQ81"/>
    <mergeCell ref="BR80:BR81"/>
    <mergeCell ref="AF80:AF81"/>
    <mergeCell ref="AG80:AG81"/>
    <mergeCell ref="AH80:AH81"/>
    <mergeCell ref="AI80:AI81"/>
    <mergeCell ref="AJ80:AJ81"/>
    <mergeCell ref="AM80:AM81"/>
    <mergeCell ref="BS82:BS83"/>
    <mergeCell ref="BT82:BT83"/>
    <mergeCell ref="BU82:BU83"/>
    <mergeCell ref="O83:P84"/>
    <mergeCell ref="Q83:R84"/>
    <mergeCell ref="T83:U84"/>
    <mergeCell ref="V83:W84"/>
    <mergeCell ref="AR84:AR85"/>
    <mergeCell ref="B84:B85"/>
    <mergeCell ref="D84:D85"/>
    <mergeCell ref="E84:E85"/>
    <mergeCell ref="F84:F85"/>
    <mergeCell ref="G84:G85"/>
    <mergeCell ref="AF84:AF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AH82:AH83"/>
    <mergeCell ref="AI82:AI83"/>
    <mergeCell ref="AJ82:AJ83"/>
    <mergeCell ref="AM82:AM83"/>
    <mergeCell ref="BQ84:BQ85"/>
    <mergeCell ref="BR84:BR85"/>
    <mergeCell ref="AG84:AG85"/>
    <mergeCell ref="AH84:AH85"/>
    <mergeCell ref="AI84:AI85"/>
    <mergeCell ref="BQ86:BQ87"/>
    <mergeCell ref="BR86:BR87"/>
    <mergeCell ref="BS86:BS87"/>
    <mergeCell ref="BT86:BT87"/>
    <mergeCell ref="BU86:BU87"/>
    <mergeCell ref="B88:B89"/>
    <mergeCell ref="D88:D89"/>
    <mergeCell ref="E88:E89"/>
    <mergeCell ref="F88:F89"/>
    <mergeCell ref="G88:G89"/>
    <mergeCell ref="AJ86:AJ87"/>
    <mergeCell ref="AM86:AM87"/>
    <mergeCell ref="AO86:AO87"/>
    <mergeCell ref="AP86:AP87"/>
    <mergeCell ref="AQ86:AQ87"/>
    <mergeCell ref="AR86:AR87"/>
    <mergeCell ref="B86:B87"/>
    <mergeCell ref="D86:D87"/>
    <mergeCell ref="E86:E87"/>
    <mergeCell ref="F86:F87"/>
    <mergeCell ref="G86:G87"/>
    <mergeCell ref="AF86:AF87"/>
    <mergeCell ref="Q85:R86"/>
    <mergeCell ref="T85:U86"/>
    <mergeCell ref="AG86:AG87"/>
    <mergeCell ref="AH86:AH87"/>
    <mergeCell ref="AI86:AI87"/>
    <mergeCell ref="AJ84:AJ85"/>
    <mergeCell ref="AM84:AM85"/>
    <mergeCell ref="AO84:AO85"/>
    <mergeCell ref="AP84:AP85"/>
    <mergeCell ref="AQ84:AQ85"/>
    <mergeCell ref="D95:BR95"/>
    <mergeCell ref="BS95:BU95"/>
    <mergeCell ref="AE97:AQ97"/>
    <mergeCell ref="BM97:BU97"/>
    <mergeCell ref="BM98:BU98"/>
    <mergeCell ref="B100:B101"/>
    <mergeCell ref="D100:D101"/>
    <mergeCell ref="E100:E101"/>
    <mergeCell ref="F100:F101"/>
    <mergeCell ref="G100:G101"/>
    <mergeCell ref="BR88:BR89"/>
    <mergeCell ref="BS88:BS89"/>
    <mergeCell ref="BT88:BT89"/>
    <mergeCell ref="BU88:BU89"/>
    <mergeCell ref="B90:B91"/>
    <mergeCell ref="D90:D91"/>
    <mergeCell ref="E90:E91"/>
    <mergeCell ref="F90:F91"/>
    <mergeCell ref="G90:G91"/>
    <mergeCell ref="AM88:AM89"/>
    <mergeCell ref="AO88:AO89"/>
    <mergeCell ref="AP88:AP89"/>
    <mergeCell ref="AQ88:AQ89"/>
    <mergeCell ref="AR88:AR89"/>
    <mergeCell ref="BQ88:BQ89"/>
    <mergeCell ref="P88:V89"/>
    <mergeCell ref="AF88:AF89"/>
    <mergeCell ref="AG88:AG89"/>
    <mergeCell ref="AH88:AH89"/>
    <mergeCell ref="AI88:AI89"/>
    <mergeCell ref="AJ88:AJ89"/>
    <mergeCell ref="AH102:AH103"/>
    <mergeCell ref="AI102:AI103"/>
    <mergeCell ref="AJ102:AJ103"/>
    <mergeCell ref="AM102:AM103"/>
    <mergeCell ref="AO102:AO103"/>
    <mergeCell ref="AP102:AP103"/>
    <mergeCell ref="BS100:BS101"/>
    <mergeCell ref="BT100:BT101"/>
    <mergeCell ref="BU100:BU101"/>
    <mergeCell ref="B102:B103"/>
    <mergeCell ref="D102:D103"/>
    <mergeCell ref="E102:E103"/>
    <mergeCell ref="F102:F103"/>
    <mergeCell ref="G102:G103"/>
    <mergeCell ref="AF102:AF103"/>
    <mergeCell ref="AG102:AG103"/>
    <mergeCell ref="AO100:AO101"/>
    <mergeCell ref="AP100:AP101"/>
    <mergeCell ref="AQ100:AQ101"/>
    <mergeCell ref="AR100:AR101"/>
    <mergeCell ref="BQ100:BQ101"/>
    <mergeCell ref="BR100:BR101"/>
    <mergeCell ref="AF100:AF101"/>
    <mergeCell ref="AG100:AG101"/>
    <mergeCell ref="AH100:AH101"/>
    <mergeCell ref="AI100:AI101"/>
    <mergeCell ref="AJ100:AJ101"/>
    <mergeCell ref="AM100:AM101"/>
    <mergeCell ref="BQ104:BQ105"/>
    <mergeCell ref="BR104:BR105"/>
    <mergeCell ref="BS104:BS105"/>
    <mergeCell ref="BT104:BT105"/>
    <mergeCell ref="BU104:BU105"/>
    <mergeCell ref="B106:B107"/>
    <mergeCell ref="D106:D107"/>
    <mergeCell ref="E106:E107"/>
    <mergeCell ref="F106:F107"/>
    <mergeCell ref="G106:G107"/>
    <mergeCell ref="AJ104:AJ105"/>
    <mergeCell ref="AM104:AM105"/>
    <mergeCell ref="AO104:AO105"/>
    <mergeCell ref="AP104:AP105"/>
    <mergeCell ref="AQ104:AQ105"/>
    <mergeCell ref="AR104:AR105"/>
    <mergeCell ref="BU102:BU103"/>
    <mergeCell ref="B104:B105"/>
    <mergeCell ref="D104:D105"/>
    <mergeCell ref="E104:E105"/>
    <mergeCell ref="F104:F105"/>
    <mergeCell ref="G104:G105"/>
    <mergeCell ref="AF104:AF105"/>
    <mergeCell ref="AG104:AG105"/>
    <mergeCell ref="AH104:AH105"/>
    <mergeCell ref="AI104:AI105"/>
    <mergeCell ref="AQ102:AQ103"/>
    <mergeCell ref="AR102:AR103"/>
    <mergeCell ref="BQ102:BQ103"/>
    <mergeCell ref="BR102:BR103"/>
    <mergeCell ref="BS102:BS103"/>
    <mergeCell ref="BT102:BT103"/>
    <mergeCell ref="AH108:AH109"/>
    <mergeCell ref="AI108:AI109"/>
    <mergeCell ref="AJ108:AJ109"/>
    <mergeCell ref="AM108:AM109"/>
    <mergeCell ref="AO108:AO109"/>
    <mergeCell ref="AP108:AP109"/>
    <mergeCell ref="BS106:BS107"/>
    <mergeCell ref="BT106:BT107"/>
    <mergeCell ref="BU106:BU107"/>
    <mergeCell ref="B108:B109"/>
    <mergeCell ref="D108:D109"/>
    <mergeCell ref="E108:E109"/>
    <mergeCell ref="F108:F109"/>
    <mergeCell ref="G108:G109"/>
    <mergeCell ref="AF108:AF109"/>
    <mergeCell ref="AG108:AG109"/>
    <mergeCell ref="AO106:AO107"/>
    <mergeCell ref="AP106:AP107"/>
    <mergeCell ref="AQ106:AQ107"/>
    <mergeCell ref="AR106:AR107"/>
    <mergeCell ref="BQ106:BQ107"/>
    <mergeCell ref="BR106:BR107"/>
    <mergeCell ref="AF106:AF107"/>
    <mergeCell ref="AG106:AG107"/>
    <mergeCell ref="AH106:AH107"/>
    <mergeCell ref="AI106:AI107"/>
    <mergeCell ref="AJ106:AJ107"/>
    <mergeCell ref="AM106:AM107"/>
    <mergeCell ref="BQ110:BQ111"/>
    <mergeCell ref="BR110:BR111"/>
    <mergeCell ref="BS110:BS111"/>
    <mergeCell ref="BT110:BT111"/>
    <mergeCell ref="BU110:BU111"/>
    <mergeCell ref="B112:B113"/>
    <mergeCell ref="D112:D113"/>
    <mergeCell ref="E112:E113"/>
    <mergeCell ref="F112:F113"/>
    <mergeCell ref="G112:G113"/>
    <mergeCell ref="AJ110:AJ111"/>
    <mergeCell ref="AM110:AM111"/>
    <mergeCell ref="AO110:AO111"/>
    <mergeCell ref="AP110:AP111"/>
    <mergeCell ref="AQ110:AQ111"/>
    <mergeCell ref="AR110:AR111"/>
    <mergeCell ref="BU108:BU109"/>
    <mergeCell ref="B110:B111"/>
    <mergeCell ref="D110:D111"/>
    <mergeCell ref="E110:E111"/>
    <mergeCell ref="F110:F111"/>
    <mergeCell ref="G110:G111"/>
    <mergeCell ref="AF110:AF111"/>
    <mergeCell ref="AG110:AG111"/>
    <mergeCell ref="AH110:AH111"/>
    <mergeCell ref="AI110:AI111"/>
    <mergeCell ref="AQ108:AQ109"/>
    <mergeCell ref="AR108:AR109"/>
    <mergeCell ref="BQ108:BQ109"/>
    <mergeCell ref="BR108:BR109"/>
    <mergeCell ref="BS108:BS109"/>
    <mergeCell ref="BT108:BT109"/>
    <mergeCell ref="AH114:AH115"/>
    <mergeCell ref="AI114:AI115"/>
    <mergeCell ref="AJ114:AJ115"/>
    <mergeCell ref="AM114:AM115"/>
    <mergeCell ref="AO114:AO115"/>
    <mergeCell ref="AP114:AP115"/>
    <mergeCell ref="BS112:BS113"/>
    <mergeCell ref="BT112:BT113"/>
    <mergeCell ref="BU112:BU113"/>
    <mergeCell ref="B114:B115"/>
    <mergeCell ref="D114:D115"/>
    <mergeCell ref="E114:E115"/>
    <mergeCell ref="F114:F115"/>
    <mergeCell ref="G114:G115"/>
    <mergeCell ref="AF114:AF115"/>
    <mergeCell ref="AG114:AG115"/>
    <mergeCell ref="AO112:AO113"/>
    <mergeCell ref="AP112:AP113"/>
    <mergeCell ref="AQ112:AQ113"/>
    <mergeCell ref="AR112:AR113"/>
    <mergeCell ref="BQ112:BQ113"/>
    <mergeCell ref="BR112:BR113"/>
    <mergeCell ref="AF112:AF113"/>
    <mergeCell ref="AG112:AG113"/>
    <mergeCell ref="AH112:AH113"/>
    <mergeCell ref="AI112:AI113"/>
    <mergeCell ref="AJ112:AJ113"/>
    <mergeCell ref="AM112:AM113"/>
    <mergeCell ref="BQ116:BQ117"/>
    <mergeCell ref="BR116:BR117"/>
    <mergeCell ref="BS116:BS117"/>
    <mergeCell ref="BT116:BT117"/>
    <mergeCell ref="BU116:BU117"/>
    <mergeCell ref="B118:B119"/>
    <mergeCell ref="D118:D119"/>
    <mergeCell ref="E118:E119"/>
    <mergeCell ref="F118:F119"/>
    <mergeCell ref="G118:G119"/>
    <mergeCell ref="AJ116:AJ117"/>
    <mergeCell ref="AM116:AM117"/>
    <mergeCell ref="AO116:AO117"/>
    <mergeCell ref="AP116:AP117"/>
    <mergeCell ref="AQ116:AQ117"/>
    <mergeCell ref="AR116:AR117"/>
    <mergeCell ref="BU114:BU115"/>
    <mergeCell ref="B116:B117"/>
    <mergeCell ref="D116:D117"/>
    <mergeCell ref="E116:E117"/>
    <mergeCell ref="F116:F117"/>
    <mergeCell ref="G116:G117"/>
    <mergeCell ref="AF116:AF117"/>
    <mergeCell ref="AG116:AG117"/>
    <mergeCell ref="AH116:AH117"/>
    <mergeCell ref="AI116:AI117"/>
    <mergeCell ref="AQ114:AQ115"/>
    <mergeCell ref="AR114:AR115"/>
    <mergeCell ref="BQ114:BQ115"/>
    <mergeCell ref="BR114:BR115"/>
    <mergeCell ref="BS114:BS115"/>
    <mergeCell ref="BT114:BT115"/>
    <mergeCell ref="AH120:AH121"/>
    <mergeCell ref="AI120:AI121"/>
    <mergeCell ref="AJ120:AJ121"/>
    <mergeCell ref="AM120:AM121"/>
    <mergeCell ref="AO120:AO121"/>
    <mergeCell ref="AP120:AP121"/>
    <mergeCell ref="BS118:BS119"/>
    <mergeCell ref="BT118:BT119"/>
    <mergeCell ref="BU118:BU119"/>
    <mergeCell ref="B120:B121"/>
    <mergeCell ref="D120:D121"/>
    <mergeCell ref="E120:E121"/>
    <mergeCell ref="F120:F121"/>
    <mergeCell ref="G120:G121"/>
    <mergeCell ref="AF120:AF121"/>
    <mergeCell ref="AG120:AG121"/>
    <mergeCell ref="AO118:AO119"/>
    <mergeCell ref="AP118:AP119"/>
    <mergeCell ref="AQ118:AQ119"/>
    <mergeCell ref="AR118:AR119"/>
    <mergeCell ref="BQ118:BQ119"/>
    <mergeCell ref="BR118:BR119"/>
    <mergeCell ref="AF118:AF119"/>
    <mergeCell ref="AG118:AG119"/>
    <mergeCell ref="AH118:AH119"/>
    <mergeCell ref="AI118:AI119"/>
    <mergeCell ref="AJ118:AJ119"/>
    <mergeCell ref="AM118:AM119"/>
    <mergeCell ref="BQ122:BQ123"/>
    <mergeCell ref="BR122:BR123"/>
    <mergeCell ref="BS122:BS123"/>
    <mergeCell ref="BT122:BT123"/>
    <mergeCell ref="BU122:BU123"/>
    <mergeCell ref="B124:B125"/>
    <mergeCell ref="D124:D125"/>
    <mergeCell ref="E124:E125"/>
    <mergeCell ref="F124:F125"/>
    <mergeCell ref="G124:G125"/>
    <mergeCell ref="AJ122:AJ123"/>
    <mergeCell ref="AM122:AM123"/>
    <mergeCell ref="AO122:AO123"/>
    <mergeCell ref="AP122:AP123"/>
    <mergeCell ref="AQ122:AQ123"/>
    <mergeCell ref="AR122:AR123"/>
    <mergeCell ref="BU120:BU121"/>
    <mergeCell ref="B122:B123"/>
    <mergeCell ref="D122:D123"/>
    <mergeCell ref="E122:E123"/>
    <mergeCell ref="F122:F123"/>
    <mergeCell ref="G122:G123"/>
    <mergeCell ref="AF122:AF123"/>
    <mergeCell ref="AG122:AG123"/>
    <mergeCell ref="AH122:AH123"/>
    <mergeCell ref="AI122:AI123"/>
    <mergeCell ref="AQ120:AQ121"/>
    <mergeCell ref="AR120:AR121"/>
    <mergeCell ref="BQ120:BQ121"/>
    <mergeCell ref="BR120:BR121"/>
    <mergeCell ref="BS120:BS121"/>
    <mergeCell ref="BT120:BT121"/>
    <mergeCell ref="AH126:AH127"/>
    <mergeCell ref="AI126:AI127"/>
    <mergeCell ref="AJ126:AJ127"/>
    <mergeCell ref="AM126:AM127"/>
    <mergeCell ref="AO126:AO127"/>
    <mergeCell ref="AP126:AP127"/>
    <mergeCell ref="BS124:BS125"/>
    <mergeCell ref="BT124:BT125"/>
    <mergeCell ref="BU124:BU125"/>
    <mergeCell ref="B126:B127"/>
    <mergeCell ref="D126:D127"/>
    <mergeCell ref="E126:E127"/>
    <mergeCell ref="F126:F127"/>
    <mergeCell ref="G126:G127"/>
    <mergeCell ref="AF126:AF127"/>
    <mergeCell ref="AG126:AG127"/>
    <mergeCell ref="AO124:AO125"/>
    <mergeCell ref="AP124:AP125"/>
    <mergeCell ref="AQ124:AQ125"/>
    <mergeCell ref="AR124:AR125"/>
    <mergeCell ref="BQ124:BQ125"/>
    <mergeCell ref="BR124:BR125"/>
    <mergeCell ref="AF124:AF125"/>
    <mergeCell ref="AG124:AG125"/>
    <mergeCell ref="AH124:AH125"/>
    <mergeCell ref="AI124:AI125"/>
    <mergeCell ref="AJ124:AJ125"/>
    <mergeCell ref="AM124:AM125"/>
    <mergeCell ref="BQ128:BQ129"/>
    <mergeCell ref="BR128:BR129"/>
    <mergeCell ref="BS128:BS129"/>
    <mergeCell ref="BT128:BT129"/>
    <mergeCell ref="BU128:BU129"/>
    <mergeCell ref="B130:B131"/>
    <mergeCell ref="D130:D131"/>
    <mergeCell ref="E130:E131"/>
    <mergeCell ref="F130:F131"/>
    <mergeCell ref="G130:G131"/>
    <mergeCell ref="AJ128:AJ129"/>
    <mergeCell ref="AM128:AM129"/>
    <mergeCell ref="AO128:AO129"/>
    <mergeCell ref="AP128:AP129"/>
    <mergeCell ref="AQ128:AQ129"/>
    <mergeCell ref="AR128:AR129"/>
    <mergeCell ref="BU126:BU127"/>
    <mergeCell ref="B128:B129"/>
    <mergeCell ref="D128:D129"/>
    <mergeCell ref="E128:E129"/>
    <mergeCell ref="F128:F129"/>
    <mergeCell ref="G128:G129"/>
    <mergeCell ref="AF128:AF129"/>
    <mergeCell ref="AG128:AG129"/>
    <mergeCell ref="AH128:AH129"/>
    <mergeCell ref="AI128:AI129"/>
    <mergeCell ref="AQ126:AQ127"/>
    <mergeCell ref="AR126:AR127"/>
    <mergeCell ref="BQ126:BQ127"/>
    <mergeCell ref="BR126:BR127"/>
    <mergeCell ref="BS126:BS127"/>
    <mergeCell ref="BT126:BT127"/>
    <mergeCell ref="AH132:AH133"/>
    <mergeCell ref="AI132:AI133"/>
    <mergeCell ref="AJ132:AJ133"/>
    <mergeCell ref="AM132:AM133"/>
    <mergeCell ref="AO132:AO133"/>
    <mergeCell ref="AP132:AP133"/>
    <mergeCell ref="BS130:BS131"/>
    <mergeCell ref="BT130:BT131"/>
    <mergeCell ref="BU130:BU131"/>
    <mergeCell ref="B132:B133"/>
    <mergeCell ref="D132:D133"/>
    <mergeCell ref="E132:E133"/>
    <mergeCell ref="F132:F133"/>
    <mergeCell ref="G132:G133"/>
    <mergeCell ref="AF132:AF133"/>
    <mergeCell ref="AG132:AG133"/>
    <mergeCell ref="AO130:AO131"/>
    <mergeCell ref="AP130:AP131"/>
    <mergeCell ref="AQ130:AQ131"/>
    <mergeCell ref="AR130:AR131"/>
    <mergeCell ref="BQ130:BQ131"/>
    <mergeCell ref="BR130:BR131"/>
    <mergeCell ref="AF130:AF131"/>
    <mergeCell ref="AG130:AG131"/>
    <mergeCell ref="AH130:AH131"/>
    <mergeCell ref="AI130:AI131"/>
    <mergeCell ref="AJ130:AJ131"/>
    <mergeCell ref="AM130:AM131"/>
    <mergeCell ref="BQ134:BQ135"/>
    <mergeCell ref="BR134:BR135"/>
    <mergeCell ref="BS134:BS135"/>
    <mergeCell ref="BT134:BT135"/>
    <mergeCell ref="BU134:BU135"/>
    <mergeCell ref="B136:B137"/>
    <mergeCell ref="D136:D137"/>
    <mergeCell ref="E136:E137"/>
    <mergeCell ref="F136:F137"/>
    <mergeCell ref="G136:G137"/>
    <mergeCell ref="AJ134:AJ135"/>
    <mergeCell ref="AM134:AM135"/>
    <mergeCell ref="AO134:AO135"/>
    <mergeCell ref="AP134:AP135"/>
    <mergeCell ref="AQ134:AQ135"/>
    <mergeCell ref="AR134:AR135"/>
    <mergeCell ref="BU132:BU133"/>
    <mergeCell ref="B134:B135"/>
    <mergeCell ref="D134:D135"/>
    <mergeCell ref="E134:E135"/>
    <mergeCell ref="F134:F135"/>
    <mergeCell ref="G134:G135"/>
    <mergeCell ref="AF134:AF135"/>
    <mergeCell ref="AG134:AG135"/>
    <mergeCell ref="AH134:AH135"/>
    <mergeCell ref="AI134:AI135"/>
    <mergeCell ref="AQ132:AQ133"/>
    <mergeCell ref="AR132:AR133"/>
    <mergeCell ref="BQ132:BQ133"/>
    <mergeCell ref="BR132:BR133"/>
    <mergeCell ref="BS132:BS133"/>
    <mergeCell ref="BT132:BT133"/>
    <mergeCell ref="BS136:BS137"/>
    <mergeCell ref="BT136:BT137"/>
    <mergeCell ref="BU136:BU137"/>
    <mergeCell ref="B138:B139"/>
    <mergeCell ref="D138:D139"/>
    <mergeCell ref="E138:E139"/>
    <mergeCell ref="F138:F139"/>
    <mergeCell ref="G138:G139"/>
    <mergeCell ref="Q138:R139"/>
    <mergeCell ref="T138:U139"/>
    <mergeCell ref="AO136:AO137"/>
    <mergeCell ref="AP136:AP137"/>
    <mergeCell ref="AQ136:AQ137"/>
    <mergeCell ref="AR136:AR137"/>
    <mergeCell ref="BQ136:BQ137"/>
    <mergeCell ref="BR136:BR137"/>
    <mergeCell ref="AF136:AF137"/>
    <mergeCell ref="AG136:AG137"/>
    <mergeCell ref="AH136:AH137"/>
    <mergeCell ref="AI136:AI137"/>
    <mergeCell ref="AJ136:AJ137"/>
    <mergeCell ref="AM136:AM137"/>
    <mergeCell ref="BQ138:BQ139"/>
    <mergeCell ref="BR138:BR139"/>
    <mergeCell ref="BS138:BS139"/>
    <mergeCell ref="BT138:BT139"/>
    <mergeCell ref="BU138:BU139"/>
    <mergeCell ref="B140:B141"/>
    <mergeCell ref="D140:D141"/>
    <mergeCell ref="E140:E141"/>
    <mergeCell ref="F140:F141"/>
    <mergeCell ref="G140:G141"/>
    <mergeCell ref="AO138:AO139"/>
    <mergeCell ref="AP138:AP139"/>
    <mergeCell ref="AQ138:AQ139"/>
    <mergeCell ref="AR138:AR139"/>
    <mergeCell ref="BB138:BC139"/>
    <mergeCell ref="BE138:BF139"/>
    <mergeCell ref="AF138:AF139"/>
    <mergeCell ref="AG138:AG139"/>
    <mergeCell ref="AH138:AH139"/>
    <mergeCell ref="AI138:AI139"/>
    <mergeCell ref="AJ138:AJ139"/>
    <mergeCell ref="AM138:AM139"/>
    <mergeCell ref="BU140:BU141"/>
    <mergeCell ref="O141:P144"/>
    <mergeCell ref="V141:W144"/>
    <mergeCell ref="AZ141:BA144"/>
    <mergeCell ref="BG141:BH144"/>
    <mergeCell ref="B142:B143"/>
    <mergeCell ref="D142:D143"/>
    <mergeCell ref="E142:E143"/>
    <mergeCell ref="F142:F143"/>
    <mergeCell ref="G142:G143"/>
    <mergeCell ref="BB140:BC141"/>
    <mergeCell ref="BE140:BF141"/>
    <mergeCell ref="BQ140:BQ141"/>
    <mergeCell ref="BR140:BR141"/>
    <mergeCell ref="BS140:BS141"/>
    <mergeCell ref="BT140:BT141"/>
    <mergeCell ref="AJ140:AJ141"/>
    <mergeCell ref="AM140:AM141"/>
    <mergeCell ref="AO140:AO141"/>
    <mergeCell ref="AP140:AP141"/>
    <mergeCell ref="AQ140:AQ141"/>
    <mergeCell ref="AR140:AR141"/>
    <mergeCell ref="Q140:R141"/>
    <mergeCell ref="T140:U141"/>
    <mergeCell ref="AF140:AF141"/>
    <mergeCell ref="AG140:AG141"/>
    <mergeCell ref="AH140:AH141"/>
    <mergeCell ref="AI140:AI141"/>
    <mergeCell ref="BU142:BU143"/>
    <mergeCell ref="B144:B145"/>
    <mergeCell ref="D144:D145"/>
    <mergeCell ref="E144:E145"/>
    <mergeCell ref="AP144:AP145"/>
    <mergeCell ref="BQ146:BQ147"/>
    <mergeCell ref="BR146:BR147"/>
    <mergeCell ref="BS146:BS147"/>
    <mergeCell ref="BT146:BT147"/>
    <mergeCell ref="BU146:BU147"/>
    <mergeCell ref="F144:F145"/>
    <mergeCell ref="G144:G145"/>
    <mergeCell ref="Q144:R145"/>
    <mergeCell ref="T144:U145"/>
    <mergeCell ref="AF144:AF145"/>
    <mergeCell ref="AG144:AG145"/>
    <mergeCell ref="BB142:BC143"/>
    <mergeCell ref="BE142:BF143"/>
    <mergeCell ref="BQ142:BQ143"/>
    <mergeCell ref="BR142:BR143"/>
    <mergeCell ref="BS142:BS143"/>
    <mergeCell ref="BT142:BT143"/>
    <mergeCell ref="AJ142:AJ143"/>
    <mergeCell ref="AM142:AM143"/>
    <mergeCell ref="AO142:AO143"/>
    <mergeCell ref="AP142:AP143"/>
    <mergeCell ref="AQ142:AQ143"/>
    <mergeCell ref="AR142:AR143"/>
    <mergeCell ref="Q142:R143"/>
    <mergeCell ref="T142:U143"/>
    <mergeCell ref="AF142:AF143"/>
    <mergeCell ref="AG142:AG143"/>
    <mergeCell ref="AH142:AH143"/>
    <mergeCell ref="AI142:AI143"/>
    <mergeCell ref="BS144:BS145"/>
    <mergeCell ref="BT144:BT145"/>
    <mergeCell ref="G148:G149"/>
    <mergeCell ref="AO146:AO147"/>
    <mergeCell ref="AP146:AP147"/>
    <mergeCell ref="AQ146:AQ147"/>
    <mergeCell ref="AR146:AR147"/>
    <mergeCell ref="BB146:BC147"/>
    <mergeCell ref="BE146:BF147"/>
    <mergeCell ref="AF146:AF147"/>
    <mergeCell ref="AG146:AG147"/>
    <mergeCell ref="AH146:AH147"/>
    <mergeCell ref="AI146:AI147"/>
    <mergeCell ref="AJ146:AJ147"/>
    <mergeCell ref="AM146:AM147"/>
    <mergeCell ref="BU144:BU145"/>
    <mergeCell ref="B146:B147"/>
    <mergeCell ref="D146:D147"/>
    <mergeCell ref="E146:E147"/>
    <mergeCell ref="F146:F147"/>
    <mergeCell ref="G146:G147"/>
    <mergeCell ref="Q146:R147"/>
    <mergeCell ref="T146:U147"/>
    <mergeCell ref="AQ144:AQ145"/>
    <mergeCell ref="AR144:AR145"/>
    <mergeCell ref="BB144:BC145"/>
    <mergeCell ref="BE144:BF145"/>
    <mergeCell ref="BQ144:BQ145"/>
    <mergeCell ref="BR144:BR145"/>
    <mergeCell ref="AH144:AH145"/>
    <mergeCell ref="AI144:AI145"/>
    <mergeCell ref="AJ144:AJ145"/>
    <mergeCell ref="AM144:AM145"/>
    <mergeCell ref="AO144:AO145"/>
    <mergeCell ref="AH150:AH151"/>
    <mergeCell ref="AI150:AI151"/>
    <mergeCell ref="AJ150:AJ151"/>
    <mergeCell ref="AM150:AM151"/>
    <mergeCell ref="AO150:AO151"/>
    <mergeCell ref="AP150:AP151"/>
    <mergeCell ref="BS148:BS149"/>
    <mergeCell ref="BT148:BT149"/>
    <mergeCell ref="BU148:BU149"/>
    <mergeCell ref="B150:B151"/>
    <mergeCell ref="D150:D151"/>
    <mergeCell ref="E150:E151"/>
    <mergeCell ref="F150:F151"/>
    <mergeCell ref="G150:G151"/>
    <mergeCell ref="AF150:AF151"/>
    <mergeCell ref="AG150:AG151"/>
    <mergeCell ref="AO148:AO149"/>
    <mergeCell ref="AP148:AP149"/>
    <mergeCell ref="AQ148:AQ149"/>
    <mergeCell ref="AR148:AR149"/>
    <mergeCell ref="BQ148:BQ149"/>
    <mergeCell ref="BR148:BR149"/>
    <mergeCell ref="AF148:AF149"/>
    <mergeCell ref="AG148:AG149"/>
    <mergeCell ref="AH148:AH149"/>
    <mergeCell ref="AI148:AI149"/>
    <mergeCell ref="AJ148:AJ149"/>
    <mergeCell ref="AM148:AM149"/>
    <mergeCell ref="B148:B149"/>
    <mergeCell ref="D148:D149"/>
    <mergeCell ref="E148:E149"/>
    <mergeCell ref="F148:F149"/>
    <mergeCell ref="BQ152:BQ153"/>
    <mergeCell ref="BR152:BR153"/>
    <mergeCell ref="BS152:BS153"/>
    <mergeCell ref="BT152:BT153"/>
    <mergeCell ref="BU152:BU153"/>
    <mergeCell ref="B154:B155"/>
    <mergeCell ref="D154:D155"/>
    <mergeCell ref="E154:E155"/>
    <mergeCell ref="F154:F155"/>
    <mergeCell ref="G154:G155"/>
    <mergeCell ref="AJ152:AJ153"/>
    <mergeCell ref="AM152:AM153"/>
    <mergeCell ref="AO152:AO153"/>
    <mergeCell ref="AP152:AP153"/>
    <mergeCell ref="AQ152:AQ153"/>
    <mergeCell ref="AR152:AR153"/>
    <mergeCell ref="BU150:BU151"/>
    <mergeCell ref="B152:B153"/>
    <mergeCell ref="D152:D153"/>
    <mergeCell ref="E152:E153"/>
    <mergeCell ref="F152:F153"/>
    <mergeCell ref="G152:G153"/>
    <mergeCell ref="AF152:AF153"/>
    <mergeCell ref="AG152:AG153"/>
    <mergeCell ref="AH152:AH153"/>
    <mergeCell ref="AI152:AI153"/>
    <mergeCell ref="AQ150:AQ151"/>
    <mergeCell ref="AR150:AR151"/>
    <mergeCell ref="BQ150:BQ151"/>
    <mergeCell ref="BR150:BR151"/>
    <mergeCell ref="BS150:BS151"/>
    <mergeCell ref="BT150:BT151"/>
    <mergeCell ref="BS154:BS155"/>
    <mergeCell ref="BT154:BT155"/>
    <mergeCell ref="BU154:BU155"/>
    <mergeCell ref="B156:B157"/>
    <mergeCell ref="D156:D157"/>
    <mergeCell ref="E156:E157"/>
    <mergeCell ref="F156:F157"/>
    <mergeCell ref="G156:G157"/>
    <mergeCell ref="AF156:AF157"/>
    <mergeCell ref="AG156:AG157"/>
    <mergeCell ref="AO154:AO155"/>
    <mergeCell ref="AP154:AP155"/>
    <mergeCell ref="AQ154:AQ155"/>
    <mergeCell ref="AR154:AR155"/>
    <mergeCell ref="BQ154:BQ155"/>
    <mergeCell ref="BR154:BR155"/>
    <mergeCell ref="AF154:AF155"/>
    <mergeCell ref="AG154:AG155"/>
    <mergeCell ref="AH154:AH155"/>
    <mergeCell ref="AI154:AI155"/>
    <mergeCell ref="AJ154:AJ155"/>
    <mergeCell ref="AM154:AM155"/>
    <mergeCell ref="BU156:BU157"/>
    <mergeCell ref="F158:F159"/>
    <mergeCell ref="G158:G159"/>
    <mergeCell ref="AF158:AF159"/>
    <mergeCell ref="AG158:AG159"/>
    <mergeCell ref="AH158:AH159"/>
    <mergeCell ref="AI158:AI159"/>
    <mergeCell ref="AQ156:AQ157"/>
    <mergeCell ref="AR156:AR157"/>
    <mergeCell ref="BQ156:BQ157"/>
    <mergeCell ref="BR156:BR157"/>
    <mergeCell ref="BS156:BS157"/>
    <mergeCell ref="BT156:BT157"/>
    <mergeCell ref="AH156:AH157"/>
    <mergeCell ref="AI156:AI157"/>
    <mergeCell ref="AJ156:AJ157"/>
    <mergeCell ref="AM156:AM157"/>
    <mergeCell ref="AO156:AO157"/>
    <mergeCell ref="AP156:AP157"/>
    <mergeCell ref="BQ158:BQ159"/>
    <mergeCell ref="BR158:BR159"/>
    <mergeCell ref="BS158:BS159"/>
    <mergeCell ref="BT158:BT159"/>
    <mergeCell ref="BU158:BU159"/>
    <mergeCell ref="B160:B161"/>
    <mergeCell ref="D160:D161"/>
    <mergeCell ref="E160:E161"/>
    <mergeCell ref="F160:F161"/>
    <mergeCell ref="G160:G161"/>
    <mergeCell ref="AJ158:AJ159"/>
    <mergeCell ref="AM158:AM159"/>
    <mergeCell ref="AO158:AO159"/>
    <mergeCell ref="AP158:AP159"/>
    <mergeCell ref="AQ158:AQ159"/>
    <mergeCell ref="AR158:AR159"/>
    <mergeCell ref="AQ162:AQ163"/>
    <mergeCell ref="AR162:AR163"/>
    <mergeCell ref="BQ162:BQ163"/>
    <mergeCell ref="BR162:BR163"/>
    <mergeCell ref="BS162:BS163"/>
    <mergeCell ref="BT162:BT163"/>
    <mergeCell ref="AH162:AH163"/>
    <mergeCell ref="AI162:AI163"/>
    <mergeCell ref="AJ162:AJ163"/>
    <mergeCell ref="AM162:AM163"/>
    <mergeCell ref="AO162:AO163"/>
    <mergeCell ref="AP162:AP163"/>
    <mergeCell ref="BS160:BS161"/>
    <mergeCell ref="B158:B159"/>
    <mergeCell ref="D158:D159"/>
    <mergeCell ref="E158:E159"/>
    <mergeCell ref="BT160:BT161"/>
    <mergeCell ref="BU160:BU161"/>
    <mergeCell ref="B162:B163"/>
    <mergeCell ref="D162:D163"/>
    <mergeCell ref="E162:E163"/>
    <mergeCell ref="F162:F163"/>
    <mergeCell ref="G162:G163"/>
    <mergeCell ref="AF162:AF163"/>
    <mergeCell ref="AG162:AG163"/>
    <mergeCell ref="AO160:AO161"/>
    <mergeCell ref="AP160:AP161"/>
    <mergeCell ref="AQ160:AQ161"/>
    <mergeCell ref="AR160:AR161"/>
    <mergeCell ref="BQ160:BQ161"/>
    <mergeCell ref="BR160:BR161"/>
    <mergeCell ref="AF160:AF161"/>
    <mergeCell ref="AG160:AG161"/>
    <mergeCell ref="AH160:AH161"/>
    <mergeCell ref="AI160:AI161"/>
    <mergeCell ref="AJ160:AJ161"/>
    <mergeCell ref="AM160:AM161"/>
    <mergeCell ref="BU162:BU163"/>
    <mergeCell ref="AI166:AI167"/>
    <mergeCell ref="AJ166:AJ167"/>
    <mergeCell ref="AM166:AM167"/>
    <mergeCell ref="BQ164:BQ165"/>
    <mergeCell ref="BR164:BR165"/>
    <mergeCell ref="BS164:BS165"/>
    <mergeCell ref="BT164:BT165"/>
    <mergeCell ref="BU164:BU165"/>
    <mergeCell ref="B166:B167"/>
    <mergeCell ref="D166:D167"/>
    <mergeCell ref="E166:E167"/>
    <mergeCell ref="F166:F167"/>
    <mergeCell ref="G166:G167"/>
    <mergeCell ref="AJ164:AJ165"/>
    <mergeCell ref="AM164:AM165"/>
    <mergeCell ref="AO164:AO165"/>
    <mergeCell ref="AP164:AP165"/>
    <mergeCell ref="AQ164:AQ165"/>
    <mergeCell ref="AR164:AR165"/>
    <mergeCell ref="B164:B165"/>
    <mergeCell ref="D164:D165"/>
    <mergeCell ref="E164:E165"/>
    <mergeCell ref="F164:F165"/>
    <mergeCell ref="G164:G165"/>
    <mergeCell ref="AF164:AF165"/>
    <mergeCell ref="AG164:AG165"/>
    <mergeCell ref="AH164:AH165"/>
    <mergeCell ref="AI164:AI165"/>
    <mergeCell ref="BR168:BR169"/>
    <mergeCell ref="BS168:BS169"/>
    <mergeCell ref="BT168:BT169"/>
    <mergeCell ref="AH168:AH169"/>
    <mergeCell ref="AI168:AI169"/>
    <mergeCell ref="AJ168:AJ169"/>
    <mergeCell ref="AM168:AM169"/>
    <mergeCell ref="AO168:AO169"/>
    <mergeCell ref="AP168:AP169"/>
    <mergeCell ref="BQ170:BQ171"/>
    <mergeCell ref="BR170:BR171"/>
    <mergeCell ref="BS170:BS171"/>
    <mergeCell ref="BT170:BT171"/>
    <mergeCell ref="BS166:BS167"/>
    <mergeCell ref="BT166:BT167"/>
    <mergeCell ref="BU166:BU167"/>
    <mergeCell ref="B168:B169"/>
    <mergeCell ref="D168:D169"/>
    <mergeCell ref="E168:E169"/>
    <mergeCell ref="F168:F169"/>
    <mergeCell ref="G168:G169"/>
    <mergeCell ref="AF168:AF169"/>
    <mergeCell ref="AG168:AG169"/>
    <mergeCell ref="AO166:AO167"/>
    <mergeCell ref="AP166:AP167"/>
    <mergeCell ref="AQ166:AQ167"/>
    <mergeCell ref="AR166:AR167"/>
    <mergeCell ref="BQ166:BQ167"/>
    <mergeCell ref="BR166:BR167"/>
    <mergeCell ref="AF166:AF167"/>
    <mergeCell ref="AG166:AG167"/>
    <mergeCell ref="AH166:AH167"/>
    <mergeCell ref="BU168:BU169"/>
    <mergeCell ref="BU172:BU173"/>
    <mergeCell ref="Q173:R174"/>
    <mergeCell ref="T173:U174"/>
    <mergeCell ref="B174:B175"/>
    <mergeCell ref="D174:D175"/>
    <mergeCell ref="E174:E175"/>
    <mergeCell ref="F174:F175"/>
    <mergeCell ref="G174:G175"/>
    <mergeCell ref="AF174:AF175"/>
    <mergeCell ref="AG174:AG175"/>
    <mergeCell ref="AQ172:AQ173"/>
    <mergeCell ref="AR172:AR173"/>
    <mergeCell ref="BQ172:BQ173"/>
    <mergeCell ref="BR172:BR173"/>
    <mergeCell ref="BS172:BS173"/>
    <mergeCell ref="BT172:BT173"/>
    <mergeCell ref="AH172:AH173"/>
    <mergeCell ref="AI172:AI173"/>
    <mergeCell ref="AJ172:AJ173"/>
    <mergeCell ref="B170:B171"/>
    <mergeCell ref="D170:D171"/>
    <mergeCell ref="E170:E171"/>
    <mergeCell ref="F170:F171"/>
    <mergeCell ref="G170:G171"/>
    <mergeCell ref="AF170:AF171"/>
    <mergeCell ref="AG170:AG171"/>
    <mergeCell ref="AH170:AH171"/>
    <mergeCell ref="AI170:AI171"/>
    <mergeCell ref="AQ168:AQ169"/>
    <mergeCell ref="AR168:AR169"/>
    <mergeCell ref="BQ168:BQ169"/>
    <mergeCell ref="AI174:AI175"/>
    <mergeCell ref="AJ174:AJ175"/>
    <mergeCell ref="AM174:AM175"/>
    <mergeCell ref="AO174:AO175"/>
    <mergeCell ref="AP174:AP175"/>
    <mergeCell ref="BU176:BU177"/>
    <mergeCell ref="BU170:BU171"/>
    <mergeCell ref="O171:P176"/>
    <mergeCell ref="Q171:R172"/>
    <mergeCell ref="T171:U172"/>
    <mergeCell ref="V171:W176"/>
    <mergeCell ref="AG172:AG173"/>
    <mergeCell ref="AJ170:AJ171"/>
    <mergeCell ref="AM170:AM171"/>
    <mergeCell ref="AO170:AO171"/>
    <mergeCell ref="AP170:AP171"/>
    <mergeCell ref="AQ170:AQ171"/>
    <mergeCell ref="AR170:AR171"/>
    <mergeCell ref="V177:W178"/>
    <mergeCell ref="AO180:AO181"/>
    <mergeCell ref="AP180:AP181"/>
    <mergeCell ref="AQ180:AQ181"/>
    <mergeCell ref="AR180:AR181"/>
    <mergeCell ref="BQ180:BQ181"/>
    <mergeCell ref="BR180:BR181"/>
    <mergeCell ref="AM172:AM173"/>
    <mergeCell ref="AO172:AO173"/>
    <mergeCell ref="AP172:AP173"/>
    <mergeCell ref="B172:B173"/>
    <mergeCell ref="D172:D173"/>
    <mergeCell ref="E172:E173"/>
    <mergeCell ref="F172:F173"/>
    <mergeCell ref="G172:G173"/>
    <mergeCell ref="AF172:AF173"/>
    <mergeCell ref="BU174:BU175"/>
    <mergeCell ref="Q175:R176"/>
    <mergeCell ref="T175:U176"/>
    <mergeCell ref="B176:B177"/>
    <mergeCell ref="D176:D177"/>
    <mergeCell ref="E176:E177"/>
    <mergeCell ref="F176:F177"/>
    <mergeCell ref="G176:G177"/>
    <mergeCell ref="AF176:AF177"/>
    <mergeCell ref="AG176:AG177"/>
    <mergeCell ref="AQ174:AQ175"/>
    <mergeCell ref="AR174:AR175"/>
    <mergeCell ref="BQ174:BQ175"/>
    <mergeCell ref="BR174:BR175"/>
    <mergeCell ref="BS174:BS175"/>
    <mergeCell ref="BT174:BT175"/>
    <mergeCell ref="AH174:AH175"/>
    <mergeCell ref="B178:B179"/>
    <mergeCell ref="D178:D179"/>
    <mergeCell ref="E178:E179"/>
    <mergeCell ref="F178:F179"/>
    <mergeCell ref="G178:G179"/>
    <mergeCell ref="AQ176:AQ177"/>
    <mergeCell ref="AR176:AR177"/>
    <mergeCell ref="BQ176:BQ177"/>
    <mergeCell ref="BR176:BR177"/>
    <mergeCell ref="BS176:BS177"/>
    <mergeCell ref="BT176:BT177"/>
    <mergeCell ref="AH176:AH177"/>
    <mergeCell ref="AI176:AI177"/>
    <mergeCell ref="AJ176:AJ177"/>
    <mergeCell ref="AM176:AM177"/>
    <mergeCell ref="AO176:AO177"/>
    <mergeCell ref="AP176:AP177"/>
    <mergeCell ref="BS178:BS179"/>
    <mergeCell ref="BT178:BT179"/>
    <mergeCell ref="AF180:AF181"/>
    <mergeCell ref="AG180:AG181"/>
    <mergeCell ref="AH180:AH181"/>
    <mergeCell ref="AI180:AI181"/>
    <mergeCell ref="AJ180:AJ181"/>
    <mergeCell ref="AM180:AM181"/>
    <mergeCell ref="BU178:BU179"/>
    <mergeCell ref="Q179:R180"/>
    <mergeCell ref="T179:U180"/>
    <mergeCell ref="B180:B181"/>
    <mergeCell ref="D180:D181"/>
    <mergeCell ref="E180:E181"/>
    <mergeCell ref="F180:F181"/>
    <mergeCell ref="G180:G181"/>
    <mergeCell ref="AO178:AO179"/>
    <mergeCell ref="AP178:AP179"/>
    <mergeCell ref="AQ178:AQ179"/>
    <mergeCell ref="AR178:AR179"/>
    <mergeCell ref="BQ178:BQ179"/>
    <mergeCell ref="BR178:BR179"/>
    <mergeCell ref="AF178:AF179"/>
    <mergeCell ref="AG178:AG179"/>
    <mergeCell ref="AH178:AH179"/>
    <mergeCell ref="AI178:AI179"/>
    <mergeCell ref="AJ178:AJ179"/>
    <mergeCell ref="AM178:AM179"/>
    <mergeCell ref="BS180:BS181"/>
    <mergeCell ref="BT180:BT181"/>
    <mergeCell ref="BU180:BU181"/>
    <mergeCell ref="O177:P178"/>
    <mergeCell ref="Q177:R178"/>
    <mergeCell ref="T177:U178"/>
    <mergeCell ref="BT184:BT185"/>
    <mergeCell ref="BU184:BU185"/>
    <mergeCell ref="BT182:BT183"/>
    <mergeCell ref="BU182:BU183"/>
    <mergeCell ref="B184:B185"/>
    <mergeCell ref="D184:D185"/>
    <mergeCell ref="E184:E185"/>
    <mergeCell ref="F184:F185"/>
    <mergeCell ref="G184:G185"/>
    <mergeCell ref="BQ184:BQ185"/>
    <mergeCell ref="BR184:BR185"/>
    <mergeCell ref="BS184:BS185"/>
    <mergeCell ref="AP182:AP183"/>
    <mergeCell ref="AQ182:AQ183"/>
    <mergeCell ref="AR182:AR183"/>
    <mergeCell ref="BQ182:BQ183"/>
    <mergeCell ref="BR182:BR183"/>
    <mergeCell ref="BS182:BS183"/>
    <mergeCell ref="AG182:AG183"/>
    <mergeCell ref="AH182:AH183"/>
    <mergeCell ref="AI182:AI183"/>
    <mergeCell ref="AJ182:AJ183"/>
    <mergeCell ref="AM182:AM183"/>
    <mergeCell ref="AO182:AO183"/>
    <mergeCell ref="B182:B183"/>
    <mergeCell ref="D182:D183"/>
    <mergeCell ref="E182:E183"/>
    <mergeCell ref="F182:F183"/>
    <mergeCell ref="G182:G183"/>
    <mergeCell ref="P182:V183"/>
    <mergeCell ref="AF182:AF183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630DF-6F38-4856-8DED-C4DF08F1BFA2}">
  <sheetPr codeName="Sheet23">
    <pageSetUpPr fitToPage="1"/>
  </sheetPr>
  <dimension ref="B1:AL56"/>
  <sheetViews>
    <sheetView topLeftCell="A13" zoomScaleNormal="100" zoomScaleSheetLayoutView="85" workbookViewId="0">
      <selection activeCell="M2" sqref="M2"/>
    </sheetView>
  </sheetViews>
  <sheetFormatPr defaultColWidth="9" defaultRowHeight="13.8" x14ac:dyDescent="0.2"/>
  <cols>
    <col min="1" max="1" width="2.5546875" style="2" customWidth="1"/>
    <col min="2" max="2" width="4.109375" style="1" customWidth="1"/>
    <col min="3" max="3" width="0" style="2" hidden="1" customWidth="1"/>
    <col min="4" max="4" width="14.5546875" style="3" customWidth="1"/>
    <col min="5" max="5" width="1.5546875" style="4" customWidth="1"/>
    <col min="6" max="6" width="6.5546875" style="5" customWidth="1"/>
    <col min="7" max="7" width="1.5546875" style="4" customWidth="1"/>
    <col min="8" max="30" width="2" style="2" customWidth="1"/>
    <col min="31" max="31" width="0" style="2" hidden="1" customWidth="1"/>
    <col min="32" max="32" width="14.5546875" style="3" customWidth="1"/>
    <col min="33" max="33" width="1.5546875" style="4" customWidth="1"/>
    <col min="34" max="34" width="6.5546875" style="5" customWidth="1"/>
    <col min="35" max="35" width="1.5546875" style="4" customWidth="1"/>
    <col min="36" max="36" width="4.109375" style="1" customWidth="1"/>
    <col min="37" max="37" width="2.5546875" style="2" customWidth="1"/>
    <col min="38" max="38" width="4.109375" style="1" customWidth="1"/>
    <col min="39" max="39" width="2.5546875" style="2" customWidth="1"/>
    <col min="40" max="16384" width="9" style="2"/>
  </cols>
  <sheetData>
    <row r="1" spans="2:36" ht="30" customHeight="1" x14ac:dyDescent="0.2">
      <c r="D1" s="82" t="s">
        <v>0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</row>
    <row r="3" spans="2:36" ht="25.05" customHeight="1" x14ac:dyDescent="0.2">
      <c r="M3" s="84" t="s">
        <v>523</v>
      </c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AB3" s="85" t="s">
        <v>458</v>
      </c>
      <c r="AC3" s="83"/>
      <c r="AD3" s="83"/>
      <c r="AE3" s="83"/>
      <c r="AF3" s="83"/>
      <c r="AG3" s="83"/>
      <c r="AH3" s="83"/>
      <c r="AI3" s="83"/>
      <c r="AJ3" s="83"/>
    </row>
    <row r="4" spans="2:36" x14ac:dyDescent="0.2">
      <c r="AB4" s="85" t="s">
        <v>3</v>
      </c>
      <c r="AC4" s="83"/>
      <c r="AD4" s="83"/>
      <c r="AE4" s="83"/>
      <c r="AF4" s="83"/>
      <c r="AG4" s="83"/>
      <c r="AH4" s="83"/>
      <c r="AI4" s="83"/>
      <c r="AJ4" s="83"/>
    </row>
    <row r="6" spans="2:36" ht="16.2" customHeight="1" thickBot="1" x14ac:dyDescent="0.25">
      <c r="B6" s="62">
        <v>1</v>
      </c>
      <c r="D6" s="63" t="s">
        <v>524</v>
      </c>
      <c r="E6" s="64" t="s">
        <v>4</v>
      </c>
      <c r="F6" s="65" t="s">
        <v>8</v>
      </c>
      <c r="G6" s="64" t="s">
        <v>6</v>
      </c>
      <c r="H6" s="34"/>
      <c r="I6" s="34"/>
      <c r="J6" s="6"/>
      <c r="K6" s="6"/>
      <c r="L6" s="6"/>
      <c r="M6" s="6"/>
      <c r="Q6" s="7"/>
      <c r="R6" s="78" t="s">
        <v>572</v>
      </c>
      <c r="S6" s="79"/>
      <c r="T6" s="79"/>
      <c r="U6" s="7"/>
      <c r="Y6" s="6"/>
      <c r="Z6" s="6"/>
      <c r="AA6" s="6"/>
      <c r="AB6" s="6"/>
      <c r="AC6" s="34"/>
      <c r="AD6" s="34"/>
      <c r="AF6" s="63" t="s">
        <v>525</v>
      </c>
      <c r="AG6" s="64" t="s">
        <v>4</v>
      </c>
      <c r="AH6" s="65" t="s">
        <v>8</v>
      </c>
      <c r="AI6" s="64" t="s">
        <v>6</v>
      </c>
      <c r="AJ6" s="62">
        <v>24</v>
      </c>
    </row>
    <row r="7" spans="2:36" ht="16.2" customHeight="1" thickTop="1" thickBot="1" x14ac:dyDescent="0.25">
      <c r="B7" s="62"/>
      <c r="D7" s="63"/>
      <c r="E7" s="64"/>
      <c r="F7" s="65"/>
      <c r="G7" s="64"/>
      <c r="H7" s="31"/>
      <c r="I7" s="31"/>
      <c r="J7" s="37"/>
      <c r="K7" s="6"/>
      <c r="L7" s="6"/>
      <c r="M7" s="6"/>
      <c r="Q7" s="7"/>
      <c r="R7" s="79"/>
      <c r="S7" s="79"/>
      <c r="T7" s="79"/>
      <c r="U7" s="7"/>
      <c r="Y7" s="6"/>
      <c r="Z7" s="6"/>
      <c r="AA7" s="6"/>
      <c r="AB7" s="43"/>
      <c r="AC7" s="31"/>
      <c r="AD7" s="31"/>
      <c r="AF7" s="63"/>
      <c r="AG7" s="64"/>
      <c r="AH7" s="65"/>
      <c r="AI7" s="64"/>
      <c r="AJ7" s="62"/>
    </row>
    <row r="8" spans="2:36" ht="16.2" customHeight="1" thickTop="1" thickBot="1" x14ac:dyDescent="0.25">
      <c r="B8" s="62">
        <v>2</v>
      </c>
      <c r="D8" s="63" t="s">
        <v>526</v>
      </c>
      <c r="E8" s="64" t="s">
        <v>4</v>
      </c>
      <c r="F8" s="65" t="s">
        <v>91</v>
      </c>
      <c r="G8" s="64" t="s">
        <v>6</v>
      </c>
      <c r="H8" s="34"/>
      <c r="I8" s="14"/>
      <c r="J8" s="15"/>
      <c r="K8" s="38"/>
      <c r="L8" s="6"/>
      <c r="M8" s="6"/>
      <c r="Q8" s="7"/>
      <c r="R8" s="79"/>
      <c r="S8" s="79"/>
      <c r="T8" s="79"/>
      <c r="U8" s="7"/>
      <c r="Y8" s="6"/>
      <c r="Z8" s="6"/>
      <c r="AA8" s="44"/>
      <c r="AB8" s="14"/>
      <c r="AC8" s="15"/>
      <c r="AD8" s="34"/>
      <c r="AF8" s="63" t="s">
        <v>527</v>
      </c>
      <c r="AG8" s="64" t="s">
        <v>4</v>
      </c>
      <c r="AH8" s="65" t="s">
        <v>54</v>
      </c>
      <c r="AI8" s="64" t="s">
        <v>6</v>
      </c>
      <c r="AJ8" s="62">
        <v>25</v>
      </c>
    </row>
    <row r="9" spans="2:36" ht="16.2" customHeight="1" thickTop="1" thickBot="1" x14ac:dyDescent="0.25">
      <c r="B9" s="62"/>
      <c r="D9" s="63"/>
      <c r="E9" s="64"/>
      <c r="F9" s="65"/>
      <c r="G9" s="64"/>
      <c r="H9" s="31"/>
      <c r="I9" s="40"/>
      <c r="J9" s="31"/>
      <c r="K9" s="38"/>
      <c r="L9" s="6"/>
      <c r="M9" s="6"/>
      <c r="Q9" s="80" t="s">
        <v>582</v>
      </c>
      <c r="R9" s="81"/>
      <c r="S9" s="80" t="s">
        <v>577</v>
      </c>
      <c r="T9" s="80" t="s">
        <v>583</v>
      </c>
      <c r="U9" s="81"/>
      <c r="Y9" s="6"/>
      <c r="Z9" s="6"/>
      <c r="AA9" s="44"/>
      <c r="AB9" s="31"/>
      <c r="AC9" s="46"/>
      <c r="AD9" s="31"/>
      <c r="AF9" s="63"/>
      <c r="AG9" s="64"/>
      <c r="AH9" s="65"/>
      <c r="AI9" s="64"/>
      <c r="AJ9" s="62"/>
    </row>
    <row r="10" spans="2:36" ht="16.2" customHeight="1" thickTop="1" thickBot="1" x14ac:dyDescent="0.25">
      <c r="B10" s="62">
        <v>3</v>
      </c>
      <c r="D10" s="63" t="s">
        <v>528</v>
      </c>
      <c r="E10" s="64" t="s">
        <v>4</v>
      </c>
      <c r="F10" s="65" t="s">
        <v>62</v>
      </c>
      <c r="G10" s="64" t="s">
        <v>6</v>
      </c>
      <c r="H10" s="12"/>
      <c r="I10" s="6"/>
      <c r="J10" s="31"/>
      <c r="K10" s="37"/>
      <c r="L10" s="6"/>
      <c r="M10" s="6"/>
      <c r="Q10" s="81"/>
      <c r="R10" s="81"/>
      <c r="S10" s="81"/>
      <c r="T10" s="81"/>
      <c r="U10" s="81"/>
      <c r="Y10" s="6"/>
      <c r="Z10" s="6"/>
      <c r="AA10" s="44"/>
      <c r="AB10" s="31"/>
      <c r="AC10" s="14"/>
      <c r="AD10" s="19"/>
      <c r="AF10" s="63" t="s">
        <v>581</v>
      </c>
      <c r="AG10" s="64" t="s">
        <v>4</v>
      </c>
      <c r="AH10" s="65" t="s">
        <v>18</v>
      </c>
      <c r="AI10" s="64" t="s">
        <v>6</v>
      </c>
      <c r="AJ10" s="62">
        <v>26</v>
      </c>
    </row>
    <row r="11" spans="2:36" ht="16.2" customHeight="1" thickTop="1" thickBot="1" x14ac:dyDescent="0.25">
      <c r="B11" s="62"/>
      <c r="D11" s="63"/>
      <c r="E11" s="64"/>
      <c r="F11" s="65"/>
      <c r="G11" s="64"/>
      <c r="H11" s="6"/>
      <c r="I11" s="6"/>
      <c r="J11" s="14"/>
      <c r="K11" s="15"/>
      <c r="L11" s="38"/>
      <c r="M11" s="6"/>
      <c r="Q11" s="81"/>
      <c r="R11" s="81"/>
      <c r="S11" s="81"/>
      <c r="T11" s="81"/>
      <c r="U11" s="81"/>
      <c r="Y11" s="6"/>
      <c r="Z11" s="6"/>
      <c r="AA11" s="43"/>
      <c r="AB11" s="31"/>
      <c r="AC11" s="6"/>
      <c r="AD11" s="10"/>
      <c r="AF11" s="63"/>
      <c r="AG11" s="64"/>
      <c r="AH11" s="65"/>
      <c r="AI11" s="64"/>
      <c r="AJ11" s="62"/>
    </row>
    <row r="12" spans="2:36" ht="16.2" customHeight="1" thickTop="1" thickBot="1" x14ac:dyDescent="0.25">
      <c r="B12" s="62">
        <v>4</v>
      </c>
      <c r="D12" s="63" t="s">
        <v>529</v>
      </c>
      <c r="E12" s="64" t="s">
        <v>4</v>
      </c>
      <c r="F12" s="65" t="s">
        <v>14</v>
      </c>
      <c r="G12" s="64" t="s">
        <v>6</v>
      </c>
      <c r="H12" s="34"/>
      <c r="I12" s="34"/>
      <c r="J12" s="14"/>
      <c r="K12" s="15"/>
      <c r="L12" s="38"/>
      <c r="M12" s="6"/>
      <c r="Q12" s="81"/>
      <c r="R12" s="81"/>
      <c r="S12" s="81"/>
      <c r="T12" s="81"/>
      <c r="U12" s="81"/>
      <c r="Y12" s="6"/>
      <c r="Z12" s="44"/>
      <c r="AA12" s="14"/>
      <c r="AB12" s="15"/>
      <c r="AC12" s="6"/>
      <c r="AD12" s="34"/>
      <c r="AF12" s="63" t="s">
        <v>530</v>
      </c>
      <c r="AG12" s="64" t="s">
        <v>4</v>
      </c>
      <c r="AH12" s="65" t="s">
        <v>91</v>
      </c>
      <c r="AI12" s="64" t="s">
        <v>6</v>
      </c>
      <c r="AJ12" s="62">
        <v>27</v>
      </c>
    </row>
    <row r="13" spans="2:36" ht="16.2" customHeight="1" thickTop="1" thickBot="1" x14ac:dyDescent="0.25">
      <c r="B13" s="62"/>
      <c r="D13" s="63"/>
      <c r="E13" s="64"/>
      <c r="F13" s="65"/>
      <c r="G13" s="64"/>
      <c r="H13" s="31"/>
      <c r="I13" s="31"/>
      <c r="J13" s="40"/>
      <c r="K13" s="31"/>
      <c r="L13" s="38"/>
      <c r="M13" s="6"/>
      <c r="Q13" s="81"/>
      <c r="R13" s="81"/>
      <c r="S13" s="81"/>
      <c r="T13" s="81"/>
      <c r="U13" s="81"/>
      <c r="Y13" s="6"/>
      <c r="Z13" s="44"/>
      <c r="AA13" s="14"/>
      <c r="AB13" s="15"/>
      <c r="AC13" s="43"/>
      <c r="AD13" s="31"/>
      <c r="AF13" s="63"/>
      <c r="AG13" s="64"/>
      <c r="AH13" s="65"/>
      <c r="AI13" s="64"/>
      <c r="AJ13" s="62"/>
    </row>
    <row r="14" spans="2:36" ht="16.2" customHeight="1" thickTop="1" x14ac:dyDescent="0.2">
      <c r="B14" s="62">
        <v>5</v>
      </c>
      <c r="D14" s="63" t="s">
        <v>531</v>
      </c>
      <c r="E14" s="64" t="s">
        <v>4</v>
      </c>
      <c r="F14" s="65" t="s">
        <v>42</v>
      </c>
      <c r="G14" s="64" t="s">
        <v>6</v>
      </c>
      <c r="H14" s="8"/>
      <c r="I14" s="12"/>
      <c r="J14" s="6"/>
      <c r="K14" s="31"/>
      <c r="L14" s="38"/>
      <c r="M14" s="6"/>
      <c r="Q14" s="81"/>
      <c r="R14" s="81"/>
      <c r="S14" s="81"/>
      <c r="T14" s="81"/>
      <c r="U14" s="81"/>
      <c r="Y14" s="6"/>
      <c r="Z14" s="44"/>
      <c r="AA14" s="14"/>
      <c r="AB14" s="18"/>
      <c r="AC14" s="18"/>
      <c r="AD14" s="19"/>
      <c r="AF14" s="63" t="s">
        <v>532</v>
      </c>
      <c r="AG14" s="64" t="s">
        <v>4</v>
      </c>
      <c r="AH14" s="65" t="s">
        <v>152</v>
      </c>
      <c r="AI14" s="64" t="s">
        <v>6</v>
      </c>
      <c r="AJ14" s="62">
        <v>28</v>
      </c>
    </row>
    <row r="15" spans="2:36" ht="16.2" customHeight="1" thickBot="1" x14ac:dyDescent="0.25">
      <c r="B15" s="62"/>
      <c r="D15" s="63"/>
      <c r="E15" s="64"/>
      <c r="F15" s="65"/>
      <c r="G15" s="64"/>
      <c r="H15" s="6"/>
      <c r="I15" s="6"/>
      <c r="J15" s="6"/>
      <c r="K15" s="31"/>
      <c r="L15" s="37"/>
      <c r="M15" s="6"/>
      <c r="Q15" s="81"/>
      <c r="R15" s="81"/>
      <c r="S15" s="81"/>
      <c r="T15" s="81"/>
      <c r="U15" s="81"/>
      <c r="Y15" s="6"/>
      <c r="Z15" s="44"/>
      <c r="AA15" s="31"/>
      <c r="AB15" s="18"/>
      <c r="AC15" s="31"/>
      <c r="AD15" s="10"/>
      <c r="AF15" s="63"/>
      <c r="AG15" s="64"/>
      <c r="AH15" s="65"/>
      <c r="AI15" s="64"/>
      <c r="AJ15" s="62"/>
    </row>
    <row r="16" spans="2:36" ht="16.2" customHeight="1" thickTop="1" thickBot="1" x14ac:dyDescent="0.25">
      <c r="B16" s="62">
        <v>6</v>
      </c>
      <c r="D16" s="63" t="s">
        <v>533</v>
      </c>
      <c r="E16" s="64" t="s">
        <v>4</v>
      </c>
      <c r="F16" s="65" t="s">
        <v>8</v>
      </c>
      <c r="G16" s="64" t="s">
        <v>6</v>
      </c>
      <c r="H16" s="34"/>
      <c r="I16" s="34"/>
      <c r="J16" s="6"/>
      <c r="K16" s="14"/>
      <c r="L16" s="15"/>
      <c r="M16" s="38"/>
      <c r="Q16" s="81"/>
      <c r="R16" s="81"/>
      <c r="S16" s="81"/>
      <c r="T16" s="81"/>
      <c r="U16" s="81"/>
      <c r="Y16" s="6"/>
      <c r="Z16" s="44"/>
      <c r="AA16" s="31"/>
      <c r="AB16" s="45"/>
      <c r="AC16" s="34"/>
      <c r="AD16" s="34"/>
      <c r="AF16" s="63" t="s">
        <v>534</v>
      </c>
      <c r="AG16" s="64" t="s">
        <v>4</v>
      </c>
      <c r="AH16" s="65" t="s">
        <v>42</v>
      </c>
      <c r="AI16" s="64" t="s">
        <v>6</v>
      </c>
      <c r="AJ16" s="62">
        <v>29</v>
      </c>
    </row>
    <row r="17" spans="2:36" ht="16.2" customHeight="1" thickTop="1" thickBot="1" x14ac:dyDescent="0.25">
      <c r="B17" s="62"/>
      <c r="D17" s="63"/>
      <c r="E17" s="64"/>
      <c r="F17" s="65"/>
      <c r="G17" s="64"/>
      <c r="H17" s="31"/>
      <c r="I17" s="31"/>
      <c r="J17" s="37"/>
      <c r="K17" s="14"/>
      <c r="L17" s="15"/>
      <c r="M17" s="38"/>
      <c r="Q17" s="7"/>
      <c r="R17" s="78" t="s">
        <v>584</v>
      </c>
      <c r="S17" s="79"/>
      <c r="T17" s="79"/>
      <c r="U17" s="7"/>
      <c r="Y17" s="6"/>
      <c r="Z17" s="43"/>
      <c r="AA17" s="31"/>
      <c r="AB17" s="6"/>
      <c r="AC17" s="31"/>
      <c r="AD17" s="31"/>
      <c r="AF17" s="63"/>
      <c r="AG17" s="64"/>
      <c r="AH17" s="65"/>
      <c r="AI17" s="64"/>
      <c r="AJ17" s="62"/>
    </row>
    <row r="18" spans="2:36" ht="16.2" customHeight="1" thickTop="1" thickBot="1" x14ac:dyDescent="0.25">
      <c r="B18" s="62">
        <v>7</v>
      </c>
      <c r="D18" s="63" t="s">
        <v>535</v>
      </c>
      <c r="E18" s="64" t="s">
        <v>4</v>
      </c>
      <c r="F18" s="65" t="s">
        <v>18</v>
      </c>
      <c r="G18" s="64" t="s">
        <v>6</v>
      </c>
      <c r="H18" s="34"/>
      <c r="I18" s="14"/>
      <c r="J18" s="18"/>
      <c r="K18" s="18"/>
      <c r="L18" s="15"/>
      <c r="M18" s="38"/>
      <c r="Q18" s="7"/>
      <c r="R18" s="79"/>
      <c r="S18" s="79"/>
      <c r="T18" s="79"/>
      <c r="U18" s="7"/>
      <c r="Y18" s="14"/>
      <c r="Z18" s="18"/>
      <c r="AA18" s="15"/>
      <c r="AB18" s="6"/>
      <c r="AC18" s="34"/>
      <c r="AD18" s="34"/>
      <c r="AF18" s="63" t="s">
        <v>536</v>
      </c>
      <c r="AG18" s="64" t="s">
        <v>4</v>
      </c>
      <c r="AH18" s="65" t="s">
        <v>113</v>
      </c>
      <c r="AI18" s="64" t="s">
        <v>6</v>
      </c>
      <c r="AJ18" s="62">
        <v>30</v>
      </c>
    </row>
    <row r="19" spans="2:36" ht="16.2" customHeight="1" thickTop="1" thickBot="1" x14ac:dyDescent="0.25">
      <c r="B19" s="62"/>
      <c r="D19" s="63"/>
      <c r="E19" s="64"/>
      <c r="F19" s="65"/>
      <c r="G19" s="64"/>
      <c r="H19" s="31"/>
      <c r="I19" s="40"/>
      <c r="J19" s="14"/>
      <c r="K19" s="18"/>
      <c r="L19" s="15"/>
      <c r="M19" s="38"/>
      <c r="Q19" s="7"/>
      <c r="R19" s="79"/>
      <c r="S19" s="79"/>
      <c r="T19" s="79"/>
      <c r="U19" s="7"/>
      <c r="Y19" s="14"/>
      <c r="Z19" s="18"/>
      <c r="AA19" s="15"/>
      <c r="AB19" s="43"/>
      <c r="AC19" s="31"/>
      <c r="AD19" s="31"/>
      <c r="AF19" s="63"/>
      <c r="AG19" s="64"/>
      <c r="AH19" s="65"/>
      <c r="AI19" s="64"/>
      <c r="AJ19" s="62"/>
    </row>
    <row r="20" spans="2:36" ht="16.2" customHeight="1" thickTop="1" x14ac:dyDescent="0.2">
      <c r="B20" s="62">
        <v>8</v>
      </c>
      <c r="D20" s="63" t="s">
        <v>537</v>
      </c>
      <c r="E20" s="64" t="s">
        <v>4</v>
      </c>
      <c r="F20" s="65" t="s">
        <v>30</v>
      </c>
      <c r="G20" s="64" t="s">
        <v>6</v>
      </c>
      <c r="H20" s="12"/>
      <c r="I20" s="6"/>
      <c r="J20" s="14"/>
      <c r="K20" s="18"/>
      <c r="L20" s="15"/>
      <c r="M20" s="38"/>
      <c r="Q20" s="7"/>
      <c r="R20" s="79"/>
      <c r="S20" s="79"/>
      <c r="T20" s="79"/>
      <c r="U20" s="7"/>
      <c r="Y20" s="14"/>
      <c r="Z20" s="15"/>
      <c r="AA20" s="36"/>
      <c r="AB20" s="14"/>
      <c r="AC20" s="15"/>
      <c r="AD20" s="8"/>
      <c r="AF20" s="63" t="s">
        <v>538</v>
      </c>
      <c r="AG20" s="64" t="s">
        <v>4</v>
      </c>
      <c r="AH20" s="65" t="s">
        <v>26</v>
      </c>
      <c r="AI20" s="64" t="s">
        <v>6</v>
      </c>
      <c r="AJ20" s="62">
        <v>31</v>
      </c>
    </row>
    <row r="21" spans="2:36" ht="16.2" customHeight="1" thickBot="1" x14ac:dyDescent="0.25">
      <c r="B21" s="62"/>
      <c r="D21" s="63"/>
      <c r="E21" s="64"/>
      <c r="F21" s="65"/>
      <c r="G21" s="64"/>
      <c r="H21" s="6"/>
      <c r="I21" s="6"/>
      <c r="J21" s="31"/>
      <c r="K21" s="18"/>
      <c r="L21" s="31"/>
      <c r="M21" s="38"/>
      <c r="Q21" s="7"/>
      <c r="R21" s="79"/>
      <c r="S21" s="79"/>
      <c r="T21" s="79"/>
      <c r="U21" s="7"/>
      <c r="Y21" s="14"/>
      <c r="Z21" s="15"/>
      <c r="AA21" s="36"/>
      <c r="AB21" s="31"/>
      <c r="AC21" s="18"/>
      <c r="AD21" s="10"/>
      <c r="AF21" s="63"/>
      <c r="AG21" s="64"/>
      <c r="AH21" s="65"/>
      <c r="AI21" s="64"/>
      <c r="AJ21" s="62"/>
    </row>
    <row r="22" spans="2:36" ht="16.2" customHeight="1" thickTop="1" thickBot="1" x14ac:dyDescent="0.25">
      <c r="B22" s="62">
        <v>9</v>
      </c>
      <c r="D22" s="63" t="s">
        <v>539</v>
      </c>
      <c r="E22" s="64" t="s">
        <v>4</v>
      </c>
      <c r="F22" s="65" t="s">
        <v>52</v>
      </c>
      <c r="G22" s="64" t="s">
        <v>6</v>
      </c>
      <c r="H22" s="34"/>
      <c r="I22" s="6"/>
      <c r="J22" s="31"/>
      <c r="K22" s="39"/>
      <c r="L22" s="31"/>
      <c r="M22" s="38"/>
      <c r="Q22" s="7"/>
      <c r="R22" s="7"/>
      <c r="S22" s="7"/>
      <c r="T22" s="7"/>
      <c r="U22" s="7"/>
      <c r="Y22" s="14"/>
      <c r="Z22" s="15"/>
      <c r="AA22" s="36"/>
      <c r="AB22" s="31"/>
      <c r="AC22" s="45"/>
      <c r="AD22" s="34"/>
      <c r="AF22" s="63" t="s">
        <v>540</v>
      </c>
      <c r="AG22" s="64" t="s">
        <v>4</v>
      </c>
      <c r="AH22" s="65" t="s">
        <v>62</v>
      </c>
      <c r="AI22" s="64" t="s">
        <v>6</v>
      </c>
      <c r="AJ22" s="62">
        <v>32</v>
      </c>
    </row>
    <row r="23" spans="2:36" ht="16.2" customHeight="1" thickTop="1" thickBot="1" x14ac:dyDescent="0.25">
      <c r="B23" s="62"/>
      <c r="D23" s="63"/>
      <c r="E23" s="64"/>
      <c r="F23" s="65"/>
      <c r="G23" s="64"/>
      <c r="H23" s="31"/>
      <c r="I23" s="37"/>
      <c r="J23" s="31"/>
      <c r="K23" s="38"/>
      <c r="L23" s="31"/>
      <c r="M23" s="38"/>
      <c r="Q23" s="9"/>
      <c r="U23" s="9"/>
      <c r="Y23" s="14"/>
      <c r="Z23" s="15"/>
      <c r="AA23" s="46"/>
      <c r="AB23" s="31"/>
      <c r="AC23" s="6"/>
      <c r="AD23" s="31"/>
      <c r="AF23" s="63"/>
      <c r="AG23" s="64"/>
      <c r="AH23" s="65"/>
      <c r="AI23" s="64"/>
      <c r="AJ23" s="62"/>
    </row>
    <row r="24" spans="2:36" ht="16.2" customHeight="1" thickTop="1" x14ac:dyDescent="0.2">
      <c r="B24" s="62">
        <v>10</v>
      </c>
      <c r="D24" s="63" t="s">
        <v>541</v>
      </c>
      <c r="E24" s="64" t="s">
        <v>4</v>
      </c>
      <c r="F24" s="65" t="s">
        <v>54</v>
      </c>
      <c r="G24" s="64" t="s">
        <v>6</v>
      </c>
      <c r="H24" s="12"/>
      <c r="I24" s="18"/>
      <c r="J24" s="15"/>
      <c r="K24" s="38"/>
      <c r="L24" s="31"/>
      <c r="M24" s="38"/>
      <c r="Q24" s="69">
        <v>11</v>
      </c>
      <c r="R24" s="70"/>
      <c r="T24" s="72">
        <v>3</v>
      </c>
      <c r="U24" s="73"/>
      <c r="Y24" s="14"/>
      <c r="Z24" s="15"/>
      <c r="AA24" s="14"/>
      <c r="AB24" s="15"/>
      <c r="AC24" s="6"/>
      <c r="AD24" s="8"/>
      <c r="AF24" s="63" t="s">
        <v>542</v>
      </c>
      <c r="AG24" s="64" t="s">
        <v>4</v>
      </c>
      <c r="AH24" s="65" t="s">
        <v>14</v>
      </c>
      <c r="AI24" s="64" t="s">
        <v>6</v>
      </c>
      <c r="AJ24" s="62">
        <v>33</v>
      </c>
    </row>
    <row r="25" spans="2:36" ht="16.2" customHeight="1" thickBot="1" x14ac:dyDescent="0.25">
      <c r="B25" s="62"/>
      <c r="D25" s="63"/>
      <c r="E25" s="64"/>
      <c r="F25" s="65"/>
      <c r="G25" s="64"/>
      <c r="H25" s="6"/>
      <c r="I25" s="31"/>
      <c r="J25" s="32"/>
      <c r="K25" s="38"/>
      <c r="L25" s="31"/>
      <c r="M25" s="38"/>
      <c r="Q25" s="71"/>
      <c r="R25" s="70"/>
      <c r="S25" s="16"/>
      <c r="T25" s="70"/>
      <c r="U25" s="73"/>
      <c r="Y25" s="14"/>
      <c r="Z25" s="15"/>
      <c r="AA25" s="6"/>
      <c r="AB25" s="15"/>
      <c r="AC25" s="14"/>
      <c r="AD25" s="10"/>
      <c r="AF25" s="63"/>
      <c r="AG25" s="64"/>
      <c r="AH25" s="65"/>
      <c r="AI25" s="64"/>
      <c r="AJ25" s="62"/>
    </row>
    <row r="26" spans="2:36" ht="16.2" customHeight="1" thickTop="1" thickBot="1" x14ac:dyDescent="0.25">
      <c r="B26" s="62">
        <v>11</v>
      </c>
      <c r="D26" s="63" t="s">
        <v>543</v>
      </c>
      <c r="E26" s="64" t="s">
        <v>4</v>
      </c>
      <c r="F26" s="65" t="s">
        <v>5</v>
      </c>
      <c r="G26" s="64" t="s">
        <v>6</v>
      </c>
      <c r="H26" s="34"/>
      <c r="I26" s="34"/>
      <c r="J26" s="38"/>
      <c r="K26" s="6"/>
      <c r="L26" s="31"/>
      <c r="M26" s="38"/>
      <c r="Q26" s="69">
        <v>11</v>
      </c>
      <c r="R26" s="70"/>
      <c r="T26" s="72">
        <v>7</v>
      </c>
      <c r="U26" s="73"/>
      <c r="Y26" s="14"/>
      <c r="Z26" s="15"/>
      <c r="AA26" s="6"/>
      <c r="AB26" s="15"/>
      <c r="AC26" s="35"/>
      <c r="AD26" s="34"/>
      <c r="AF26" s="63" t="s">
        <v>544</v>
      </c>
      <c r="AG26" s="64" t="s">
        <v>4</v>
      </c>
      <c r="AH26" s="65" t="s">
        <v>157</v>
      </c>
      <c r="AI26" s="64" t="s">
        <v>6</v>
      </c>
      <c r="AJ26" s="62">
        <v>34</v>
      </c>
    </row>
    <row r="27" spans="2:36" ht="16.2" customHeight="1" thickTop="1" thickBot="1" x14ac:dyDescent="0.25">
      <c r="B27" s="62"/>
      <c r="D27" s="63"/>
      <c r="E27" s="64"/>
      <c r="F27" s="65"/>
      <c r="G27" s="64"/>
      <c r="H27" s="6"/>
      <c r="I27" s="6"/>
      <c r="J27" s="6"/>
      <c r="K27" s="6"/>
      <c r="L27" s="31"/>
      <c r="M27" s="38"/>
      <c r="O27" s="67">
        <f>IF(Q24="","",IF(Q24&gt;T24,1,0)+IF(Q26&gt;T26,1,0)+IF(Q28&gt;T28,1,0)+IF(Q30&gt;T30,1,0)+IF(Q32&gt;T32,1,0))</f>
        <v>3</v>
      </c>
      <c r="P27" s="68"/>
      <c r="Q27" s="71"/>
      <c r="R27" s="70"/>
      <c r="S27" s="16"/>
      <c r="T27" s="70"/>
      <c r="U27" s="73"/>
      <c r="V27" s="74">
        <f>IF(Q24="","",IF(Q24&lt;T24,1,0)+IF(Q26&lt;T26,1,0)+IF(Q28&lt;T28,1,0)+IF(Q30&lt;T30,1,0)+IF(Q32&lt;T32,1,0))</f>
        <v>1</v>
      </c>
      <c r="W27" s="67"/>
      <c r="Y27" s="14"/>
      <c r="Z27" s="15"/>
      <c r="AA27" s="6"/>
      <c r="AB27" s="18"/>
      <c r="AC27" s="31"/>
      <c r="AD27" s="31"/>
      <c r="AF27" s="63"/>
      <c r="AG27" s="64"/>
      <c r="AH27" s="65"/>
      <c r="AI27" s="64"/>
      <c r="AJ27" s="62"/>
    </row>
    <row r="28" spans="2:36" ht="16.2" customHeight="1" thickTop="1" thickBot="1" x14ac:dyDescent="0.25">
      <c r="B28" s="62">
        <v>12</v>
      </c>
      <c r="D28" s="63" t="s">
        <v>545</v>
      </c>
      <c r="E28" s="64" t="s">
        <v>4</v>
      </c>
      <c r="F28" s="65" t="s">
        <v>71</v>
      </c>
      <c r="G28" s="64" t="s">
        <v>6</v>
      </c>
      <c r="H28" s="34"/>
      <c r="I28" s="34"/>
      <c r="J28" s="6"/>
      <c r="K28" s="6"/>
      <c r="L28" s="31"/>
      <c r="M28" s="56"/>
      <c r="O28" s="67"/>
      <c r="P28" s="68"/>
      <c r="Q28" s="69">
        <v>6</v>
      </c>
      <c r="R28" s="70"/>
      <c r="T28" s="72">
        <v>11</v>
      </c>
      <c r="U28" s="73"/>
      <c r="V28" s="74"/>
      <c r="W28" s="67"/>
      <c r="Y28" s="57"/>
      <c r="Z28" s="31"/>
      <c r="AA28" s="6"/>
      <c r="AB28" s="45"/>
      <c r="AC28" s="34"/>
      <c r="AD28" s="34"/>
      <c r="AF28" s="63" t="s">
        <v>546</v>
      </c>
      <c r="AG28" s="64" t="s">
        <v>4</v>
      </c>
      <c r="AH28" s="65" t="s">
        <v>8</v>
      </c>
      <c r="AI28" s="64" t="s">
        <v>6</v>
      </c>
      <c r="AJ28" s="62">
        <v>35</v>
      </c>
    </row>
    <row r="29" spans="2:36" ht="16.2" customHeight="1" thickTop="1" thickBot="1" x14ac:dyDescent="0.25">
      <c r="B29" s="62"/>
      <c r="D29" s="63"/>
      <c r="E29" s="64"/>
      <c r="F29" s="65"/>
      <c r="G29" s="64"/>
      <c r="H29" s="31"/>
      <c r="I29" s="31"/>
      <c r="J29" s="37"/>
      <c r="K29" s="6"/>
      <c r="L29" s="14"/>
      <c r="M29" s="15"/>
      <c r="O29" s="67"/>
      <c r="P29" s="68"/>
      <c r="Q29" s="71"/>
      <c r="R29" s="70"/>
      <c r="S29" s="16"/>
      <c r="T29" s="70"/>
      <c r="U29" s="73"/>
      <c r="V29" s="74"/>
      <c r="W29" s="67"/>
      <c r="Y29" s="44"/>
      <c r="Z29" s="31"/>
      <c r="AA29" s="6"/>
      <c r="AB29" s="6"/>
      <c r="AC29" s="31"/>
      <c r="AD29" s="31"/>
      <c r="AF29" s="63"/>
      <c r="AG29" s="64"/>
      <c r="AH29" s="65"/>
      <c r="AI29" s="64"/>
      <c r="AJ29" s="62"/>
    </row>
    <row r="30" spans="2:36" ht="16.2" customHeight="1" thickTop="1" thickBot="1" x14ac:dyDescent="0.25">
      <c r="B30" s="62">
        <v>13</v>
      </c>
      <c r="D30" s="63" t="s">
        <v>547</v>
      </c>
      <c r="E30" s="64" t="s">
        <v>4</v>
      </c>
      <c r="F30" s="65" t="s">
        <v>42</v>
      </c>
      <c r="G30" s="64" t="s">
        <v>6</v>
      </c>
      <c r="H30" s="34"/>
      <c r="I30" s="14"/>
      <c r="J30" s="15"/>
      <c r="K30" s="38"/>
      <c r="L30" s="14"/>
      <c r="M30" s="15"/>
      <c r="O30" s="67"/>
      <c r="P30" s="68"/>
      <c r="Q30" s="69">
        <v>11</v>
      </c>
      <c r="R30" s="70"/>
      <c r="T30" s="72">
        <v>7</v>
      </c>
      <c r="U30" s="73"/>
      <c r="V30" s="74"/>
      <c r="W30" s="67"/>
      <c r="Y30" s="44"/>
      <c r="Z30" s="31"/>
      <c r="AA30" s="6"/>
      <c r="AB30" s="6"/>
      <c r="AC30" s="34"/>
      <c r="AD30" s="34"/>
      <c r="AF30" s="63" t="s">
        <v>548</v>
      </c>
      <c r="AG30" s="64" t="s">
        <v>4</v>
      </c>
      <c r="AH30" s="65" t="s">
        <v>71</v>
      </c>
      <c r="AI30" s="64" t="s">
        <v>6</v>
      </c>
      <c r="AJ30" s="62">
        <v>36</v>
      </c>
    </row>
    <row r="31" spans="2:36" ht="16.2" customHeight="1" thickTop="1" thickBot="1" x14ac:dyDescent="0.25">
      <c r="B31" s="62"/>
      <c r="D31" s="63"/>
      <c r="E31" s="64"/>
      <c r="F31" s="65"/>
      <c r="G31" s="64"/>
      <c r="H31" s="31"/>
      <c r="I31" s="40"/>
      <c r="J31" s="31"/>
      <c r="K31" s="38"/>
      <c r="L31" s="14"/>
      <c r="M31" s="15"/>
      <c r="Q31" s="71"/>
      <c r="R31" s="70"/>
      <c r="S31" s="16"/>
      <c r="T31" s="70"/>
      <c r="U31" s="73"/>
      <c r="Y31" s="44"/>
      <c r="Z31" s="31"/>
      <c r="AA31" s="6"/>
      <c r="AB31" s="43"/>
      <c r="AC31" s="31"/>
      <c r="AD31" s="31"/>
      <c r="AF31" s="63"/>
      <c r="AG31" s="64"/>
      <c r="AH31" s="65"/>
      <c r="AI31" s="64"/>
      <c r="AJ31" s="62"/>
    </row>
    <row r="32" spans="2:36" ht="16.2" customHeight="1" thickTop="1" x14ac:dyDescent="0.2">
      <c r="B32" s="62">
        <v>14</v>
      </c>
      <c r="D32" s="63" t="s">
        <v>549</v>
      </c>
      <c r="E32" s="64" t="s">
        <v>4</v>
      </c>
      <c r="F32" s="65" t="s">
        <v>82</v>
      </c>
      <c r="G32" s="64" t="s">
        <v>6</v>
      </c>
      <c r="H32" s="12"/>
      <c r="I32" s="6"/>
      <c r="J32" s="31"/>
      <c r="K32" s="38"/>
      <c r="L32" s="14"/>
      <c r="M32" s="15"/>
      <c r="Q32" s="69"/>
      <c r="R32" s="70"/>
      <c r="T32" s="72"/>
      <c r="U32" s="73"/>
      <c r="Y32" s="44"/>
      <c r="Z32" s="31"/>
      <c r="AA32" s="6"/>
      <c r="AB32" s="18"/>
      <c r="AC32" s="15"/>
      <c r="AD32" s="8"/>
      <c r="AF32" s="63" t="s">
        <v>550</v>
      </c>
      <c r="AG32" s="64" t="s">
        <v>4</v>
      </c>
      <c r="AH32" s="65" t="s">
        <v>22</v>
      </c>
      <c r="AI32" s="64" t="s">
        <v>6</v>
      </c>
      <c r="AJ32" s="62">
        <v>37</v>
      </c>
    </row>
    <row r="33" spans="2:36" ht="16.2" customHeight="1" thickBot="1" x14ac:dyDescent="0.25">
      <c r="B33" s="62"/>
      <c r="D33" s="63"/>
      <c r="E33" s="64"/>
      <c r="F33" s="65"/>
      <c r="G33" s="64"/>
      <c r="H33" s="6"/>
      <c r="I33" s="6"/>
      <c r="J33" s="31"/>
      <c r="K33" s="37"/>
      <c r="L33" s="14"/>
      <c r="M33" s="15"/>
      <c r="Q33" s="71"/>
      <c r="R33" s="70"/>
      <c r="S33" s="16"/>
      <c r="T33" s="70"/>
      <c r="U33" s="73"/>
      <c r="Y33" s="44"/>
      <c r="Z33" s="31"/>
      <c r="AA33" s="6"/>
      <c r="AB33" s="15"/>
      <c r="AC33" s="18"/>
      <c r="AD33" s="10"/>
      <c r="AF33" s="63"/>
      <c r="AG33" s="64"/>
      <c r="AH33" s="65"/>
      <c r="AI33" s="64"/>
      <c r="AJ33" s="62"/>
    </row>
    <row r="34" spans="2:36" ht="16.2" customHeight="1" thickTop="1" thickBot="1" x14ac:dyDescent="0.25">
      <c r="B34" s="62">
        <v>15</v>
      </c>
      <c r="D34" s="63" t="s">
        <v>551</v>
      </c>
      <c r="E34" s="64" t="s">
        <v>4</v>
      </c>
      <c r="F34" s="65" t="s">
        <v>18</v>
      </c>
      <c r="G34" s="64" t="s">
        <v>6</v>
      </c>
      <c r="H34" s="6"/>
      <c r="I34" s="6"/>
      <c r="J34" s="14"/>
      <c r="K34" s="18"/>
      <c r="L34" s="18"/>
      <c r="M34" s="15"/>
      <c r="Q34" s="16"/>
      <c r="U34" s="16"/>
      <c r="Y34" s="44"/>
      <c r="Z34" s="31"/>
      <c r="AA34" s="6"/>
      <c r="AB34" s="15"/>
      <c r="AC34" s="45"/>
      <c r="AD34" s="34"/>
      <c r="AF34" s="63" t="s">
        <v>552</v>
      </c>
      <c r="AG34" s="64" t="s">
        <v>4</v>
      </c>
      <c r="AH34" s="65" t="s">
        <v>12</v>
      </c>
      <c r="AI34" s="64" t="s">
        <v>6</v>
      </c>
      <c r="AJ34" s="62">
        <v>38</v>
      </c>
    </row>
    <row r="35" spans="2:36" ht="16.2" customHeight="1" thickTop="1" thickBot="1" x14ac:dyDescent="0.25">
      <c r="B35" s="62"/>
      <c r="D35" s="63"/>
      <c r="E35" s="64"/>
      <c r="F35" s="65"/>
      <c r="G35" s="64"/>
      <c r="H35" s="10"/>
      <c r="I35" s="32"/>
      <c r="J35" s="14"/>
      <c r="K35" s="18"/>
      <c r="L35" s="18"/>
      <c r="M35" s="15"/>
      <c r="Y35" s="44"/>
      <c r="Z35" s="31"/>
      <c r="AA35" s="14"/>
      <c r="AB35" s="31"/>
      <c r="AC35" s="6"/>
      <c r="AD35" s="31"/>
      <c r="AF35" s="63"/>
      <c r="AG35" s="64"/>
      <c r="AH35" s="65"/>
      <c r="AI35" s="64"/>
      <c r="AJ35" s="62"/>
    </row>
    <row r="36" spans="2:36" ht="16.2" customHeight="1" thickTop="1" thickBot="1" x14ac:dyDescent="0.25">
      <c r="B36" s="62">
        <v>16</v>
      </c>
      <c r="D36" s="63" t="s">
        <v>553</v>
      </c>
      <c r="E36" s="64" t="s">
        <v>4</v>
      </c>
      <c r="F36" s="65" t="s">
        <v>121</v>
      </c>
      <c r="G36" s="64" t="s">
        <v>6</v>
      </c>
      <c r="H36" s="34"/>
      <c r="I36" s="38"/>
      <c r="J36" s="41"/>
      <c r="K36" s="14"/>
      <c r="L36" s="18"/>
      <c r="M36" s="15"/>
      <c r="Y36" s="44"/>
      <c r="Z36" s="31"/>
      <c r="AA36" s="35"/>
      <c r="AB36" s="31"/>
      <c r="AC36" s="6"/>
      <c r="AD36" s="8"/>
      <c r="AF36" s="63" t="s">
        <v>554</v>
      </c>
      <c r="AG36" s="64" t="s">
        <v>4</v>
      </c>
      <c r="AH36" s="65" t="s">
        <v>109</v>
      </c>
      <c r="AI36" s="64" t="s">
        <v>6</v>
      </c>
      <c r="AJ36" s="62">
        <v>39</v>
      </c>
    </row>
    <row r="37" spans="2:36" ht="16.2" customHeight="1" thickTop="1" thickBot="1" x14ac:dyDescent="0.25">
      <c r="B37" s="62"/>
      <c r="D37" s="63"/>
      <c r="E37" s="64"/>
      <c r="F37" s="65"/>
      <c r="G37" s="64"/>
      <c r="H37" s="6"/>
      <c r="I37" s="31"/>
      <c r="J37" s="40"/>
      <c r="K37" s="14"/>
      <c r="L37" s="18"/>
      <c r="M37" s="15"/>
      <c r="Y37" s="44"/>
      <c r="Z37" s="31"/>
      <c r="AA37" s="36"/>
      <c r="AB37" s="31"/>
      <c r="AC37" s="14"/>
      <c r="AD37" s="10"/>
      <c r="AF37" s="63"/>
      <c r="AG37" s="64"/>
      <c r="AH37" s="65"/>
      <c r="AI37" s="64"/>
      <c r="AJ37" s="62"/>
    </row>
    <row r="38" spans="2:36" ht="16.2" customHeight="1" thickTop="1" thickBot="1" x14ac:dyDescent="0.25">
      <c r="B38" s="62">
        <v>17</v>
      </c>
      <c r="D38" s="63" t="s">
        <v>555</v>
      </c>
      <c r="E38" s="64" t="s">
        <v>4</v>
      </c>
      <c r="F38" s="65" t="s">
        <v>8</v>
      </c>
      <c r="G38" s="64" t="s">
        <v>6</v>
      </c>
      <c r="H38" s="8"/>
      <c r="I38" s="12"/>
      <c r="J38" s="6"/>
      <c r="K38" s="14"/>
      <c r="L38" s="18"/>
      <c r="M38" s="15"/>
      <c r="Y38" s="44"/>
      <c r="Z38" s="31"/>
      <c r="AA38" s="36"/>
      <c r="AB38" s="31"/>
      <c r="AC38" s="35"/>
      <c r="AD38" s="34"/>
      <c r="AF38" s="63" t="s">
        <v>556</v>
      </c>
      <c r="AG38" s="64" t="s">
        <v>4</v>
      </c>
      <c r="AH38" s="65" t="s">
        <v>113</v>
      </c>
      <c r="AI38" s="64" t="s">
        <v>6</v>
      </c>
      <c r="AJ38" s="62">
        <v>40</v>
      </c>
    </row>
    <row r="39" spans="2:36" ht="16.2" customHeight="1" thickTop="1" thickBot="1" x14ac:dyDescent="0.25">
      <c r="B39" s="62"/>
      <c r="D39" s="63"/>
      <c r="E39" s="64"/>
      <c r="F39" s="65"/>
      <c r="G39" s="64"/>
      <c r="H39" s="6"/>
      <c r="I39" s="6"/>
      <c r="J39" s="6"/>
      <c r="K39" s="31"/>
      <c r="L39" s="18"/>
      <c r="M39" s="31"/>
      <c r="Y39" s="44"/>
      <c r="Z39" s="31"/>
      <c r="AA39" s="36"/>
      <c r="AB39" s="33"/>
      <c r="AC39" s="31"/>
      <c r="AD39" s="31"/>
      <c r="AF39" s="63"/>
      <c r="AG39" s="64"/>
      <c r="AH39" s="65"/>
      <c r="AI39" s="64"/>
      <c r="AJ39" s="62"/>
    </row>
    <row r="40" spans="2:36" ht="16.2" customHeight="1" thickTop="1" thickBot="1" x14ac:dyDescent="0.25">
      <c r="B40" s="62">
        <v>18</v>
      </c>
      <c r="D40" s="63" t="s">
        <v>557</v>
      </c>
      <c r="E40" s="64" t="s">
        <v>4</v>
      </c>
      <c r="F40" s="65" t="s">
        <v>12</v>
      </c>
      <c r="G40" s="64" t="s">
        <v>6</v>
      </c>
      <c r="H40" s="34"/>
      <c r="I40" s="34"/>
      <c r="J40" s="6"/>
      <c r="K40" s="31"/>
      <c r="L40" s="39"/>
      <c r="M40" s="6"/>
      <c r="Y40" s="44"/>
      <c r="Z40" s="14"/>
      <c r="AA40" s="15"/>
      <c r="AB40" s="44"/>
      <c r="AC40" s="34"/>
      <c r="AD40" s="34"/>
      <c r="AF40" s="63" t="s">
        <v>558</v>
      </c>
      <c r="AG40" s="64" t="s">
        <v>4</v>
      </c>
      <c r="AH40" s="65" t="s">
        <v>14</v>
      </c>
      <c r="AI40" s="64" t="s">
        <v>6</v>
      </c>
      <c r="AJ40" s="62">
        <v>41</v>
      </c>
    </row>
    <row r="41" spans="2:36" ht="16.2" customHeight="1" thickTop="1" thickBot="1" x14ac:dyDescent="0.25">
      <c r="B41" s="62"/>
      <c r="D41" s="63"/>
      <c r="E41" s="64"/>
      <c r="F41" s="65"/>
      <c r="G41" s="64"/>
      <c r="H41" s="31"/>
      <c r="I41" s="31"/>
      <c r="J41" s="37"/>
      <c r="K41" s="31"/>
      <c r="L41" s="38"/>
      <c r="M41" s="6"/>
      <c r="Y41" s="44"/>
      <c r="Z41" s="33"/>
      <c r="AA41" s="31"/>
      <c r="AB41" s="6"/>
      <c r="AC41" s="31"/>
      <c r="AD41" s="31"/>
      <c r="AF41" s="63"/>
      <c r="AG41" s="64"/>
      <c r="AH41" s="65"/>
      <c r="AI41" s="64"/>
      <c r="AJ41" s="62"/>
    </row>
    <row r="42" spans="2:36" ht="16.2" customHeight="1" thickTop="1" thickBot="1" x14ac:dyDescent="0.25">
      <c r="B42" s="62">
        <v>19</v>
      </c>
      <c r="D42" s="63" t="s">
        <v>559</v>
      </c>
      <c r="E42" s="64" t="s">
        <v>4</v>
      </c>
      <c r="F42" s="65" t="s">
        <v>91</v>
      </c>
      <c r="G42" s="64" t="s">
        <v>6</v>
      </c>
      <c r="H42" s="34"/>
      <c r="I42" s="14"/>
      <c r="J42" s="18"/>
      <c r="K42" s="15"/>
      <c r="L42" s="38"/>
      <c r="M42" s="6"/>
      <c r="Y42" s="6"/>
      <c r="Z42" s="44"/>
      <c r="AA42" s="31"/>
      <c r="AB42" s="6"/>
      <c r="AC42" s="8"/>
      <c r="AD42" s="8"/>
      <c r="AF42" s="63" t="s">
        <v>560</v>
      </c>
      <c r="AG42" s="64" t="s">
        <v>4</v>
      </c>
      <c r="AH42" s="65" t="s">
        <v>18</v>
      </c>
      <c r="AI42" s="64" t="s">
        <v>6</v>
      </c>
      <c r="AJ42" s="62">
        <v>42</v>
      </c>
    </row>
    <row r="43" spans="2:36" ht="16.2" customHeight="1" thickTop="1" thickBot="1" x14ac:dyDescent="0.25">
      <c r="B43" s="62"/>
      <c r="D43" s="63"/>
      <c r="E43" s="64"/>
      <c r="F43" s="65"/>
      <c r="G43" s="64"/>
      <c r="H43" s="31"/>
      <c r="I43" s="40"/>
      <c r="J43" s="14"/>
      <c r="K43" s="15"/>
      <c r="L43" s="38"/>
      <c r="M43" s="6"/>
      <c r="Y43" s="6"/>
      <c r="Z43" s="44"/>
      <c r="AA43" s="31"/>
      <c r="AB43" s="14"/>
      <c r="AC43" s="10"/>
      <c r="AD43" s="10"/>
      <c r="AF43" s="63"/>
      <c r="AG43" s="64"/>
      <c r="AH43" s="65"/>
      <c r="AI43" s="64"/>
      <c r="AJ43" s="62"/>
    </row>
    <row r="44" spans="2:36" ht="16.2" customHeight="1" thickTop="1" thickBot="1" x14ac:dyDescent="0.25">
      <c r="B44" s="62">
        <v>20</v>
      </c>
      <c r="D44" s="63" t="s">
        <v>561</v>
      </c>
      <c r="E44" s="64" t="s">
        <v>4</v>
      </c>
      <c r="F44" s="65" t="s">
        <v>157</v>
      </c>
      <c r="G44" s="64" t="s">
        <v>6</v>
      </c>
      <c r="H44" s="12"/>
      <c r="I44" s="6"/>
      <c r="J44" s="14"/>
      <c r="K44" s="15"/>
      <c r="L44" s="38"/>
      <c r="M44" s="6"/>
      <c r="Y44" s="6"/>
      <c r="Z44" s="44"/>
      <c r="AA44" s="31"/>
      <c r="AB44" s="35"/>
      <c r="AC44" s="34"/>
      <c r="AD44" s="34"/>
      <c r="AF44" s="63" t="s">
        <v>562</v>
      </c>
      <c r="AG44" s="64" t="s">
        <v>4</v>
      </c>
      <c r="AH44" s="65" t="s">
        <v>82</v>
      </c>
      <c r="AI44" s="64" t="s">
        <v>6</v>
      </c>
      <c r="AJ44" s="62">
        <v>43</v>
      </c>
    </row>
    <row r="45" spans="2:36" ht="16.2" customHeight="1" thickTop="1" thickBot="1" x14ac:dyDescent="0.25">
      <c r="B45" s="62"/>
      <c r="D45" s="63"/>
      <c r="E45" s="64"/>
      <c r="F45" s="65"/>
      <c r="G45" s="64"/>
      <c r="H45" s="6"/>
      <c r="I45" s="6"/>
      <c r="J45" s="31"/>
      <c r="K45" s="32"/>
      <c r="L45" s="38"/>
      <c r="M45" s="6"/>
      <c r="Y45" s="6"/>
      <c r="Z45" s="44"/>
      <c r="AA45" s="14"/>
      <c r="AB45" s="15"/>
      <c r="AC45" s="31"/>
      <c r="AD45" s="31"/>
      <c r="AF45" s="63"/>
      <c r="AG45" s="64"/>
      <c r="AH45" s="65"/>
      <c r="AI45" s="64"/>
      <c r="AJ45" s="62"/>
    </row>
    <row r="46" spans="2:36" ht="16.2" customHeight="1" thickTop="1" thickBot="1" x14ac:dyDescent="0.25">
      <c r="B46" s="62">
        <v>21</v>
      </c>
      <c r="D46" s="63" t="s">
        <v>563</v>
      </c>
      <c r="E46" s="64" t="s">
        <v>4</v>
      </c>
      <c r="F46" s="65" t="s">
        <v>14</v>
      </c>
      <c r="G46" s="64" t="s">
        <v>6</v>
      </c>
      <c r="H46" s="34"/>
      <c r="I46" s="6"/>
      <c r="J46" s="31"/>
      <c r="K46" s="38"/>
      <c r="L46" s="6"/>
      <c r="M46" s="6"/>
      <c r="Y46" s="6"/>
      <c r="Z46" s="44"/>
      <c r="AA46" s="33"/>
      <c r="AB46" s="31"/>
      <c r="AC46" s="6"/>
      <c r="AD46" s="34"/>
      <c r="AF46" s="63" t="s">
        <v>564</v>
      </c>
      <c r="AG46" s="64" t="s">
        <v>4</v>
      </c>
      <c r="AH46" s="65" t="s">
        <v>52</v>
      </c>
      <c r="AI46" s="64" t="s">
        <v>6</v>
      </c>
      <c r="AJ46" s="62">
        <v>44</v>
      </c>
    </row>
    <row r="47" spans="2:36" ht="16.2" customHeight="1" thickTop="1" thickBot="1" x14ac:dyDescent="0.25">
      <c r="B47" s="62"/>
      <c r="D47" s="63"/>
      <c r="E47" s="64"/>
      <c r="F47" s="65"/>
      <c r="G47" s="64"/>
      <c r="H47" s="31"/>
      <c r="I47" s="37"/>
      <c r="J47" s="31"/>
      <c r="K47" s="38"/>
      <c r="L47" s="6"/>
      <c r="M47" s="6"/>
      <c r="Y47" s="6"/>
      <c r="Z47" s="6"/>
      <c r="AA47" s="44"/>
      <c r="AB47" s="31"/>
      <c r="AC47" s="43"/>
      <c r="AD47" s="31"/>
      <c r="AF47" s="63"/>
      <c r="AG47" s="64"/>
      <c r="AH47" s="65"/>
      <c r="AI47" s="64"/>
      <c r="AJ47" s="62"/>
    </row>
    <row r="48" spans="2:36" ht="16.2" customHeight="1" thickTop="1" x14ac:dyDescent="0.2">
      <c r="B48" s="62">
        <v>22</v>
      </c>
      <c r="D48" s="63" t="s">
        <v>565</v>
      </c>
      <c r="E48" s="64" t="s">
        <v>4</v>
      </c>
      <c r="F48" s="65" t="s">
        <v>22</v>
      </c>
      <c r="G48" s="64" t="s">
        <v>6</v>
      </c>
      <c r="H48" s="12"/>
      <c r="I48" s="18"/>
      <c r="J48" s="15"/>
      <c r="K48" s="38"/>
      <c r="L48" s="6"/>
      <c r="M48" s="6"/>
      <c r="Y48" s="6"/>
      <c r="Z48" s="6"/>
      <c r="AA48" s="44"/>
      <c r="AB48" s="14"/>
      <c r="AC48" s="18"/>
      <c r="AD48" s="19"/>
      <c r="AF48" s="63" t="s">
        <v>566</v>
      </c>
      <c r="AG48" s="64" t="s">
        <v>4</v>
      </c>
      <c r="AH48" s="65" t="s">
        <v>42</v>
      </c>
      <c r="AI48" s="64" t="s">
        <v>6</v>
      </c>
      <c r="AJ48" s="62">
        <v>45</v>
      </c>
    </row>
    <row r="49" spans="2:36" ht="16.2" customHeight="1" thickBot="1" x14ac:dyDescent="0.25">
      <c r="B49" s="62"/>
      <c r="D49" s="63"/>
      <c r="E49" s="64"/>
      <c r="F49" s="65"/>
      <c r="G49" s="64"/>
      <c r="H49" s="6"/>
      <c r="I49" s="31"/>
      <c r="J49" s="32"/>
      <c r="K49" s="38"/>
      <c r="L49" s="6"/>
      <c r="M49" s="6"/>
      <c r="Y49" s="6"/>
      <c r="Z49" s="6"/>
      <c r="AA49" s="44"/>
      <c r="AB49" s="33"/>
      <c r="AC49" s="31"/>
      <c r="AD49" s="10"/>
      <c r="AF49" s="63"/>
      <c r="AG49" s="64"/>
      <c r="AH49" s="65"/>
      <c r="AI49" s="64"/>
      <c r="AJ49" s="62"/>
    </row>
    <row r="50" spans="2:36" ht="16.2" customHeight="1" thickTop="1" thickBot="1" x14ac:dyDescent="0.25">
      <c r="B50" s="62">
        <v>23</v>
      </c>
      <c r="D50" s="63" t="s">
        <v>567</v>
      </c>
      <c r="E50" s="64" t="s">
        <v>4</v>
      </c>
      <c r="F50" s="65" t="s">
        <v>113</v>
      </c>
      <c r="G50" s="64" t="s">
        <v>6</v>
      </c>
      <c r="H50" s="34"/>
      <c r="I50" s="34"/>
      <c r="J50" s="38"/>
      <c r="K50" s="6"/>
      <c r="L50" s="6"/>
      <c r="M50" s="6"/>
      <c r="Y50" s="6"/>
      <c r="Z50" s="6"/>
      <c r="AA50" s="6"/>
      <c r="AB50" s="44"/>
      <c r="AC50" s="34"/>
      <c r="AD50" s="34"/>
      <c r="AF50" s="63" t="s">
        <v>568</v>
      </c>
      <c r="AG50" s="64" t="s">
        <v>4</v>
      </c>
      <c r="AH50" s="65" t="s">
        <v>5</v>
      </c>
      <c r="AI50" s="64" t="s">
        <v>6</v>
      </c>
      <c r="AJ50" s="62">
        <v>46</v>
      </c>
    </row>
    <row r="51" spans="2:36" ht="16.2" customHeight="1" thickTop="1" x14ac:dyDescent="0.2">
      <c r="B51" s="62"/>
      <c r="D51" s="63"/>
      <c r="E51" s="64"/>
      <c r="F51" s="65"/>
      <c r="G51" s="64"/>
      <c r="H51" s="6"/>
      <c r="I51" s="6"/>
      <c r="J51" s="6"/>
      <c r="K51" s="6"/>
      <c r="L51" s="6"/>
      <c r="M51" s="6"/>
      <c r="Y51" s="6"/>
      <c r="Z51" s="6"/>
      <c r="AA51" s="6"/>
      <c r="AB51" s="6"/>
      <c r="AC51" s="31"/>
      <c r="AD51" s="31"/>
      <c r="AF51" s="63"/>
      <c r="AG51" s="64"/>
      <c r="AH51" s="65"/>
      <c r="AI51" s="64"/>
      <c r="AJ51" s="62"/>
    </row>
    <row r="52" spans="2:36" ht="16.2" customHeight="1" x14ac:dyDescent="0.2"/>
    <row r="53" spans="2:36" ht="16.2" customHeight="1" x14ac:dyDescent="0.2"/>
    <row r="54" spans="2:36" ht="16.2" customHeight="1" x14ac:dyDescent="0.2"/>
    <row r="55" spans="2:36" ht="16.2" customHeight="1" x14ac:dyDescent="0.2"/>
    <row r="56" spans="2:36" ht="16.2" customHeight="1" x14ac:dyDescent="0.2"/>
  </sheetData>
  <mergeCells count="251"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8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  <mergeCell ref="AJ8:AJ9"/>
    <mergeCell ref="Q9:R16"/>
    <mergeCell ref="S9:S16"/>
    <mergeCell ref="T9:U16"/>
    <mergeCell ref="AG10:AG11"/>
    <mergeCell ref="AH10:AH11"/>
    <mergeCell ref="AI10:AI11"/>
    <mergeCell ref="AJ10:AJ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B10:B11"/>
    <mergeCell ref="D10:D11"/>
    <mergeCell ref="E10:E11"/>
    <mergeCell ref="F10:F11"/>
    <mergeCell ref="G10:G11"/>
    <mergeCell ref="AF10:AF11"/>
    <mergeCell ref="AI12:AI13"/>
    <mergeCell ref="AJ12:AJ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I14:AI15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R17:T21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8:AJ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J20:AJ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22:AJ23"/>
    <mergeCell ref="B24:B25"/>
    <mergeCell ref="D24:D25"/>
    <mergeCell ref="E24:E25"/>
    <mergeCell ref="F24:F25"/>
    <mergeCell ref="G24:G25"/>
    <mergeCell ref="Q24:R25"/>
    <mergeCell ref="T24:U25"/>
    <mergeCell ref="AF24:AF25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J26:AJ27"/>
    <mergeCell ref="O27:P30"/>
    <mergeCell ref="V27:W30"/>
    <mergeCell ref="B28:B29"/>
    <mergeCell ref="D28:D29"/>
    <mergeCell ref="E28:E29"/>
    <mergeCell ref="F28:F29"/>
    <mergeCell ref="G28:G29"/>
    <mergeCell ref="Q28:R29"/>
    <mergeCell ref="T28:U29"/>
    <mergeCell ref="Q26:R27"/>
    <mergeCell ref="T26:U27"/>
    <mergeCell ref="AF26:AF27"/>
    <mergeCell ref="AG26:AG27"/>
    <mergeCell ref="AH26:AH27"/>
    <mergeCell ref="AI26:AI27"/>
    <mergeCell ref="AF28:AF29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AJ30:AJ31"/>
    <mergeCell ref="Q30:R31"/>
    <mergeCell ref="T30:U31"/>
    <mergeCell ref="AF30:AF31"/>
    <mergeCell ref="AG30:AG31"/>
    <mergeCell ref="AH30:AH31"/>
    <mergeCell ref="AI30:AI31"/>
    <mergeCell ref="AH32:AH33"/>
    <mergeCell ref="AI32:AI33"/>
    <mergeCell ref="AJ32:AJ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I34:AI35"/>
    <mergeCell ref="AJ34:AJ35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AJ36:AJ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J38:AJ39"/>
    <mergeCell ref="B36:B37"/>
    <mergeCell ref="D36:D37"/>
    <mergeCell ref="E36:E37"/>
    <mergeCell ref="F36:F37"/>
    <mergeCell ref="G36:G37"/>
    <mergeCell ref="AF36:AF37"/>
    <mergeCell ref="AG36:AG37"/>
    <mergeCell ref="AH36:AH37"/>
    <mergeCell ref="AI36:AI37"/>
    <mergeCell ref="AJ40:AJ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J42:AJ43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J44:AJ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J46:AJ47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J50:AJ51"/>
    <mergeCell ref="AH48:AH49"/>
    <mergeCell ref="AI48:AI49"/>
    <mergeCell ref="AJ48:AJ49"/>
    <mergeCell ref="B50:B51"/>
    <mergeCell ref="D50:D51"/>
    <mergeCell ref="E50:E51"/>
    <mergeCell ref="F50:F51"/>
    <mergeCell ref="G50:G51"/>
    <mergeCell ref="AF50:AF51"/>
    <mergeCell ref="AG50:AG51"/>
    <mergeCell ref="B48:B49"/>
    <mergeCell ref="D48:D49"/>
    <mergeCell ref="E48:E49"/>
    <mergeCell ref="F48:F49"/>
    <mergeCell ref="G48:G49"/>
    <mergeCell ref="AF48:AF49"/>
    <mergeCell ref="AG48:AG49"/>
    <mergeCell ref="AH50:AH51"/>
    <mergeCell ref="AI50:AI51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0DFB1-C97D-4789-B8F6-06DCDBEC2F40}">
  <sheetPr codeName="Sheet22">
    <pageSetUpPr fitToPage="1"/>
  </sheetPr>
  <dimension ref="B1:BU66"/>
  <sheetViews>
    <sheetView topLeftCell="G1" zoomScaleNormal="100" zoomScaleSheetLayoutView="85" workbookViewId="0">
      <selection activeCell="M2" sqref="M2"/>
    </sheetView>
  </sheetViews>
  <sheetFormatPr defaultColWidth="9" defaultRowHeight="13.8" x14ac:dyDescent="0.2"/>
  <cols>
    <col min="1" max="1" width="2.5546875" style="2" customWidth="1"/>
    <col min="2" max="2" width="4.109375" style="1" customWidth="1"/>
    <col min="3" max="3" width="0" style="2" hidden="1" customWidth="1"/>
    <col min="4" max="4" width="9.109375" style="3" customWidth="1"/>
    <col min="5" max="5" width="1.5546875" style="4" customWidth="1"/>
    <col min="6" max="6" width="6.5546875" style="5" customWidth="1"/>
    <col min="7" max="7" width="1.5546875" style="4" customWidth="1"/>
    <col min="8" max="30" width="2.5546875" style="2" customWidth="1"/>
    <col min="31" max="31" width="0" style="2" hidden="1" customWidth="1"/>
    <col min="32" max="32" width="9.109375" style="3" customWidth="1"/>
    <col min="33" max="33" width="1.5546875" style="4" customWidth="1"/>
    <col min="34" max="34" width="6.5546875" style="5" customWidth="1"/>
    <col min="35" max="35" width="1.5546875" style="4" customWidth="1"/>
    <col min="36" max="36" width="4.109375" style="1" customWidth="1"/>
    <col min="37" max="38" width="2.5546875" style="2" customWidth="1"/>
    <col min="39" max="39" width="4.109375" style="1" customWidth="1"/>
    <col min="40" max="40" width="0" style="2" hidden="1" customWidth="1"/>
    <col min="41" max="41" width="9.109375" style="3" customWidth="1"/>
    <col min="42" max="42" width="1.5546875" style="4" customWidth="1"/>
    <col min="43" max="43" width="6.5546875" style="5" customWidth="1"/>
    <col min="44" max="44" width="1.5546875" style="4" customWidth="1"/>
    <col min="45" max="67" width="2.5546875" style="2" customWidth="1"/>
    <col min="68" max="68" width="0" style="2" hidden="1" customWidth="1"/>
    <col min="69" max="69" width="9.109375" style="3" customWidth="1"/>
    <col min="70" max="70" width="1.5546875" style="4" customWidth="1"/>
    <col min="71" max="71" width="6.5546875" style="5" customWidth="1"/>
    <col min="72" max="72" width="1.5546875" style="4" customWidth="1"/>
    <col min="73" max="73" width="4.109375" style="1" customWidth="1"/>
    <col min="74" max="74" width="2.5546875" style="2" customWidth="1"/>
    <col min="75" max="16384" width="9" style="2"/>
  </cols>
  <sheetData>
    <row r="1" spans="2:73" ht="30" customHeight="1" x14ac:dyDescent="0.2">
      <c r="D1" s="82" t="s">
        <v>0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</row>
    <row r="3" spans="2:73" ht="25.05" customHeight="1" x14ac:dyDescent="0.2">
      <c r="AE3" s="84" t="s">
        <v>457</v>
      </c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BM3" s="85" t="s">
        <v>458</v>
      </c>
      <c r="BN3" s="83"/>
      <c r="BO3" s="83"/>
      <c r="BP3" s="83"/>
      <c r="BQ3" s="83"/>
      <c r="BR3" s="83"/>
      <c r="BS3" s="83"/>
      <c r="BT3" s="83"/>
      <c r="BU3" s="83"/>
    </row>
    <row r="4" spans="2:73" x14ac:dyDescent="0.2">
      <c r="BM4" s="85" t="s">
        <v>3</v>
      </c>
      <c r="BN4" s="83"/>
      <c r="BO4" s="83"/>
      <c r="BP4" s="83"/>
      <c r="BQ4" s="83"/>
      <c r="BR4" s="83"/>
      <c r="BS4" s="83"/>
      <c r="BT4" s="83"/>
      <c r="BU4" s="83"/>
    </row>
    <row r="6" spans="2:73" ht="13.95" customHeight="1" thickBot="1" x14ac:dyDescent="0.25">
      <c r="B6" s="62">
        <v>1</v>
      </c>
      <c r="D6" s="63" t="s">
        <v>459</v>
      </c>
      <c r="E6" s="64" t="s">
        <v>4</v>
      </c>
      <c r="F6" s="65" t="s">
        <v>8</v>
      </c>
      <c r="G6" s="64" t="s">
        <v>6</v>
      </c>
      <c r="H6" s="34"/>
      <c r="I6" s="34"/>
      <c r="J6" s="6"/>
      <c r="K6" s="6"/>
      <c r="L6" s="6"/>
      <c r="M6" s="6"/>
      <c r="Q6" s="7"/>
      <c r="R6" s="78" t="s">
        <v>572</v>
      </c>
      <c r="S6" s="79"/>
      <c r="T6" s="79"/>
      <c r="U6" s="7"/>
      <c r="Y6" s="6"/>
      <c r="Z6" s="6"/>
      <c r="AA6" s="6"/>
      <c r="AB6" s="6"/>
      <c r="AC6" s="34"/>
      <c r="AD6" s="34"/>
      <c r="AF6" s="63" t="s">
        <v>242</v>
      </c>
      <c r="AG6" s="64" t="s">
        <v>4</v>
      </c>
      <c r="AH6" s="65" t="s">
        <v>8</v>
      </c>
      <c r="AI6" s="64" t="s">
        <v>6</v>
      </c>
      <c r="AJ6" s="62">
        <v>29</v>
      </c>
      <c r="AM6" s="62">
        <v>57</v>
      </c>
      <c r="AO6" s="63" t="s">
        <v>460</v>
      </c>
      <c r="AP6" s="64" t="s">
        <v>4</v>
      </c>
      <c r="AQ6" s="65" t="s">
        <v>113</v>
      </c>
      <c r="AR6" s="64" t="s">
        <v>6</v>
      </c>
      <c r="AS6" s="34"/>
      <c r="AT6" s="34"/>
      <c r="AU6" s="6"/>
      <c r="AV6" s="6"/>
      <c r="AW6" s="6"/>
      <c r="AX6" s="6"/>
      <c r="BJ6" s="6"/>
      <c r="BK6" s="6"/>
      <c r="BL6" s="6"/>
      <c r="BM6" s="6"/>
      <c r="BN6" s="34"/>
      <c r="BO6" s="34"/>
      <c r="BQ6" s="63" t="s">
        <v>214</v>
      </c>
      <c r="BR6" s="64" t="s">
        <v>4</v>
      </c>
      <c r="BS6" s="65" t="s">
        <v>71</v>
      </c>
      <c r="BT6" s="64" t="s">
        <v>6</v>
      </c>
      <c r="BU6" s="62">
        <v>85</v>
      </c>
    </row>
    <row r="7" spans="2:73" ht="13.95" customHeight="1" thickTop="1" thickBot="1" x14ac:dyDescent="0.25">
      <c r="B7" s="62"/>
      <c r="D7" s="63"/>
      <c r="E7" s="64"/>
      <c r="F7" s="65"/>
      <c r="G7" s="64"/>
      <c r="H7" s="31"/>
      <c r="I7" s="31"/>
      <c r="J7" s="37"/>
      <c r="K7" s="6"/>
      <c r="L7" s="6"/>
      <c r="M7" s="6"/>
      <c r="Q7" s="7"/>
      <c r="R7" s="79"/>
      <c r="S7" s="79"/>
      <c r="T7" s="79"/>
      <c r="U7" s="7"/>
      <c r="Y7" s="6"/>
      <c r="Z7" s="6"/>
      <c r="AA7" s="6"/>
      <c r="AB7" s="43"/>
      <c r="AC7" s="31"/>
      <c r="AD7" s="31"/>
      <c r="AF7" s="63"/>
      <c r="AG7" s="64"/>
      <c r="AH7" s="65"/>
      <c r="AI7" s="64"/>
      <c r="AJ7" s="62"/>
      <c r="AM7" s="62"/>
      <c r="AO7" s="63"/>
      <c r="AP7" s="64"/>
      <c r="AQ7" s="65"/>
      <c r="AR7" s="64"/>
      <c r="AS7" s="31"/>
      <c r="AT7" s="31"/>
      <c r="AU7" s="37"/>
      <c r="AV7" s="6"/>
      <c r="AW7" s="6"/>
      <c r="AX7" s="6"/>
      <c r="BJ7" s="6"/>
      <c r="BK7" s="6"/>
      <c r="BL7" s="6"/>
      <c r="BM7" s="43"/>
      <c r="BN7" s="31"/>
      <c r="BO7" s="31"/>
      <c r="BQ7" s="63"/>
      <c r="BR7" s="64"/>
      <c r="BS7" s="65"/>
      <c r="BT7" s="64"/>
      <c r="BU7" s="62"/>
    </row>
    <row r="8" spans="2:73" ht="13.95" customHeight="1" thickTop="1" thickBot="1" x14ac:dyDescent="0.25">
      <c r="B8" s="62">
        <v>2</v>
      </c>
      <c r="D8" s="63" t="s">
        <v>169</v>
      </c>
      <c r="E8" s="64" t="s">
        <v>4</v>
      </c>
      <c r="F8" s="65" t="s">
        <v>14</v>
      </c>
      <c r="G8" s="64" t="s">
        <v>6</v>
      </c>
      <c r="H8" s="34"/>
      <c r="I8" s="14"/>
      <c r="J8" s="15"/>
      <c r="K8" s="38"/>
      <c r="L8" s="6"/>
      <c r="M8" s="6"/>
      <c r="Q8" s="7"/>
      <c r="R8" s="79"/>
      <c r="S8" s="79"/>
      <c r="T8" s="79"/>
      <c r="U8" s="7"/>
      <c r="Y8" s="6"/>
      <c r="Z8" s="6"/>
      <c r="AA8" s="44"/>
      <c r="AB8" s="14"/>
      <c r="AC8" s="15"/>
      <c r="AD8" s="34"/>
      <c r="AF8" s="63" t="s">
        <v>13</v>
      </c>
      <c r="AG8" s="64" t="s">
        <v>4</v>
      </c>
      <c r="AH8" s="65" t="s">
        <v>14</v>
      </c>
      <c r="AI8" s="64" t="s">
        <v>6</v>
      </c>
      <c r="AJ8" s="62">
        <v>30</v>
      </c>
      <c r="AM8" s="62">
        <v>58</v>
      </c>
      <c r="AO8" s="63" t="s">
        <v>461</v>
      </c>
      <c r="AP8" s="64" t="s">
        <v>4</v>
      </c>
      <c r="AQ8" s="65" t="s">
        <v>62</v>
      </c>
      <c r="AR8" s="64" t="s">
        <v>6</v>
      </c>
      <c r="AS8" s="6"/>
      <c r="AT8" s="14"/>
      <c r="AU8" s="15"/>
      <c r="AV8" s="38"/>
      <c r="AW8" s="6"/>
      <c r="AX8" s="6"/>
      <c r="BJ8" s="6"/>
      <c r="BK8" s="6"/>
      <c r="BL8" s="44"/>
      <c r="BM8" s="14"/>
      <c r="BN8" s="15"/>
      <c r="BO8" s="34"/>
      <c r="BQ8" s="63" t="s">
        <v>462</v>
      </c>
      <c r="BR8" s="64" t="s">
        <v>4</v>
      </c>
      <c r="BS8" s="65" t="s">
        <v>82</v>
      </c>
      <c r="BT8" s="64" t="s">
        <v>6</v>
      </c>
      <c r="BU8" s="62">
        <v>86</v>
      </c>
    </row>
    <row r="9" spans="2:73" ht="13.95" customHeight="1" thickTop="1" thickBot="1" x14ac:dyDescent="0.25">
      <c r="B9" s="62"/>
      <c r="D9" s="63"/>
      <c r="E9" s="64"/>
      <c r="F9" s="65"/>
      <c r="G9" s="64"/>
      <c r="H9" s="31"/>
      <c r="I9" s="40"/>
      <c r="J9" s="31"/>
      <c r="K9" s="38"/>
      <c r="L9" s="6"/>
      <c r="M9" s="6"/>
      <c r="Q9" s="7"/>
      <c r="R9" s="79"/>
      <c r="S9" s="79"/>
      <c r="T9" s="79"/>
      <c r="U9" s="7"/>
      <c r="Y9" s="6"/>
      <c r="Z9" s="6"/>
      <c r="AA9" s="44"/>
      <c r="AB9" s="31"/>
      <c r="AC9" s="46"/>
      <c r="AD9" s="31"/>
      <c r="AF9" s="63"/>
      <c r="AG9" s="64"/>
      <c r="AH9" s="65"/>
      <c r="AI9" s="64"/>
      <c r="AJ9" s="62"/>
      <c r="AM9" s="62"/>
      <c r="AO9" s="63"/>
      <c r="AP9" s="64"/>
      <c r="AQ9" s="65"/>
      <c r="AR9" s="64"/>
      <c r="AS9" s="10"/>
      <c r="AT9" s="18"/>
      <c r="AU9" s="31"/>
      <c r="AV9" s="38"/>
      <c r="AW9" s="6"/>
      <c r="AX9" s="6"/>
      <c r="BJ9" s="6"/>
      <c r="BK9" s="6"/>
      <c r="BL9" s="44"/>
      <c r="BM9" s="31"/>
      <c r="BN9" s="46"/>
      <c r="BO9" s="31"/>
      <c r="BQ9" s="63"/>
      <c r="BR9" s="64"/>
      <c r="BS9" s="65"/>
      <c r="BT9" s="64"/>
      <c r="BU9" s="62"/>
    </row>
    <row r="10" spans="2:73" ht="13.95" customHeight="1" thickTop="1" thickBot="1" x14ac:dyDescent="0.25">
      <c r="B10" s="62">
        <v>3</v>
      </c>
      <c r="D10" s="63" t="s">
        <v>463</v>
      </c>
      <c r="E10" s="64" t="s">
        <v>4</v>
      </c>
      <c r="F10" s="65" t="s">
        <v>42</v>
      </c>
      <c r="G10" s="64" t="s">
        <v>6</v>
      </c>
      <c r="H10" s="12"/>
      <c r="I10" s="6"/>
      <c r="J10" s="31"/>
      <c r="K10" s="38"/>
      <c r="L10" s="6"/>
      <c r="M10" s="6"/>
      <c r="Q10" s="20"/>
      <c r="R10" s="80" t="s">
        <v>593</v>
      </c>
      <c r="S10" s="81"/>
      <c r="T10" s="81"/>
      <c r="U10" s="20"/>
      <c r="Y10" s="6"/>
      <c r="Z10" s="6"/>
      <c r="AA10" s="44"/>
      <c r="AB10" s="31"/>
      <c r="AC10" s="14"/>
      <c r="AD10" s="19"/>
      <c r="AF10" s="63" t="s">
        <v>464</v>
      </c>
      <c r="AG10" s="64" t="s">
        <v>4</v>
      </c>
      <c r="AH10" s="65" t="s">
        <v>18</v>
      </c>
      <c r="AI10" s="64" t="s">
        <v>6</v>
      </c>
      <c r="AJ10" s="62">
        <v>31</v>
      </c>
      <c r="AM10" s="62">
        <v>59</v>
      </c>
      <c r="AO10" s="63" t="s">
        <v>266</v>
      </c>
      <c r="AP10" s="64" t="s">
        <v>4</v>
      </c>
      <c r="AQ10" s="65" t="s">
        <v>42</v>
      </c>
      <c r="AR10" s="64" t="s">
        <v>6</v>
      </c>
      <c r="AS10" s="34"/>
      <c r="AT10" s="39"/>
      <c r="AU10" s="31"/>
      <c r="AV10" s="38"/>
      <c r="AW10" s="6"/>
      <c r="AX10" s="6"/>
      <c r="BJ10" s="6"/>
      <c r="BK10" s="6"/>
      <c r="BL10" s="44"/>
      <c r="BM10" s="31"/>
      <c r="BN10" s="14"/>
      <c r="BO10" s="19"/>
      <c r="BQ10" s="63" t="s">
        <v>465</v>
      </c>
      <c r="BR10" s="64" t="s">
        <v>4</v>
      </c>
      <c r="BS10" s="65" t="s">
        <v>113</v>
      </c>
      <c r="BT10" s="64" t="s">
        <v>6</v>
      </c>
      <c r="BU10" s="62">
        <v>87</v>
      </c>
    </row>
    <row r="11" spans="2:73" ht="13.95" customHeight="1" thickTop="1" thickBot="1" x14ac:dyDescent="0.25">
      <c r="B11" s="62"/>
      <c r="D11" s="63"/>
      <c r="E11" s="64"/>
      <c r="F11" s="65"/>
      <c r="G11" s="64"/>
      <c r="H11" s="6"/>
      <c r="I11" s="6"/>
      <c r="J11" s="31"/>
      <c r="K11" s="37"/>
      <c r="L11" s="6"/>
      <c r="M11" s="6"/>
      <c r="Q11" s="20"/>
      <c r="R11" s="81"/>
      <c r="S11" s="81"/>
      <c r="T11" s="81"/>
      <c r="U11" s="20"/>
      <c r="Y11" s="6"/>
      <c r="Z11" s="6"/>
      <c r="AA11" s="43"/>
      <c r="AB11" s="31"/>
      <c r="AC11" s="6"/>
      <c r="AD11" s="10"/>
      <c r="AF11" s="63"/>
      <c r="AG11" s="64"/>
      <c r="AH11" s="65"/>
      <c r="AI11" s="64"/>
      <c r="AJ11" s="62"/>
      <c r="AM11" s="62"/>
      <c r="AO11" s="63"/>
      <c r="AP11" s="64"/>
      <c r="AQ11" s="65"/>
      <c r="AR11" s="64"/>
      <c r="AS11" s="6"/>
      <c r="AT11" s="6"/>
      <c r="AU11" s="31"/>
      <c r="AV11" s="37"/>
      <c r="AW11" s="6"/>
      <c r="AX11" s="6"/>
      <c r="BJ11" s="6"/>
      <c r="BK11" s="6"/>
      <c r="BL11" s="43"/>
      <c r="BM11" s="31"/>
      <c r="BN11" s="6"/>
      <c r="BO11" s="10"/>
      <c r="BQ11" s="63"/>
      <c r="BR11" s="64"/>
      <c r="BS11" s="65"/>
      <c r="BT11" s="64"/>
      <c r="BU11" s="62"/>
    </row>
    <row r="12" spans="2:73" ht="13.95" customHeight="1" thickTop="1" thickBot="1" x14ac:dyDescent="0.25">
      <c r="B12" s="62">
        <v>4</v>
      </c>
      <c r="D12" s="63" t="s">
        <v>130</v>
      </c>
      <c r="E12" s="64" t="s">
        <v>4</v>
      </c>
      <c r="F12" s="65" t="s">
        <v>98</v>
      </c>
      <c r="G12" s="64" t="s">
        <v>6</v>
      </c>
      <c r="H12" s="6"/>
      <c r="I12" s="6"/>
      <c r="J12" s="14"/>
      <c r="K12" s="15"/>
      <c r="L12" s="38"/>
      <c r="M12" s="6"/>
      <c r="Q12" s="20"/>
      <c r="R12" s="81"/>
      <c r="S12" s="81"/>
      <c r="T12" s="81"/>
      <c r="U12" s="20"/>
      <c r="Y12" s="6"/>
      <c r="Z12" s="6"/>
      <c r="AA12" s="18"/>
      <c r="AB12" s="15"/>
      <c r="AC12" s="6"/>
      <c r="AD12" s="8"/>
      <c r="AF12" s="63" t="s">
        <v>289</v>
      </c>
      <c r="AG12" s="64" t="s">
        <v>4</v>
      </c>
      <c r="AH12" s="65" t="s">
        <v>22</v>
      </c>
      <c r="AI12" s="64" t="s">
        <v>6</v>
      </c>
      <c r="AJ12" s="62">
        <v>32</v>
      </c>
      <c r="AM12" s="62">
        <v>60</v>
      </c>
      <c r="AO12" s="63" t="s">
        <v>466</v>
      </c>
      <c r="AP12" s="64" t="s">
        <v>4</v>
      </c>
      <c r="AQ12" s="65" t="s">
        <v>30</v>
      </c>
      <c r="AR12" s="64" t="s">
        <v>6</v>
      </c>
      <c r="AS12" s="34"/>
      <c r="AT12" s="6"/>
      <c r="AU12" s="14"/>
      <c r="AV12" s="15"/>
      <c r="AW12" s="38"/>
      <c r="AX12" s="6"/>
      <c r="BJ12" s="6"/>
      <c r="BK12" s="44"/>
      <c r="BL12" s="14"/>
      <c r="BM12" s="15"/>
      <c r="BN12" s="6"/>
      <c r="BO12" s="34"/>
      <c r="BQ12" s="63" t="s">
        <v>467</v>
      </c>
      <c r="BR12" s="64" t="s">
        <v>4</v>
      </c>
      <c r="BS12" s="65" t="s">
        <v>109</v>
      </c>
      <c r="BT12" s="64" t="s">
        <v>6</v>
      </c>
      <c r="BU12" s="62">
        <v>88</v>
      </c>
    </row>
    <row r="13" spans="2:73" ht="13.95" customHeight="1" thickTop="1" thickBot="1" x14ac:dyDescent="0.25">
      <c r="B13" s="62"/>
      <c r="D13" s="63"/>
      <c r="E13" s="64"/>
      <c r="F13" s="65"/>
      <c r="G13" s="64"/>
      <c r="H13" s="10"/>
      <c r="I13" s="15"/>
      <c r="J13" s="14"/>
      <c r="K13" s="15"/>
      <c r="L13" s="38"/>
      <c r="M13" s="6"/>
      <c r="Q13" s="20"/>
      <c r="R13" s="81"/>
      <c r="S13" s="81"/>
      <c r="T13" s="81"/>
      <c r="U13" s="20"/>
      <c r="Y13" s="6"/>
      <c r="Z13" s="6"/>
      <c r="AA13" s="18"/>
      <c r="AB13" s="15"/>
      <c r="AC13" s="14"/>
      <c r="AD13" s="10"/>
      <c r="AF13" s="63"/>
      <c r="AG13" s="64"/>
      <c r="AH13" s="65"/>
      <c r="AI13" s="64"/>
      <c r="AJ13" s="62"/>
      <c r="AM13" s="62"/>
      <c r="AO13" s="63"/>
      <c r="AP13" s="64"/>
      <c r="AQ13" s="65"/>
      <c r="AR13" s="64"/>
      <c r="AS13" s="31"/>
      <c r="AT13" s="37"/>
      <c r="AU13" s="14"/>
      <c r="AV13" s="15"/>
      <c r="AW13" s="38"/>
      <c r="AX13" s="6"/>
      <c r="BJ13" s="6"/>
      <c r="BK13" s="44"/>
      <c r="BL13" s="14"/>
      <c r="BM13" s="15"/>
      <c r="BN13" s="43"/>
      <c r="BO13" s="31"/>
      <c r="BQ13" s="63"/>
      <c r="BR13" s="64"/>
      <c r="BS13" s="65"/>
      <c r="BT13" s="64"/>
      <c r="BU13" s="62"/>
    </row>
    <row r="14" spans="2:73" ht="13.95" customHeight="1" thickTop="1" thickBot="1" x14ac:dyDescent="0.25">
      <c r="B14" s="62">
        <v>5</v>
      </c>
      <c r="D14" s="63" t="s">
        <v>468</v>
      </c>
      <c r="E14" s="64" t="s">
        <v>4</v>
      </c>
      <c r="F14" s="65" t="s">
        <v>18</v>
      </c>
      <c r="G14" s="64" t="s">
        <v>6</v>
      </c>
      <c r="H14" s="34"/>
      <c r="I14" s="42"/>
      <c r="J14" s="14"/>
      <c r="K14" s="15"/>
      <c r="L14" s="38"/>
      <c r="M14" s="6"/>
      <c r="Q14" s="20"/>
      <c r="R14" s="81"/>
      <c r="S14" s="81"/>
      <c r="T14" s="81"/>
      <c r="U14" s="20"/>
      <c r="Y14" s="6"/>
      <c r="Z14" s="6"/>
      <c r="AA14" s="18"/>
      <c r="AB14" s="15"/>
      <c r="AC14" s="35"/>
      <c r="AD14" s="34"/>
      <c r="AF14" s="63" t="s">
        <v>469</v>
      </c>
      <c r="AG14" s="64" t="s">
        <v>4</v>
      </c>
      <c r="AH14" s="65" t="s">
        <v>82</v>
      </c>
      <c r="AI14" s="64" t="s">
        <v>6</v>
      </c>
      <c r="AJ14" s="62">
        <v>33</v>
      </c>
      <c r="AM14" s="62">
        <v>61</v>
      </c>
      <c r="AO14" s="63" t="s">
        <v>85</v>
      </c>
      <c r="AP14" s="64" t="s">
        <v>4</v>
      </c>
      <c r="AQ14" s="65" t="s">
        <v>54</v>
      </c>
      <c r="AR14" s="64" t="s">
        <v>6</v>
      </c>
      <c r="AS14" s="12"/>
      <c r="AT14" s="18"/>
      <c r="AU14" s="18"/>
      <c r="AV14" s="15"/>
      <c r="AW14" s="38"/>
      <c r="AX14" s="6"/>
      <c r="BJ14" s="6"/>
      <c r="BK14" s="44"/>
      <c r="BL14" s="14"/>
      <c r="BM14" s="18"/>
      <c r="BN14" s="18"/>
      <c r="BO14" s="19"/>
      <c r="BQ14" s="63" t="s">
        <v>470</v>
      </c>
      <c r="BR14" s="64" t="s">
        <v>4</v>
      </c>
      <c r="BS14" s="65" t="s">
        <v>168</v>
      </c>
      <c r="BT14" s="64" t="s">
        <v>6</v>
      </c>
      <c r="BU14" s="62">
        <v>89</v>
      </c>
    </row>
    <row r="15" spans="2:73" ht="13.95" customHeight="1" thickTop="1" thickBot="1" x14ac:dyDescent="0.25">
      <c r="B15" s="62"/>
      <c r="D15" s="63"/>
      <c r="E15" s="64"/>
      <c r="F15" s="65"/>
      <c r="G15" s="64"/>
      <c r="H15" s="6"/>
      <c r="I15" s="31"/>
      <c r="J15" s="18"/>
      <c r="K15" s="31"/>
      <c r="L15" s="38"/>
      <c r="M15" s="6"/>
      <c r="Q15" s="20"/>
      <c r="R15" s="81"/>
      <c r="S15" s="81"/>
      <c r="T15" s="81"/>
      <c r="U15" s="20"/>
      <c r="Y15" s="6"/>
      <c r="Z15" s="6"/>
      <c r="AA15" s="15"/>
      <c r="AB15" s="18"/>
      <c r="AC15" s="31"/>
      <c r="AD15" s="31"/>
      <c r="AF15" s="63"/>
      <c r="AG15" s="64"/>
      <c r="AH15" s="65"/>
      <c r="AI15" s="64"/>
      <c r="AJ15" s="62"/>
      <c r="AM15" s="62"/>
      <c r="AO15" s="63"/>
      <c r="AP15" s="64"/>
      <c r="AQ15" s="65"/>
      <c r="AR15" s="64"/>
      <c r="AS15" s="6"/>
      <c r="AT15" s="31"/>
      <c r="AU15" s="18"/>
      <c r="AV15" s="31"/>
      <c r="AW15" s="38"/>
      <c r="AX15" s="6"/>
      <c r="BJ15" s="6"/>
      <c r="BK15" s="44"/>
      <c r="BL15" s="31"/>
      <c r="BM15" s="18"/>
      <c r="BN15" s="31"/>
      <c r="BO15" s="10"/>
      <c r="BQ15" s="63"/>
      <c r="BR15" s="64"/>
      <c r="BS15" s="65"/>
      <c r="BT15" s="64"/>
      <c r="BU15" s="62"/>
    </row>
    <row r="16" spans="2:73" ht="13.95" customHeight="1" thickTop="1" x14ac:dyDescent="0.2">
      <c r="B16" s="62">
        <v>6</v>
      </c>
      <c r="D16" s="63" t="s">
        <v>471</v>
      </c>
      <c r="E16" s="64" t="s">
        <v>4</v>
      </c>
      <c r="F16" s="65" t="s">
        <v>30</v>
      </c>
      <c r="G16" s="64" t="s">
        <v>6</v>
      </c>
      <c r="H16" s="6"/>
      <c r="I16" s="31"/>
      <c r="J16" s="39"/>
      <c r="K16" s="31"/>
      <c r="L16" s="38"/>
      <c r="M16" s="6"/>
      <c r="Q16" s="20"/>
      <c r="R16" s="81"/>
      <c r="S16" s="81"/>
      <c r="T16" s="81"/>
      <c r="U16" s="20"/>
      <c r="Y16" s="6"/>
      <c r="Z16" s="6"/>
      <c r="AA16" s="15"/>
      <c r="AB16" s="45"/>
      <c r="AC16" s="31"/>
      <c r="AD16" s="8"/>
      <c r="AF16" s="63" t="s">
        <v>149</v>
      </c>
      <c r="AG16" s="64" t="s">
        <v>4</v>
      </c>
      <c r="AH16" s="65" t="s">
        <v>157</v>
      </c>
      <c r="AI16" s="64" t="s">
        <v>6</v>
      </c>
      <c r="AJ16" s="62">
        <v>34</v>
      </c>
      <c r="AM16" s="62">
        <v>62</v>
      </c>
      <c r="AO16" s="63" t="s">
        <v>472</v>
      </c>
      <c r="AP16" s="64" t="s">
        <v>4</v>
      </c>
      <c r="AQ16" s="65" t="s">
        <v>18</v>
      </c>
      <c r="AR16" s="64" t="s">
        <v>6</v>
      </c>
      <c r="AS16" s="6"/>
      <c r="AT16" s="31"/>
      <c r="AU16" s="39"/>
      <c r="AV16" s="31"/>
      <c r="AW16" s="38"/>
      <c r="AX16" s="6"/>
      <c r="BJ16" s="6"/>
      <c r="BK16" s="44"/>
      <c r="BL16" s="31"/>
      <c r="BM16" s="45"/>
      <c r="BN16" s="31"/>
      <c r="BO16" s="8"/>
      <c r="BQ16" s="63" t="s">
        <v>473</v>
      </c>
      <c r="BR16" s="64" t="s">
        <v>4</v>
      </c>
      <c r="BS16" s="65" t="s">
        <v>474</v>
      </c>
      <c r="BT16" s="64" t="s">
        <v>6</v>
      </c>
      <c r="BU16" s="62">
        <v>90</v>
      </c>
    </row>
    <row r="17" spans="2:73" ht="13.95" customHeight="1" thickBot="1" x14ac:dyDescent="0.25">
      <c r="B17" s="62"/>
      <c r="D17" s="63"/>
      <c r="E17" s="64"/>
      <c r="F17" s="65"/>
      <c r="G17" s="64"/>
      <c r="H17" s="10"/>
      <c r="I17" s="32"/>
      <c r="J17" s="38"/>
      <c r="K17" s="31"/>
      <c r="L17" s="38"/>
      <c r="M17" s="6"/>
      <c r="Q17" s="20"/>
      <c r="R17" s="81"/>
      <c r="S17" s="81"/>
      <c r="T17" s="81"/>
      <c r="U17" s="20"/>
      <c r="Y17" s="6"/>
      <c r="Z17" s="6"/>
      <c r="AA17" s="15"/>
      <c r="AB17" s="44"/>
      <c r="AC17" s="33"/>
      <c r="AD17" s="10"/>
      <c r="AF17" s="63"/>
      <c r="AG17" s="64"/>
      <c r="AH17" s="65"/>
      <c r="AI17" s="64"/>
      <c r="AJ17" s="62"/>
      <c r="AM17" s="62"/>
      <c r="AO17" s="63"/>
      <c r="AP17" s="64"/>
      <c r="AQ17" s="65"/>
      <c r="AR17" s="64"/>
      <c r="AS17" s="10"/>
      <c r="AT17" s="32"/>
      <c r="AU17" s="38"/>
      <c r="AV17" s="31"/>
      <c r="AW17" s="38"/>
      <c r="AX17" s="6"/>
      <c r="BJ17" s="6"/>
      <c r="BK17" s="44"/>
      <c r="BL17" s="31"/>
      <c r="BM17" s="44"/>
      <c r="BN17" s="33"/>
      <c r="BO17" s="10"/>
      <c r="BQ17" s="63"/>
      <c r="BR17" s="64"/>
      <c r="BS17" s="65"/>
      <c r="BT17" s="64"/>
      <c r="BU17" s="62"/>
    </row>
    <row r="18" spans="2:73" ht="13.95" customHeight="1" thickTop="1" thickBot="1" x14ac:dyDescent="0.25">
      <c r="B18" s="62">
        <v>7</v>
      </c>
      <c r="D18" s="63" t="s">
        <v>475</v>
      </c>
      <c r="E18" s="64" t="s">
        <v>4</v>
      </c>
      <c r="F18" s="65" t="s">
        <v>82</v>
      </c>
      <c r="G18" s="64" t="s">
        <v>6</v>
      </c>
      <c r="H18" s="34"/>
      <c r="I18" s="38"/>
      <c r="J18" s="6"/>
      <c r="K18" s="31"/>
      <c r="L18" s="38"/>
      <c r="M18" s="6"/>
      <c r="Q18" s="20"/>
      <c r="R18" s="81"/>
      <c r="S18" s="81"/>
      <c r="T18" s="81"/>
      <c r="U18" s="20"/>
      <c r="Y18" s="6"/>
      <c r="Z18" s="6"/>
      <c r="AA18" s="15"/>
      <c r="AB18" s="6"/>
      <c r="AC18" s="44"/>
      <c r="AD18" s="34"/>
      <c r="AF18" s="63" t="s">
        <v>228</v>
      </c>
      <c r="AG18" s="64" t="s">
        <v>4</v>
      </c>
      <c r="AH18" s="65" t="s">
        <v>132</v>
      </c>
      <c r="AI18" s="64" t="s">
        <v>6</v>
      </c>
      <c r="AJ18" s="62">
        <v>35</v>
      </c>
      <c r="AM18" s="62">
        <v>63</v>
      </c>
      <c r="AO18" s="63" t="s">
        <v>286</v>
      </c>
      <c r="AP18" s="64" t="s">
        <v>4</v>
      </c>
      <c r="AQ18" s="65" t="s">
        <v>71</v>
      </c>
      <c r="AR18" s="64" t="s">
        <v>6</v>
      </c>
      <c r="AS18" s="34"/>
      <c r="AT18" s="38"/>
      <c r="AU18" s="6"/>
      <c r="AV18" s="31"/>
      <c r="AW18" s="38"/>
      <c r="AX18" s="6"/>
      <c r="BJ18" s="6"/>
      <c r="BK18" s="44"/>
      <c r="BL18" s="31"/>
      <c r="BM18" s="6"/>
      <c r="BN18" s="44"/>
      <c r="BO18" s="34"/>
      <c r="BQ18" s="63" t="s">
        <v>466</v>
      </c>
      <c r="BR18" s="64" t="s">
        <v>4</v>
      </c>
      <c r="BS18" s="65" t="s">
        <v>91</v>
      </c>
      <c r="BT18" s="64" t="s">
        <v>6</v>
      </c>
      <c r="BU18" s="62">
        <v>91</v>
      </c>
    </row>
    <row r="19" spans="2:73" ht="13.95" customHeight="1" thickTop="1" thickBot="1" x14ac:dyDescent="0.25">
      <c r="B19" s="62"/>
      <c r="D19" s="63"/>
      <c r="E19" s="64"/>
      <c r="F19" s="65"/>
      <c r="G19" s="64"/>
      <c r="H19" s="6"/>
      <c r="I19" s="6"/>
      <c r="J19" s="6"/>
      <c r="K19" s="31"/>
      <c r="L19" s="37"/>
      <c r="M19" s="6"/>
      <c r="Q19" s="20"/>
      <c r="R19" s="81"/>
      <c r="S19" s="81"/>
      <c r="T19" s="81"/>
      <c r="U19" s="20"/>
      <c r="Y19" s="6"/>
      <c r="Z19" s="14"/>
      <c r="AA19" s="31"/>
      <c r="AB19" s="6"/>
      <c r="AC19" s="6"/>
      <c r="AD19" s="31"/>
      <c r="AF19" s="63"/>
      <c r="AG19" s="64"/>
      <c r="AH19" s="65"/>
      <c r="AI19" s="64"/>
      <c r="AJ19" s="62"/>
      <c r="AM19" s="62"/>
      <c r="AO19" s="63"/>
      <c r="AP19" s="64"/>
      <c r="AQ19" s="65"/>
      <c r="AR19" s="64"/>
      <c r="AS19" s="6"/>
      <c r="AT19" s="6"/>
      <c r="AU19" s="6"/>
      <c r="AV19" s="31"/>
      <c r="AW19" s="37"/>
      <c r="AX19" s="6"/>
      <c r="BJ19" s="6"/>
      <c r="BK19" s="43"/>
      <c r="BL19" s="31"/>
      <c r="BM19" s="6"/>
      <c r="BN19" s="6"/>
      <c r="BO19" s="31"/>
      <c r="BQ19" s="63"/>
      <c r="BR19" s="64"/>
      <c r="BS19" s="65"/>
      <c r="BT19" s="64"/>
      <c r="BU19" s="62"/>
    </row>
    <row r="20" spans="2:73" ht="13.95" customHeight="1" thickTop="1" thickBot="1" x14ac:dyDescent="0.25">
      <c r="B20" s="62">
        <v>8</v>
      </c>
      <c r="D20" s="63" t="s">
        <v>476</v>
      </c>
      <c r="E20" s="64" t="s">
        <v>4</v>
      </c>
      <c r="F20" s="65" t="s">
        <v>42</v>
      </c>
      <c r="G20" s="64" t="s">
        <v>6</v>
      </c>
      <c r="H20" s="34"/>
      <c r="I20" s="6"/>
      <c r="J20" s="6"/>
      <c r="K20" s="14"/>
      <c r="L20" s="15"/>
      <c r="M20" s="38"/>
      <c r="Q20" s="20"/>
      <c r="R20" s="81"/>
      <c r="S20" s="81"/>
      <c r="T20" s="81"/>
      <c r="U20" s="20"/>
      <c r="Y20" s="31"/>
      <c r="Z20" s="35"/>
      <c r="AA20" s="31"/>
      <c r="AB20" s="6"/>
      <c r="AC20" s="6"/>
      <c r="AD20" s="34"/>
      <c r="AF20" s="63" t="s">
        <v>477</v>
      </c>
      <c r="AG20" s="64" t="s">
        <v>4</v>
      </c>
      <c r="AH20" s="65" t="s">
        <v>42</v>
      </c>
      <c r="AI20" s="64" t="s">
        <v>6</v>
      </c>
      <c r="AJ20" s="62">
        <v>36</v>
      </c>
      <c r="AM20" s="62">
        <v>64</v>
      </c>
      <c r="AO20" s="63" t="s">
        <v>292</v>
      </c>
      <c r="AP20" s="64" t="s">
        <v>4</v>
      </c>
      <c r="AQ20" s="65" t="s">
        <v>8</v>
      </c>
      <c r="AR20" s="64" t="s">
        <v>6</v>
      </c>
      <c r="AS20" s="34"/>
      <c r="AT20" s="6"/>
      <c r="AU20" s="6"/>
      <c r="AV20" s="14"/>
      <c r="AW20" s="18"/>
      <c r="AX20" s="6"/>
      <c r="BJ20" s="14"/>
      <c r="BK20" s="18"/>
      <c r="BL20" s="15"/>
      <c r="BM20" s="6"/>
      <c r="BN20" s="6"/>
      <c r="BO20" s="8"/>
      <c r="BQ20" s="63" t="s">
        <v>478</v>
      </c>
      <c r="BR20" s="64" t="s">
        <v>4</v>
      </c>
      <c r="BS20" s="65" t="s">
        <v>18</v>
      </c>
      <c r="BT20" s="64" t="s">
        <v>6</v>
      </c>
      <c r="BU20" s="62">
        <v>92</v>
      </c>
    </row>
    <row r="21" spans="2:73" ht="13.95" customHeight="1" thickTop="1" thickBot="1" x14ac:dyDescent="0.25">
      <c r="B21" s="62"/>
      <c r="D21" s="63"/>
      <c r="E21" s="64"/>
      <c r="F21" s="65"/>
      <c r="G21" s="64"/>
      <c r="H21" s="31"/>
      <c r="I21" s="37"/>
      <c r="J21" s="6"/>
      <c r="K21" s="14"/>
      <c r="L21" s="15"/>
      <c r="M21" s="38"/>
      <c r="Q21" s="7"/>
      <c r="R21" s="78" t="s">
        <v>594</v>
      </c>
      <c r="S21" s="79"/>
      <c r="T21" s="79"/>
      <c r="U21" s="7"/>
      <c r="Y21" s="31"/>
      <c r="Z21" s="36"/>
      <c r="AA21" s="31"/>
      <c r="AB21" s="6"/>
      <c r="AC21" s="43"/>
      <c r="AD21" s="31"/>
      <c r="AF21" s="63"/>
      <c r="AG21" s="64"/>
      <c r="AH21" s="65"/>
      <c r="AI21" s="64"/>
      <c r="AJ21" s="62"/>
      <c r="AM21" s="62"/>
      <c r="AO21" s="63"/>
      <c r="AP21" s="64"/>
      <c r="AQ21" s="65"/>
      <c r="AR21" s="64"/>
      <c r="AS21" s="31"/>
      <c r="AT21" s="37"/>
      <c r="AU21" s="6"/>
      <c r="AV21" s="14"/>
      <c r="AW21" s="18"/>
      <c r="AX21" s="6"/>
      <c r="BJ21" s="14"/>
      <c r="BK21" s="18"/>
      <c r="BL21" s="15"/>
      <c r="BM21" s="6"/>
      <c r="BN21" s="14"/>
      <c r="BO21" s="10"/>
      <c r="BQ21" s="63"/>
      <c r="BR21" s="64"/>
      <c r="BS21" s="65"/>
      <c r="BT21" s="64"/>
      <c r="BU21" s="62"/>
    </row>
    <row r="22" spans="2:73" ht="13.95" customHeight="1" thickTop="1" thickBot="1" x14ac:dyDescent="0.25">
      <c r="B22" s="62">
        <v>9</v>
      </c>
      <c r="D22" s="63" t="s">
        <v>83</v>
      </c>
      <c r="E22" s="64" t="s">
        <v>4</v>
      </c>
      <c r="F22" s="65" t="s">
        <v>113</v>
      </c>
      <c r="G22" s="64" t="s">
        <v>6</v>
      </c>
      <c r="H22" s="12"/>
      <c r="I22" s="18"/>
      <c r="J22" s="6"/>
      <c r="K22" s="14"/>
      <c r="L22" s="15"/>
      <c r="M22" s="38"/>
      <c r="Q22" s="7"/>
      <c r="R22" s="79"/>
      <c r="S22" s="79"/>
      <c r="T22" s="79"/>
      <c r="U22" s="7"/>
      <c r="Y22" s="31"/>
      <c r="Z22" s="36"/>
      <c r="AA22" s="31"/>
      <c r="AB22" s="6"/>
      <c r="AC22" s="18"/>
      <c r="AD22" s="19"/>
      <c r="AF22" s="63" t="s">
        <v>479</v>
      </c>
      <c r="AG22" s="64" t="s">
        <v>4</v>
      </c>
      <c r="AH22" s="65" t="s">
        <v>91</v>
      </c>
      <c r="AI22" s="64" t="s">
        <v>6</v>
      </c>
      <c r="AJ22" s="62">
        <v>37</v>
      </c>
      <c r="AM22" s="62">
        <v>65</v>
      </c>
      <c r="AO22" s="63" t="s">
        <v>221</v>
      </c>
      <c r="AP22" s="64" t="s">
        <v>4</v>
      </c>
      <c r="AQ22" s="65" t="s">
        <v>26</v>
      </c>
      <c r="AR22" s="64" t="s">
        <v>6</v>
      </c>
      <c r="AS22" s="12"/>
      <c r="AT22" s="15"/>
      <c r="AU22" s="38"/>
      <c r="AV22" s="14"/>
      <c r="AW22" s="18"/>
      <c r="AX22" s="6"/>
      <c r="BJ22" s="14"/>
      <c r="BK22" s="18"/>
      <c r="BL22" s="15"/>
      <c r="BM22" s="6"/>
      <c r="BN22" s="35"/>
      <c r="BO22" s="34"/>
      <c r="BQ22" s="63" t="s">
        <v>480</v>
      </c>
      <c r="BR22" s="64" t="s">
        <v>4</v>
      </c>
      <c r="BS22" s="65" t="s">
        <v>42</v>
      </c>
      <c r="BT22" s="64" t="s">
        <v>6</v>
      </c>
      <c r="BU22" s="62">
        <v>93</v>
      </c>
    </row>
    <row r="23" spans="2:73" ht="13.95" customHeight="1" thickTop="1" thickBot="1" x14ac:dyDescent="0.25">
      <c r="B23" s="62"/>
      <c r="D23" s="63"/>
      <c r="E23" s="64"/>
      <c r="F23" s="65"/>
      <c r="G23" s="64"/>
      <c r="H23" s="6"/>
      <c r="I23" s="31"/>
      <c r="J23" s="15"/>
      <c r="K23" s="14"/>
      <c r="L23" s="15"/>
      <c r="M23" s="38"/>
      <c r="Q23" s="7"/>
      <c r="R23" s="79"/>
      <c r="S23" s="79"/>
      <c r="T23" s="79"/>
      <c r="U23" s="7"/>
      <c r="Y23" s="31"/>
      <c r="Z23" s="36"/>
      <c r="AA23" s="31"/>
      <c r="AB23" s="14"/>
      <c r="AC23" s="31"/>
      <c r="AD23" s="10"/>
      <c r="AF23" s="63"/>
      <c r="AG23" s="64"/>
      <c r="AH23" s="65"/>
      <c r="AI23" s="64"/>
      <c r="AJ23" s="62"/>
      <c r="AM23" s="62"/>
      <c r="AO23" s="63"/>
      <c r="AP23" s="64"/>
      <c r="AQ23" s="65"/>
      <c r="AR23" s="64"/>
      <c r="AS23" s="6"/>
      <c r="AT23" s="31"/>
      <c r="AU23" s="37"/>
      <c r="AV23" s="14"/>
      <c r="AW23" s="18"/>
      <c r="AX23" s="6"/>
      <c r="BJ23" s="14"/>
      <c r="BK23" s="18"/>
      <c r="BL23" s="15"/>
      <c r="BM23" s="14"/>
      <c r="BN23" s="31"/>
      <c r="BO23" s="31"/>
      <c r="BQ23" s="63"/>
      <c r="BR23" s="64"/>
      <c r="BS23" s="65"/>
      <c r="BT23" s="64"/>
      <c r="BU23" s="62"/>
    </row>
    <row r="24" spans="2:73" ht="13.95" customHeight="1" thickTop="1" thickBot="1" x14ac:dyDescent="0.25">
      <c r="B24" s="62">
        <v>10</v>
      </c>
      <c r="D24" s="63" t="s">
        <v>481</v>
      </c>
      <c r="E24" s="64" t="s">
        <v>4</v>
      </c>
      <c r="F24" s="65" t="s">
        <v>18</v>
      </c>
      <c r="G24" s="64" t="s">
        <v>6</v>
      </c>
      <c r="H24" s="34"/>
      <c r="I24" s="31"/>
      <c r="J24" s="42"/>
      <c r="K24" s="14"/>
      <c r="L24" s="15"/>
      <c r="M24" s="38"/>
      <c r="Q24" s="7"/>
      <c r="R24" s="79"/>
      <c r="S24" s="79"/>
      <c r="T24" s="79"/>
      <c r="U24" s="7"/>
      <c r="Y24" s="31"/>
      <c r="Z24" s="36"/>
      <c r="AA24" s="31"/>
      <c r="AB24" s="35"/>
      <c r="AC24" s="31"/>
      <c r="AD24" s="8"/>
      <c r="AF24" s="63" t="s">
        <v>482</v>
      </c>
      <c r="AG24" s="64" t="s">
        <v>4</v>
      </c>
      <c r="AH24" s="65" t="s">
        <v>109</v>
      </c>
      <c r="AI24" s="64" t="s">
        <v>6</v>
      </c>
      <c r="AJ24" s="62">
        <v>38</v>
      </c>
      <c r="AM24" s="62">
        <v>66</v>
      </c>
      <c r="AO24" s="63" t="s">
        <v>167</v>
      </c>
      <c r="AP24" s="64" t="s">
        <v>4</v>
      </c>
      <c r="AQ24" s="65" t="s">
        <v>12</v>
      </c>
      <c r="AR24" s="64" t="s">
        <v>6</v>
      </c>
      <c r="AS24" s="6"/>
      <c r="AT24" s="14"/>
      <c r="AU24" s="18"/>
      <c r="AV24" s="18"/>
      <c r="AW24" s="18"/>
      <c r="AX24" s="6"/>
      <c r="BJ24" s="14"/>
      <c r="BK24" s="18"/>
      <c r="BL24" s="15"/>
      <c r="BM24" s="35"/>
      <c r="BN24" s="31"/>
      <c r="BO24" s="8"/>
      <c r="BQ24" s="63" t="s">
        <v>483</v>
      </c>
      <c r="BR24" s="64" t="s">
        <v>4</v>
      </c>
      <c r="BS24" s="65" t="s">
        <v>8</v>
      </c>
      <c r="BT24" s="64" t="s">
        <v>6</v>
      </c>
      <c r="BU24" s="62">
        <v>94</v>
      </c>
    </row>
    <row r="25" spans="2:73" ht="13.95" customHeight="1" thickTop="1" thickBot="1" x14ac:dyDescent="0.25">
      <c r="B25" s="62"/>
      <c r="D25" s="63"/>
      <c r="E25" s="64"/>
      <c r="F25" s="65"/>
      <c r="G25" s="64"/>
      <c r="H25" s="31"/>
      <c r="I25" s="37"/>
      <c r="J25" s="41"/>
      <c r="K25" s="14"/>
      <c r="L25" s="15"/>
      <c r="M25" s="38"/>
      <c r="Q25" s="7"/>
      <c r="R25" s="79"/>
      <c r="S25" s="79"/>
      <c r="T25" s="79"/>
      <c r="U25" s="7"/>
      <c r="Y25" s="31"/>
      <c r="Z25" s="36"/>
      <c r="AA25" s="31"/>
      <c r="AB25" s="36"/>
      <c r="AC25" s="33"/>
      <c r="AD25" s="10"/>
      <c r="AF25" s="63"/>
      <c r="AG25" s="64"/>
      <c r="AH25" s="65"/>
      <c r="AI25" s="64"/>
      <c r="AJ25" s="62"/>
      <c r="AM25" s="62"/>
      <c r="AO25" s="63"/>
      <c r="AP25" s="64"/>
      <c r="AQ25" s="65"/>
      <c r="AR25" s="64"/>
      <c r="AS25" s="10"/>
      <c r="AT25" s="18"/>
      <c r="AU25" s="14"/>
      <c r="AV25" s="18"/>
      <c r="AW25" s="18"/>
      <c r="AX25" s="6"/>
      <c r="BJ25" s="14"/>
      <c r="BK25" s="18"/>
      <c r="BL25" s="15"/>
      <c r="BM25" s="36"/>
      <c r="BN25" s="33"/>
      <c r="BO25" s="10"/>
      <c r="BQ25" s="63"/>
      <c r="BR25" s="64"/>
      <c r="BS25" s="65"/>
      <c r="BT25" s="64"/>
      <c r="BU25" s="62"/>
    </row>
    <row r="26" spans="2:73" ht="13.95" customHeight="1" thickTop="1" thickBot="1" x14ac:dyDescent="0.25">
      <c r="B26" s="62">
        <v>11</v>
      </c>
      <c r="D26" s="63" t="s">
        <v>484</v>
      </c>
      <c r="E26" s="64" t="s">
        <v>4</v>
      </c>
      <c r="F26" s="65" t="s">
        <v>54</v>
      </c>
      <c r="G26" s="64" t="s">
        <v>6</v>
      </c>
      <c r="H26" s="55"/>
      <c r="I26" s="31"/>
      <c r="J26" s="14"/>
      <c r="K26" s="18"/>
      <c r="L26" s="15"/>
      <c r="M26" s="38"/>
      <c r="Q26" s="7"/>
      <c r="R26" s="79"/>
      <c r="S26" s="79"/>
      <c r="T26" s="79"/>
      <c r="U26" s="7"/>
      <c r="Y26" s="31"/>
      <c r="Z26" s="36"/>
      <c r="AA26" s="14"/>
      <c r="AB26" s="15"/>
      <c r="AC26" s="44"/>
      <c r="AD26" s="34"/>
      <c r="AF26" s="63" t="s">
        <v>485</v>
      </c>
      <c r="AG26" s="64" t="s">
        <v>4</v>
      </c>
      <c r="AH26" s="65" t="s">
        <v>113</v>
      </c>
      <c r="AI26" s="64" t="s">
        <v>6</v>
      </c>
      <c r="AJ26" s="62">
        <v>39</v>
      </c>
      <c r="AM26" s="62">
        <v>67</v>
      </c>
      <c r="AO26" s="63" t="s">
        <v>486</v>
      </c>
      <c r="AP26" s="64" t="s">
        <v>4</v>
      </c>
      <c r="AQ26" s="65" t="s">
        <v>14</v>
      </c>
      <c r="AR26" s="64" t="s">
        <v>6</v>
      </c>
      <c r="AS26" s="34"/>
      <c r="AT26" s="39"/>
      <c r="AU26" s="14"/>
      <c r="AV26" s="18"/>
      <c r="AW26" s="18"/>
      <c r="AX26" s="6"/>
      <c r="BJ26" s="14"/>
      <c r="BK26" s="18"/>
      <c r="BL26" s="18"/>
      <c r="BM26" s="15"/>
      <c r="BN26" s="44"/>
      <c r="BO26" s="34"/>
      <c r="BQ26" s="63" t="s">
        <v>68</v>
      </c>
      <c r="BR26" s="64" t="s">
        <v>4</v>
      </c>
      <c r="BS26" s="65" t="s">
        <v>14</v>
      </c>
      <c r="BT26" s="64" t="s">
        <v>6</v>
      </c>
      <c r="BU26" s="62">
        <v>95</v>
      </c>
    </row>
    <row r="27" spans="2:73" ht="13.95" customHeight="1" thickTop="1" thickBot="1" x14ac:dyDescent="0.25">
      <c r="B27" s="62"/>
      <c r="D27" s="63"/>
      <c r="E27" s="64"/>
      <c r="F27" s="65"/>
      <c r="G27" s="64"/>
      <c r="H27" s="6"/>
      <c r="I27" s="6"/>
      <c r="J27" s="31"/>
      <c r="K27" s="18"/>
      <c r="L27" s="31"/>
      <c r="M27" s="38"/>
      <c r="Q27" s="7"/>
      <c r="R27" s="7"/>
      <c r="S27" s="7"/>
      <c r="T27" s="7"/>
      <c r="U27" s="7"/>
      <c r="Y27" s="31"/>
      <c r="Z27" s="36"/>
      <c r="AA27" s="33"/>
      <c r="AB27" s="31"/>
      <c r="AC27" s="6"/>
      <c r="AD27" s="31"/>
      <c r="AF27" s="63"/>
      <c r="AG27" s="64"/>
      <c r="AH27" s="65"/>
      <c r="AI27" s="64"/>
      <c r="AJ27" s="62"/>
      <c r="AM27" s="62"/>
      <c r="AO27" s="63"/>
      <c r="AP27" s="64"/>
      <c r="AQ27" s="65"/>
      <c r="AR27" s="64"/>
      <c r="AS27" s="6"/>
      <c r="AT27" s="6"/>
      <c r="AU27" s="31"/>
      <c r="AV27" s="18"/>
      <c r="AW27" s="14"/>
      <c r="AX27" s="6"/>
      <c r="BJ27" s="14"/>
      <c r="BK27" s="15"/>
      <c r="BL27" s="18"/>
      <c r="BM27" s="31"/>
      <c r="BN27" s="6"/>
      <c r="BO27" s="31"/>
      <c r="BQ27" s="63"/>
      <c r="BR27" s="64"/>
      <c r="BS27" s="65"/>
      <c r="BT27" s="64"/>
      <c r="BU27" s="62"/>
    </row>
    <row r="28" spans="2:73" ht="13.95" customHeight="1" thickTop="1" thickBot="1" x14ac:dyDescent="0.25">
      <c r="B28" s="62">
        <v>12</v>
      </c>
      <c r="D28" s="63" t="s">
        <v>487</v>
      </c>
      <c r="E28" s="64" t="s">
        <v>4</v>
      </c>
      <c r="F28" s="65" t="s">
        <v>157</v>
      </c>
      <c r="G28" s="64" t="s">
        <v>6</v>
      </c>
      <c r="H28" s="34"/>
      <c r="I28" s="6"/>
      <c r="J28" s="31"/>
      <c r="K28" s="39"/>
      <c r="L28" s="31"/>
      <c r="M28" s="38"/>
      <c r="Q28" s="9"/>
      <c r="U28" s="9"/>
      <c r="Y28" s="14"/>
      <c r="Z28" s="15"/>
      <c r="AA28" s="44"/>
      <c r="AB28" s="31"/>
      <c r="AC28" s="6"/>
      <c r="AD28" s="34"/>
      <c r="AF28" s="63" t="s">
        <v>488</v>
      </c>
      <c r="AG28" s="64" t="s">
        <v>4</v>
      </c>
      <c r="AH28" s="65" t="s">
        <v>37</v>
      </c>
      <c r="AI28" s="64" t="s">
        <v>6</v>
      </c>
      <c r="AJ28" s="62">
        <v>40</v>
      </c>
      <c r="AM28" s="62">
        <v>68</v>
      </c>
      <c r="AO28" s="63" t="s">
        <v>489</v>
      </c>
      <c r="AP28" s="64" t="s">
        <v>4</v>
      </c>
      <c r="AQ28" s="65" t="s">
        <v>52</v>
      </c>
      <c r="AR28" s="64" t="s">
        <v>6</v>
      </c>
      <c r="AS28" s="6"/>
      <c r="AT28" s="6"/>
      <c r="AU28" s="31"/>
      <c r="AV28" s="39"/>
      <c r="AW28" s="14"/>
      <c r="AX28" s="6"/>
      <c r="BB28" s="9"/>
      <c r="BF28" s="9"/>
      <c r="BJ28" s="14"/>
      <c r="BK28" s="15"/>
      <c r="BL28" s="45"/>
      <c r="BM28" s="31"/>
      <c r="BN28" s="6"/>
      <c r="BO28" s="8"/>
      <c r="BQ28" s="63" t="s">
        <v>490</v>
      </c>
      <c r="BR28" s="64" t="s">
        <v>4</v>
      </c>
      <c r="BS28" s="65" t="s">
        <v>79</v>
      </c>
      <c r="BT28" s="64" t="s">
        <v>6</v>
      </c>
      <c r="BU28" s="62">
        <v>96</v>
      </c>
    </row>
    <row r="29" spans="2:73" ht="13.95" customHeight="1" thickTop="1" thickBot="1" x14ac:dyDescent="0.25">
      <c r="B29" s="62"/>
      <c r="D29" s="63"/>
      <c r="E29" s="64"/>
      <c r="F29" s="65"/>
      <c r="G29" s="64"/>
      <c r="H29" s="31"/>
      <c r="I29" s="37"/>
      <c r="J29" s="31"/>
      <c r="K29" s="38"/>
      <c r="L29" s="31"/>
      <c r="M29" s="38"/>
      <c r="Q29" s="69">
        <v>11</v>
      </c>
      <c r="R29" s="70"/>
      <c r="T29" s="72">
        <v>3</v>
      </c>
      <c r="U29" s="73"/>
      <c r="Y29" s="14"/>
      <c r="Z29" s="15"/>
      <c r="AA29" s="44"/>
      <c r="AB29" s="31"/>
      <c r="AC29" s="43"/>
      <c r="AD29" s="31"/>
      <c r="AF29" s="63"/>
      <c r="AG29" s="64"/>
      <c r="AH29" s="65"/>
      <c r="AI29" s="64"/>
      <c r="AJ29" s="62"/>
      <c r="AM29" s="62"/>
      <c r="AO29" s="63"/>
      <c r="AP29" s="64"/>
      <c r="AQ29" s="65"/>
      <c r="AR29" s="64"/>
      <c r="AS29" s="10"/>
      <c r="AT29" s="15"/>
      <c r="AU29" s="31"/>
      <c r="AV29" s="38"/>
      <c r="AW29" s="14"/>
      <c r="AX29" s="6"/>
      <c r="BB29" s="69">
        <v>11</v>
      </c>
      <c r="BC29" s="70"/>
      <c r="BE29" s="72">
        <v>7</v>
      </c>
      <c r="BF29" s="73"/>
      <c r="BJ29" s="14"/>
      <c r="BK29" s="15"/>
      <c r="BL29" s="44"/>
      <c r="BM29" s="31"/>
      <c r="BN29" s="14"/>
      <c r="BO29" s="10"/>
      <c r="BQ29" s="63"/>
      <c r="BR29" s="64"/>
      <c r="BS29" s="65"/>
      <c r="BT29" s="64"/>
      <c r="BU29" s="62"/>
    </row>
    <row r="30" spans="2:73" ht="13.95" customHeight="1" thickTop="1" thickBot="1" x14ac:dyDescent="0.25">
      <c r="B30" s="62">
        <v>13</v>
      </c>
      <c r="D30" s="63" t="s">
        <v>491</v>
      </c>
      <c r="E30" s="64" t="s">
        <v>4</v>
      </c>
      <c r="F30" s="65" t="s">
        <v>22</v>
      </c>
      <c r="G30" s="64" t="s">
        <v>6</v>
      </c>
      <c r="H30" s="12"/>
      <c r="I30" s="15"/>
      <c r="J30" s="38"/>
      <c r="K30" s="38"/>
      <c r="L30" s="31"/>
      <c r="M30" s="38"/>
      <c r="Q30" s="71"/>
      <c r="R30" s="70"/>
      <c r="S30" s="16"/>
      <c r="T30" s="70"/>
      <c r="U30" s="73"/>
      <c r="Y30" s="14"/>
      <c r="Z30" s="15"/>
      <c r="AA30" s="44"/>
      <c r="AB30" s="14"/>
      <c r="AC30" s="18"/>
      <c r="AD30" s="19"/>
      <c r="AF30" s="63" t="s">
        <v>107</v>
      </c>
      <c r="AG30" s="64" t="s">
        <v>4</v>
      </c>
      <c r="AH30" s="65" t="s">
        <v>52</v>
      </c>
      <c r="AI30" s="64" t="s">
        <v>6</v>
      </c>
      <c r="AJ30" s="62">
        <v>41</v>
      </c>
      <c r="AM30" s="62">
        <v>69</v>
      </c>
      <c r="AO30" s="63" t="s">
        <v>492</v>
      </c>
      <c r="AP30" s="64" t="s">
        <v>4</v>
      </c>
      <c r="AQ30" s="65" t="s">
        <v>121</v>
      </c>
      <c r="AR30" s="64" t="s">
        <v>6</v>
      </c>
      <c r="AS30" s="34"/>
      <c r="AT30" s="42"/>
      <c r="AU30" s="31"/>
      <c r="AV30" s="38"/>
      <c r="AW30" s="14"/>
      <c r="AX30" s="6"/>
      <c r="BB30" s="71"/>
      <c r="BC30" s="70"/>
      <c r="BD30" s="16"/>
      <c r="BE30" s="70"/>
      <c r="BF30" s="73"/>
      <c r="BJ30" s="14"/>
      <c r="BK30" s="15"/>
      <c r="BL30" s="44"/>
      <c r="BM30" s="31"/>
      <c r="BN30" s="35"/>
      <c r="BO30" s="34"/>
      <c r="BQ30" s="63" t="s">
        <v>100</v>
      </c>
      <c r="BR30" s="64" t="s">
        <v>4</v>
      </c>
      <c r="BS30" s="65" t="s">
        <v>52</v>
      </c>
      <c r="BT30" s="64" t="s">
        <v>6</v>
      </c>
      <c r="BU30" s="62">
        <v>97</v>
      </c>
    </row>
    <row r="31" spans="2:73" ht="13.95" customHeight="1" thickTop="1" thickBot="1" x14ac:dyDescent="0.25">
      <c r="B31" s="62"/>
      <c r="D31" s="63"/>
      <c r="E31" s="64"/>
      <c r="F31" s="65"/>
      <c r="G31" s="64"/>
      <c r="H31" s="6"/>
      <c r="I31" s="31"/>
      <c r="J31" s="37"/>
      <c r="K31" s="38"/>
      <c r="L31" s="31"/>
      <c r="M31" s="38"/>
      <c r="Q31" s="69">
        <v>11</v>
      </c>
      <c r="R31" s="70"/>
      <c r="T31" s="72">
        <v>7</v>
      </c>
      <c r="U31" s="73"/>
      <c r="Y31" s="14"/>
      <c r="Z31" s="15"/>
      <c r="AA31" s="44"/>
      <c r="AB31" s="33"/>
      <c r="AC31" s="31"/>
      <c r="AD31" s="10"/>
      <c r="AF31" s="63"/>
      <c r="AG31" s="64"/>
      <c r="AH31" s="65"/>
      <c r="AI31" s="64"/>
      <c r="AJ31" s="62"/>
      <c r="AM31" s="62"/>
      <c r="AO31" s="63"/>
      <c r="AP31" s="64"/>
      <c r="AQ31" s="65"/>
      <c r="AR31" s="64"/>
      <c r="AS31" s="6"/>
      <c r="AT31" s="31"/>
      <c r="AU31" s="32"/>
      <c r="AV31" s="38"/>
      <c r="AW31" s="14"/>
      <c r="AX31" s="6"/>
      <c r="BB31" s="69">
        <v>10</v>
      </c>
      <c r="BC31" s="70"/>
      <c r="BE31" s="72">
        <v>12</v>
      </c>
      <c r="BF31" s="73"/>
      <c r="BJ31" s="14"/>
      <c r="BK31" s="15"/>
      <c r="BL31" s="44"/>
      <c r="BM31" s="33"/>
      <c r="BN31" s="31"/>
      <c r="BO31" s="31"/>
      <c r="BQ31" s="63"/>
      <c r="BR31" s="64"/>
      <c r="BS31" s="65"/>
      <c r="BT31" s="64"/>
      <c r="BU31" s="62"/>
    </row>
    <row r="32" spans="2:73" ht="13.95" customHeight="1" thickTop="1" thickBot="1" x14ac:dyDescent="0.25">
      <c r="B32" s="62">
        <v>14</v>
      </c>
      <c r="D32" s="63" t="s">
        <v>493</v>
      </c>
      <c r="E32" s="64" t="s">
        <v>4</v>
      </c>
      <c r="F32" s="65" t="s">
        <v>12</v>
      </c>
      <c r="G32" s="64" t="s">
        <v>6</v>
      </c>
      <c r="H32" s="8"/>
      <c r="I32" s="12"/>
      <c r="J32" s="6"/>
      <c r="K32" s="6"/>
      <c r="L32" s="31"/>
      <c r="M32" s="38"/>
      <c r="O32" s="67">
        <f>IF(Q29="","",IF(Q29&gt;T29,1,0)+IF(Q31&gt;T31,1,0)+IF(Q33&gt;T33,1,0)+IF(Q35&gt;T35,1,0)+IF(Q37&gt;T37,1,0))</f>
        <v>3</v>
      </c>
      <c r="P32" s="68"/>
      <c r="Q32" s="71"/>
      <c r="R32" s="70"/>
      <c r="S32" s="16"/>
      <c r="T32" s="70"/>
      <c r="U32" s="73"/>
      <c r="V32" s="74">
        <f>IF(Q29="","",IF(Q29&lt;T29,1,0)+IF(Q31&lt;T31,1,0)+IF(Q33&lt;T33,1,0)+IF(Q35&lt;T35,1,0)+IF(Q37&lt;T37,1,0))</f>
        <v>0</v>
      </c>
      <c r="W32" s="67"/>
      <c r="Y32" s="14"/>
      <c r="Z32" s="15"/>
      <c r="AA32" s="6"/>
      <c r="AB32" s="44"/>
      <c r="AC32" s="34"/>
      <c r="AD32" s="34"/>
      <c r="AF32" s="63" t="s">
        <v>274</v>
      </c>
      <c r="AG32" s="64" t="s">
        <v>4</v>
      </c>
      <c r="AH32" s="65" t="s">
        <v>5</v>
      </c>
      <c r="AI32" s="64" t="s">
        <v>6</v>
      </c>
      <c r="AJ32" s="62">
        <v>42</v>
      </c>
      <c r="AM32" s="62">
        <v>70</v>
      </c>
      <c r="AO32" s="63" t="s">
        <v>494</v>
      </c>
      <c r="AP32" s="64" t="s">
        <v>4</v>
      </c>
      <c r="AQ32" s="65" t="s">
        <v>5</v>
      </c>
      <c r="AR32" s="64" t="s">
        <v>6</v>
      </c>
      <c r="AS32" s="34"/>
      <c r="AT32" s="34"/>
      <c r="AU32" s="38"/>
      <c r="AV32" s="6"/>
      <c r="AW32" s="14"/>
      <c r="AX32" s="6"/>
      <c r="AZ32" s="67">
        <f>IF(BB29="","",IF(BB29&gt;BE29,1,0)+IF(BB31&gt;BE31,1,0)+IF(BB33&gt;BE33,1,0)+IF(BB35&gt;BE35,1,0)+IF(BB37&gt;BE37,1,0))</f>
        <v>1</v>
      </c>
      <c r="BA32" s="68"/>
      <c r="BB32" s="71"/>
      <c r="BC32" s="70"/>
      <c r="BD32" s="16"/>
      <c r="BE32" s="70"/>
      <c r="BF32" s="73"/>
      <c r="BG32" s="74">
        <f>IF(BB29="","",IF(BB29&lt;BE29,1,0)+IF(BB31&lt;BE31,1,0)+IF(BB33&lt;BE33,1,0)+IF(BB35&lt;BE35,1,0)+IF(BB37&lt;BE37,1,0))</f>
        <v>3</v>
      </c>
      <c r="BH32" s="67"/>
      <c r="BJ32" s="14"/>
      <c r="BK32" s="15"/>
      <c r="BL32" s="6"/>
      <c r="BM32" s="44"/>
      <c r="BN32" s="34"/>
      <c r="BO32" s="34"/>
      <c r="BQ32" s="63" t="s">
        <v>226</v>
      </c>
      <c r="BR32" s="64" t="s">
        <v>4</v>
      </c>
      <c r="BS32" s="65" t="s">
        <v>8</v>
      </c>
      <c r="BT32" s="64" t="s">
        <v>6</v>
      </c>
      <c r="BU32" s="62">
        <v>98</v>
      </c>
    </row>
    <row r="33" spans="2:73" ht="13.95" customHeight="1" thickTop="1" thickBot="1" x14ac:dyDescent="0.25">
      <c r="B33" s="62"/>
      <c r="D33" s="63"/>
      <c r="E33" s="64"/>
      <c r="F33" s="65"/>
      <c r="G33" s="64"/>
      <c r="H33" s="6"/>
      <c r="I33" s="6"/>
      <c r="J33" s="6"/>
      <c r="K33" s="6"/>
      <c r="L33" s="31"/>
      <c r="M33" s="37"/>
      <c r="O33" s="67"/>
      <c r="P33" s="68"/>
      <c r="Q33" s="69">
        <v>11</v>
      </c>
      <c r="R33" s="70"/>
      <c r="T33" s="72">
        <v>9</v>
      </c>
      <c r="U33" s="73"/>
      <c r="V33" s="74"/>
      <c r="W33" s="67"/>
      <c r="Y33" s="57"/>
      <c r="Z33" s="31"/>
      <c r="AA33" s="6"/>
      <c r="AB33" s="6"/>
      <c r="AC33" s="31"/>
      <c r="AD33" s="31"/>
      <c r="AF33" s="63"/>
      <c r="AG33" s="64"/>
      <c r="AH33" s="65"/>
      <c r="AI33" s="64"/>
      <c r="AJ33" s="62"/>
      <c r="AM33" s="62"/>
      <c r="AO33" s="63"/>
      <c r="AP33" s="64"/>
      <c r="AQ33" s="65"/>
      <c r="AR33" s="64"/>
      <c r="AS33" s="6"/>
      <c r="AT33" s="6"/>
      <c r="AU33" s="6"/>
      <c r="AV33" s="6"/>
      <c r="AW33" s="31"/>
      <c r="AX33" s="58"/>
      <c r="AZ33" s="67"/>
      <c r="BA33" s="68"/>
      <c r="BB33" s="69">
        <v>4</v>
      </c>
      <c r="BC33" s="70"/>
      <c r="BE33" s="72">
        <v>11</v>
      </c>
      <c r="BF33" s="73"/>
      <c r="BG33" s="74"/>
      <c r="BH33" s="67"/>
      <c r="BJ33" s="33"/>
      <c r="BK33" s="31"/>
      <c r="BL33" s="6"/>
      <c r="BM33" s="6"/>
      <c r="BN33" s="31"/>
      <c r="BO33" s="31"/>
      <c r="BQ33" s="63"/>
      <c r="BR33" s="64"/>
      <c r="BS33" s="65"/>
      <c r="BT33" s="64"/>
      <c r="BU33" s="62"/>
    </row>
    <row r="34" spans="2:73" ht="13.95" customHeight="1" thickTop="1" thickBot="1" x14ac:dyDescent="0.25">
      <c r="B34" s="62">
        <v>15</v>
      </c>
      <c r="D34" s="63" t="s">
        <v>67</v>
      </c>
      <c r="E34" s="64" t="s">
        <v>4</v>
      </c>
      <c r="F34" s="65" t="s">
        <v>113</v>
      </c>
      <c r="G34" s="64" t="s">
        <v>6</v>
      </c>
      <c r="H34" s="34"/>
      <c r="I34" s="34"/>
      <c r="J34" s="6"/>
      <c r="K34" s="6"/>
      <c r="L34" s="14"/>
      <c r="M34" s="15"/>
      <c r="O34" s="67"/>
      <c r="P34" s="68"/>
      <c r="Q34" s="71"/>
      <c r="R34" s="70"/>
      <c r="S34" s="16"/>
      <c r="T34" s="70"/>
      <c r="U34" s="73"/>
      <c r="V34" s="74"/>
      <c r="W34" s="67"/>
      <c r="Y34" s="44"/>
      <c r="Z34" s="31"/>
      <c r="AA34" s="6"/>
      <c r="AB34" s="6"/>
      <c r="AC34" s="34"/>
      <c r="AD34" s="34"/>
      <c r="AF34" s="63" t="s">
        <v>495</v>
      </c>
      <c r="AG34" s="64" t="s">
        <v>4</v>
      </c>
      <c r="AH34" s="65" t="s">
        <v>71</v>
      </c>
      <c r="AI34" s="64" t="s">
        <v>6</v>
      </c>
      <c r="AJ34" s="62">
        <v>43</v>
      </c>
      <c r="AM34" s="62">
        <v>71</v>
      </c>
      <c r="AO34" s="63" t="s">
        <v>288</v>
      </c>
      <c r="AP34" s="64" t="s">
        <v>4</v>
      </c>
      <c r="AQ34" s="65" t="s">
        <v>71</v>
      </c>
      <c r="AR34" s="64" t="s">
        <v>6</v>
      </c>
      <c r="AS34" s="34"/>
      <c r="AT34" s="34"/>
      <c r="AU34" s="6"/>
      <c r="AV34" s="6"/>
      <c r="AW34" s="31"/>
      <c r="AX34" s="38"/>
      <c r="AZ34" s="67"/>
      <c r="BA34" s="68"/>
      <c r="BB34" s="71"/>
      <c r="BC34" s="70"/>
      <c r="BD34" s="16"/>
      <c r="BE34" s="70"/>
      <c r="BF34" s="73"/>
      <c r="BG34" s="74"/>
      <c r="BH34" s="67"/>
      <c r="BJ34" s="44"/>
      <c r="BK34" s="31"/>
      <c r="BL34" s="6"/>
      <c r="BM34" s="6"/>
      <c r="BN34" s="34"/>
      <c r="BO34" s="34"/>
      <c r="BQ34" s="63" t="s">
        <v>169</v>
      </c>
      <c r="BR34" s="64" t="s">
        <v>4</v>
      </c>
      <c r="BS34" s="65" t="s">
        <v>113</v>
      </c>
      <c r="BT34" s="64" t="s">
        <v>6</v>
      </c>
      <c r="BU34" s="62">
        <v>99</v>
      </c>
    </row>
    <row r="35" spans="2:73" ht="13.95" customHeight="1" thickTop="1" thickBot="1" x14ac:dyDescent="0.25">
      <c r="B35" s="62"/>
      <c r="D35" s="63"/>
      <c r="E35" s="64"/>
      <c r="F35" s="65"/>
      <c r="G35" s="64"/>
      <c r="H35" s="31"/>
      <c r="I35" s="31"/>
      <c r="J35" s="37"/>
      <c r="K35" s="6"/>
      <c r="L35" s="14"/>
      <c r="M35" s="15"/>
      <c r="O35" s="67"/>
      <c r="P35" s="68"/>
      <c r="Q35" s="69"/>
      <c r="R35" s="70"/>
      <c r="T35" s="72"/>
      <c r="U35" s="73"/>
      <c r="V35" s="74"/>
      <c r="W35" s="67"/>
      <c r="Y35" s="44"/>
      <c r="Z35" s="31"/>
      <c r="AA35" s="6"/>
      <c r="AB35" s="43"/>
      <c r="AC35" s="31"/>
      <c r="AD35" s="31"/>
      <c r="AF35" s="63"/>
      <c r="AG35" s="64"/>
      <c r="AH35" s="65"/>
      <c r="AI35" s="64"/>
      <c r="AJ35" s="62"/>
      <c r="AM35" s="62"/>
      <c r="AO35" s="63"/>
      <c r="AP35" s="64"/>
      <c r="AQ35" s="65"/>
      <c r="AR35" s="64"/>
      <c r="AS35" s="31"/>
      <c r="AT35" s="31"/>
      <c r="AU35" s="37"/>
      <c r="AV35" s="6"/>
      <c r="AW35" s="31"/>
      <c r="AX35" s="38"/>
      <c r="AZ35" s="67"/>
      <c r="BA35" s="68"/>
      <c r="BB35" s="69">
        <v>8</v>
      </c>
      <c r="BC35" s="70"/>
      <c r="BE35" s="72">
        <v>11</v>
      </c>
      <c r="BF35" s="73"/>
      <c r="BG35" s="74"/>
      <c r="BH35" s="67"/>
      <c r="BJ35" s="44"/>
      <c r="BK35" s="31"/>
      <c r="BL35" s="6"/>
      <c r="BM35" s="43"/>
      <c r="BN35" s="31"/>
      <c r="BO35" s="31"/>
      <c r="BQ35" s="63"/>
      <c r="BR35" s="64"/>
      <c r="BS35" s="65"/>
      <c r="BT35" s="64"/>
      <c r="BU35" s="62"/>
    </row>
    <row r="36" spans="2:73" ht="13.95" customHeight="1" thickTop="1" thickBot="1" x14ac:dyDescent="0.25">
      <c r="B36" s="62">
        <v>16</v>
      </c>
      <c r="D36" s="63" t="s">
        <v>496</v>
      </c>
      <c r="E36" s="64" t="s">
        <v>4</v>
      </c>
      <c r="F36" s="65" t="s">
        <v>52</v>
      </c>
      <c r="G36" s="64" t="s">
        <v>6</v>
      </c>
      <c r="H36" s="6"/>
      <c r="I36" s="14"/>
      <c r="J36" s="15"/>
      <c r="K36" s="38"/>
      <c r="L36" s="14"/>
      <c r="M36" s="15"/>
      <c r="Q36" s="71"/>
      <c r="R36" s="70"/>
      <c r="S36" s="16"/>
      <c r="T36" s="70"/>
      <c r="U36" s="73"/>
      <c r="Y36" s="44"/>
      <c r="Z36" s="31"/>
      <c r="AA36" s="44"/>
      <c r="AB36" s="14"/>
      <c r="AC36" s="15"/>
      <c r="AD36" s="34"/>
      <c r="AF36" s="63" t="s">
        <v>497</v>
      </c>
      <c r="AG36" s="64" t="s">
        <v>4</v>
      </c>
      <c r="AH36" s="65" t="s">
        <v>12</v>
      </c>
      <c r="AI36" s="64" t="s">
        <v>6</v>
      </c>
      <c r="AJ36" s="62">
        <v>44</v>
      </c>
      <c r="AM36" s="62">
        <v>72</v>
      </c>
      <c r="AO36" s="63" t="s">
        <v>126</v>
      </c>
      <c r="AP36" s="64" t="s">
        <v>4</v>
      </c>
      <c r="AQ36" s="65" t="s">
        <v>82</v>
      </c>
      <c r="AR36" s="64" t="s">
        <v>6</v>
      </c>
      <c r="AS36" s="34"/>
      <c r="AT36" s="14"/>
      <c r="AU36" s="15"/>
      <c r="AV36" s="38"/>
      <c r="AW36" s="31"/>
      <c r="AX36" s="38"/>
      <c r="BB36" s="71"/>
      <c r="BC36" s="70"/>
      <c r="BD36" s="16"/>
      <c r="BE36" s="70"/>
      <c r="BF36" s="73"/>
      <c r="BJ36" s="44"/>
      <c r="BK36" s="31"/>
      <c r="BL36" s="44"/>
      <c r="BM36" s="14"/>
      <c r="BN36" s="15"/>
      <c r="BO36" s="34"/>
      <c r="BQ36" s="63" t="s">
        <v>495</v>
      </c>
      <c r="BR36" s="64" t="s">
        <v>4</v>
      </c>
      <c r="BS36" s="65" t="s">
        <v>14</v>
      </c>
      <c r="BT36" s="64" t="s">
        <v>6</v>
      </c>
      <c r="BU36" s="62">
        <v>100</v>
      </c>
    </row>
    <row r="37" spans="2:73" ht="13.95" customHeight="1" thickTop="1" thickBot="1" x14ac:dyDescent="0.25">
      <c r="B37" s="62"/>
      <c r="D37" s="63"/>
      <c r="E37" s="64"/>
      <c r="F37" s="65"/>
      <c r="G37" s="64"/>
      <c r="H37" s="10"/>
      <c r="I37" s="18"/>
      <c r="J37" s="31"/>
      <c r="K37" s="38"/>
      <c r="L37" s="14"/>
      <c r="M37" s="15"/>
      <c r="Q37" s="69"/>
      <c r="R37" s="70"/>
      <c r="T37" s="72"/>
      <c r="U37" s="73"/>
      <c r="Y37" s="44"/>
      <c r="Z37" s="31"/>
      <c r="AA37" s="44"/>
      <c r="AB37" s="31"/>
      <c r="AC37" s="46"/>
      <c r="AD37" s="31"/>
      <c r="AF37" s="63"/>
      <c r="AG37" s="64"/>
      <c r="AH37" s="65"/>
      <c r="AI37" s="64"/>
      <c r="AJ37" s="62"/>
      <c r="AM37" s="62"/>
      <c r="AO37" s="63"/>
      <c r="AP37" s="64"/>
      <c r="AQ37" s="65"/>
      <c r="AR37" s="64"/>
      <c r="AS37" s="31"/>
      <c r="AT37" s="40"/>
      <c r="AU37" s="31"/>
      <c r="AV37" s="38"/>
      <c r="AW37" s="31"/>
      <c r="AX37" s="38"/>
      <c r="BB37" s="69"/>
      <c r="BC37" s="70"/>
      <c r="BE37" s="72"/>
      <c r="BF37" s="73"/>
      <c r="BJ37" s="44"/>
      <c r="BK37" s="31"/>
      <c r="BL37" s="44"/>
      <c r="BM37" s="31"/>
      <c r="BN37" s="46"/>
      <c r="BO37" s="31"/>
      <c r="BQ37" s="63"/>
      <c r="BR37" s="64"/>
      <c r="BS37" s="65"/>
      <c r="BT37" s="64"/>
      <c r="BU37" s="62"/>
    </row>
    <row r="38" spans="2:73" ht="13.95" customHeight="1" thickTop="1" thickBot="1" x14ac:dyDescent="0.25">
      <c r="B38" s="62">
        <v>17</v>
      </c>
      <c r="D38" s="63" t="s">
        <v>498</v>
      </c>
      <c r="E38" s="64" t="s">
        <v>4</v>
      </c>
      <c r="F38" s="65" t="s">
        <v>14</v>
      </c>
      <c r="G38" s="64" t="s">
        <v>6</v>
      </c>
      <c r="H38" s="34"/>
      <c r="I38" s="39"/>
      <c r="J38" s="31"/>
      <c r="K38" s="38"/>
      <c r="L38" s="14"/>
      <c r="M38" s="15"/>
      <c r="Q38" s="71"/>
      <c r="R38" s="70"/>
      <c r="S38" s="16"/>
      <c r="T38" s="70"/>
      <c r="U38" s="73"/>
      <c r="Y38" s="44"/>
      <c r="Z38" s="31"/>
      <c r="AA38" s="44"/>
      <c r="AB38" s="31"/>
      <c r="AC38" s="14"/>
      <c r="AD38" s="19"/>
      <c r="AF38" s="63" t="s">
        <v>180</v>
      </c>
      <c r="AG38" s="64" t="s">
        <v>4</v>
      </c>
      <c r="AH38" s="65" t="s">
        <v>26</v>
      </c>
      <c r="AI38" s="64" t="s">
        <v>6</v>
      </c>
      <c r="AJ38" s="62">
        <v>45</v>
      </c>
      <c r="AM38" s="62">
        <v>73</v>
      </c>
      <c r="AO38" s="63" t="s">
        <v>499</v>
      </c>
      <c r="AP38" s="64" t="s">
        <v>4</v>
      </c>
      <c r="AQ38" s="65" t="s">
        <v>76</v>
      </c>
      <c r="AR38" s="64" t="s">
        <v>6</v>
      </c>
      <c r="AS38" s="12"/>
      <c r="AT38" s="6"/>
      <c r="AU38" s="31"/>
      <c r="AV38" s="38"/>
      <c r="AW38" s="31"/>
      <c r="AX38" s="38"/>
      <c r="BB38" s="71"/>
      <c r="BC38" s="70"/>
      <c r="BD38" s="16"/>
      <c r="BE38" s="70"/>
      <c r="BF38" s="73"/>
      <c r="BJ38" s="44"/>
      <c r="BK38" s="31"/>
      <c r="BL38" s="44"/>
      <c r="BM38" s="31"/>
      <c r="BN38" s="14"/>
      <c r="BO38" s="19"/>
      <c r="BQ38" s="63" t="s">
        <v>500</v>
      </c>
      <c r="BR38" s="64" t="s">
        <v>4</v>
      </c>
      <c r="BS38" s="65" t="s">
        <v>62</v>
      </c>
      <c r="BT38" s="64" t="s">
        <v>6</v>
      </c>
      <c r="BU38" s="62">
        <v>101</v>
      </c>
    </row>
    <row r="39" spans="2:73" ht="13.95" customHeight="1" thickTop="1" thickBot="1" x14ac:dyDescent="0.25">
      <c r="B39" s="62"/>
      <c r="D39" s="63"/>
      <c r="E39" s="64"/>
      <c r="F39" s="65"/>
      <c r="G39" s="64"/>
      <c r="H39" s="6"/>
      <c r="I39" s="6"/>
      <c r="J39" s="31"/>
      <c r="K39" s="37"/>
      <c r="L39" s="14"/>
      <c r="M39" s="15"/>
      <c r="Q39" s="16"/>
      <c r="U39" s="16"/>
      <c r="Y39" s="44"/>
      <c r="Z39" s="31"/>
      <c r="AA39" s="43"/>
      <c r="AB39" s="31"/>
      <c r="AC39" s="6"/>
      <c r="AD39" s="10"/>
      <c r="AF39" s="63"/>
      <c r="AG39" s="64"/>
      <c r="AH39" s="65"/>
      <c r="AI39" s="64"/>
      <c r="AJ39" s="62"/>
      <c r="AM39" s="62"/>
      <c r="AO39" s="63"/>
      <c r="AP39" s="64"/>
      <c r="AQ39" s="65"/>
      <c r="AR39" s="64"/>
      <c r="AS39" s="6"/>
      <c r="AT39" s="6"/>
      <c r="AU39" s="31"/>
      <c r="AV39" s="37"/>
      <c r="AW39" s="31"/>
      <c r="AX39" s="38"/>
      <c r="BB39" s="16"/>
      <c r="BF39" s="16"/>
      <c r="BJ39" s="44"/>
      <c r="BK39" s="31"/>
      <c r="BL39" s="43"/>
      <c r="BM39" s="31"/>
      <c r="BN39" s="6"/>
      <c r="BO39" s="10"/>
      <c r="BQ39" s="63"/>
      <c r="BR39" s="64"/>
      <c r="BS39" s="65"/>
      <c r="BT39" s="64"/>
      <c r="BU39" s="62"/>
    </row>
    <row r="40" spans="2:73" ht="13.95" customHeight="1" thickTop="1" thickBot="1" x14ac:dyDescent="0.25">
      <c r="B40" s="62">
        <v>18</v>
      </c>
      <c r="D40" s="63" t="s">
        <v>214</v>
      </c>
      <c r="E40" s="64" t="s">
        <v>4</v>
      </c>
      <c r="F40" s="65" t="s">
        <v>42</v>
      </c>
      <c r="G40" s="64" t="s">
        <v>6</v>
      </c>
      <c r="H40" s="34"/>
      <c r="I40" s="6"/>
      <c r="J40" s="14"/>
      <c r="K40" s="15"/>
      <c r="L40" s="41"/>
      <c r="M40" s="31"/>
      <c r="S40" s="53"/>
      <c r="Y40" s="44"/>
      <c r="Z40" s="14"/>
      <c r="AA40" s="18"/>
      <c r="AB40" s="15"/>
      <c r="AC40" s="6"/>
      <c r="AD40" s="8"/>
      <c r="AF40" s="63" t="s">
        <v>501</v>
      </c>
      <c r="AG40" s="64" t="s">
        <v>4</v>
      </c>
      <c r="AH40" s="65" t="s">
        <v>42</v>
      </c>
      <c r="AI40" s="64" t="s">
        <v>6</v>
      </c>
      <c r="AJ40" s="62">
        <v>46</v>
      </c>
      <c r="AM40" s="62">
        <v>74</v>
      </c>
      <c r="AO40" s="63" t="s">
        <v>169</v>
      </c>
      <c r="AP40" s="64" t="s">
        <v>4</v>
      </c>
      <c r="AQ40" s="65" t="s">
        <v>35</v>
      </c>
      <c r="AR40" s="64" t="s">
        <v>6</v>
      </c>
      <c r="AS40" s="34"/>
      <c r="AT40" s="6"/>
      <c r="AU40" s="14"/>
      <c r="AV40" s="18"/>
      <c r="AW40" s="15"/>
      <c r="AX40" s="38"/>
      <c r="BD40" s="22"/>
      <c r="BJ40" s="44"/>
      <c r="BK40" s="14"/>
      <c r="BL40" s="18"/>
      <c r="BM40" s="15"/>
      <c r="BN40" s="6"/>
      <c r="BO40" s="34"/>
      <c r="BQ40" s="63" t="s">
        <v>502</v>
      </c>
      <c r="BR40" s="64" t="s">
        <v>4</v>
      </c>
      <c r="BS40" s="65" t="s">
        <v>26</v>
      </c>
      <c r="BT40" s="64" t="s">
        <v>6</v>
      </c>
      <c r="BU40" s="62">
        <v>102</v>
      </c>
    </row>
    <row r="41" spans="2:73" ht="13.95" customHeight="1" thickTop="1" thickBot="1" x14ac:dyDescent="0.25">
      <c r="B41" s="62"/>
      <c r="D41" s="63"/>
      <c r="E41" s="64"/>
      <c r="F41" s="65"/>
      <c r="G41" s="64"/>
      <c r="H41" s="31"/>
      <c r="I41" s="37"/>
      <c r="J41" s="14"/>
      <c r="K41" s="15"/>
      <c r="L41" s="41"/>
      <c r="M41" s="31"/>
      <c r="S41" s="53"/>
      <c r="Y41" s="44"/>
      <c r="Z41" s="14"/>
      <c r="AA41" s="18"/>
      <c r="AB41" s="15"/>
      <c r="AC41" s="14"/>
      <c r="AD41" s="10"/>
      <c r="AF41" s="63"/>
      <c r="AG41" s="64"/>
      <c r="AH41" s="65"/>
      <c r="AI41" s="64"/>
      <c r="AJ41" s="62"/>
      <c r="AM41" s="62"/>
      <c r="AO41" s="63"/>
      <c r="AP41" s="64"/>
      <c r="AQ41" s="65"/>
      <c r="AR41" s="64"/>
      <c r="AS41" s="31"/>
      <c r="AT41" s="37"/>
      <c r="AU41" s="14"/>
      <c r="AV41" s="18"/>
      <c r="AW41" s="15"/>
      <c r="AX41" s="38"/>
      <c r="BD41" s="22"/>
      <c r="BJ41" s="44"/>
      <c r="BK41" s="14"/>
      <c r="BL41" s="18"/>
      <c r="BM41" s="15"/>
      <c r="BN41" s="43"/>
      <c r="BO41" s="31"/>
      <c r="BQ41" s="63"/>
      <c r="BR41" s="64"/>
      <c r="BS41" s="65"/>
      <c r="BT41" s="64"/>
      <c r="BU41" s="62"/>
    </row>
    <row r="42" spans="2:73" ht="13.95" customHeight="1" thickTop="1" thickBot="1" x14ac:dyDescent="0.25">
      <c r="B42" s="62">
        <v>19</v>
      </c>
      <c r="D42" s="63" t="s">
        <v>503</v>
      </c>
      <c r="E42" s="64" t="s">
        <v>4</v>
      </c>
      <c r="F42" s="65" t="s">
        <v>168</v>
      </c>
      <c r="G42" s="64" t="s">
        <v>6</v>
      </c>
      <c r="H42" s="12"/>
      <c r="I42" s="18"/>
      <c r="J42" s="18"/>
      <c r="K42" s="15"/>
      <c r="L42" s="41"/>
      <c r="M42" s="31"/>
      <c r="S42" s="53"/>
      <c r="Y42" s="44"/>
      <c r="Z42" s="14"/>
      <c r="AA42" s="18"/>
      <c r="AB42" s="15"/>
      <c r="AC42" s="35"/>
      <c r="AD42" s="34"/>
      <c r="AF42" s="63" t="s">
        <v>504</v>
      </c>
      <c r="AG42" s="64" t="s">
        <v>4</v>
      </c>
      <c r="AH42" s="65" t="s">
        <v>54</v>
      </c>
      <c r="AI42" s="64" t="s">
        <v>6</v>
      </c>
      <c r="AJ42" s="62">
        <v>47</v>
      </c>
      <c r="AM42" s="62">
        <v>75</v>
      </c>
      <c r="AO42" s="63" t="s">
        <v>505</v>
      </c>
      <c r="AP42" s="64" t="s">
        <v>4</v>
      </c>
      <c r="AQ42" s="65" t="s">
        <v>134</v>
      </c>
      <c r="AR42" s="64" t="s">
        <v>6</v>
      </c>
      <c r="AS42" s="12"/>
      <c r="AT42" s="18"/>
      <c r="AU42" s="18"/>
      <c r="AV42" s="18"/>
      <c r="AW42" s="15"/>
      <c r="AX42" s="38"/>
      <c r="BD42" s="22"/>
      <c r="BJ42" s="44"/>
      <c r="BK42" s="14"/>
      <c r="BL42" s="18"/>
      <c r="BM42" s="18"/>
      <c r="BN42" s="18"/>
      <c r="BO42" s="19"/>
      <c r="BQ42" s="63" t="s">
        <v>151</v>
      </c>
      <c r="BR42" s="64" t="s">
        <v>4</v>
      </c>
      <c r="BS42" s="65" t="s">
        <v>54</v>
      </c>
      <c r="BT42" s="64" t="s">
        <v>6</v>
      </c>
      <c r="BU42" s="62">
        <v>103</v>
      </c>
    </row>
    <row r="43" spans="2:73" ht="13.95" customHeight="1" thickTop="1" thickBot="1" x14ac:dyDescent="0.25">
      <c r="B43" s="62"/>
      <c r="D43" s="63"/>
      <c r="E43" s="64"/>
      <c r="F43" s="65"/>
      <c r="G43" s="64"/>
      <c r="H43" s="6"/>
      <c r="I43" s="31"/>
      <c r="J43" s="18"/>
      <c r="K43" s="31"/>
      <c r="L43" s="41"/>
      <c r="M43" s="31"/>
      <c r="S43" s="53"/>
      <c r="Y43" s="44"/>
      <c r="Z43" s="14"/>
      <c r="AA43" s="15"/>
      <c r="AB43" s="18"/>
      <c r="AC43" s="31"/>
      <c r="AD43" s="31"/>
      <c r="AF43" s="63"/>
      <c r="AG43" s="64"/>
      <c r="AH43" s="65"/>
      <c r="AI43" s="64"/>
      <c r="AJ43" s="62"/>
      <c r="AM43" s="62"/>
      <c r="AO43" s="63"/>
      <c r="AP43" s="64"/>
      <c r="AQ43" s="65"/>
      <c r="AR43" s="64"/>
      <c r="AS43" s="6"/>
      <c r="AT43" s="31"/>
      <c r="AU43" s="18"/>
      <c r="AV43" s="14"/>
      <c r="AW43" s="15"/>
      <c r="AX43" s="38"/>
      <c r="BD43" s="22"/>
      <c r="BJ43" s="44"/>
      <c r="BK43" s="14"/>
      <c r="BL43" s="15"/>
      <c r="BM43" s="18"/>
      <c r="BN43" s="31"/>
      <c r="BO43" s="10"/>
      <c r="BQ43" s="63"/>
      <c r="BR43" s="64"/>
      <c r="BS43" s="65"/>
      <c r="BT43" s="64"/>
      <c r="BU43" s="62"/>
    </row>
    <row r="44" spans="2:73" ht="13.95" customHeight="1" thickTop="1" x14ac:dyDescent="0.2">
      <c r="B44" s="62">
        <v>20</v>
      </c>
      <c r="D44" s="63" t="s">
        <v>506</v>
      </c>
      <c r="E44" s="64" t="s">
        <v>4</v>
      </c>
      <c r="F44" s="65" t="s">
        <v>18</v>
      </c>
      <c r="G44" s="64" t="s">
        <v>6</v>
      </c>
      <c r="H44" s="6"/>
      <c r="I44" s="31"/>
      <c r="J44" s="39"/>
      <c r="K44" s="31"/>
      <c r="L44" s="41"/>
      <c r="M44" s="31"/>
      <c r="S44" s="53"/>
      <c r="Y44" s="44"/>
      <c r="Z44" s="14"/>
      <c r="AA44" s="15"/>
      <c r="AB44" s="45"/>
      <c r="AC44" s="31"/>
      <c r="AD44" s="8"/>
      <c r="AF44" s="63" t="s">
        <v>507</v>
      </c>
      <c r="AG44" s="64" t="s">
        <v>4</v>
      </c>
      <c r="AH44" s="65" t="s">
        <v>79</v>
      </c>
      <c r="AI44" s="64" t="s">
        <v>6</v>
      </c>
      <c r="AJ44" s="62">
        <v>48</v>
      </c>
      <c r="AM44" s="62">
        <v>76</v>
      </c>
      <c r="AO44" s="63" t="s">
        <v>201</v>
      </c>
      <c r="AP44" s="64" t="s">
        <v>4</v>
      </c>
      <c r="AQ44" s="65" t="s">
        <v>91</v>
      </c>
      <c r="AR44" s="64" t="s">
        <v>6</v>
      </c>
      <c r="AS44" s="6"/>
      <c r="AT44" s="31"/>
      <c r="AU44" s="39"/>
      <c r="AV44" s="14"/>
      <c r="AW44" s="15"/>
      <c r="AX44" s="38"/>
      <c r="BD44" s="22"/>
      <c r="BJ44" s="44"/>
      <c r="BK44" s="14"/>
      <c r="BL44" s="15"/>
      <c r="BM44" s="45"/>
      <c r="BN44" s="31"/>
      <c r="BO44" s="8"/>
      <c r="BQ44" s="63" t="s">
        <v>508</v>
      </c>
      <c r="BR44" s="64" t="s">
        <v>4</v>
      </c>
      <c r="BS44" s="65" t="s">
        <v>121</v>
      </c>
      <c r="BT44" s="64" t="s">
        <v>6</v>
      </c>
      <c r="BU44" s="62">
        <v>104</v>
      </c>
    </row>
    <row r="45" spans="2:73" ht="13.95" customHeight="1" thickBot="1" x14ac:dyDescent="0.25">
      <c r="B45" s="62"/>
      <c r="D45" s="63"/>
      <c r="E45" s="64"/>
      <c r="F45" s="65"/>
      <c r="G45" s="64"/>
      <c r="H45" s="10"/>
      <c r="I45" s="32"/>
      <c r="J45" s="38"/>
      <c r="K45" s="31"/>
      <c r="L45" s="41"/>
      <c r="M45" s="31"/>
      <c r="S45" s="53"/>
      <c r="Y45" s="44"/>
      <c r="Z45" s="14"/>
      <c r="AA45" s="15"/>
      <c r="AB45" s="44"/>
      <c r="AC45" s="33"/>
      <c r="AD45" s="10"/>
      <c r="AF45" s="63"/>
      <c r="AG45" s="64"/>
      <c r="AH45" s="65"/>
      <c r="AI45" s="64"/>
      <c r="AJ45" s="62"/>
      <c r="AM45" s="62"/>
      <c r="AO45" s="63"/>
      <c r="AP45" s="64"/>
      <c r="AQ45" s="65"/>
      <c r="AR45" s="64"/>
      <c r="AS45" s="10"/>
      <c r="AT45" s="32"/>
      <c r="AU45" s="38"/>
      <c r="AV45" s="14"/>
      <c r="AW45" s="15"/>
      <c r="AX45" s="38"/>
      <c r="BD45" s="22"/>
      <c r="BJ45" s="44"/>
      <c r="BK45" s="14"/>
      <c r="BL45" s="15"/>
      <c r="BM45" s="44"/>
      <c r="BN45" s="33"/>
      <c r="BO45" s="10"/>
      <c r="BQ45" s="63"/>
      <c r="BR45" s="64"/>
      <c r="BS45" s="65"/>
      <c r="BT45" s="64"/>
      <c r="BU45" s="62"/>
    </row>
    <row r="46" spans="2:73" ht="13.95" customHeight="1" thickTop="1" thickBot="1" x14ac:dyDescent="0.25">
      <c r="B46" s="62">
        <v>21</v>
      </c>
      <c r="D46" s="63" t="s">
        <v>509</v>
      </c>
      <c r="E46" s="64" t="s">
        <v>4</v>
      </c>
      <c r="F46" s="65" t="s">
        <v>71</v>
      </c>
      <c r="G46" s="64" t="s">
        <v>6</v>
      </c>
      <c r="H46" s="34"/>
      <c r="I46" s="38"/>
      <c r="J46" s="6"/>
      <c r="K46" s="31"/>
      <c r="L46" s="41"/>
      <c r="M46" s="31"/>
      <c r="S46" s="53"/>
      <c r="Y46" s="44"/>
      <c r="Z46" s="14"/>
      <c r="AA46" s="15"/>
      <c r="AB46" s="6"/>
      <c r="AC46" s="44"/>
      <c r="AD46" s="34"/>
      <c r="AF46" s="63" t="s">
        <v>230</v>
      </c>
      <c r="AG46" s="64" t="s">
        <v>4</v>
      </c>
      <c r="AH46" s="65" t="s">
        <v>8</v>
      </c>
      <c r="AI46" s="64" t="s">
        <v>6</v>
      </c>
      <c r="AJ46" s="62">
        <v>49</v>
      </c>
      <c r="AM46" s="62">
        <v>77</v>
      </c>
      <c r="AO46" s="63" t="s">
        <v>510</v>
      </c>
      <c r="AP46" s="64" t="s">
        <v>4</v>
      </c>
      <c r="AQ46" s="65" t="s">
        <v>14</v>
      </c>
      <c r="AR46" s="64" t="s">
        <v>6</v>
      </c>
      <c r="AS46" s="34"/>
      <c r="AT46" s="38"/>
      <c r="AU46" s="6"/>
      <c r="AV46" s="14"/>
      <c r="AW46" s="15"/>
      <c r="AX46" s="38"/>
      <c r="BD46" s="22"/>
      <c r="BJ46" s="44"/>
      <c r="BK46" s="14"/>
      <c r="BL46" s="15"/>
      <c r="BM46" s="6"/>
      <c r="BN46" s="44"/>
      <c r="BO46" s="34"/>
      <c r="BQ46" s="63" t="s">
        <v>165</v>
      </c>
      <c r="BR46" s="64" t="s">
        <v>4</v>
      </c>
      <c r="BS46" s="65" t="s">
        <v>8</v>
      </c>
      <c r="BT46" s="64" t="s">
        <v>6</v>
      </c>
      <c r="BU46" s="62">
        <v>105</v>
      </c>
    </row>
    <row r="47" spans="2:73" ht="13.95" customHeight="1" thickTop="1" thickBot="1" x14ac:dyDescent="0.25">
      <c r="B47" s="62"/>
      <c r="D47" s="63"/>
      <c r="E47" s="64"/>
      <c r="F47" s="65"/>
      <c r="G47" s="64"/>
      <c r="H47" s="6"/>
      <c r="I47" s="6"/>
      <c r="J47" s="6"/>
      <c r="K47" s="31"/>
      <c r="L47" s="40"/>
      <c r="M47" s="31"/>
      <c r="S47" s="53"/>
      <c r="Y47" s="44"/>
      <c r="Z47" s="33"/>
      <c r="AA47" s="31"/>
      <c r="AB47" s="6"/>
      <c r="AC47" s="6"/>
      <c r="AD47" s="31"/>
      <c r="AF47" s="63"/>
      <c r="AG47" s="64"/>
      <c r="AH47" s="65"/>
      <c r="AI47" s="64"/>
      <c r="AJ47" s="62"/>
      <c r="AM47" s="62"/>
      <c r="AO47" s="63"/>
      <c r="AP47" s="64"/>
      <c r="AQ47" s="65"/>
      <c r="AR47" s="64"/>
      <c r="AS47" s="6"/>
      <c r="AT47" s="6"/>
      <c r="AU47" s="6"/>
      <c r="AV47" s="31"/>
      <c r="AW47" s="32"/>
      <c r="AX47" s="38"/>
      <c r="BD47" s="22"/>
      <c r="BJ47" s="44"/>
      <c r="BK47" s="33"/>
      <c r="BL47" s="31"/>
      <c r="BM47" s="6"/>
      <c r="BN47" s="6"/>
      <c r="BO47" s="31"/>
      <c r="BQ47" s="63"/>
      <c r="BR47" s="64"/>
      <c r="BS47" s="65"/>
      <c r="BT47" s="64"/>
      <c r="BU47" s="62"/>
    </row>
    <row r="48" spans="2:73" ht="13.95" customHeight="1" thickTop="1" thickBot="1" x14ac:dyDescent="0.25">
      <c r="B48" s="62">
        <v>22</v>
      </c>
      <c r="D48" s="63" t="s">
        <v>196</v>
      </c>
      <c r="E48" s="64" t="s">
        <v>4</v>
      </c>
      <c r="F48" s="65" t="s">
        <v>8</v>
      </c>
      <c r="G48" s="64" t="s">
        <v>6</v>
      </c>
      <c r="H48" s="34"/>
      <c r="I48" s="6"/>
      <c r="J48" s="6"/>
      <c r="K48" s="14"/>
      <c r="L48" s="6"/>
      <c r="M48" s="6"/>
      <c r="Q48" s="9"/>
      <c r="U48" s="9"/>
      <c r="Y48" s="6"/>
      <c r="Z48" s="44"/>
      <c r="AA48" s="31"/>
      <c r="AB48" s="6"/>
      <c r="AC48" s="6"/>
      <c r="AD48" s="34"/>
      <c r="AF48" s="63" t="s">
        <v>511</v>
      </c>
      <c r="AG48" s="64" t="s">
        <v>4</v>
      </c>
      <c r="AH48" s="65" t="s">
        <v>113</v>
      </c>
      <c r="AI48" s="64" t="s">
        <v>6</v>
      </c>
      <c r="AJ48" s="62">
        <v>50</v>
      </c>
      <c r="AM48" s="62">
        <v>78</v>
      </c>
      <c r="AO48" s="63" t="s">
        <v>286</v>
      </c>
      <c r="AP48" s="64" t="s">
        <v>4</v>
      </c>
      <c r="AQ48" s="65" t="s">
        <v>14</v>
      </c>
      <c r="AR48" s="64" t="s">
        <v>6</v>
      </c>
      <c r="AS48" s="34"/>
      <c r="AT48" s="6"/>
      <c r="AU48" s="6"/>
      <c r="AV48" s="31"/>
      <c r="AW48" s="38"/>
      <c r="AX48" s="6"/>
      <c r="BD48" s="22"/>
      <c r="BJ48" s="6"/>
      <c r="BK48" s="44"/>
      <c r="BL48" s="31"/>
      <c r="BM48" s="6"/>
      <c r="BN48" s="6"/>
      <c r="BO48" s="34"/>
      <c r="BQ48" s="63" t="s">
        <v>512</v>
      </c>
      <c r="BR48" s="64" t="s">
        <v>4</v>
      </c>
      <c r="BS48" s="65" t="s">
        <v>157</v>
      </c>
      <c r="BT48" s="64" t="s">
        <v>6</v>
      </c>
      <c r="BU48" s="62">
        <v>106</v>
      </c>
    </row>
    <row r="49" spans="2:73" ht="13.95" customHeight="1" thickTop="1" thickBot="1" x14ac:dyDescent="0.25">
      <c r="B49" s="62"/>
      <c r="D49" s="63"/>
      <c r="E49" s="64"/>
      <c r="F49" s="65"/>
      <c r="G49" s="64"/>
      <c r="H49" s="31"/>
      <c r="I49" s="37"/>
      <c r="J49" s="6"/>
      <c r="K49" s="14"/>
      <c r="L49" s="6"/>
      <c r="M49" s="6"/>
      <c r="O49" s="75" t="s">
        <v>588</v>
      </c>
      <c r="P49" s="76"/>
      <c r="Q49" s="69">
        <v>7</v>
      </c>
      <c r="R49" s="70"/>
      <c r="T49" s="72">
        <v>11</v>
      </c>
      <c r="U49" s="73"/>
      <c r="V49" s="77" t="s">
        <v>589</v>
      </c>
      <c r="W49" s="75"/>
      <c r="Y49" s="6"/>
      <c r="Z49" s="44"/>
      <c r="AA49" s="31"/>
      <c r="AB49" s="6"/>
      <c r="AC49" s="43"/>
      <c r="AD49" s="31"/>
      <c r="AF49" s="63"/>
      <c r="AG49" s="64"/>
      <c r="AH49" s="65"/>
      <c r="AI49" s="64"/>
      <c r="AJ49" s="62"/>
      <c r="AM49" s="62"/>
      <c r="AO49" s="63"/>
      <c r="AP49" s="64"/>
      <c r="AQ49" s="65"/>
      <c r="AR49" s="64"/>
      <c r="AS49" s="31"/>
      <c r="AT49" s="37"/>
      <c r="AU49" s="6"/>
      <c r="AV49" s="31"/>
      <c r="AW49" s="38"/>
      <c r="AX49" s="6"/>
      <c r="BD49" s="22"/>
      <c r="BJ49" s="6"/>
      <c r="BK49" s="44"/>
      <c r="BL49" s="31"/>
      <c r="BM49" s="6"/>
      <c r="BN49" s="43"/>
      <c r="BO49" s="31"/>
      <c r="BQ49" s="63"/>
      <c r="BR49" s="64"/>
      <c r="BS49" s="65"/>
      <c r="BT49" s="64"/>
      <c r="BU49" s="62"/>
    </row>
    <row r="50" spans="2:73" ht="13.95" customHeight="1" thickTop="1" x14ac:dyDescent="0.2">
      <c r="B50" s="62">
        <v>23</v>
      </c>
      <c r="D50" s="63" t="s">
        <v>504</v>
      </c>
      <c r="E50" s="64" t="s">
        <v>4</v>
      </c>
      <c r="F50" s="65" t="s">
        <v>62</v>
      </c>
      <c r="G50" s="64" t="s">
        <v>6</v>
      </c>
      <c r="H50" s="12"/>
      <c r="I50" s="15"/>
      <c r="J50" s="38"/>
      <c r="K50" s="14"/>
      <c r="L50" s="6"/>
      <c r="M50" s="6"/>
      <c r="O50" s="75"/>
      <c r="P50" s="76"/>
      <c r="Q50" s="71"/>
      <c r="R50" s="70"/>
      <c r="S50" s="16"/>
      <c r="T50" s="70"/>
      <c r="U50" s="73"/>
      <c r="V50" s="77"/>
      <c r="W50" s="75"/>
      <c r="Y50" s="6"/>
      <c r="Z50" s="44"/>
      <c r="AA50" s="31"/>
      <c r="AB50" s="44"/>
      <c r="AC50" s="14"/>
      <c r="AD50" s="19"/>
      <c r="AF50" s="63" t="s">
        <v>212</v>
      </c>
      <c r="AG50" s="64" t="s">
        <v>4</v>
      </c>
      <c r="AH50" s="65" t="s">
        <v>14</v>
      </c>
      <c r="AI50" s="64" t="s">
        <v>6</v>
      </c>
      <c r="AJ50" s="62">
        <v>51</v>
      </c>
      <c r="AM50" s="62">
        <v>79</v>
      </c>
      <c r="AO50" s="63" t="s">
        <v>513</v>
      </c>
      <c r="AP50" s="64" t="s">
        <v>4</v>
      </c>
      <c r="AQ50" s="65" t="s">
        <v>18</v>
      </c>
      <c r="AR50" s="64" t="s">
        <v>6</v>
      </c>
      <c r="AS50" s="12"/>
      <c r="AT50" s="15"/>
      <c r="AU50" s="38"/>
      <c r="AV50" s="31"/>
      <c r="AW50" s="38"/>
      <c r="AX50" s="6"/>
      <c r="BD50" s="22"/>
      <c r="BJ50" s="6"/>
      <c r="BK50" s="44"/>
      <c r="BL50" s="31"/>
      <c r="BM50" s="44"/>
      <c r="BN50" s="14"/>
      <c r="BO50" s="19"/>
      <c r="BQ50" s="63" t="s">
        <v>514</v>
      </c>
      <c r="BR50" s="64" t="s">
        <v>4</v>
      </c>
      <c r="BS50" s="65" t="s">
        <v>42</v>
      </c>
      <c r="BT50" s="64" t="s">
        <v>6</v>
      </c>
      <c r="BU50" s="62">
        <v>107</v>
      </c>
    </row>
    <row r="51" spans="2:73" ht="13.95" customHeight="1" thickBot="1" x14ac:dyDescent="0.25">
      <c r="B51" s="62"/>
      <c r="D51" s="63"/>
      <c r="E51" s="64"/>
      <c r="F51" s="65"/>
      <c r="G51" s="64"/>
      <c r="H51" s="6"/>
      <c r="I51" s="31"/>
      <c r="J51" s="37"/>
      <c r="K51" s="14"/>
      <c r="L51" s="6"/>
      <c r="M51" s="6"/>
      <c r="O51" s="75"/>
      <c r="P51" s="76"/>
      <c r="Q51" s="69">
        <v>11</v>
      </c>
      <c r="R51" s="70"/>
      <c r="T51" s="72">
        <v>6</v>
      </c>
      <c r="U51" s="73"/>
      <c r="V51" s="77"/>
      <c r="W51" s="75"/>
      <c r="Y51" s="6"/>
      <c r="Z51" s="44"/>
      <c r="AA51" s="31"/>
      <c r="AB51" s="43"/>
      <c r="AC51" s="31"/>
      <c r="AD51" s="10"/>
      <c r="AF51" s="63"/>
      <c r="AG51" s="64"/>
      <c r="AH51" s="65"/>
      <c r="AI51" s="64"/>
      <c r="AJ51" s="62"/>
      <c r="AM51" s="62"/>
      <c r="AO51" s="63"/>
      <c r="AP51" s="64"/>
      <c r="AQ51" s="65"/>
      <c r="AR51" s="64"/>
      <c r="AS51" s="6"/>
      <c r="AT51" s="31"/>
      <c r="AU51" s="37"/>
      <c r="AV51" s="31"/>
      <c r="AW51" s="38"/>
      <c r="AX51" s="6"/>
      <c r="BD51" s="22"/>
      <c r="BJ51" s="6"/>
      <c r="BK51" s="44"/>
      <c r="BL51" s="31"/>
      <c r="BM51" s="43"/>
      <c r="BN51" s="31"/>
      <c r="BO51" s="10"/>
      <c r="BQ51" s="63"/>
      <c r="BR51" s="64"/>
      <c r="BS51" s="65"/>
      <c r="BT51" s="64"/>
      <c r="BU51" s="62"/>
    </row>
    <row r="52" spans="2:73" ht="13.95" customHeight="1" thickTop="1" thickBot="1" x14ac:dyDescent="0.25">
      <c r="B52" s="62">
        <v>24</v>
      </c>
      <c r="D52" s="63" t="s">
        <v>515</v>
      </c>
      <c r="E52" s="64" t="s">
        <v>4</v>
      </c>
      <c r="F52" s="65" t="s">
        <v>152</v>
      </c>
      <c r="G52" s="64" t="s">
        <v>6</v>
      </c>
      <c r="H52" s="6"/>
      <c r="I52" s="14"/>
      <c r="J52" s="18"/>
      <c r="K52" s="18"/>
      <c r="L52" s="6"/>
      <c r="M52" s="6"/>
      <c r="O52" s="75"/>
      <c r="P52" s="76"/>
      <c r="Q52" s="71"/>
      <c r="R52" s="70"/>
      <c r="S52" s="16"/>
      <c r="T52" s="70"/>
      <c r="U52" s="73"/>
      <c r="V52" s="77"/>
      <c r="W52" s="75"/>
      <c r="Y52" s="6"/>
      <c r="Z52" s="44"/>
      <c r="AA52" s="14"/>
      <c r="AB52" s="18"/>
      <c r="AC52" s="15"/>
      <c r="AD52" s="8"/>
      <c r="AF52" s="63" t="s">
        <v>63</v>
      </c>
      <c r="AG52" s="64" t="s">
        <v>4</v>
      </c>
      <c r="AH52" s="65" t="s">
        <v>62</v>
      </c>
      <c r="AI52" s="64" t="s">
        <v>6</v>
      </c>
      <c r="AJ52" s="62">
        <v>52</v>
      </c>
      <c r="AM52" s="62">
        <v>80</v>
      </c>
      <c r="AO52" s="63" t="s">
        <v>21</v>
      </c>
      <c r="AP52" s="64" t="s">
        <v>4</v>
      </c>
      <c r="AQ52" s="65" t="s">
        <v>42</v>
      </c>
      <c r="AR52" s="64" t="s">
        <v>6</v>
      </c>
      <c r="AS52" s="34"/>
      <c r="AT52" s="14"/>
      <c r="AU52" s="18"/>
      <c r="AV52" s="15"/>
      <c r="AW52" s="38"/>
      <c r="AX52" s="6"/>
      <c r="BD52" s="22"/>
      <c r="BJ52" s="6"/>
      <c r="BK52" s="44"/>
      <c r="BL52" s="14"/>
      <c r="BM52" s="18"/>
      <c r="BN52" s="15"/>
      <c r="BO52" s="8"/>
      <c r="BQ52" s="63" t="s">
        <v>214</v>
      </c>
      <c r="BR52" s="64" t="s">
        <v>4</v>
      </c>
      <c r="BS52" s="65" t="s">
        <v>18</v>
      </c>
      <c r="BT52" s="64" t="s">
        <v>6</v>
      </c>
      <c r="BU52" s="62">
        <v>108</v>
      </c>
    </row>
    <row r="53" spans="2:73" ht="13.95" customHeight="1" thickTop="1" thickBot="1" x14ac:dyDescent="0.25">
      <c r="B53" s="62"/>
      <c r="D53" s="63"/>
      <c r="E53" s="64"/>
      <c r="F53" s="65"/>
      <c r="G53" s="64"/>
      <c r="H53" s="10"/>
      <c r="I53" s="18"/>
      <c r="J53" s="14"/>
      <c r="K53" s="18"/>
      <c r="L53" s="6"/>
      <c r="M53" s="6"/>
      <c r="O53" s="75"/>
      <c r="P53" s="76"/>
      <c r="Q53" s="69">
        <v>11</v>
      </c>
      <c r="R53" s="70"/>
      <c r="T53" s="72">
        <v>8</v>
      </c>
      <c r="U53" s="73"/>
      <c r="V53" s="77"/>
      <c r="W53" s="75"/>
      <c r="Y53" s="6"/>
      <c r="Z53" s="44"/>
      <c r="AA53" s="14"/>
      <c r="AB53" s="15"/>
      <c r="AC53" s="18"/>
      <c r="AD53" s="10"/>
      <c r="AF53" s="63"/>
      <c r="AG53" s="64"/>
      <c r="AH53" s="65"/>
      <c r="AI53" s="64"/>
      <c r="AJ53" s="62"/>
      <c r="AM53" s="62"/>
      <c r="AO53" s="63"/>
      <c r="AP53" s="64"/>
      <c r="AQ53" s="65"/>
      <c r="AR53" s="64"/>
      <c r="AS53" s="31"/>
      <c r="AT53" s="40"/>
      <c r="AU53" s="14"/>
      <c r="AV53" s="15"/>
      <c r="AW53" s="38"/>
      <c r="AX53" s="6"/>
      <c r="BD53" s="22"/>
      <c r="BJ53" s="6"/>
      <c r="BK53" s="44"/>
      <c r="BL53" s="14"/>
      <c r="BM53" s="15"/>
      <c r="BN53" s="18"/>
      <c r="BO53" s="10"/>
      <c r="BQ53" s="63"/>
      <c r="BR53" s="64"/>
      <c r="BS53" s="65"/>
      <c r="BT53" s="64"/>
      <c r="BU53" s="62"/>
    </row>
    <row r="54" spans="2:73" ht="13.95" customHeight="1" thickTop="1" thickBot="1" x14ac:dyDescent="0.25">
      <c r="B54" s="62">
        <v>25</v>
      </c>
      <c r="D54" s="63" t="s">
        <v>480</v>
      </c>
      <c r="E54" s="64" t="s">
        <v>4</v>
      </c>
      <c r="F54" s="65" t="s">
        <v>47</v>
      </c>
      <c r="G54" s="64" t="s">
        <v>6</v>
      </c>
      <c r="H54" s="34"/>
      <c r="I54" s="39"/>
      <c r="J54" s="14"/>
      <c r="K54" s="18"/>
      <c r="L54" s="6"/>
      <c r="M54" s="6"/>
      <c r="O54" s="75"/>
      <c r="P54" s="76"/>
      <c r="Q54" s="71"/>
      <c r="R54" s="70"/>
      <c r="S54" s="16"/>
      <c r="T54" s="70"/>
      <c r="U54" s="73"/>
      <c r="V54" s="77"/>
      <c r="W54" s="75"/>
      <c r="Y54" s="6"/>
      <c r="Z54" s="44"/>
      <c r="AA54" s="14"/>
      <c r="AB54" s="15"/>
      <c r="AC54" s="45"/>
      <c r="AD54" s="34"/>
      <c r="AF54" s="63" t="s">
        <v>516</v>
      </c>
      <c r="AG54" s="64" t="s">
        <v>4</v>
      </c>
      <c r="AH54" s="65" t="s">
        <v>18</v>
      </c>
      <c r="AI54" s="64" t="s">
        <v>6</v>
      </c>
      <c r="AJ54" s="62">
        <v>53</v>
      </c>
      <c r="AM54" s="62">
        <v>81</v>
      </c>
      <c r="AO54" s="63" t="s">
        <v>517</v>
      </c>
      <c r="AP54" s="64" t="s">
        <v>4</v>
      </c>
      <c r="AQ54" s="65" t="s">
        <v>22</v>
      </c>
      <c r="AR54" s="64" t="s">
        <v>6</v>
      </c>
      <c r="AS54" s="12"/>
      <c r="AT54" s="6"/>
      <c r="AU54" s="14"/>
      <c r="AV54" s="15"/>
      <c r="AW54" s="38"/>
      <c r="AX54" s="6"/>
      <c r="BD54" s="22"/>
      <c r="BJ54" s="6"/>
      <c r="BK54" s="44"/>
      <c r="BL54" s="14"/>
      <c r="BM54" s="15"/>
      <c r="BN54" s="45"/>
      <c r="BO54" s="34"/>
      <c r="BQ54" s="63" t="s">
        <v>169</v>
      </c>
      <c r="BR54" s="64" t="s">
        <v>4</v>
      </c>
      <c r="BS54" s="65" t="s">
        <v>152</v>
      </c>
      <c r="BT54" s="64" t="s">
        <v>6</v>
      </c>
      <c r="BU54" s="62">
        <v>109</v>
      </c>
    </row>
    <row r="55" spans="2:73" ht="13.95" customHeight="1" thickTop="1" thickBot="1" x14ac:dyDescent="0.25">
      <c r="B55" s="62"/>
      <c r="D55" s="63"/>
      <c r="E55" s="64"/>
      <c r="F55" s="65"/>
      <c r="G55" s="64"/>
      <c r="H55" s="6"/>
      <c r="I55" s="6"/>
      <c r="J55" s="31"/>
      <c r="K55" s="18"/>
      <c r="L55" s="6"/>
      <c r="M55" s="6"/>
      <c r="O55" s="67">
        <f>IF(Q49="","",IF(Q49&gt;T49,1,0)+IF(Q51&gt;T51,1,0)+IF(Q53&gt;T53,1,0)+IF(Q55&gt;T55,1,0)+IF(Q57&gt;T57,1,0))</f>
        <v>3</v>
      </c>
      <c r="P55" s="68"/>
      <c r="Q55" s="69">
        <v>11</v>
      </c>
      <c r="R55" s="70"/>
      <c r="T55" s="72">
        <v>3</v>
      </c>
      <c r="U55" s="73"/>
      <c r="V55" s="74">
        <f>IF(Q49="","",IF(Q49&lt;T49,1,0)+IF(Q51&lt;T51,1,0)+IF(Q53&lt;T53,1,0)+IF(Q55&lt;T55,1,0)+IF(Q57&lt;T57,1,0))</f>
        <v>1</v>
      </c>
      <c r="W55" s="67"/>
      <c r="Y55" s="6"/>
      <c r="Z55" s="44"/>
      <c r="AA55" s="33"/>
      <c r="AB55" s="31"/>
      <c r="AC55" s="6"/>
      <c r="AD55" s="31"/>
      <c r="AF55" s="63"/>
      <c r="AG55" s="64"/>
      <c r="AH55" s="65"/>
      <c r="AI55" s="64"/>
      <c r="AJ55" s="62"/>
      <c r="AM55" s="62"/>
      <c r="AO55" s="63"/>
      <c r="AP55" s="64"/>
      <c r="AQ55" s="65"/>
      <c r="AR55" s="64"/>
      <c r="AS55" s="6"/>
      <c r="AT55" s="6"/>
      <c r="AU55" s="31"/>
      <c r="AV55" s="32"/>
      <c r="AW55" s="38"/>
      <c r="AX55" s="6"/>
      <c r="BD55" s="22"/>
      <c r="BJ55" s="6"/>
      <c r="BK55" s="44"/>
      <c r="BL55" s="33"/>
      <c r="BM55" s="31"/>
      <c r="BN55" s="6"/>
      <c r="BO55" s="31"/>
      <c r="BQ55" s="63"/>
      <c r="BR55" s="64"/>
      <c r="BS55" s="65"/>
      <c r="BT55" s="64"/>
      <c r="BU55" s="62"/>
    </row>
    <row r="56" spans="2:73" ht="13.95" customHeight="1" thickTop="1" x14ac:dyDescent="0.2">
      <c r="B56" s="62">
        <v>26</v>
      </c>
      <c r="D56" s="63" t="s">
        <v>239</v>
      </c>
      <c r="E56" s="64" t="s">
        <v>4</v>
      </c>
      <c r="F56" s="65" t="s">
        <v>121</v>
      </c>
      <c r="G56" s="64" t="s">
        <v>6</v>
      </c>
      <c r="H56" s="6"/>
      <c r="I56" s="6"/>
      <c r="J56" s="31"/>
      <c r="K56" s="39"/>
      <c r="L56" s="6"/>
      <c r="M56" s="6"/>
      <c r="O56" s="67"/>
      <c r="P56" s="68"/>
      <c r="Q56" s="71"/>
      <c r="R56" s="70"/>
      <c r="S56" s="16"/>
      <c r="T56" s="70"/>
      <c r="U56" s="73"/>
      <c r="V56" s="74"/>
      <c r="W56" s="67"/>
      <c r="Y56" s="6"/>
      <c r="Z56" s="6"/>
      <c r="AA56" s="44"/>
      <c r="AB56" s="31"/>
      <c r="AC56" s="6"/>
      <c r="AD56" s="8"/>
      <c r="AF56" s="63" t="s">
        <v>289</v>
      </c>
      <c r="AG56" s="64" t="s">
        <v>4</v>
      </c>
      <c r="AH56" s="65" t="s">
        <v>52</v>
      </c>
      <c r="AI56" s="64" t="s">
        <v>6</v>
      </c>
      <c r="AJ56" s="62">
        <v>54</v>
      </c>
      <c r="AM56" s="62">
        <v>82</v>
      </c>
      <c r="AO56" s="63" t="s">
        <v>518</v>
      </c>
      <c r="AP56" s="64" t="s">
        <v>4</v>
      </c>
      <c r="AQ56" s="65" t="s">
        <v>109</v>
      </c>
      <c r="AR56" s="64" t="s">
        <v>6</v>
      </c>
      <c r="AS56" s="6"/>
      <c r="AT56" s="6"/>
      <c r="AU56" s="31"/>
      <c r="AV56" s="38"/>
      <c r="AW56" s="6"/>
      <c r="AX56" s="6"/>
      <c r="BD56" s="22"/>
      <c r="BJ56" s="6"/>
      <c r="BK56" s="6"/>
      <c r="BL56" s="44"/>
      <c r="BM56" s="31"/>
      <c r="BN56" s="6"/>
      <c r="BO56" s="8"/>
      <c r="BQ56" s="63" t="s">
        <v>519</v>
      </c>
      <c r="BR56" s="64" t="s">
        <v>4</v>
      </c>
      <c r="BS56" s="65" t="s">
        <v>82</v>
      </c>
      <c r="BT56" s="64" t="s">
        <v>6</v>
      </c>
      <c r="BU56" s="62">
        <v>110</v>
      </c>
    </row>
    <row r="57" spans="2:73" ht="13.95" customHeight="1" thickBot="1" x14ac:dyDescent="0.25">
      <c r="B57" s="62"/>
      <c r="D57" s="63"/>
      <c r="E57" s="64"/>
      <c r="F57" s="65"/>
      <c r="G57" s="64"/>
      <c r="H57" s="10"/>
      <c r="I57" s="15"/>
      <c r="J57" s="31"/>
      <c r="K57" s="38"/>
      <c r="L57" s="6"/>
      <c r="M57" s="6"/>
      <c r="Q57" s="69"/>
      <c r="R57" s="70"/>
      <c r="T57" s="72"/>
      <c r="U57" s="73"/>
      <c r="Y57" s="6"/>
      <c r="Z57" s="6"/>
      <c r="AA57" s="44"/>
      <c r="AB57" s="31"/>
      <c r="AC57" s="14"/>
      <c r="AD57" s="10"/>
      <c r="AF57" s="63"/>
      <c r="AG57" s="64"/>
      <c r="AH57" s="65"/>
      <c r="AI57" s="64"/>
      <c r="AJ57" s="62"/>
      <c r="AM57" s="62"/>
      <c r="AO57" s="63"/>
      <c r="AP57" s="64"/>
      <c r="AQ57" s="65"/>
      <c r="AR57" s="64"/>
      <c r="AS57" s="10"/>
      <c r="AT57" s="15"/>
      <c r="AU57" s="31"/>
      <c r="AV57" s="38"/>
      <c r="AW57" s="6"/>
      <c r="AX57" s="6"/>
      <c r="BD57" s="22"/>
      <c r="BJ57" s="6"/>
      <c r="BK57" s="6"/>
      <c r="BL57" s="44"/>
      <c r="BM57" s="31"/>
      <c r="BN57" s="14"/>
      <c r="BO57" s="10"/>
      <c r="BQ57" s="63"/>
      <c r="BR57" s="64"/>
      <c r="BS57" s="65"/>
      <c r="BT57" s="64"/>
      <c r="BU57" s="62"/>
    </row>
    <row r="58" spans="2:73" ht="13.95" customHeight="1" thickTop="1" thickBot="1" x14ac:dyDescent="0.25">
      <c r="B58" s="62">
        <v>27</v>
      </c>
      <c r="D58" s="63" t="s">
        <v>520</v>
      </c>
      <c r="E58" s="64" t="s">
        <v>4</v>
      </c>
      <c r="F58" s="65" t="s">
        <v>91</v>
      </c>
      <c r="G58" s="64" t="s">
        <v>6</v>
      </c>
      <c r="H58" s="34"/>
      <c r="I58" s="42"/>
      <c r="J58" s="31"/>
      <c r="K58" s="38"/>
      <c r="L58" s="6"/>
      <c r="M58" s="6"/>
      <c r="Q58" s="71"/>
      <c r="R58" s="70"/>
      <c r="S58" s="16"/>
      <c r="T58" s="70"/>
      <c r="U58" s="73"/>
      <c r="Y58" s="6"/>
      <c r="Z58" s="6"/>
      <c r="AA58" s="44"/>
      <c r="AB58" s="31"/>
      <c r="AC58" s="35"/>
      <c r="AD58" s="34"/>
      <c r="AF58" s="63" t="s">
        <v>156</v>
      </c>
      <c r="AG58" s="64" t="s">
        <v>4</v>
      </c>
      <c r="AH58" s="65" t="s">
        <v>91</v>
      </c>
      <c r="AI58" s="64" t="s">
        <v>6</v>
      </c>
      <c r="AJ58" s="62">
        <v>55</v>
      </c>
      <c r="AM58" s="62">
        <v>83</v>
      </c>
      <c r="AO58" s="63" t="s">
        <v>260</v>
      </c>
      <c r="AP58" s="64" t="s">
        <v>4</v>
      </c>
      <c r="AQ58" s="65" t="s">
        <v>157</v>
      </c>
      <c r="AR58" s="64" t="s">
        <v>6</v>
      </c>
      <c r="AS58" s="34"/>
      <c r="AT58" s="42"/>
      <c r="AU58" s="31"/>
      <c r="AV58" s="38"/>
      <c r="AW58" s="6"/>
      <c r="AX58" s="6"/>
      <c r="BD58" s="22"/>
      <c r="BJ58" s="6"/>
      <c r="BK58" s="6"/>
      <c r="BL58" s="44"/>
      <c r="BM58" s="31"/>
      <c r="BN58" s="35"/>
      <c r="BO58" s="34"/>
      <c r="BQ58" s="63" t="s">
        <v>521</v>
      </c>
      <c r="BR58" s="64" t="s">
        <v>4</v>
      </c>
      <c r="BS58" s="65" t="s">
        <v>91</v>
      </c>
      <c r="BT58" s="64" t="s">
        <v>6</v>
      </c>
      <c r="BU58" s="62">
        <v>111</v>
      </c>
    </row>
    <row r="59" spans="2:73" ht="13.95" customHeight="1" thickTop="1" thickBot="1" x14ac:dyDescent="0.25">
      <c r="B59" s="62"/>
      <c r="D59" s="63"/>
      <c r="E59" s="64"/>
      <c r="F59" s="65"/>
      <c r="G59" s="64"/>
      <c r="H59" s="6"/>
      <c r="I59" s="31"/>
      <c r="J59" s="32"/>
      <c r="K59" s="38"/>
      <c r="L59" s="6"/>
      <c r="M59" s="6"/>
      <c r="Q59" s="16"/>
      <c r="U59" s="16"/>
      <c r="Y59" s="6"/>
      <c r="Z59" s="6"/>
      <c r="AA59" s="44"/>
      <c r="AB59" s="33"/>
      <c r="AC59" s="31"/>
      <c r="AD59" s="31"/>
      <c r="AF59" s="63"/>
      <c r="AG59" s="64"/>
      <c r="AH59" s="65"/>
      <c r="AI59" s="64"/>
      <c r="AJ59" s="62"/>
      <c r="AM59" s="62"/>
      <c r="AO59" s="63"/>
      <c r="AP59" s="64"/>
      <c r="AQ59" s="65"/>
      <c r="AR59" s="64"/>
      <c r="AS59" s="6"/>
      <c r="AT59" s="31"/>
      <c r="AU59" s="32"/>
      <c r="AV59" s="38"/>
      <c r="AW59" s="6"/>
      <c r="AX59" s="6"/>
      <c r="BD59" s="22"/>
      <c r="BJ59" s="6"/>
      <c r="BK59" s="6"/>
      <c r="BL59" s="44"/>
      <c r="BM59" s="33"/>
      <c r="BN59" s="31"/>
      <c r="BO59" s="31"/>
      <c r="BQ59" s="63"/>
      <c r="BR59" s="64"/>
      <c r="BS59" s="65"/>
      <c r="BT59" s="64"/>
      <c r="BU59" s="62"/>
    </row>
    <row r="60" spans="2:73" ht="13.95" customHeight="1" thickTop="1" thickBot="1" x14ac:dyDescent="0.25">
      <c r="B60" s="62">
        <v>28</v>
      </c>
      <c r="D60" s="63" t="s">
        <v>512</v>
      </c>
      <c r="E60" s="64" t="s">
        <v>4</v>
      </c>
      <c r="F60" s="65" t="s">
        <v>5</v>
      </c>
      <c r="G60" s="64" t="s">
        <v>6</v>
      </c>
      <c r="H60" s="34"/>
      <c r="I60" s="34"/>
      <c r="J60" s="38"/>
      <c r="K60" s="6"/>
      <c r="L60" s="6"/>
      <c r="M60" s="6"/>
      <c r="O60" s="21"/>
      <c r="P60" s="66" t="s">
        <v>49</v>
      </c>
      <c r="Q60" s="66"/>
      <c r="R60" s="66"/>
      <c r="S60" s="66"/>
      <c r="T60" s="66"/>
      <c r="U60" s="66"/>
      <c r="V60" s="66"/>
      <c r="W60" s="21"/>
      <c r="Y60" s="6"/>
      <c r="Z60" s="6"/>
      <c r="AA60" s="6"/>
      <c r="AB60" s="44"/>
      <c r="AC60" s="34"/>
      <c r="AD60" s="34"/>
      <c r="AF60" s="63" t="s">
        <v>522</v>
      </c>
      <c r="AG60" s="64" t="s">
        <v>4</v>
      </c>
      <c r="AH60" s="65" t="s">
        <v>8</v>
      </c>
      <c r="AI60" s="64" t="s">
        <v>6</v>
      </c>
      <c r="AJ60" s="62">
        <v>56</v>
      </c>
      <c r="AM60" s="62">
        <v>84</v>
      </c>
      <c r="AO60" s="63" t="s">
        <v>142</v>
      </c>
      <c r="AP60" s="64" t="s">
        <v>4</v>
      </c>
      <c r="AQ60" s="65" t="s">
        <v>8</v>
      </c>
      <c r="AR60" s="64" t="s">
        <v>6</v>
      </c>
      <c r="AS60" s="34"/>
      <c r="AT60" s="34"/>
      <c r="AU60" s="38"/>
      <c r="AV60" s="6"/>
      <c r="AW60" s="6"/>
      <c r="AX60" s="6"/>
      <c r="BD60" s="22"/>
      <c r="BJ60" s="6"/>
      <c r="BK60" s="6"/>
      <c r="BL60" s="6"/>
      <c r="BM60" s="44"/>
      <c r="BN60" s="34"/>
      <c r="BO60" s="34"/>
      <c r="BQ60" s="63" t="s">
        <v>515</v>
      </c>
      <c r="BR60" s="64" t="s">
        <v>4</v>
      </c>
      <c r="BS60" s="65" t="s">
        <v>5</v>
      </c>
      <c r="BT60" s="64" t="s">
        <v>6</v>
      </c>
      <c r="BU60" s="62">
        <v>112</v>
      </c>
    </row>
    <row r="61" spans="2:73" ht="13.95" customHeight="1" thickTop="1" x14ac:dyDescent="0.2">
      <c r="B61" s="62"/>
      <c r="D61" s="63"/>
      <c r="E61" s="64"/>
      <c r="F61" s="65"/>
      <c r="G61" s="64"/>
      <c r="H61" s="6"/>
      <c r="I61" s="6"/>
      <c r="J61" s="6"/>
      <c r="K61" s="6"/>
      <c r="L61" s="6"/>
      <c r="M61" s="6"/>
      <c r="O61" s="21"/>
      <c r="P61" s="66"/>
      <c r="Q61" s="66"/>
      <c r="R61" s="66"/>
      <c r="S61" s="66"/>
      <c r="T61" s="66"/>
      <c r="U61" s="66"/>
      <c r="V61" s="66"/>
      <c r="W61" s="21"/>
      <c r="Y61" s="6"/>
      <c r="Z61" s="6"/>
      <c r="AA61" s="6"/>
      <c r="AB61" s="6"/>
      <c r="AC61" s="31"/>
      <c r="AD61" s="31"/>
      <c r="AF61" s="63"/>
      <c r="AG61" s="64"/>
      <c r="AH61" s="65"/>
      <c r="AI61" s="64"/>
      <c r="AJ61" s="62"/>
      <c r="AM61" s="62"/>
      <c r="AO61" s="63"/>
      <c r="AP61" s="64"/>
      <c r="AQ61" s="65"/>
      <c r="AR61" s="64"/>
      <c r="AS61" s="6"/>
      <c r="AT61" s="6"/>
      <c r="AU61" s="6"/>
      <c r="AV61" s="6"/>
      <c r="AW61" s="6"/>
      <c r="AX61" s="6"/>
      <c r="BD61" s="22"/>
      <c r="BJ61" s="6"/>
      <c r="BK61" s="6"/>
      <c r="BL61" s="6"/>
      <c r="BM61" s="6"/>
      <c r="BN61" s="31"/>
      <c r="BO61" s="31"/>
      <c r="BQ61" s="63"/>
      <c r="BR61" s="64"/>
      <c r="BS61" s="65"/>
      <c r="BT61" s="64"/>
      <c r="BU61" s="62"/>
    </row>
    <row r="62" spans="2:73" ht="13.95" customHeight="1" x14ac:dyDescent="0.2">
      <c r="BD62" s="22"/>
    </row>
    <row r="63" spans="2:73" ht="13.95" customHeight="1" x14ac:dyDescent="0.2">
      <c r="S63" s="22"/>
      <c r="BD63" s="22"/>
    </row>
    <row r="64" spans="2:73" ht="13.95" customHeight="1" x14ac:dyDescent="0.2">
      <c r="S64" s="22"/>
      <c r="T64" s="23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24"/>
      <c r="AG64" s="25"/>
      <c r="AH64" s="26"/>
      <c r="AI64" s="25"/>
      <c r="AJ64" s="27"/>
      <c r="AK64" s="9"/>
      <c r="AL64" s="9"/>
      <c r="AM64" s="27"/>
      <c r="AN64" s="9"/>
      <c r="AO64" s="24"/>
      <c r="AP64" s="25"/>
      <c r="AQ64" s="26"/>
      <c r="AR64" s="25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28"/>
    </row>
    <row r="65" ht="13.95" customHeight="1" x14ac:dyDescent="0.2"/>
    <row r="66" ht="13.95" customHeight="1" x14ac:dyDescent="0.2"/>
  </sheetData>
  <mergeCells count="606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AI6:AI7"/>
    <mergeCell ref="AJ6:AJ7"/>
    <mergeCell ref="AM6:AM7"/>
    <mergeCell ref="BR6:BR7"/>
    <mergeCell ref="AF6:AF7"/>
    <mergeCell ref="AG6:AG7"/>
    <mergeCell ref="AH6:AH7"/>
    <mergeCell ref="BU10:BU11"/>
    <mergeCell ref="AI10:AI11"/>
    <mergeCell ref="AJ10:AJ11"/>
    <mergeCell ref="AM10:AM11"/>
    <mergeCell ref="AO10:AO11"/>
    <mergeCell ref="AP10:AP11"/>
    <mergeCell ref="AQ10:AQ11"/>
    <mergeCell ref="BU8:BU9"/>
    <mergeCell ref="AQ8:AQ9"/>
    <mergeCell ref="AR8:AR9"/>
    <mergeCell ref="BQ8:BQ9"/>
    <mergeCell ref="BR8:BR9"/>
    <mergeCell ref="BS8:BS9"/>
    <mergeCell ref="BT8:BT9"/>
    <mergeCell ref="AH8:AH9"/>
    <mergeCell ref="AR10:AR11"/>
    <mergeCell ref="BQ10:BQ11"/>
    <mergeCell ref="BR10:BR11"/>
    <mergeCell ref="BS10:BS11"/>
    <mergeCell ref="BT10:BT11"/>
    <mergeCell ref="B10:B11"/>
    <mergeCell ref="D10:D11"/>
    <mergeCell ref="E10:E11"/>
    <mergeCell ref="F10:F11"/>
    <mergeCell ref="G10:G11"/>
    <mergeCell ref="R10:T20"/>
    <mergeCell ref="AF10:AF11"/>
    <mergeCell ref="AG10:AG11"/>
    <mergeCell ref="AH10:AH11"/>
    <mergeCell ref="E12:E13"/>
    <mergeCell ref="F12:F13"/>
    <mergeCell ref="G12:G13"/>
    <mergeCell ref="AF12:AF13"/>
    <mergeCell ref="B18:B19"/>
    <mergeCell ref="D18:D19"/>
    <mergeCell ref="E18:E19"/>
    <mergeCell ref="F18:F19"/>
    <mergeCell ref="G18:G19"/>
    <mergeCell ref="AF18:AF19"/>
    <mergeCell ref="AG18:AG19"/>
    <mergeCell ref="AH18:AH19"/>
    <mergeCell ref="E20:E21"/>
    <mergeCell ref="F20:F21"/>
    <mergeCell ref="G20:G21"/>
    <mergeCell ref="BT12:BT13"/>
    <mergeCell ref="BU12:BU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AR14:AR15"/>
    <mergeCell ref="BQ14:BQ15"/>
    <mergeCell ref="BR14:BR15"/>
    <mergeCell ref="BS14:BS15"/>
    <mergeCell ref="BT14:BT15"/>
    <mergeCell ref="BU14:BU15"/>
    <mergeCell ref="AI14:AI15"/>
    <mergeCell ref="AJ14:AJ15"/>
    <mergeCell ref="AM14:AM15"/>
    <mergeCell ref="AO14:AO15"/>
    <mergeCell ref="AP14:AP15"/>
    <mergeCell ref="AQ14:AQ15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BU18:BU19"/>
    <mergeCell ref="AI18:AI19"/>
    <mergeCell ref="AJ18:AJ19"/>
    <mergeCell ref="AM18:AM19"/>
    <mergeCell ref="AO18:AO19"/>
    <mergeCell ref="AP18:AP19"/>
    <mergeCell ref="AQ18:AQ19"/>
    <mergeCell ref="BT16:BT17"/>
    <mergeCell ref="BU16:BU17"/>
    <mergeCell ref="AQ16:AQ17"/>
    <mergeCell ref="AR16:AR17"/>
    <mergeCell ref="BQ16:BQ17"/>
    <mergeCell ref="BR16:BR17"/>
    <mergeCell ref="BS16:BS17"/>
    <mergeCell ref="AP16:AP17"/>
    <mergeCell ref="AF20:AF21"/>
    <mergeCell ref="AR18:AR19"/>
    <mergeCell ref="BQ18:BQ19"/>
    <mergeCell ref="BR18:BR19"/>
    <mergeCell ref="BS18:BS19"/>
    <mergeCell ref="BT18:BT19"/>
    <mergeCell ref="BT20:BT21"/>
    <mergeCell ref="BU20:BU21"/>
    <mergeCell ref="R21:T26"/>
    <mergeCell ref="AR20:AR21"/>
    <mergeCell ref="BQ20:BQ21"/>
    <mergeCell ref="BR20:BR21"/>
    <mergeCell ref="BS20:BS21"/>
    <mergeCell ref="BU22:BU23"/>
    <mergeCell ref="AR22:AR23"/>
    <mergeCell ref="BQ22:BQ23"/>
    <mergeCell ref="BR22:BR23"/>
    <mergeCell ref="BS22:BS23"/>
    <mergeCell ref="BT22:BT23"/>
    <mergeCell ref="BQ24:BQ25"/>
    <mergeCell ref="BR24:BR25"/>
    <mergeCell ref="BS24:BS25"/>
    <mergeCell ref="BT24:BT25"/>
    <mergeCell ref="BU24:BU25"/>
    <mergeCell ref="B22:B23"/>
    <mergeCell ref="D22:D23"/>
    <mergeCell ref="E22:E23"/>
    <mergeCell ref="F22:F23"/>
    <mergeCell ref="G22:G23"/>
    <mergeCell ref="AF22:AF23"/>
    <mergeCell ref="AG22:AG23"/>
    <mergeCell ref="AP20:AP21"/>
    <mergeCell ref="AQ20:AQ21"/>
    <mergeCell ref="AG20:AG21"/>
    <mergeCell ref="AH20:AH21"/>
    <mergeCell ref="AI20:AI21"/>
    <mergeCell ref="AJ20:AJ21"/>
    <mergeCell ref="AM20:AM21"/>
    <mergeCell ref="AO20:AO21"/>
    <mergeCell ref="B20:B21"/>
    <mergeCell ref="D20:D21"/>
    <mergeCell ref="AQ22:AQ23"/>
    <mergeCell ref="AH22:AH23"/>
    <mergeCell ref="AI22:AI23"/>
    <mergeCell ref="AJ22:AJ23"/>
    <mergeCell ref="AM22:AM23"/>
    <mergeCell ref="AO22:AO23"/>
    <mergeCell ref="AP22:AP23"/>
    <mergeCell ref="B26:B27"/>
    <mergeCell ref="D26:D27"/>
    <mergeCell ref="E26:E27"/>
    <mergeCell ref="F26:F27"/>
    <mergeCell ref="G26:G27"/>
    <mergeCell ref="AJ24:AJ25"/>
    <mergeCell ref="AM24:AM25"/>
    <mergeCell ref="AO24:AO25"/>
    <mergeCell ref="AP24:AP25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Q24:AQ25"/>
    <mergeCell ref="AR24:AR25"/>
    <mergeCell ref="BS26:BS27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O26:AO27"/>
    <mergeCell ref="AP26:AP27"/>
    <mergeCell ref="AQ26:AQ27"/>
    <mergeCell ref="AR26:AR27"/>
    <mergeCell ref="BQ26:BQ27"/>
    <mergeCell ref="BR26:BR27"/>
    <mergeCell ref="AF26:AF27"/>
    <mergeCell ref="AG26:AG27"/>
    <mergeCell ref="AH26:AH27"/>
    <mergeCell ref="AI26:AI27"/>
    <mergeCell ref="AJ26:AJ27"/>
    <mergeCell ref="AM26:AM27"/>
    <mergeCell ref="BU28:BU29"/>
    <mergeCell ref="Q29:R30"/>
    <mergeCell ref="T29:U30"/>
    <mergeCell ref="BB29:BC30"/>
    <mergeCell ref="BE29:BF30"/>
    <mergeCell ref="B30:B31"/>
    <mergeCell ref="D30:D31"/>
    <mergeCell ref="E30:E31"/>
    <mergeCell ref="F30:F31"/>
    <mergeCell ref="G30:G31"/>
    <mergeCell ref="AQ28:AQ29"/>
    <mergeCell ref="AR28:AR29"/>
    <mergeCell ref="BQ28:BQ29"/>
    <mergeCell ref="BR28:BR29"/>
    <mergeCell ref="BS28:BS29"/>
    <mergeCell ref="BT28:BT29"/>
    <mergeCell ref="AH28:AH29"/>
    <mergeCell ref="AI28:AI29"/>
    <mergeCell ref="AJ28:AJ29"/>
    <mergeCell ref="AM28:AM29"/>
    <mergeCell ref="AO28:AO29"/>
    <mergeCell ref="AP28:AP29"/>
    <mergeCell ref="BS30:BS31"/>
    <mergeCell ref="BT30:BT31"/>
    <mergeCell ref="BU30:BU31"/>
    <mergeCell ref="Q31:R32"/>
    <mergeCell ref="T31:U32"/>
    <mergeCell ref="BB31:BC32"/>
    <mergeCell ref="BE31:BF32"/>
    <mergeCell ref="V32:W35"/>
    <mergeCell ref="AF32:AF33"/>
    <mergeCell ref="AG32:AG33"/>
    <mergeCell ref="AO30:AO31"/>
    <mergeCell ref="AP30:AP31"/>
    <mergeCell ref="AQ30:AQ31"/>
    <mergeCell ref="AR30:AR31"/>
    <mergeCell ref="BQ30:BQ31"/>
    <mergeCell ref="BR30:BR31"/>
    <mergeCell ref="AF30:AF31"/>
    <mergeCell ref="AG30:AG31"/>
    <mergeCell ref="AH30:AH31"/>
    <mergeCell ref="AI30:AI31"/>
    <mergeCell ref="AJ30:AJ31"/>
    <mergeCell ref="AM30:AM31"/>
    <mergeCell ref="AO32:AO33"/>
    <mergeCell ref="AP32:AP33"/>
    <mergeCell ref="BS32:BS33"/>
    <mergeCell ref="BT32:BT33"/>
    <mergeCell ref="B32:B33"/>
    <mergeCell ref="D32:D33"/>
    <mergeCell ref="E32:E33"/>
    <mergeCell ref="F32:F33"/>
    <mergeCell ref="G32:G33"/>
    <mergeCell ref="O32:P35"/>
    <mergeCell ref="B34:B35"/>
    <mergeCell ref="D34:D35"/>
    <mergeCell ref="E34:E35"/>
    <mergeCell ref="F34:F35"/>
    <mergeCell ref="BU32:BU33"/>
    <mergeCell ref="Q33:R34"/>
    <mergeCell ref="T33:U34"/>
    <mergeCell ref="BB33:BC34"/>
    <mergeCell ref="BE33:BF34"/>
    <mergeCell ref="AM34:AM35"/>
    <mergeCell ref="AO34:AO35"/>
    <mergeCell ref="AP34:AP35"/>
    <mergeCell ref="AQ32:AQ33"/>
    <mergeCell ref="AR32:AR33"/>
    <mergeCell ref="AZ32:BA35"/>
    <mergeCell ref="BG32:BH35"/>
    <mergeCell ref="BQ32:BQ33"/>
    <mergeCell ref="BR32:BR33"/>
    <mergeCell ref="AQ34:AQ35"/>
    <mergeCell ref="AR34:AR35"/>
    <mergeCell ref="BQ34:BQ35"/>
    <mergeCell ref="BR34:BR35"/>
    <mergeCell ref="AH32:AH33"/>
    <mergeCell ref="AI32:AI33"/>
    <mergeCell ref="AJ32:AJ33"/>
    <mergeCell ref="AM32:AM33"/>
    <mergeCell ref="B36:B37"/>
    <mergeCell ref="D36:D37"/>
    <mergeCell ref="E36:E37"/>
    <mergeCell ref="F36:F37"/>
    <mergeCell ref="G36:G37"/>
    <mergeCell ref="AF36:AF37"/>
    <mergeCell ref="BS34:BS35"/>
    <mergeCell ref="BT34:BT35"/>
    <mergeCell ref="BU34:BU35"/>
    <mergeCell ref="Q35:R36"/>
    <mergeCell ref="T35:U36"/>
    <mergeCell ref="BB35:BC36"/>
    <mergeCell ref="BE35:BF36"/>
    <mergeCell ref="AG36:AG37"/>
    <mergeCell ref="AH36:AH37"/>
    <mergeCell ref="AI36:AI37"/>
    <mergeCell ref="G34:G35"/>
    <mergeCell ref="AF34:AF35"/>
    <mergeCell ref="AG34:AG35"/>
    <mergeCell ref="AH34:AH35"/>
    <mergeCell ref="AI34:AI35"/>
    <mergeCell ref="AJ34:AJ35"/>
    <mergeCell ref="E38:E39"/>
    <mergeCell ref="F38:F39"/>
    <mergeCell ref="G38:G39"/>
    <mergeCell ref="AF38:AF39"/>
    <mergeCell ref="BQ36:BQ37"/>
    <mergeCell ref="BR36:BR37"/>
    <mergeCell ref="BS36:BS37"/>
    <mergeCell ref="BT36:BT37"/>
    <mergeCell ref="BU36:BU37"/>
    <mergeCell ref="Q37:R38"/>
    <mergeCell ref="T37:U38"/>
    <mergeCell ref="BB37:BC38"/>
    <mergeCell ref="BE37:BF38"/>
    <mergeCell ref="AG38:AG39"/>
    <mergeCell ref="AJ36:AJ37"/>
    <mergeCell ref="AM36:AM37"/>
    <mergeCell ref="AO36:AO37"/>
    <mergeCell ref="AP36:AP37"/>
    <mergeCell ref="AQ36:AQ37"/>
    <mergeCell ref="AR36:AR37"/>
    <mergeCell ref="BU38:BU39"/>
    <mergeCell ref="AQ38:AQ39"/>
    <mergeCell ref="AR38:AR39"/>
    <mergeCell ref="BQ38:BQ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BR38:BR39"/>
    <mergeCell ref="BS38:BS39"/>
    <mergeCell ref="BT38:BT39"/>
    <mergeCell ref="AH38:AH39"/>
    <mergeCell ref="AI38:AI39"/>
    <mergeCell ref="AJ38:AJ39"/>
    <mergeCell ref="AM38:AM39"/>
    <mergeCell ref="AO38:AO39"/>
    <mergeCell ref="AP38:AP39"/>
    <mergeCell ref="B38:B39"/>
    <mergeCell ref="D38:D39"/>
    <mergeCell ref="BQ40:BQ41"/>
    <mergeCell ref="BR40:BR41"/>
    <mergeCell ref="BS40:BS41"/>
    <mergeCell ref="BT40:BT41"/>
    <mergeCell ref="BU40:BU41"/>
    <mergeCell ref="B42:B43"/>
    <mergeCell ref="D42:D43"/>
    <mergeCell ref="E42:E43"/>
    <mergeCell ref="F42:F43"/>
    <mergeCell ref="G42:G43"/>
    <mergeCell ref="AJ40:AJ41"/>
    <mergeCell ref="AM40:AM41"/>
    <mergeCell ref="AO40:AO41"/>
    <mergeCell ref="AP40:AP41"/>
    <mergeCell ref="AQ40:AQ41"/>
    <mergeCell ref="AR40:AR41"/>
    <mergeCell ref="BS42:BS43"/>
    <mergeCell ref="BT42:BT43"/>
    <mergeCell ref="BU42:BU43"/>
    <mergeCell ref="AQ42:AQ43"/>
    <mergeCell ref="AR42:AR43"/>
    <mergeCell ref="BQ42:BQ43"/>
    <mergeCell ref="B44:B45"/>
    <mergeCell ref="D44:D45"/>
    <mergeCell ref="E44:E45"/>
    <mergeCell ref="F44:F45"/>
    <mergeCell ref="G44:G45"/>
    <mergeCell ref="AF44:AF45"/>
    <mergeCell ref="AG44:AG45"/>
    <mergeCell ref="AO42:AO43"/>
    <mergeCell ref="AP42:AP43"/>
    <mergeCell ref="AI44:AI45"/>
    <mergeCell ref="AJ44:AJ45"/>
    <mergeCell ref="AM44:AM45"/>
    <mergeCell ref="AO44:AO45"/>
    <mergeCell ref="AP44:AP45"/>
    <mergeCell ref="BR42:BR43"/>
    <mergeCell ref="AF42:AF43"/>
    <mergeCell ref="AG42:AG43"/>
    <mergeCell ref="AH42:AH43"/>
    <mergeCell ref="AI42:AI43"/>
    <mergeCell ref="AJ42:AJ43"/>
    <mergeCell ref="AM42:AM43"/>
    <mergeCell ref="BU44:BU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Q44:AQ45"/>
    <mergeCell ref="AR44:AR45"/>
    <mergeCell ref="BQ44:BQ45"/>
    <mergeCell ref="BR44:BR45"/>
    <mergeCell ref="BS44:BS45"/>
    <mergeCell ref="BT44:BT45"/>
    <mergeCell ref="AH44:AH45"/>
    <mergeCell ref="B48:B49"/>
    <mergeCell ref="D48:D49"/>
    <mergeCell ref="E48:E49"/>
    <mergeCell ref="F48:F49"/>
    <mergeCell ref="G48:G49"/>
    <mergeCell ref="AJ46:AJ47"/>
    <mergeCell ref="AM46:AM47"/>
    <mergeCell ref="AO46:AO47"/>
    <mergeCell ref="AP46:AP47"/>
    <mergeCell ref="AH48:AH49"/>
    <mergeCell ref="AI48:AI49"/>
    <mergeCell ref="AJ48:AJ49"/>
    <mergeCell ref="AM48:AM49"/>
    <mergeCell ref="AP48:AP49"/>
    <mergeCell ref="BQ46:BQ47"/>
    <mergeCell ref="BR46:BR47"/>
    <mergeCell ref="BS46:BS47"/>
    <mergeCell ref="BT46:BT47"/>
    <mergeCell ref="BU46:BU47"/>
    <mergeCell ref="AQ46:AQ47"/>
    <mergeCell ref="AR46:AR47"/>
    <mergeCell ref="B50:B51"/>
    <mergeCell ref="D50:D51"/>
    <mergeCell ref="E50:E51"/>
    <mergeCell ref="F50:F51"/>
    <mergeCell ref="G50:G51"/>
    <mergeCell ref="AF50:AF51"/>
    <mergeCell ref="BS48:BS49"/>
    <mergeCell ref="BT48:BT49"/>
    <mergeCell ref="BU48:BU49"/>
    <mergeCell ref="O49:P54"/>
    <mergeCell ref="Q49:R50"/>
    <mergeCell ref="T49:U50"/>
    <mergeCell ref="V49:W54"/>
    <mergeCell ref="AG50:AG51"/>
    <mergeCell ref="AH50:AH51"/>
    <mergeCell ref="AI50:AI51"/>
    <mergeCell ref="AO48:AO49"/>
    <mergeCell ref="AQ48:AQ49"/>
    <mergeCell ref="AR48:AR49"/>
    <mergeCell ref="BQ48:BQ49"/>
    <mergeCell ref="BR48:BR49"/>
    <mergeCell ref="AF48:AF49"/>
    <mergeCell ref="AG48:AG49"/>
    <mergeCell ref="BQ50:BQ51"/>
    <mergeCell ref="BR50:BR51"/>
    <mergeCell ref="BS50:BS51"/>
    <mergeCell ref="BT50:BT51"/>
    <mergeCell ref="BU50:BU51"/>
    <mergeCell ref="Q51:R52"/>
    <mergeCell ref="T51:U52"/>
    <mergeCell ref="AG52:AG53"/>
    <mergeCell ref="AH52:AH53"/>
    <mergeCell ref="AI52:AI53"/>
    <mergeCell ref="AJ50:AJ51"/>
    <mergeCell ref="AM50:AM51"/>
    <mergeCell ref="AO50:AO51"/>
    <mergeCell ref="AP50:AP51"/>
    <mergeCell ref="AQ50:AQ51"/>
    <mergeCell ref="AR50:AR51"/>
    <mergeCell ref="BT52:BT53"/>
    <mergeCell ref="BU52:BU53"/>
    <mergeCell ref="Q53:R54"/>
    <mergeCell ref="T53:U54"/>
    <mergeCell ref="AG54:AG55"/>
    <mergeCell ref="AH54:AH55"/>
    <mergeCell ref="AI54:AI55"/>
    <mergeCell ref="AJ52:AJ53"/>
    <mergeCell ref="AM52:AM53"/>
    <mergeCell ref="AO52:AO53"/>
    <mergeCell ref="AP52:AP53"/>
    <mergeCell ref="BQ52:BQ53"/>
    <mergeCell ref="BR52:BR53"/>
    <mergeCell ref="BS52:BS53"/>
    <mergeCell ref="B52:B53"/>
    <mergeCell ref="D52:D53"/>
    <mergeCell ref="E52:E53"/>
    <mergeCell ref="F52:F53"/>
    <mergeCell ref="G52:G53"/>
    <mergeCell ref="E56:E57"/>
    <mergeCell ref="F56:F57"/>
    <mergeCell ref="G56:G57"/>
    <mergeCell ref="AF56:AF57"/>
    <mergeCell ref="BQ54:BQ55"/>
    <mergeCell ref="BR54:BR55"/>
    <mergeCell ref="BS54:BS55"/>
    <mergeCell ref="AQ52:AQ53"/>
    <mergeCell ref="AR52:AR53"/>
    <mergeCell ref="AF52:AF53"/>
    <mergeCell ref="B54:B55"/>
    <mergeCell ref="D54:D55"/>
    <mergeCell ref="E54:E55"/>
    <mergeCell ref="F54:F55"/>
    <mergeCell ref="G54:G55"/>
    <mergeCell ref="AF54:AF55"/>
    <mergeCell ref="BT54:BT55"/>
    <mergeCell ref="BU54:BU55"/>
    <mergeCell ref="O55:P56"/>
    <mergeCell ref="Q55:R56"/>
    <mergeCell ref="T55:U56"/>
    <mergeCell ref="V55:W56"/>
    <mergeCell ref="AG56:AG57"/>
    <mergeCell ref="AJ54:AJ55"/>
    <mergeCell ref="AM54:AM55"/>
    <mergeCell ref="AO54:AO55"/>
    <mergeCell ref="AP54:AP55"/>
    <mergeCell ref="AQ54:AQ55"/>
    <mergeCell ref="AR54:AR55"/>
    <mergeCell ref="BU56:BU57"/>
    <mergeCell ref="Q57:R58"/>
    <mergeCell ref="T57:U58"/>
    <mergeCell ref="BQ56:BQ57"/>
    <mergeCell ref="BR56:BR57"/>
    <mergeCell ref="BS56:BS57"/>
    <mergeCell ref="BT56:BT57"/>
    <mergeCell ref="BU58:BU59"/>
    <mergeCell ref="BQ58:BQ59"/>
    <mergeCell ref="BR58:BR59"/>
    <mergeCell ref="BS58:BS59"/>
    <mergeCell ref="B58:B59"/>
    <mergeCell ref="D58:D59"/>
    <mergeCell ref="E58:E59"/>
    <mergeCell ref="F58:F59"/>
    <mergeCell ref="G58:G59"/>
    <mergeCell ref="AF58:AF59"/>
    <mergeCell ref="AG58:AG59"/>
    <mergeCell ref="AQ56:AQ57"/>
    <mergeCell ref="AR56:AR57"/>
    <mergeCell ref="AH56:AH57"/>
    <mergeCell ref="AI56:AI57"/>
    <mergeCell ref="AJ56:AJ57"/>
    <mergeCell ref="AM56:AM57"/>
    <mergeCell ref="AO56:AO57"/>
    <mergeCell ref="AP56:AP57"/>
    <mergeCell ref="B56:B57"/>
    <mergeCell ref="D56:D57"/>
    <mergeCell ref="AQ58:AQ59"/>
    <mergeCell ref="AR58:AR59"/>
    <mergeCell ref="B60:B61"/>
    <mergeCell ref="D60:D61"/>
    <mergeCell ref="E60:E61"/>
    <mergeCell ref="F60:F61"/>
    <mergeCell ref="G60:G61"/>
    <mergeCell ref="P60:V61"/>
    <mergeCell ref="AF60:AF61"/>
    <mergeCell ref="AG60:AG61"/>
    <mergeCell ref="AH60:AH61"/>
    <mergeCell ref="BU60:BU61"/>
    <mergeCell ref="AI60:AI61"/>
    <mergeCell ref="AJ60:AJ61"/>
    <mergeCell ref="AM60:AM61"/>
    <mergeCell ref="AO60:AO61"/>
    <mergeCell ref="AP60:AP61"/>
    <mergeCell ref="AQ60:AQ61"/>
    <mergeCell ref="BT58:BT59"/>
    <mergeCell ref="AH58:AH59"/>
    <mergeCell ref="AI58:AI59"/>
    <mergeCell ref="AJ58:AJ59"/>
    <mergeCell ref="AM58:AM59"/>
    <mergeCell ref="AO58:AO59"/>
    <mergeCell ref="AP58:AP59"/>
    <mergeCell ref="AR60:AR61"/>
    <mergeCell ref="BQ60:BQ61"/>
    <mergeCell ref="BR60:BR61"/>
    <mergeCell ref="BS60:BS61"/>
    <mergeCell ref="BT60:BT61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男子ダブルス</vt:lpstr>
      <vt:lpstr>男子シングルス</vt:lpstr>
      <vt:lpstr>女子ダブルス</vt:lpstr>
      <vt:lpstr>女子シングルス</vt:lpstr>
      <vt:lpstr>女子シングルス!Print_Area</vt:lpstr>
      <vt:lpstr>女子ダブルス!Print_Area</vt:lpstr>
      <vt:lpstr>男子シングルス!Print_Area</vt:lpstr>
      <vt:lpstr>男子ダブルス!Print_Area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cp:lastPrinted>2021-11-03T07:22:36Z</cp:lastPrinted>
  <dcterms:created xsi:type="dcterms:W3CDTF">2021-10-14T07:28:51Z</dcterms:created>
  <dcterms:modified xsi:type="dcterms:W3CDTF">2021-11-03T13:13:12Z</dcterms:modified>
</cp:coreProperties>
</file>