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卓球協会\Downloads\"/>
    </mc:Choice>
  </mc:AlternateContent>
  <bookViews>
    <workbookView xWindow="840" yWindow="-105" windowWidth="22305" windowHeight="13178"/>
  </bookViews>
  <sheets>
    <sheet name="男子ダブルス" sheetId="3" r:id="rId1"/>
    <sheet name="女子ダブルス" sheetId="6" r:id="rId2"/>
    <sheet name="男子シングルス" sheetId="2" r:id="rId3"/>
    <sheet name="女子シングルス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女子シングルス!$A$1:$BV$78</definedName>
    <definedName name="_xlnm.Print_Area" localSheetId="1">女子ダブルス!$A$1:$AK$66</definedName>
    <definedName name="_xlnm.Print_Area" localSheetId="2">男子シングルス!$A$1:$BV$156</definedName>
    <definedName name="_xlnm.Print_Area" localSheetId="0">男子ダブルス!$A$1:$BV$66</definedName>
    <definedName name="ランキング大" localSheetId="3">[1]ランク表!$A$2:$AO$140</definedName>
    <definedName name="ランキング大" localSheetId="2">[2]ランク表!$A$2:$AO$274</definedName>
    <definedName name="ランキング大" localSheetId="0">[3]ランク表!$A$2:$AO$115</definedName>
    <definedName name="ランキング大">[4]ランク表!$A$2:$AO$57</definedName>
    <definedName name="順位" localSheetId="3">[1]ランク表!$D$2:$D$140</definedName>
    <definedName name="順位" localSheetId="2">[2]ランク表!$D$2:$D$274</definedName>
    <definedName name="順位" localSheetId="0">[3]ランク表!$D$2:$D$115</definedName>
    <definedName name="順位">[4]ランク表!$D$2:$D$57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7" i="7" l="1"/>
  <c r="O67" i="7"/>
  <c r="BG39" i="7"/>
  <c r="AZ39" i="7"/>
  <c r="V39" i="7"/>
  <c r="O39" i="7"/>
  <c r="V32" i="6"/>
  <c r="O32" i="6"/>
  <c r="V57" i="3" l="1"/>
  <c r="O57" i="3"/>
  <c r="BG33" i="3"/>
  <c r="AZ33" i="3"/>
  <c r="V33" i="3"/>
  <c r="O33" i="3"/>
  <c r="V145" i="2"/>
  <c r="O145" i="2"/>
  <c r="BG117" i="2"/>
  <c r="AZ117" i="2"/>
  <c r="V117" i="2"/>
  <c r="O117" i="2"/>
  <c r="V67" i="2"/>
  <c r="O67" i="2"/>
  <c r="BG39" i="2"/>
  <c r="AZ39" i="2"/>
  <c r="V39" i="2"/>
  <c r="O39" i="2"/>
  <c r="BG13" i="2"/>
  <c r="AZ13" i="2"/>
</calcChain>
</file>

<file path=xl/sharedStrings.xml><?xml version="1.0" encoding="utf-8"?>
<sst xmlns="http://schemas.openxmlformats.org/spreadsheetml/2006/main" count="2379" uniqueCount="552">
  <si>
    <t>令和3年度　香川県高等学校春季強化卓球大会</t>
  </si>
  <si>
    <t>期日：令和3年5月8日(土)</t>
  </si>
  <si>
    <t>会場：丸亀市民体育館</t>
  </si>
  <si>
    <t>大　西・安　藤</t>
  </si>
  <si>
    <t>(</t>
  </si>
  <si>
    <t>香川西</t>
  </si>
  <si>
    <t>)</t>
  </si>
  <si>
    <t>小　松・二　宮</t>
  </si>
  <si>
    <t>高松商</t>
  </si>
  <si>
    <t>深　井・田　所</t>
  </si>
  <si>
    <t>坂　出</t>
  </si>
  <si>
    <t>田　所・南　部</t>
  </si>
  <si>
    <t>岸　野・多　田</t>
  </si>
  <si>
    <t>三本松</t>
  </si>
  <si>
    <t>平　松・大　西</t>
  </si>
  <si>
    <t>高桜井</t>
  </si>
  <si>
    <t>中　條・　脇　</t>
  </si>
  <si>
    <t>高松北</t>
  </si>
  <si>
    <t>髙　橋・浅　野</t>
  </si>
  <si>
    <t>高松東</t>
  </si>
  <si>
    <t>長　田・渡　邊</t>
  </si>
  <si>
    <t>高中央</t>
  </si>
  <si>
    <t>八　木・天　谷</t>
  </si>
  <si>
    <t>吉　本・羽　取</t>
  </si>
  <si>
    <t>丸　亀</t>
  </si>
  <si>
    <t>山　本・山　西</t>
  </si>
  <si>
    <t>高松一</t>
  </si>
  <si>
    <t>佐々木・宮　脇</t>
  </si>
  <si>
    <t>高松西</t>
  </si>
  <si>
    <t>熊　野・細　川</t>
  </si>
  <si>
    <t>香中央</t>
  </si>
  <si>
    <t>平　田・秋　月</t>
  </si>
  <si>
    <t>尽　誠</t>
  </si>
  <si>
    <t>　堤　・丸　橋</t>
  </si>
  <si>
    <t>平　岡・松　岡</t>
  </si>
  <si>
    <t>高　松</t>
  </si>
  <si>
    <t>竹　井・市　川</t>
  </si>
  <si>
    <t>三　木</t>
  </si>
  <si>
    <t>合　田・　堤　</t>
  </si>
  <si>
    <t>観　一</t>
  </si>
  <si>
    <t>森　兼・木　村</t>
  </si>
  <si>
    <t>葛　西・吉　武</t>
  </si>
  <si>
    <t>志　度</t>
  </si>
  <si>
    <t>山　路・高　橋</t>
  </si>
  <si>
    <t>兵　頭・溝　渕</t>
  </si>
  <si>
    <t>横　手・三　瀨</t>
  </si>
  <si>
    <t>山　下・池　田</t>
  </si>
  <si>
    <t>辻　本・久　本</t>
  </si>
  <si>
    <t>多　田・眞　鍋</t>
  </si>
  <si>
    <t>香　川・　森　</t>
  </si>
  <si>
    <t>佐々木・藤　原</t>
  </si>
  <si>
    <t>三　谷・武　下</t>
  </si>
  <si>
    <t>菊　井・石　床</t>
  </si>
  <si>
    <t>小中央</t>
  </si>
  <si>
    <t>岸　上・香　西</t>
  </si>
  <si>
    <t>高工芸</t>
  </si>
  <si>
    <t>小　山・河　田</t>
  </si>
  <si>
    <t>笠　田</t>
  </si>
  <si>
    <t>池　内・長　樂</t>
  </si>
  <si>
    <t>斎　藤・玉　木</t>
  </si>
  <si>
    <t>近　藤・川　西</t>
  </si>
  <si>
    <t>上　岡・河　合</t>
  </si>
  <si>
    <t>三　宅・西　山</t>
  </si>
  <si>
    <t>白　井・足　立</t>
  </si>
  <si>
    <t>高専詫</t>
  </si>
  <si>
    <t>岡　田・山　口</t>
  </si>
  <si>
    <t>片　山・福　本</t>
  </si>
  <si>
    <t>岡　本・川　崎</t>
  </si>
  <si>
    <t>木　内・渡　邊</t>
  </si>
  <si>
    <t>藤　本・吉　井</t>
  </si>
  <si>
    <t>瀧　下・藤　本</t>
  </si>
  <si>
    <t>八　木・　原　</t>
  </si>
  <si>
    <t>観総合</t>
  </si>
  <si>
    <t>清　積・高　橋</t>
  </si>
  <si>
    <t>高　瀬</t>
  </si>
  <si>
    <t>矢　野・野　瀬</t>
  </si>
  <si>
    <t>山　下・柳　井</t>
  </si>
  <si>
    <t>小　野・佐　栁</t>
  </si>
  <si>
    <t>宮　崎・小　濱</t>
  </si>
  <si>
    <t>三　井・余　傳</t>
  </si>
  <si>
    <t>國　方・　森　</t>
  </si>
  <si>
    <t>岩　渕・佐々木</t>
  </si>
  <si>
    <t>長　尾・伊　藤</t>
  </si>
  <si>
    <t>前　山・洙　田</t>
  </si>
  <si>
    <t>男子シングルス</t>
  </si>
  <si>
    <t>吉　田</t>
  </si>
  <si>
    <t>荒　木</t>
  </si>
  <si>
    <t>植　松</t>
  </si>
  <si>
    <t>木　村</t>
  </si>
  <si>
    <t>後　藤</t>
  </si>
  <si>
    <t>農　経</t>
  </si>
  <si>
    <t>横　井</t>
  </si>
  <si>
    <t>多度津</t>
  </si>
  <si>
    <t>堀　場</t>
  </si>
  <si>
    <t>山　路</t>
  </si>
  <si>
    <t>井　上</t>
  </si>
  <si>
    <t>高専高</t>
  </si>
  <si>
    <t>渡　辺</t>
  </si>
  <si>
    <t>善　一</t>
  </si>
  <si>
    <t>梶　野</t>
  </si>
  <si>
    <t>丸城西</t>
  </si>
  <si>
    <t>　滝</t>
  </si>
  <si>
    <t>伊　丹</t>
  </si>
  <si>
    <t>山　﨑</t>
  </si>
  <si>
    <t>名　嘉</t>
  </si>
  <si>
    <t>飯　山</t>
  </si>
  <si>
    <t>多　田</t>
  </si>
  <si>
    <t>國　本</t>
  </si>
  <si>
    <t>川　田</t>
  </si>
  <si>
    <t>牟　禮</t>
  </si>
  <si>
    <t>英　明</t>
  </si>
  <si>
    <t>飯　田</t>
  </si>
  <si>
    <t>久　保</t>
  </si>
  <si>
    <t>長　門</t>
  </si>
  <si>
    <t>石　田</t>
  </si>
  <si>
    <t>和　田</t>
  </si>
  <si>
    <t>香　川</t>
  </si>
  <si>
    <t>　峯</t>
  </si>
  <si>
    <t>坂出工</t>
  </si>
  <si>
    <t>川　松</t>
  </si>
  <si>
    <t>決勝</t>
  </si>
  <si>
    <t>岡　本</t>
  </si>
  <si>
    <t>琴　平</t>
  </si>
  <si>
    <t>津　田</t>
  </si>
  <si>
    <t>平　木</t>
  </si>
  <si>
    <t>山　品</t>
  </si>
  <si>
    <t>山　下</t>
  </si>
  <si>
    <t>片　山</t>
  </si>
  <si>
    <t>富　澤</t>
  </si>
  <si>
    <t>北　條</t>
  </si>
  <si>
    <t>秋　月</t>
  </si>
  <si>
    <t>沖　野</t>
  </si>
  <si>
    <t>長　野</t>
  </si>
  <si>
    <t>金　岡</t>
  </si>
  <si>
    <t>田　井</t>
  </si>
  <si>
    <t>松　本</t>
  </si>
  <si>
    <t>日　下</t>
  </si>
  <si>
    <t>古　竹</t>
  </si>
  <si>
    <t>聾</t>
  </si>
  <si>
    <t>小　川</t>
  </si>
  <si>
    <t>合　葉</t>
  </si>
  <si>
    <t>綾　野</t>
  </si>
  <si>
    <t>松　下</t>
  </si>
  <si>
    <t>青　木</t>
  </si>
  <si>
    <t>藤　井</t>
  </si>
  <si>
    <t>福　田</t>
  </si>
  <si>
    <t>宮　本</t>
  </si>
  <si>
    <t>吉　村</t>
  </si>
  <si>
    <t>藤　田</t>
  </si>
  <si>
    <t>河　野</t>
  </si>
  <si>
    <t>遠　藤</t>
  </si>
  <si>
    <t>鷹　柳</t>
  </si>
  <si>
    <t>飯　間</t>
  </si>
  <si>
    <t>小比賀</t>
  </si>
  <si>
    <t>塚　谷</t>
  </si>
  <si>
    <t>西　村</t>
  </si>
  <si>
    <t>出　石</t>
  </si>
  <si>
    <t>德　井</t>
  </si>
  <si>
    <t>鉄　本</t>
  </si>
  <si>
    <t>大　賀</t>
  </si>
  <si>
    <t>高　橋</t>
  </si>
  <si>
    <t>村　石</t>
  </si>
  <si>
    <t>佐々木</t>
  </si>
  <si>
    <t>平　間</t>
  </si>
  <si>
    <t>中　川</t>
  </si>
  <si>
    <t>香誠陵</t>
  </si>
  <si>
    <t>三　谷</t>
  </si>
  <si>
    <t>小　野</t>
  </si>
  <si>
    <t>中　林</t>
  </si>
  <si>
    <t>合　田</t>
  </si>
  <si>
    <t>佐　野</t>
  </si>
  <si>
    <t>宮　崎</t>
  </si>
  <si>
    <t>白　井</t>
  </si>
  <si>
    <t>山　本</t>
  </si>
  <si>
    <t>三　野</t>
  </si>
  <si>
    <t>徳　永</t>
  </si>
  <si>
    <t>清　水</t>
  </si>
  <si>
    <t>岡　﨑</t>
  </si>
  <si>
    <t>青　山</t>
  </si>
  <si>
    <t>氏　家</t>
  </si>
  <si>
    <t>白　川</t>
  </si>
  <si>
    <t>大　西</t>
  </si>
  <si>
    <t>朝　倉</t>
  </si>
  <si>
    <t>久　德</t>
  </si>
  <si>
    <t>横　田</t>
  </si>
  <si>
    <t>池　本</t>
  </si>
  <si>
    <r>
      <t>高　橋</t>
    </r>
    <r>
      <rPr>
        <sz val="9"/>
        <rFont val="HG丸ｺﾞｼｯｸM-PRO"/>
        <family val="3"/>
        <charset val="128"/>
      </rPr>
      <t>志</t>
    </r>
  </si>
  <si>
    <t>三　枝</t>
  </si>
  <si>
    <t>髙　坂</t>
  </si>
  <si>
    <t>寄　高</t>
  </si>
  <si>
    <t>香　西</t>
  </si>
  <si>
    <t>中　山</t>
  </si>
  <si>
    <t>田　所</t>
  </si>
  <si>
    <t>大　坪</t>
  </si>
  <si>
    <t>高松南</t>
  </si>
  <si>
    <t>三　宅</t>
  </si>
  <si>
    <t>草　薙</t>
  </si>
  <si>
    <t>中　西</t>
  </si>
  <si>
    <t>田　中</t>
  </si>
  <si>
    <t>仙　波</t>
  </si>
  <si>
    <t>松　井</t>
  </si>
  <si>
    <t>谷　本</t>
  </si>
  <si>
    <t>大手丸</t>
  </si>
  <si>
    <t>川　瀧</t>
  </si>
  <si>
    <t>十　川</t>
  </si>
  <si>
    <t>豊　嶋</t>
  </si>
  <si>
    <t>木　下</t>
  </si>
  <si>
    <t>寒　川</t>
  </si>
  <si>
    <t>　林</t>
  </si>
  <si>
    <t>三　好</t>
  </si>
  <si>
    <t>西　谷</t>
  </si>
  <si>
    <t>秋　岡</t>
  </si>
  <si>
    <t>準決勝</t>
  </si>
  <si>
    <t>工　藤</t>
  </si>
  <si>
    <t>髙　木</t>
  </si>
  <si>
    <t>大　恵</t>
  </si>
  <si>
    <t>山　伏</t>
  </si>
  <si>
    <t>　坂</t>
  </si>
  <si>
    <t>高　尾</t>
  </si>
  <si>
    <t>　南</t>
  </si>
  <si>
    <t>松　村</t>
  </si>
  <si>
    <t>室　田</t>
  </si>
  <si>
    <t>兒　島</t>
  </si>
  <si>
    <t>岸　田</t>
  </si>
  <si>
    <t>川　根</t>
  </si>
  <si>
    <t>尾　原</t>
  </si>
  <si>
    <t>森　岡</t>
  </si>
  <si>
    <t>蕪　木</t>
  </si>
  <si>
    <t>　岡</t>
  </si>
  <si>
    <t>今　村</t>
  </si>
  <si>
    <t>藤　原</t>
  </si>
  <si>
    <t>　森</t>
  </si>
  <si>
    <t>岩　嶋</t>
  </si>
  <si>
    <t>宮　脇</t>
  </si>
  <si>
    <t>森　本</t>
  </si>
  <si>
    <t>岡　田</t>
  </si>
  <si>
    <t>岩　田</t>
  </si>
  <si>
    <t>西　本</t>
  </si>
  <si>
    <t>八　木</t>
  </si>
  <si>
    <t>漆　原</t>
  </si>
  <si>
    <t>高　木</t>
  </si>
  <si>
    <t>笠　井</t>
  </si>
  <si>
    <t>大　池</t>
  </si>
  <si>
    <t>東　岡</t>
  </si>
  <si>
    <t>近　石</t>
  </si>
  <si>
    <t>中　藤</t>
  </si>
  <si>
    <t>中　井</t>
  </si>
  <si>
    <t>坂　東</t>
  </si>
  <si>
    <t>河　瀬</t>
  </si>
  <si>
    <t>尾　下</t>
  </si>
  <si>
    <t>深　見</t>
  </si>
  <si>
    <t>　港</t>
  </si>
  <si>
    <t>三　崎</t>
  </si>
  <si>
    <t>美　濃</t>
  </si>
  <si>
    <t>大　林</t>
  </si>
  <si>
    <t>武　田</t>
  </si>
  <si>
    <t>水　田</t>
  </si>
  <si>
    <t>橋　崎</t>
  </si>
  <si>
    <t>三　橋</t>
  </si>
  <si>
    <t>井　口</t>
  </si>
  <si>
    <t>山　階</t>
  </si>
  <si>
    <t>阿　佐</t>
  </si>
  <si>
    <t>北　岡</t>
  </si>
  <si>
    <t>川　崎</t>
  </si>
  <si>
    <t>平　田</t>
  </si>
  <si>
    <t>竹　内</t>
  </si>
  <si>
    <t>矢　野</t>
  </si>
  <si>
    <t>石　川</t>
  </si>
  <si>
    <t>大　影</t>
  </si>
  <si>
    <t>町　野</t>
  </si>
  <si>
    <t>児　山</t>
  </si>
  <si>
    <t>庄　田</t>
  </si>
  <si>
    <t>白　河</t>
  </si>
  <si>
    <t>小　前</t>
  </si>
  <si>
    <t>造　酒</t>
  </si>
  <si>
    <t>橋　本</t>
  </si>
  <si>
    <t>梅　津</t>
  </si>
  <si>
    <r>
      <t>二　宮</t>
    </r>
    <r>
      <rPr>
        <sz val="9"/>
        <rFont val="HG丸ｺﾞｼｯｸM-PRO"/>
        <family val="3"/>
        <charset val="128"/>
      </rPr>
      <t>渚</t>
    </r>
  </si>
  <si>
    <t>實　原</t>
  </si>
  <si>
    <r>
      <t>二　宮</t>
    </r>
    <r>
      <rPr>
        <sz val="9"/>
        <rFont val="HG丸ｺﾞｼｯｸM-PRO"/>
        <family val="3"/>
        <charset val="128"/>
      </rPr>
      <t>琉</t>
    </r>
  </si>
  <si>
    <t>廣　瀬</t>
  </si>
  <si>
    <t>坂　田</t>
  </si>
  <si>
    <t>松　永</t>
  </si>
  <si>
    <t>森　藤</t>
  </si>
  <si>
    <t>森　田</t>
  </si>
  <si>
    <t>髙　畠</t>
  </si>
  <si>
    <t>猪　池</t>
  </si>
  <si>
    <t>　河</t>
  </si>
  <si>
    <t>西　川</t>
  </si>
  <si>
    <r>
      <t>高　橋</t>
    </r>
    <r>
      <rPr>
        <sz val="9"/>
        <rFont val="HG丸ｺﾞｼｯｸM-PRO"/>
        <family val="3"/>
        <charset val="128"/>
      </rPr>
      <t>完</t>
    </r>
  </si>
  <si>
    <t>豊　田</t>
  </si>
  <si>
    <t>寺　尾</t>
  </si>
  <si>
    <t>平　石</t>
  </si>
  <si>
    <t>藤　森</t>
  </si>
  <si>
    <t>酒　井</t>
  </si>
  <si>
    <t>尾　路</t>
  </si>
  <si>
    <t>萬　藤</t>
  </si>
  <si>
    <t>近　藤</t>
  </si>
  <si>
    <t>髙　橋</t>
  </si>
  <si>
    <t>黒　川</t>
  </si>
  <si>
    <t>大　隅</t>
  </si>
  <si>
    <t>岩　崎</t>
  </si>
  <si>
    <t>向　井</t>
  </si>
  <si>
    <t>細　川</t>
  </si>
  <si>
    <t>山　根</t>
  </si>
  <si>
    <t>谷　定</t>
  </si>
  <si>
    <t>楠　田</t>
  </si>
  <si>
    <t>岩　里</t>
  </si>
  <si>
    <t>藤　石</t>
  </si>
  <si>
    <t>山　上</t>
  </si>
  <si>
    <t>平　井</t>
  </si>
  <si>
    <t>渡　邊</t>
  </si>
  <si>
    <t>大　木</t>
  </si>
  <si>
    <t>牧　野</t>
  </si>
  <si>
    <t>二　川</t>
  </si>
  <si>
    <t>萱　原</t>
  </si>
  <si>
    <t>長　船</t>
  </si>
  <si>
    <t>坂　口</t>
  </si>
  <si>
    <t>松　田</t>
  </si>
  <si>
    <t>川　竹</t>
  </si>
  <si>
    <t>田　尾</t>
  </si>
  <si>
    <t>岸　本</t>
  </si>
  <si>
    <t>　関</t>
  </si>
  <si>
    <t>高　城</t>
  </si>
  <si>
    <t>泉　川</t>
  </si>
  <si>
    <t>大　川</t>
  </si>
  <si>
    <t>男子ダブルス</t>
  </si>
  <si>
    <t>吉　田・泉　川</t>
  </si>
  <si>
    <t>工　藤・髙　木</t>
  </si>
  <si>
    <t>大　恵・大　川</t>
  </si>
  <si>
    <t>山　伏・荒　木</t>
  </si>
  <si>
    <t>井　上・松　田</t>
  </si>
  <si>
    <t>　港　・平　間</t>
  </si>
  <si>
    <t>廣　瀬・　関　</t>
  </si>
  <si>
    <t>森　藤・川　竹</t>
  </si>
  <si>
    <t>近　石・三　野</t>
  </si>
  <si>
    <t>八　木・中　山</t>
  </si>
  <si>
    <t>山　本・矢　野</t>
  </si>
  <si>
    <t>渡　辺・川　根</t>
  </si>
  <si>
    <t>中　西・石　川</t>
  </si>
  <si>
    <t>中　川・岸　本</t>
  </si>
  <si>
    <t>岡　﨑・川　崎</t>
  </si>
  <si>
    <t>藤　石・　仲　</t>
  </si>
  <si>
    <t>森　岡・塚　谷</t>
  </si>
  <si>
    <t>川　松・二　川</t>
  </si>
  <si>
    <t>遠　藤・十　川</t>
  </si>
  <si>
    <t>寺　尾・河　野</t>
  </si>
  <si>
    <t>横　井・鎌　田</t>
  </si>
  <si>
    <t>出　原・後　藤</t>
  </si>
  <si>
    <t>松　永・名　嘉</t>
  </si>
  <si>
    <t>沖　野・山　上</t>
  </si>
  <si>
    <t>田　中・中　藤</t>
  </si>
  <si>
    <t>池　本・伊　丹</t>
  </si>
  <si>
    <t>中　川・髙　坂</t>
  </si>
  <si>
    <t>三　枝・徳　永</t>
  </si>
  <si>
    <t>白　河・岸　田</t>
  </si>
  <si>
    <t>德　井・尾　路</t>
  </si>
  <si>
    <t>金　岡・片　山</t>
  </si>
  <si>
    <t>石　村・合　田</t>
  </si>
  <si>
    <t>細　川・平　田</t>
  </si>
  <si>
    <t>岩　崎・蕪　木</t>
  </si>
  <si>
    <t>仙　波・佐々木</t>
  </si>
  <si>
    <t>白　井・三　宅</t>
  </si>
  <si>
    <t>飯　田・清　水</t>
  </si>
  <si>
    <t>平　木・　林　</t>
  </si>
  <si>
    <t>岡　田・中　川</t>
  </si>
  <si>
    <t>二　宮・山　下</t>
  </si>
  <si>
    <t>西　川・川　田</t>
  </si>
  <si>
    <t>牟　禮・岩　嶋</t>
  </si>
  <si>
    <t>三　野・平　井</t>
  </si>
  <si>
    <t>横　田・山　下</t>
  </si>
  <si>
    <t>河　田・松　本</t>
  </si>
  <si>
    <t>宮　脇・山　下</t>
  </si>
  <si>
    <t>　岡　・久　保</t>
  </si>
  <si>
    <t>久　保・坂　田</t>
  </si>
  <si>
    <t>　森　・水　田</t>
  </si>
  <si>
    <t>津　田・三　橋</t>
  </si>
  <si>
    <t>横　田・綾　野</t>
  </si>
  <si>
    <t>青　山・猪　池</t>
  </si>
  <si>
    <t>鉄　本・町　野</t>
  </si>
  <si>
    <t>出　石・宮　崎</t>
  </si>
  <si>
    <t>池　本・北　條</t>
  </si>
  <si>
    <t>秋　月・長　野</t>
  </si>
  <si>
    <t>佐々木・高　橋</t>
  </si>
  <si>
    <t>木　村・河　瀬</t>
  </si>
  <si>
    <t>久　德・近　石</t>
  </si>
  <si>
    <t>高　尾・庄　田</t>
  </si>
  <si>
    <t>大　坪・吉　田</t>
  </si>
  <si>
    <t>高　橋・三　崎</t>
  </si>
  <si>
    <t>二　宮・飯　間</t>
  </si>
  <si>
    <t>大　林・八　木</t>
  </si>
  <si>
    <t>岩　田・井　口</t>
  </si>
  <si>
    <t>松　本・尾　原</t>
  </si>
  <si>
    <t>森　田・萱　原</t>
  </si>
  <si>
    <t>山　本・長　船</t>
  </si>
  <si>
    <t>　河　・古　竹</t>
  </si>
  <si>
    <t>山　﨑・長　尾</t>
  </si>
  <si>
    <t>黒　川・梅　津</t>
  </si>
  <si>
    <t>白　川・國　本</t>
  </si>
  <si>
    <t>竹　内・吉　田</t>
  </si>
  <si>
    <t>楠　田・鷹　柳</t>
  </si>
  <si>
    <t>北　岡・香　川</t>
  </si>
  <si>
    <t>福　田・草　薙</t>
  </si>
  <si>
    <t>大　西・青　木</t>
  </si>
  <si>
    <t>牧　野・三　野</t>
  </si>
  <si>
    <t>造　酒・宮　崎</t>
  </si>
  <si>
    <t>帯　包・田　井</t>
  </si>
  <si>
    <t>谷　定・久　保</t>
  </si>
  <si>
    <t>大　影・近　藤</t>
  </si>
  <si>
    <t>藤　森・朝　倉</t>
  </si>
  <si>
    <t>小　前・小　野</t>
  </si>
  <si>
    <t>酒　井・中　井</t>
  </si>
  <si>
    <t>髙　木・平　石</t>
  </si>
  <si>
    <t>髙　畠・　峯　</t>
  </si>
  <si>
    <t>大　池・三　宅</t>
  </si>
  <si>
    <t>児　山・松　本</t>
  </si>
  <si>
    <t>和　田・合　葉</t>
  </si>
  <si>
    <t>松　下・佐　野</t>
  </si>
  <si>
    <t>松　本・髙　木</t>
  </si>
  <si>
    <t>萬　藤・山　下</t>
  </si>
  <si>
    <t>阿　佐・寒　川</t>
  </si>
  <si>
    <t>東　岡・日　下</t>
  </si>
  <si>
    <t>森　本・富　澤</t>
  </si>
  <si>
    <t>　森　・豊　嶋</t>
  </si>
  <si>
    <t>松　井・石　川</t>
  </si>
  <si>
    <t>漆　原・白　川</t>
  </si>
  <si>
    <t>佐　野・山　本</t>
  </si>
  <si>
    <t>髙　橋・松　下</t>
  </si>
  <si>
    <t>橋　本・西　井</t>
  </si>
  <si>
    <t>吉　田・廣　瀬</t>
  </si>
  <si>
    <t>山　下・　林　</t>
  </si>
  <si>
    <t>佐　伯・佐　藤</t>
  </si>
  <si>
    <t>松　下・宮　本</t>
  </si>
  <si>
    <t>高　城・　坂　</t>
  </si>
  <si>
    <t>　南　・三　谷</t>
  </si>
  <si>
    <t>植　松・大　賀</t>
  </si>
  <si>
    <t>坂　東・西　村</t>
  </si>
  <si>
    <t>女子ダブルス</t>
    <rPh sb="0" eb="2">
      <t>ジョシ</t>
    </rPh>
    <phoneticPr fontId="2"/>
  </si>
  <si>
    <t>女子シングルス</t>
  </si>
  <si>
    <t>前　山</t>
  </si>
  <si>
    <t>小　松</t>
  </si>
  <si>
    <t>松　岡</t>
  </si>
  <si>
    <t>安　藤</t>
  </si>
  <si>
    <t>佐　栁</t>
  </si>
  <si>
    <t>菰　下</t>
  </si>
  <si>
    <t>尾　池</t>
  </si>
  <si>
    <t>東　根</t>
  </si>
  <si>
    <t>久　本</t>
  </si>
  <si>
    <r>
      <t>田　所</t>
    </r>
    <r>
      <rPr>
        <sz val="9"/>
        <rFont val="HG丸ｺﾞｼｯｸM-PRO"/>
        <family val="3"/>
        <charset val="128"/>
      </rPr>
      <t>春</t>
    </r>
  </si>
  <si>
    <t>石　床</t>
  </si>
  <si>
    <t>三　瀨</t>
  </si>
  <si>
    <t>福　井</t>
  </si>
  <si>
    <t>丸　橋</t>
  </si>
  <si>
    <t>森　兼</t>
  </si>
  <si>
    <t>溝　渕</t>
  </si>
  <si>
    <t>長　田</t>
  </si>
  <si>
    <t>吉　井</t>
  </si>
  <si>
    <t>福　本</t>
  </si>
  <si>
    <t>岸　上</t>
  </si>
  <si>
    <t>河　合</t>
  </si>
  <si>
    <t>南　部</t>
  </si>
  <si>
    <t>玉　木</t>
  </si>
  <si>
    <t>上　岡</t>
  </si>
  <si>
    <t>江　崎</t>
  </si>
  <si>
    <t>兵　頭</t>
  </si>
  <si>
    <t>浅　野</t>
  </si>
  <si>
    <t>中　條</t>
  </si>
  <si>
    <t>横　手</t>
  </si>
  <si>
    <t>野　瀬</t>
  </si>
  <si>
    <t>瀧　下</t>
  </si>
  <si>
    <t>村　尾</t>
  </si>
  <si>
    <t>小　濱</t>
  </si>
  <si>
    <t>小　銭</t>
  </si>
  <si>
    <t>三　井</t>
  </si>
  <si>
    <t>西　山</t>
  </si>
  <si>
    <t>天　谷</t>
  </si>
  <si>
    <t>　脇</t>
  </si>
  <si>
    <t>菊　井</t>
  </si>
  <si>
    <t>小　山</t>
  </si>
  <si>
    <t>　原</t>
  </si>
  <si>
    <t>鞍　本</t>
  </si>
  <si>
    <t>山　西</t>
  </si>
  <si>
    <t>冨　田</t>
  </si>
  <si>
    <t>吉　武</t>
  </si>
  <si>
    <t>　堤</t>
  </si>
  <si>
    <r>
      <t>田　所</t>
    </r>
    <r>
      <rPr>
        <sz val="9"/>
        <rFont val="HG丸ｺﾞｼｯｸM-PRO"/>
        <family val="3"/>
        <charset val="128"/>
      </rPr>
      <t>比</t>
    </r>
  </si>
  <si>
    <t>足　立</t>
  </si>
  <si>
    <t>高　平</t>
  </si>
  <si>
    <t>河　田</t>
  </si>
  <si>
    <t>清　積</t>
  </si>
  <si>
    <t>岩　渕</t>
  </si>
  <si>
    <t>吉　永</t>
  </si>
  <si>
    <t>池　内</t>
  </si>
  <si>
    <t>木　内</t>
  </si>
  <si>
    <t>鈴　江</t>
  </si>
  <si>
    <t>竹　井</t>
  </si>
  <si>
    <t>伊　藤</t>
  </si>
  <si>
    <t>岩　佐</t>
  </si>
  <si>
    <t>長　町</t>
  </si>
  <si>
    <t>田　村</t>
  </si>
  <si>
    <t>葛　西</t>
  </si>
  <si>
    <t>眞　鍋</t>
  </si>
  <si>
    <t>斎　藤</t>
  </si>
  <si>
    <t>井　川</t>
  </si>
  <si>
    <t>神　高</t>
  </si>
  <si>
    <t>坂出商</t>
  </si>
  <si>
    <t>熊　野</t>
  </si>
  <si>
    <t>神　野</t>
  </si>
  <si>
    <t>辻　本</t>
  </si>
  <si>
    <t>余　傳</t>
  </si>
  <si>
    <t>柳　井</t>
  </si>
  <si>
    <t>長　樂</t>
  </si>
  <si>
    <t>市　川</t>
  </si>
  <si>
    <t>川　西</t>
  </si>
  <si>
    <t>藤　本</t>
  </si>
  <si>
    <t>平　松</t>
  </si>
  <si>
    <t>吉　本</t>
  </si>
  <si>
    <t>國　方</t>
  </si>
  <si>
    <t>平　岡</t>
  </si>
  <si>
    <t>池　田</t>
  </si>
  <si>
    <t>羽　取</t>
  </si>
  <si>
    <t>山　口</t>
  </si>
  <si>
    <t>武　下</t>
  </si>
  <si>
    <t>二　宮</t>
  </si>
  <si>
    <t>長　尾</t>
  </si>
  <si>
    <t>仙　塲・　滝　</t>
    <phoneticPr fontId="2"/>
  </si>
  <si>
    <t>實　原・松　本</t>
    <phoneticPr fontId="2"/>
  </si>
  <si>
    <t>武　田・香　西</t>
    <phoneticPr fontId="2"/>
  </si>
  <si>
    <t>吉　村・　関　</t>
    <rPh sb="0" eb="1">
      <t>ヨシ</t>
    </rPh>
    <phoneticPr fontId="2"/>
  </si>
  <si>
    <t>吉　村</t>
    <rPh sb="0" eb="1">
      <t>ヨシ</t>
    </rPh>
    <phoneticPr fontId="2"/>
  </si>
  <si>
    <t>クリスピン</t>
  </si>
  <si>
    <t>優勝</t>
    <rPh sb="0" eb="2">
      <t>ユウショウ</t>
    </rPh>
    <phoneticPr fontId="2"/>
  </si>
  <si>
    <t>・</t>
    <phoneticPr fontId="2"/>
  </si>
  <si>
    <t>（四学香川西）</t>
    <rPh sb="1" eb="3">
      <t>ヨンガク</t>
    </rPh>
    <rPh sb="3" eb="6">
      <t>カガワニシ</t>
    </rPh>
    <phoneticPr fontId="2"/>
  </si>
  <si>
    <t>高城・坂</t>
    <rPh sb="0" eb="2">
      <t>タカシロ</t>
    </rPh>
    <rPh sb="3" eb="4">
      <t>サカ</t>
    </rPh>
    <phoneticPr fontId="2"/>
  </si>
  <si>
    <t>坂東・西村</t>
    <rPh sb="0" eb="2">
      <t>バンドウ</t>
    </rPh>
    <rPh sb="3" eb="5">
      <t>ニシムラ</t>
    </rPh>
    <phoneticPr fontId="2"/>
  </si>
  <si>
    <t>坂東　泰和</t>
    <rPh sb="0" eb="2">
      <t>バンドウ</t>
    </rPh>
    <rPh sb="3" eb="5">
      <t>ヤスカズ</t>
    </rPh>
    <phoneticPr fontId="2"/>
  </si>
  <si>
    <t>西村　 歩</t>
    <rPh sb="0" eb="2">
      <t>ニシムラ</t>
    </rPh>
    <rPh sb="4" eb="5">
      <t>アユ</t>
    </rPh>
    <phoneticPr fontId="2"/>
  </si>
  <si>
    <t>前山　美南</t>
    <rPh sb="0" eb="2">
      <t>マエヤマ</t>
    </rPh>
    <rPh sb="3" eb="4">
      <t>ビ</t>
    </rPh>
    <rPh sb="4" eb="5">
      <t>ミナミ</t>
    </rPh>
    <phoneticPr fontId="2"/>
  </si>
  <si>
    <t>洙田　麻衣</t>
    <rPh sb="0" eb="2">
      <t>ナメタ</t>
    </rPh>
    <rPh sb="3" eb="4">
      <t>アサ</t>
    </rPh>
    <rPh sb="4" eb="5">
      <t>コロモ</t>
    </rPh>
    <phoneticPr fontId="2"/>
  </si>
  <si>
    <t>(尽誠学園)</t>
    <rPh sb="1" eb="3">
      <t>ジンセイ</t>
    </rPh>
    <rPh sb="3" eb="5">
      <t>ガクエン</t>
    </rPh>
    <phoneticPr fontId="2"/>
  </si>
  <si>
    <t>前山</t>
    <rPh sb="0" eb="2">
      <t>マエヤマ</t>
    </rPh>
    <phoneticPr fontId="2"/>
  </si>
  <si>
    <t>洙　田</t>
    <phoneticPr fontId="2"/>
  </si>
  <si>
    <t>大恵</t>
    <rPh sb="0" eb="2">
      <t>オオエ</t>
    </rPh>
    <phoneticPr fontId="2"/>
  </si>
  <si>
    <t>安藤</t>
    <rPh sb="0" eb="2">
      <t>アンドウ</t>
    </rPh>
    <phoneticPr fontId="2"/>
  </si>
  <si>
    <t>坂東</t>
    <rPh sb="0" eb="2">
      <t>バンドウ</t>
    </rPh>
    <phoneticPr fontId="2"/>
  </si>
  <si>
    <t>大川</t>
    <rPh sb="0" eb="2">
      <t>オオカワ</t>
    </rPh>
    <phoneticPr fontId="2"/>
  </si>
  <si>
    <t>荒木</t>
    <rPh sb="0" eb="2">
      <t>アラキ</t>
    </rPh>
    <phoneticPr fontId="2"/>
  </si>
  <si>
    <t>前山　美南</t>
    <rPh sb="0" eb="2">
      <t>マエヤマ</t>
    </rPh>
    <rPh sb="3" eb="4">
      <t>ビ</t>
    </rPh>
    <rPh sb="4" eb="5">
      <t>ナン</t>
    </rPh>
    <phoneticPr fontId="2"/>
  </si>
  <si>
    <t>(尽誠学園)</t>
    <rPh sb="1" eb="5">
      <t>ジンセイガクエン</t>
    </rPh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</si>
  <si>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</si>
  <si>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（四学香川西）</t>
    <rPh sb="1" eb="6">
      <t>ヨンガクカガワニシ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</si>
</sst>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&lt; No.&quot;0&quot; &gt;&quot;"/>
  </numFmts>
  <fonts count="18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Times New Roman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5" fillId="0" borderId="0" xfId="0" applyFont="1"/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7</xdr:col>
      <xdr:colOff>0</xdr:colOff>
      <xdr:row>46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52371AA8-007D-4FE3-82A5-8091A8DCBA48}"/>
            </a:ext>
          </a:extLst>
        </xdr:cNvPr>
        <xdr:cNvCxnSpPr/>
      </xdr:nvCxnSpPr>
      <xdr:spPr>
        <a:xfrm>
          <a:off x="190500" y="840486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22</xdr:row>
      <xdr:rowOff>0</xdr:rowOff>
    </xdr:from>
    <xdr:to>
      <xdr:col>73</xdr:col>
      <xdr:colOff>0</xdr:colOff>
      <xdr:row>22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14193F8D-69F9-441B-BDF9-90DFB903BBD0}"/>
            </a:ext>
          </a:extLst>
        </xdr:cNvPr>
        <xdr:cNvCxnSpPr/>
      </xdr:nvCxnSpPr>
      <xdr:spPr>
        <a:xfrm>
          <a:off x="13639800" y="419862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36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C474DE4E-0EC1-433B-8650-131AEFFD8782}"/>
            </a:ext>
          </a:extLst>
        </xdr:cNvPr>
        <xdr:cNvCxnSpPr/>
      </xdr:nvCxnSpPr>
      <xdr:spPr>
        <a:xfrm>
          <a:off x="5715000" y="665226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B32444E9-1851-41AD-93B4-8F1C116D18D9}"/>
            </a:ext>
          </a:extLst>
        </xdr:cNvPr>
        <xdr:cNvSpPr txBox="1"/>
      </xdr:nvSpPr>
      <xdr:spPr>
        <a:xfrm>
          <a:off x="2667000" y="13944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D6780BC0-6BF3-45D3-873D-D7D3468D3CC4}"/>
            </a:ext>
          </a:extLst>
        </xdr:cNvPr>
        <xdr:cNvSpPr txBox="1"/>
      </xdr:nvSpPr>
      <xdr:spPr>
        <a:xfrm>
          <a:off x="2667000" y="27965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7CDEDCE-3DC4-475A-B98B-2AE96F517D38}"/>
            </a:ext>
          </a:extLst>
        </xdr:cNvPr>
        <xdr:cNvSpPr txBox="1"/>
      </xdr:nvSpPr>
      <xdr:spPr>
        <a:xfrm>
          <a:off x="2819400" y="20955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F8479A31-4CB2-4A8F-867C-2B2102C310F4}"/>
            </a:ext>
          </a:extLst>
        </xdr:cNvPr>
        <xdr:cNvSpPr txBox="1"/>
      </xdr:nvSpPr>
      <xdr:spPr>
        <a:xfrm>
          <a:off x="2667000" y="41986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7947579D-2DA6-4FF6-AE68-2EAB1553E73D}"/>
            </a:ext>
          </a:extLst>
        </xdr:cNvPr>
        <xdr:cNvSpPr txBox="1"/>
      </xdr:nvSpPr>
      <xdr:spPr>
        <a:xfrm>
          <a:off x="2971800" y="34975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815A0C67-DDE0-42D1-B99A-BCC2BA387590}"/>
            </a:ext>
          </a:extLst>
        </xdr:cNvPr>
        <xdr:cNvSpPr txBox="1"/>
      </xdr:nvSpPr>
      <xdr:spPr>
        <a:xfrm>
          <a:off x="2667000" y="56007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A6B366C8-BAA4-4FE1-A4DF-AE37AFF1FE93}"/>
            </a:ext>
          </a:extLst>
        </xdr:cNvPr>
        <xdr:cNvSpPr txBox="1"/>
      </xdr:nvSpPr>
      <xdr:spPr>
        <a:xfrm>
          <a:off x="2819400" y="48996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FBA29B7A-7963-42BF-BE8D-C5A529F48FD9}"/>
            </a:ext>
          </a:extLst>
        </xdr:cNvPr>
        <xdr:cNvSpPr txBox="1"/>
      </xdr:nvSpPr>
      <xdr:spPr>
        <a:xfrm>
          <a:off x="2667000" y="66522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AE108478-1C5D-41E3-B963-FCF0A1933F19}"/>
            </a:ext>
          </a:extLst>
        </xdr:cNvPr>
        <xdr:cNvSpPr txBox="1"/>
      </xdr:nvSpPr>
      <xdr:spPr>
        <a:xfrm>
          <a:off x="2667000" y="80543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222D1382-29E7-4DC1-91E1-764B553597CE}"/>
            </a:ext>
          </a:extLst>
        </xdr:cNvPr>
        <xdr:cNvSpPr txBox="1"/>
      </xdr:nvSpPr>
      <xdr:spPr>
        <a:xfrm>
          <a:off x="2971800" y="87553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31D49CED-FD07-4808-B16D-0C415CD7FCE2}"/>
            </a:ext>
          </a:extLst>
        </xdr:cNvPr>
        <xdr:cNvSpPr txBox="1"/>
      </xdr:nvSpPr>
      <xdr:spPr>
        <a:xfrm>
          <a:off x="2819400" y="73533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BF331FFE-E0BF-4154-A87C-329AFA18450D}"/>
            </a:ext>
          </a:extLst>
        </xdr:cNvPr>
        <xdr:cNvSpPr txBox="1"/>
      </xdr:nvSpPr>
      <xdr:spPr>
        <a:xfrm>
          <a:off x="2819400" y="101574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50842CC5-0D8F-4503-9655-F94AA0199FB7}"/>
            </a:ext>
          </a:extLst>
        </xdr:cNvPr>
        <xdr:cNvSpPr txBox="1"/>
      </xdr:nvSpPr>
      <xdr:spPr>
        <a:xfrm>
          <a:off x="2667000" y="94564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6DAE46D3-EEAC-411F-A367-7385E5F2B0F4}"/>
            </a:ext>
          </a:extLst>
        </xdr:cNvPr>
        <xdr:cNvSpPr txBox="1"/>
      </xdr:nvSpPr>
      <xdr:spPr>
        <a:xfrm>
          <a:off x="2667000" y="108585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A4B4F42-B1C9-4DDD-A5CA-A76BB383647E}"/>
            </a:ext>
          </a:extLst>
        </xdr:cNvPr>
        <xdr:cNvSpPr txBox="1"/>
      </xdr:nvSpPr>
      <xdr:spPr>
        <a:xfrm>
          <a:off x="4953000" y="20955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158FEA3B-EA93-4573-BC7E-F579F1CEFB27}"/>
            </a:ext>
          </a:extLst>
        </xdr:cNvPr>
        <xdr:cNvSpPr txBox="1"/>
      </xdr:nvSpPr>
      <xdr:spPr>
        <a:xfrm>
          <a:off x="5105400" y="13944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2D1C217C-8B03-43B5-8D7E-7D5A39190F15}"/>
            </a:ext>
          </a:extLst>
        </xdr:cNvPr>
        <xdr:cNvSpPr txBox="1"/>
      </xdr:nvSpPr>
      <xdr:spPr>
        <a:xfrm>
          <a:off x="5105400" y="27965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5620F70-2A8F-4844-9FC6-8A535A3DE079}"/>
            </a:ext>
          </a:extLst>
        </xdr:cNvPr>
        <xdr:cNvSpPr txBox="1"/>
      </xdr:nvSpPr>
      <xdr:spPr>
        <a:xfrm>
          <a:off x="5105400" y="41986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CC64C00E-8DB4-4AE7-B763-304E933623FA}"/>
            </a:ext>
          </a:extLst>
        </xdr:cNvPr>
        <xdr:cNvSpPr txBox="1"/>
      </xdr:nvSpPr>
      <xdr:spPr>
        <a:xfrm>
          <a:off x="5105400" y="56007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BFE9786D-2739-4820-BB60-D092AB399D2C}"/>
            </a:ext>
          </a:extLst>
        </xdr:cNvPr>
        <xdr:cNvSpPr txBox="1"/>
      </xdr:nvSpPr>
      <xdr:spPr>
        <a:xfrm>
          <a:off x="4953000" y="48996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D7F79315-6777-4B5E-ADBB-12FCC5FA7D63}"/>
            </a:ext>
          </a:extLst>
        </xdr:cNvPr>
        <xdr:cNvSpPr txBox="1"/>
      </xdr:nvSpPr>
      <xdr:spPr>
        <a:xfrm>
          <a:off x="4800600" y="34975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33DC4FA6-77B2-4C5E-AD10-10B24795AFEF}"/>
            </a:ext>
          </a:extLst>
        </xdr:cNvPr>
        <xdr:cNvSpPr txBox="1"/>
      </xdr:nvSpPr>
      <xdr:spPr>
        <a:xfrm>
          <a:off x="4953000" y="70027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350F62D0-1F50-4F20-8FF9-D9D2FC50C16C}"/>
            </a:ext>
          </a:extLst>
        </xdr:cNvPr>
        <xdr:cNvSpPr txBox="1"/>
      </xdr:nvSpPr>
      <xdr:spPr>
        <a:xfrm>
          <a:off x="5105400" y="63017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9DF5784B-B37A-49F1-BC89-DCA42DDE533F}"/>
            </a:ext>
          </a:extLst>
        </xdr:cNvPr>
        <xdr:cNvSpPr txBox="1"/>
      </xdr:nvSpPr>
      <xdr:spPr>
        <a:xfrm>
          <a:off x="5105400" y="77038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4323EDB2-1812-43A1-A22C-478E0C510B11}"/>
            </a:ext>
          </a:extLst>
        </xdr:cNvPr>
        <xdr:cNvSpPr txBox="1"/>
      </xdr:nvSpPr>
      <xdr:spPr>
        <a:xfrm>
          <a:off x="5105400" y="91059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27</xdr:col>
      <xdr:colOff>0</xdr:colOff>
      <xdr:row>60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1F0544B7-7B6A-4BBE-9536-F5D37EAF2145}"/>
            </a:ext>
          </a:extLst>
        </xdr:cNvPr>
        <xdr:cNvSpPr txBox="1"/>
      </xdr:nvSpPr>
      <xdr:spPr>
        <a:xfrm>
          <a:off x="5105400" y="105079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815D4E7E-673D-4F83-B9D3-8958084A4316}"/>
            </a:ext>
          </a:extLst>
        </xdr:cNvPr>
        <xdr:cNvSpPr txBox="1"/>
      </xdr:nvSpPr>
      <xdr:spPr>
        <a:xfrm>
          <a:off x="4953000" y="98069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1168538E-2FAE-46CE-B676-7E398C7EBE9A}"/>
            </a:ext>
          </a:extLst>
        </xdr:cNvPr>
        <xdr:cNvSpPr txBox="1"/>
      </xdr:nvSpPr>
      <xdr:spPr>
        <a:xfrm>
          <a:off x="4800600" y="84048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975787C0-C737-46BF-8ED8-43F22FA56F77}"/>
            </a:ext>
          </a:extLst>
        </xdr:cNvPr>
        <xdr:cNvSpPr txBox="1"/>
      </xdr:nvSpPr>
      <xdr:spPr>
        <a:xfrm>
          <a:off x="10591800" y="13944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3B4D2653-38BA-4E89-870E-37F7E4F41E9E}"/>
            </a:ext>
          </a:extLst>
        </xdr:cNvPr>
        <xdr:cNvSpPr txBox="1"/>
      </xdr:nvSpPr>
      <xdr:spPr>
        <a:xfrm>
          <a:off x="10591800" y="27965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2F0E20F-FDB0-4624-87F4-A24BA9596F50}"/>
            </a:ext>
          </a:extLst>
        </xdr:cNvPr>
        <xdr:cNvSpPr txBox="1"/>
      </xdr:nvSpPr>
      <xdr:spPr>
        <a:xfrm>
          <a:off x="10744200" y="20955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BBEEC0D-571C-401F-99EE-28E8DB66DCCF}"/>
            </a:ext>
          </a:extLst>
        </xdr:cNvPr>
        <xdr:cNvSpPr txBox="1"/>
      </xdr:nvSpPr>
      <xdr:spPr>
        <a:xfrm>
          <a:off x="10896600" y="34975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7561C0A4-6239-496E-936C-04AC80E0C8F6}"/>
            </a:ext>
          </a:extLst>
        </xdr:cNvPr>
        <xdr:cNvSpPr txBox="1"/>
      </xdr:nvSpPr>
      <xdr:spPr>
        <a:xfrm>
          <a:off x="10591800" y="41986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A9976B4F-AFD5-4757-947D-2290C0CBE7EA}"/>
            </a:ext>
          </a:extLst>
        </xdr:cNvPr>
        <xdr:cNvSpPr txBox="1"/>
      </xdr:nvSpPr>
      <xdr:spPr>
        <a:xfrm>
          <a:off x="10591800" y="56007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xmlns="" id="{205D757D-C7D8-446F-9F1B-18565E181852}"/>
            </a:ext>
          </a:extLst>
        </xdr:cNvPr>
        <xdr:cNvSpPr txBox="1"/>
      </xdr:nvSpPr>
      <xdr:spPr>
        <a:xfrm>
          <a:off x="10744200" y="48996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0</xdr:colOff>
      <xdr:row>48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4C38482A-26FC-42BA-82ED-F7E52306B671}"/>
            </a:ext>
          </a:extLst>
        </xdr:cNvPr>
        <xdr:cNvSpPr txBox="1"/>
      </xdr:nvSpPr>
      <xdr:spPr>
        <a:xfrm>
          <a:off x="10896600" y="84048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38</xdr:row>
      <xdr:rowOff>0</xdr:rowOff>
    </xdr:from>
    <xdr:to>
      <xdr:col>49</xdr:col>
      <xdr:colOff>0</xdr:colOff>
      <xdr:row>40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xmlns="" id="{1FCC180C-42CE-4F57-94A3-9282776776BF}"/>
            </a:ext>
          </a:extLst>
        </xdr:cNvPr>
        <xdr:cNvSpPr txBox="1"/>
      </xdr:nvSpPr>
      <xdr:spPr>
        <a:xfrm>
          <a:off x="10744200" y="70027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34</xdr:row>
      <xdr:rowOff>0</xdr:rowOff>
    </xdr:from>
    <xdr:to>
      <xdr:col>48</xdr:col>
      <xdr:colOff>0</xdr:colOff>
      <xdr:row>36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xmlns="" id="{B6B6E68D-DDFB-4810-9987-A784B20B0A86}"/>
            </a:ext>
          </a:extLst>
        </xdr:cNvPr>
        <xdr:cNvSpPr txBox="1"/>
      </xdr:nvSpPr>
      <xdr:spPr>
        <a:xfrm>
          <a:off x="10591800" y="63017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48</xdr:col>
      <xdr:colOff>0</xdr:colOff>
      <xdr:row>44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xmlns="" id="{1B47685F-CB4E-4C11-81E5-6B9103B1CAFB}"/>
            </a:ext>
          </a:extLst>
        </xdr:cNvPr>
        <xdr:cNvSpPr txBox="1"/>
      </xdr:nvSpPr>
      <xdr:spPr>
        <a:xfrm>
          <a:off x="10591800" y="77038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0</xdr:colOff>
      <xdr:row>52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BC75C87-A019-495E-9C7C-D453B983FC92}"/>
            </a:ext>
          </a:extLst>
        </xdr:cNvPr>
        <xdr:cNvSpPr txBox="1"/>
      </xdr:nvSpPr>
      <xdr:spPr>
        <a:xfrm>
          <a:off x="10591800" y="91059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58</xdr:row>
      <xdr:rowOff>0</xdr:rowOff>
    </xdr:from>
    <xdr:to>
      <xdr:col>48</xdr:col>
      <xdr:colOff>0</xdr:colOff>
      <xdr:row>60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0B510A19-F148-4CB7-89A2-7B760DC9412C}"/>
            </a:ext>
          </a:extLst>
        </xdr:cNvPr>
        <xdr:cNvSpPr txBox="1"/>
      </xdr:nvSpPr>
      <xdr:spPr>
        <a:xfrm>
          <a:off x="10591800" y="105079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54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xmlns="" id="{5BB9F7D2-0D7C-4777-89A4-01FF09E2AFFC}"/>
            </a:ext>
          </a:extLst>
        </xdr:cNvPr>
        <xdr:cNvSpPr txBox="1"/>
      </xdr:nvSpPr>
      <xdr:spPr>
        <a:xfrm>
          <a:off x="10744200" y="98069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xmlns="" id="{1B7B4525-6348-41EF-BA39-BFF8CE5CB103}"/>
            </a:ext>
          </a:extLst>
        </xdr:cNvPr>
        <xdr:cNvSpPr txBox="1"/>
      </xdr:nvSpPr>
      <xdr:spPr>
        <a:xfrm>
          <a:off x="13030200" y="13944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DBB6C93E-91B8-4B20-B6A0-9BC6276524DC}"/>
            </a:ext>
          </a:extLst>
        </xdr:cNvPr>
        <xdr:cNvSpPr txBox="1"/>
      </xdr:nvSpPr>
      <xdr:spPr>
        <a:xfrm>
          <a:off x="13030200" y="27965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1E5AC175-E780-43DF-AE70-A0E9B0C07E07}"/>
            </a:ext>
          </a:extLst>
        </xdr:cNvPr>
        <xdr:cNvSpPr txBox="1"/>
      </xdr:nvSpPr>
      <xdr:spPr>
        <a:xfrm>
          <a:off x="12877800" y="20955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xmlns="" id="{3AF70C39-45D1-48CC-B32B-8FD08CC524EB}"/>
            </a:ext>
          </a:extLst>
        </xdr:cNvPr>
        <xdr:cNvSpPr txBox="1"/>
      </xdr:nvSpPr>
      <xdr:spPr>
        <a:xfrm>
          <a:off x="13030200" y="41986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FB610BB7-1D5D-46A0-880A-04A7B61965FC}"/>
            </a:ext>
          </a:extLst>
        </xdr:cNvPr>
        <xdr:cNvSpPr txBox="1"/>
      </xdr:nvSpPr>
      <xdr:spPr>
        <a:xfrm>
          <a:off x="13030200" y="56007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xmlns="" id="{751FC5CF-BCDC-4F06-8DA1-3B8F3656593E}"/>
            </a:ext>
          </a:extLst>
        </xdr:cNvPr>
        <xdr:cNvSpPr txBox="1"/>
      </xdr:nvSpPr>
      <xdr:spPr>
        <a:xfrm>
          <a:off x="12877800" y="48996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xmlns="" id="{8669FA38-2732-4F4B-B94B-03891DA61D34}"/>
            </a:ext>
          </a:extLst>
        </xdr:cNvPr>
        <xdr:cNvSpPr txBox="1"/>
      </xdr:nvSpPr>
      <xdr:spPr>
        <a:xfrm>
          <a:off x="12725400" y="34975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36</xdr:row>
      <xdr:rowOff>0</xdr:rowOff>
    </xdr:from>
    <xdr:to>
      <xdr:col>64</xdr:col>
      <xdr:colOff>0</xdr:colOff>
      <xdr:row>38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D67102E4-3308-4F5C-A91F-D487EB56C975}"/>
            </a:ext>
          </a:extLst>
        </xdr:cNvPr>
        <xdr:cNvSpPr txBox="1"/>
      </xdr:nvSpPr>
      <xdr:spPr>
        <a:xfrm>
          <a:off x="13030200" y="66522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xmlns="" id="{0D8A5BD4-B113-4955-91BD-0AF9C007EE26}"/>
            </a:ext>
          </a:extLst>
        </xdr:cNvPr>
        <xdr:cNvSpPr txBox="1"/>
      </xdr:nvSpPr>
      <xdr:spPr>
        <a:xfrm>
          <a:off x="13030200" y="805434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xmlns="" id="{FC27E02A-7BD7-46AE-86D1-75F20E732518}"/>
            </a:ext>
          </a:extLst>
        </xdr:cNvPr>
        <xdr:cNvSpPr txBox="1"/>
      </xdr:nvSpPr>
      <xdr:spPr>
        <a:xfrm>
          <a:off x="13030200" y="945642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60</xdr:row>
      <xdr:rowOff>0</xdr:rowOff>
    </xdr:from>
    <xdr:to>
      <xdr:col>64</xdr:col>
      <xdr:colOff>0</xdr:colOff>
      <xdr:row>62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xmlns="" id="{18347675-EE61-464C-85A2-B30B4FA8BCED}"/>
            </a:ext>
          </a:extLst>
        </xdr:cNvPr>
        <xdr:cNvSpPr txBox="1"/>
      </xdr:nvSpPr>
      <xdr:spPr>
        <a:xfrm>
          <a:off x="13030200" y="108585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56</xdr:row>
      <xdr:rowOff>0</xdr:rowOff>
    </xdr:from>
    <xdr:to>
      <xdr:col>63</xdr:col>
      <xdr:colOff>0</xdr:colOff>
      <xdr:row>58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xmlns="" id="{9E41429A-DF67-4AD1-9CC6-401583211D21}"/>
            </a:ext>
          </a:extLst>
        </xdr:cNvPr>
        <xdr:cNvSpPr txBox="1"/>
      </xdr:nvSpPr>
      <xdr:spPr>
        <a:xfrm>
          <a:off x="12877800" y="1015746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0</xdr:colOff>
      <xdr:row>42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xmlns="" id="{43B30FCA-9084-43FE-920F-86F18517A754}"/>
            </a:ext>
          </a:extLst>
        </xdr:cNvPr>
        <xdr:cNvSpPr txBox="1"/>
      </xdr:nvSpPr>
      <xdr:spPr>
        <a:xfrm>
          <a:off x="12877800" y="735330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48</xdr:row>
      <xdr:rowOff>0</xdr:rowOff>
    </xdr:from>
    <xdr:to>
      <xdr:col>62</xdr:col>
      <xdr:colOff>0</xdr:colOff>
      <xdr:row>50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DD244101-E20C-479F-AC17-8D08A3483801}"/>
            </a:ext>
          </a:extLst>
        </xdr:cNvPr>
        <xdr:cNvSpPr txBox="1"/>
      </xdr:nvSpPr>
      <xdr:spPr>
        <a:xfrm>
          <a:off x="12725400" y="8755380"/>
          <a:ext cx="1524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7</xdr:col>
      <xdr:colOff>0</xdr:colOff>
      <xdr:row>14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1CF7B31C-C862-4686-B9DF-EB5BDECEEAC4}"/>
            </a:ext>
          </a:extLst>
        </xdr:cNvPr>
        <xdr:cNvCxnSpPr/>
      </xdr:nvCxnSpPr>
      <xdr:spPr>
        <a:xfrm>
          <a:off x="190500" y="279654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F4CD9597-ED1C-4264-AC27-3556D541FFED}"/>
            </a:ext>
          </a:extLst>
        </xdr:cNvPr>
        <xdr:cNvCxnSpPr/>
      </xdr:nvCxnSpPr>
      <xdr:spPr>
        <a:xfrm>
          <a:off x="190500" y="1015746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8A427EB8-D1ED-466C-84B3-198394EA6F74}"/>
            </a:ext>
          </a:extLst>
        </xdr:cNvPr>
        <xdr:cNvCxnSpPr/>
      </xdr:nvCxnSpPr>
      <xdr:spPr>
        <a:xfrm>
          <a:off x="5715000" y="174498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36</xdr:col>
      <xdr:colOff>0</xdr:colOff>
      <xdr:row>14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9B9018B6-4ED7-4FFE-AF73-9AA3BF43B476}"/>
            </a:ext>
          </a:extLst>
        </xdr:cNvPr>
        <xdr:cNvCxnSpPr/>
      </xdr:nvCxnSpPr>
      <xdr:spPr>
        <a:xfrm>
          <a:off x="5715000" y="279654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30</xdr:row>
      <xdr:rowOff>0</xdr:rowOff>
    </xdr:from>
    <xdr:to>
      <xdr:col>36</xdr:col>
      <xdr:colOff>0</xdr:colOff>
      <xdr:row>30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605DFEB6-8EA0-4025-B5EC-D8380C11EE2A}"/>
            </a:ext>
          </a:extLst>
        </xdr:cNvPr>
        <xdr:cNvCxnSpPr/>
      </xdr:nvCxnSpPr>
      <xdr:spPr>
        <a:xfrm>
          <a:off x="5715000" y="56007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26</xdr:row>
      <xdr:rowOff>0</xdr:rowOff>
    </xdr:from>
    <xdr:to>
      <xdr:col>44</xdr:col>
      <xdr:colOff>0</xdr:colOff>
      <xdr:row>26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D0FA9929-4598-420A-B16C-133CFD21ECED}"/>
            </a:ext>
          </a:extLst>
        </xdr:cNvPr>
        <xdr:cNvCxnSpPr/>
      </xdr:nvCxnSpPr>
      <xdr:spPr>
        <a:xfrm>
          <a:off x="8115300" y="489966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30</xdr:row>
      <xdr:rowOff>0</xdr:rowOff>
    </xdr:from>
    <xdr:to>
      <xdr:col>44</xdr:col>
      <xdr:colOff>0</xdr:colOff>
      <xdr:row>30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xmlns="" id="{3465BF10-3AAA-4799-AF96-7FC873B90916}"/>
            </a:ext>
          </a:extLst>
        </xdr:cNvPr>
        <xdr:cNvCxnSpPr/>
      </xdr:nvCxnSpPr>
      <xdr:spPr>
        <a:xfrm>
          <a:off x="8115300" y="56007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56</xdr:row>
      <xdr:rowOff>0</xdr:rowOff>
    </xdr:from>
    <xdr:to>
      <xdr:col>44</xdr:col>
      <xdr:colOff>0</xdr:colOff>
      <xdr:row>56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xmlns="" id="{3317FA5C-6720-4DE7-97ED-46C1CDF0F2CB}"/>
            </a:ext>
          </a:extLst>
        </xdr:cNvPr>
        <xdr:cNvCxnSpPr/>
      </xdr:nvCxnSpPr>
      <xdr:spPr>
        <a:xfrm>
          <a:off x="8115300" y="1015746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B1C90EA6-4521-4838-84CE-E95D51117A9C}"/>
            </a:ext>
          </a:extLst>
        </xdr:cNvPr>
        <xdr:cNvCxnSpPr/>
      </xdr:nvCxnSpPr>
      <xdr:spPr>
        <a:xfrm>
          <a:off x="13639800" y="20955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</xdr:row>
      <xdr:rowOff>0</xdr:rowOff>
    </xdr:from>
    <xdr:to>
      <xdr:col>73</xdr:col>
      <xdr:colOff>0</xdr:colOff>
      <xdr:row>14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xmlns="" id="{8B2D693B-77F0-478C-99C3-D3FB43D94406}"/>
            </a:ext>
          </a:extLst>
        </xdr:cNvPr>
        <xdr:cNvCxnSpPr/>
      </xdr:nvCxnSpPr>
      <xdr:spPr>
        <a:xfrm>
          <a:off x="13639800" y="279654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0</xdr:rowOff>
    </xdr:from>
    <xdr:to>
      <xdr:col>73</xdr:col>
      <xdr:colOff>0</xdr:colOff>
      <xdr:row>24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759CD3CF-8744-4883-AEA1-DF1D30BB6CBB}"/>
            </a:ext>
          </a:extLst>
        </xdr:cNvPr>
        <xdr:cNvCxnSpPr/>
      </xdr:nvCxnSpPr>
      <xdr:spPr>
        <a:xfrm>
          <a:off x="13639800" y="454914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8275576-CB5F-4EF4-A0C5-06B3B81DE61E}"/>
            </a:ext>
          </a:extLst>
        </xdr:cNvPr>
        <xdr:cNvSpPr txBox="1"/>
      </xdr:nvSpPr>
      <xdr:spPr>
        <a:xfrm>
          <a:off x="2667001" y="2727960"/>
          <a:ext cx="15239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E0C6C1-A528-4D7B-9F6D-0DB05DF8AC0E}"/>
            </a:ext>
          </a:extLst>
        </xdr:cNvPr>
        <xdr:cNvSpPr txBox="1"/>
      </xdr:nvSpPr>
      <xdr:spPr>
        <a:xfrm>
          <a:off x="2667001" y="1386840"/>
          <a:ext cx="15239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7630A55F-3047-45EF-868A-2B1BD01295AB}"/>
            </a:ext>
          </a:extLst>
        </xdr:cNvPr>
        <xdr:cNvSpPr txBox="1"/>
      </xdr:nvSpPr>
      <xdr:spPr>
        <a:xfrm>
          <a:off x="2819400" y="205740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157162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A9E826C5-964F-480B-A583-0F606F3EC06B}"/>
            </a:ext>
          </a:extLst>
        </xdr:cNvPr>
        <xdr:cNvSpPr txBox="1"/>
      </xdr:nvSpPr>
      <xdr:spPr>
        <a:xfrm>
          <a:off x="2667000" y="406908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8D095FE2-AF7D-4F00-9F3B-484C37B59199}"/>
            </a:ext>
          </a:extLst>
        </xdr:cNvPr>
        <xdr:cNvSpPr txBox="1"/>
      </xdr:nvSpPr>
      <xdr:spPr>
        <a:xfrm>
          <a:off x="2819400" y="473964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12</xdr:col>
      <xdr:colOff>1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66F54B01-9056-45DB-9DB5-B9EA2BE681F9}"/>
            </a:ext>
          </a:extLst>
        </xdr:cNvPr>
        <xdr:cNvSpPr txBox="1"/>
      </xdr:nvSpPr>
      <xdr:spPr>
        <a:xfrm>
          <a:off x="2971801" y="3398520"/>
          <a:ext cx="15239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157162</xdr:colOff>
      <xdr:row>32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EF328BFA-6BB0-4D88-ACE9-DB18A0FD6405}"/>
            </a:ext>
          </a:extLst>
        </xdr:cNvPr>
        <xdr:cNvSpPr txBox="1"/>
      </xdr:nvSpPr>
      <xdr:spPr>
        <a:xfrm>
          <a:off x="2667000" y="541020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1</xdr:colOff>
      <xdr:row>34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B8BC623A-16B8-4959-B3CE-98796AC4E6D3}"/>
            </a:ext>
          </a:extLst>
        </xdr:cNvPr>
        <xdr:cNvSpPr txBox="1"/>
      </xdr:nvSpPr>
      <xdr:spPr>
        <a:xfrm>
          <a:off x="2667001" y="6080760"/>
          <a:ext cx="15239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0</xdr:colOff>
      <xdr:row>42</xdr:row>
      <xdr:rowOff>0</xdr:rowOff>
    </xdr:from>
    <xdr:to>
      <xdr:col>10</xdr:col>
      <xdr:colOff>157162</xdr:colOff>
      <xdr:row>44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5C2C3CD0-0BED-451E-811B-2EBA0B421C7A}"/>
            </a:ext>
          </a:extLst>
        </xdr:cNvPr>
        <xdr:cNvSpPr txBox="1"/>
      </xdr:nvSpPr>
      <xdr:spPr>
        <a:xfrm>
          <a:off x="2667000" y="742188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6C838F76-0ACC-41B4-8603-FFBF5D76050B}"/>
            </a:ext>
          </a:extLst>
        </xdr:cNvPr>
        <xdr:cNvSpPr txBox="1"/>
      </xdr:nvSpPr>
      <xdr:spPr>
        <a:xfrm>
          <a:off x="2819400" y="675132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2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12</xdr:col>
      <xdr:colOff>1</xdr:colOff>
      <xdr:row>46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30EF1206-0003-4AC5-A646-944318ECB946}"/>
            </a:ext>
          </a:extLst>
        </xdr:cNvPr>
        <xdr:cNvSpPr txBox="1"/>
      </xdr:nvSpPr>
      <xdr:spPr>
        <a:xfrm>
          <a:off x="2971801" y="8092440"/>
          <a:ext cx="15239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0</xdr:rowOff>
    </xdr:from>
    <xdr:to>
      <xdr:col>10</xdr:col>
      <xdr:colOff>157162</xdr:colOff>
      <xdr:row>52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1DAC0E7B-E715-46ED-9B5D-131D29AF0091}"/>
            </a:ext>
          </a:extLst>
        </xdr:cNvPr>
        <xdr:cNvSpPr txBox="1"/>
      </xdr:nvSpPr>
      <xdr:spPr>
        <a:xfrm>
          <a:off x="2667000" y="876300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157162</xdr:colOff>
      <xdr:row>60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25258F46-F6A6-40A4-A61E-2BD5B3E6BC38}"/>
            </a:ext>
          </a:extLst>
        </xdr:cNvPr>
        <xdr:cNvSpPr txBox="1"/>
      </xdr:nvSpPr>
      <xdr:spPr>
        <a:xfrm>
          <a:off x="2667000" y="1010412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12</xdr:col>
      <xdr:colOff>0</xdr:colOff>
      <xdr:row>56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849FF43D-C981-4D85-B261-ED09B492952B}"/>
            </a:ext>
          </a:extLst>
        </xdr:cNvPr>
        <xdr:cNvSpPr txBox="1"/>
      </xdr:nvSpPr>
      <xdr:spPr>
        <a:xfrm>
          <a:off x="2819400" y="943356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26</xdr:col>
      <xdr:colOff>157162</xdr:colOff>
      <xdr:row>60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DC55F5C2-B83D-4C9A-BBCF-02B23D2A13D8}"/>
            </a:ext>
          </a:extLst>
        </xdr:cNvPr>
        <xdr:cNvSpPr txBox="1"/>
      </xdr:nvSpPr>
      <xdr:spPr>
        <a:xfrm>
          <a:off x="5105400" y="1010412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26</xdr:col>
      <xdr:colOff>157162</xdr:colOff>
      <xdr:row>52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B4FC053F-F9A6-4606-8D80-958CCFB793BD}"/>
            </a:ext>
          </a:extLst>
        </xdr:cNvPr>
        <xdr:cNvSpPr txBox="1"/>
      </xdr:nvSpPr>
      <xdr:spPr>
        <a:xfrm>
          <a:off x="5105400" y="876300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6C8A51AA-F09C-465C-8242-DC20F4AFEA6C}"/>
            </a:ext>
          </a:extLst>
        </xdr:cNvPr>
        <xdr:cNvSpPr txBox="1"/>
      </xdr:nvSpPr>
      <xdr:spPr>
        <a:xfrm>
          <a:off x="4953000" y="943356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26</xdr:col>
      <xdr:colOff>157162</xdr:colOff>
      <xdr:row>44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7520BCD0-1EB3-4FC1-8A7C-8F182340707B}"/>
            </a:ext>
          </a:extLst>
        </xdr:cNvPr>
        <xdr:cNvSpPr txBox="1"/>
      </xdr:nvSpPr>
      <xdr:spPr>
        <a:xfrm>
          <a:off x="5105400" y="742188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157162</xdr:colOff>
      <xdr:row>36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CAA9BBC9-BD78-4920-9487-A9E6973800DB}"/>
            </a:ext>
          </a:extLst>
        </xdr:cNvPr>
        <xdr:cNvSpPr txBox="1"/>
      </xdr:nvSpPr>
      <xdr:spPr>
        <a:xfrm>
          <a:off x="5105400" y="608076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2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D163409E-7F76-4D50-8165-BAA89CC2B871}"/>
            </a:ext>
          </a:extLst>
        </xdr:cNvPr>
        <xdr:cNvSpPr txBox="1"/>
      </xdr:nvSpPr>
      <xdr:spPr>
        <a:xfrm>
          <a:off x="4953000" y="675132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157162</xdr:colOff>
      <xdr:row>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74C3C84E-6EB1-43BB-A124-2DE11F3E1013}"/>
            </a:ext>
          </a:extLst>
        </xdr:cNvPr>
        <xdr:cNvSpPr txBox="1"/>
      </xdr:nvSpPr>
      <xdr:spPr>
        <a:xfrm>
          <a:off x="5105400" y="272796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157162</xdr:colOff>
      <xdr:row>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3A170750-D7B4-4EFC-B7D4-49047FDC4CF2}"/>
            </a:ext>
          </a:extLst>
        </xdr:cNvPr>
        <xdr:cNvSpPr txBox="1"/>
      </xdr:nvSpPr>
      <xdr:spPr>
        <a:xfrm>
          <a:off x="5105400" y="138684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15E9FC88-5444-4DFA-A1BF-35EC0649F64C}"/>
            </a:ext>
          </a:extLst>
        </xdr:cNvPr>
        <xdr:cNvSpPr txBox="1"/>
      </xdr:nvSpPr>
      <xdr:spPr>
        <a:xfrm>
          <a:off x="4953000" y="205740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157162</xdr:colOff>
      <xdr:row>24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B1A950C7-2456-4C7F-B333-7ADBDA24692A}"/>
            </a:ext>
          </a:extLst>
        </xdr:cNvPr>
        <xdr:cNvSpPr txBox="1"/>
      </xdr:nvSpPr>
      <xdr:spPr>
        <a:xfrm>
          <a:off x="5105400" y="406908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157162</xdr:colOff>
      <xdr:row>32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9EDE6297-39B3-4B4F-BE3E-3E02C510FFA1}"/>
            </a:ext>
          </a:extLst>
        </xdr:cNvPr>
        <xdr:cNvSpPr txBox="1"/>
      </xdr:nvSpPr>
      <xdr:spPr>
        <a:xfrm>
          <a:off x="5105400" y="541020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400E011E-60E1-4AD1-8697-6FF410948ACB}"/>
            </a:ext>
          </a:extLst>
        </xdr:cNvPr>
        <xdr:cNvSpPr txBox="1"/>
      </xdr:nvSpPr>
      <xdr:spPr>
        <a:xfrm>
          <a:off x="4953000" y="4739640"/>
          <a:ext cx="1524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157162</xdr:colOff>
      <xdr:row>20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B19F6276-27EF-4C83-80AB-E3511EB8EAE3}"/>
            </a:ext>
          </a:extLst>
        </xdr:cNvPr>
        <xdr:cNvSpPr txBox="1"/>
      </xdr:nvSpPr>
      <xdr:spPr>
        <a:xfrm>
          <a:off x="4800600" y="3398520"/>
          <a:ext cx="149542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24</xdr:col>
      <xdr:colOff>1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83EACA91-B252-464F-9736-8528BD0F9C05}"/>
            </a:ext>
          </a:extLst>
        </xdr:cNvPr>
        <xdr:cNvSpPr txBox="1"/>
      </xdr:nvSpPr>
      <xdr:spPr>
        <a:xfrm>
          <a:off x="4800601" y="8092440"/>
          <a:ext cx="152399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0</xdr:col>
      <xdr:colOff>195263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1838B545-C003-430B-A0A7-57F71FBE6513}"/>
            </a:ext>
          </a:extLst>
        </xdr:cNvPr>
        <xdr:cNvCxnSpPr/>
      </xdr:nvCxnSpPr>
      <xdr:spPr>
        <a:xfrm>
          <a:off x="187643" y="1722120"/>
          <a:ext cx="202215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7</xdr:col>
      <xdr:colOff>4762</xdr:colOff>
      <xdr:row>26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2320E669-D2C0-4FF8-962D-5E3120354271}"/>
            </a:ext>
          </a:extLst>
        </xdr:cNvPr>
        <xdr:cNvCxnSpPr/>
      </xdr:nvCxnSpPr>
      <xdr:spPr>
        <a:xfrm>
          <a:off x="190500" y="4739640"/>
          <a:ext cx="202406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7</xdr:col>
      <xdr:colOff>4762</xdr:colOff>
      <xdr:row>36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F2DC1ACF-EB1B-490B-95ED-0EC6534C87F5}"/>
            </a:ext>
          </a:extLst>
        </xdr:cNvPr>
        <xdr:cNvCxnSpPr/>
      </xdr:nvCxnSpPr>
      <xdr:spPr>
        <a:xfrm>
          <a:off x="190500" y="6416040"/>
          <a:ext cx="202406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7</xdr:col>
      <xdr:colOff>4762</xdr:colOff>
      <xdr:row>42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CCF2EB8F-358D-4443-A20B-03B7914D34E4}"/>
            </a:ext>
          </a:extLst>
        </xdr:cNvPr>
        <xdr:cNvCxnSpPr/>
      </xdr:nvCxnSpPr>
      <xdr:spPr>
        <a:xfrm>
          <a:off x="190500" y="7421880"/>
          <a:ext cx="202406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0</xdr:rowOff>
    </xdr:from>
    <xdr:to>
      <xdr:col>36</xdr:col>
      <xdr:colOff>4762</xdr:colOff>
      <xdr:row>28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xmlns="" id="{13989261-C14A-4346-95F1-BFA48F8B2B38}"/>
            </a:ext>
          </a:extLst>
        </xdr:cNvPr>
        <xdr:cNvCxnSpPr/>
      </xdr:nvCxnSpPr>
      <xdr:spPr>
        <a:xfrm>
          <a:off x="5715000" y="5074920"/>
          <a:ext cx="202406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26</xdr:row>
      <xdr:rowOff>0</xdr:rowOff>
    </xdr:from>
    <xdr:to>
      <xdr:col>73</xdr:col>
      <xdr:colOff>0</xdr:colOff>
      <xdr:row>26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B5EEB330-9410-48A5-970F-E6FF9D7FBDA3}"/>
            </a:ext>
          </a:extLst>
        </xdr:cNvPr>
        <xdr:cNvCxnSpPr/>
      </xdr:nvCxnSpPr>
      <xdr:spPr>
        <a:xfrm>
          <a:off x="14272260" y="42595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7</xdr:col>
      <xdr:colOff>0</xdr:colOff>
      <xdr:row>72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B68A5C30-7246-40F2-8DF1-E92EB5AD0687}"/>
            </a:ext>
          </a:extLst>
        </xdr:cNvPr>
        <xdr:cNvCxnSpPr/>
      </xdr:nvCxnSpPr>
      <xdr:spPr>
        <a:xfrm>
          <a:off x="190500" y="109194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122</xdr:row>
      <xdr:rowOff>0</xdr:rowOff>
    </xdr:from>
    <xdr:to>
      <xdr:col>36</xdr:col>
      <xdr:colOff>0</xdr:colOff>
      <xdr:row>122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1ABB5080-146A-4445-9D04-1ED4C3245232}"/>
            </a:ext>
          </a:extLst>
        </xdr:cNvPr>
        <xdr:cNvCxnSpPr/>
      </xdr:nvCxnSpPr>
      <xdr:spPr>
        <a:xfrm>
          <a:off x="6217920" y="186537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60</xdr:row>
      <xdr:rowOff>0</xdr:rowOff>
    </xdr:from>
    <xdr:to>
      <xdr:col>36</xdr:col>
      <xdr:colOff>0</xdr:colOff>
      <xdr:row>60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ED0A6051-9DBD-4AE1-B3D8-CD218167AD16}"/>
            </a:ext>
          </a:extLst>
        </xdr:cNvPr>
        <xdr:cNvCxnSpPr/>
      </xdr:nvCxnSpPr>
      <xdr:spPr>
        <a:xfrm>
          <a:off x="6217920" y="91821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62</xdr:row>
      <xdr:rowOff>0</xdr:rowOff>
    </xdr:from>
    <xdr:to>
      <xdr:col>73</xdr:col>
      <xdr:colOff>0</xdr:colOff>
      <xdr:row>62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64B85667-C764-43DF-B00B-51C787420ED8}"/>
            </a:ext>
          </a:extLst>
        </xdr:cNvPr>
        <xdr:cNvCxnSpPr/>
      </xdr:nvCxnSpPr>
      <xdr:spPr>
        <a:xfrm>
          <a:off x="14272260" y="94716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0</xdr:rowOff>
    </xdr:from>
    <xdr:to>
      <xdr:col>7</xdr:col>
      <xdr:colOff>0</xdr:colOff>
      <xdr:row>70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95936994-0EA6-48C9-8BC3-6D63879559AF}"/>
            </a:ext>
          </a:extLst>
        </xdr:cNvPr>
        <xdr:cNvCxnSpPr/>
      </xdr:nvCxnSpPr>
      <xdr:spPr>
        <a:xfrm>
          <a:off x="190500" y="106299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120</xdr:row>
      <xdr:rowOff>0</xdr:rowOff>
    </xdr:from>
    <xdr:to>
      <xdr:col>73</xdr:col>
      <xdr:colOff>0</xdr:colOff>
      <xdr:row>120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CB14E9AF-A331-45C2-818A-729337C1D86C}"/>
            </a:ext>
          </a:extLst>
        </xdr:cNvPr>
        <xdr:cNvCxnSpPr/>
      </xdr:nvCxnSpPr>
      <xdr:spPr>
        <a:xfrm>
          <a:off x="14272260" y="18364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130</xdr:row>
      <xdr:rowOff>0</xdr:rowOff>
    </xdr:from>
    <xdr:to>
      <xdr:col>7</xdr:col>
      <xdr:colOff>0</xdr:colOff>
      <xdr:row>130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xmlns="" id="{75483ED1-4B51-44B7-A5AE-F2DD7267C64D}"/>
            </a:ext>
          </a:extLst>
        </xdr:cNvPr>
        <xdr:cNvCxnSpPr/>
      </xdr:nvCxnSpPr>
      <xdr:spPr>
        <a:xfrm>
          <a:off x="190500" y="19812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89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4A84C6E4-0806-420B-8AF2-410E5CA73658}"/>
            </a:ext>
          </a:extLst>
        </xdr:cNvPr>
        <xdr:cNvSpPr txBox="1"/>
      </xdr:nvSpPr>
      <xdr:spPr>
        <a:xfrm>
          <a:off x="259842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13</xdr:col>
      <xdr:colOff>0</xdr:colOff>
      <xdr:row>94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A3E05EF-3A52-4742-8436-A5FAD78E5399}"/>
            </a:ext>
          </a:extLst>
        </xdr:cNvPr>
        <xdr:cNvSpPr txBox="1"/>
      </xdr:nvSpPr>
      <xdr:spPr>
        <a:xfrm>
          <a:off x="2788920" y="143103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0</xdr:colOff>
      <xdr:row>98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F053A133-0A01-47E5-B9ED-EA0C9F91BB22}"/>
            </a:ext>
          </a:extLst>
        </xdr:cNvPr>
        <xdr:cNvSpPr txBox="1"/>
      </xdr:nvSpPr>
      <xdr:spPr>
        <a:xfrm>
          <a:off x="259842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12</xdr:col>
      <xdr:colOff>0</xdr:colOff>
      <xdr:row>106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A0021FA8-11A4-4C64-AA4E-5EEB2687DE93}"/>
            </a:ext>
          </a:extLst>
        </xdr:cNvPr>
        <xdr:cNvSpPr txBox="1"/>
      </xdr:nvSpPr>
      <xdr:spPr>
        <a:xfrm>
          <a:off x="259842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100</xdr:row>
      <xdr:rowOff>0</xdr:rowOff>
    </xdr:from>
    <xdr:to>
      <xdr:col>14</xdr:col>
      <xdr:colOff>0</xdr:colOff>
      <xdr:row>102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C13BF7BE-75AE-4D11-8DBF-3838087D747F}"/>
            </a:ext>
          </a:extLst>
        </xdr:cNvPr>
        <xdr:cNvSpPr txBox="1"/>
      </xdr:nvSpPr>
      <xdr:spPr>
        <a:xfrm>
          <a:off x="2979420" y="154686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13</xdr:col>
      <xdr:colOff>0</xdr:colOff>
      <xdr:row>110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6EDAA064-9305-41AA-BD26-6B66D4658545}"/>
            </a:ext>
          </a:extLst>
        </xdr:cNvPr>
        <xdr:cNvSpPr txBox="1"/>
      </xdr:nvSpPr>
      <xdr:spPr>
        <a:xfrm>
          <a:off x="2788920" y="166268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64D1492F-D50E-4B0E-AC21-21375C0DA1DA}"/>
            </a:ext>
          </a:extLst>
        </xdr:cNvPr>
        <xdr:cNvSpPr txBox="1"/>
      </xdr:nvSpPr>
      <xdr:spPr>
        <a:xfrm>
          <a:off x="259842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12</xdr:col>
      <xdr:colOff>0</xdr:colOff>
      <xdr:row>122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7832D7F5-58C3-4EAD-81D8-C007C634CE8E}"/>
            </a:ext>
          </a:extLst>
        </xdr:cNvPr>
        <xdr:cNvSpPr txBox="1"/>
      </xdr:nvSpPr>
      <xdr:spPr>
        <a:xfrm>
          <a:off x="259842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F628367F-A8F8-4C32-8C0B-CB28E8329921}"/>
            </a:ext>
          </a:extLst>
        </xdr:cNvPr>
        <xdr:cNvSpPr txBox="1"/>
      </xdr:nvSpPr>
      <xdr:spPr>
        <a:xfrm>
          <a:off x="259842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0</xdr:colOff>
      <xdr:row>126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E1CE9CFA-748A-4296-940D-21B18FFC4D0B}"/>
            </a:ext>
          </a:extLst>
        </xdr:cNvPr>
        <xdr:cNvSpPr txBox="1"/>
      </xdr:nvSpPr>
      <xdr:spPr>
        <a:xfrm>
          <a:off x="2788920" y="18943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132</xdr:row>
      <xdr:rowOff>0</xdr:rowOff>
    </xdr:from>
    <xdr:to>
      <xdr:col>14</xdr:col>
      <xdr:colOff>0</xdr:colOff>
      <xdr:row>134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13D8D632-7F34-4C61-84E6-46544808ABA2}"/>
            </a:ext>
          </a:extLst>
        </xdr:cNvPr>
        <xdr:cNvSpPr txBox="1"/>
      </xdr:nvSpPr>
      <xdr:spPr>
        <a:xfrm>
          <a:off x="2979420" y="20101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12</xdr:col>
      <xdr:colOff>0</xdr:colOff>
      <xdr:row>138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72BDC5E2-BD1E-4F95-B88F-5114B0E047EB}"/>
            </a:ext>
          </a:extLst>
        </xdr:cNvPr>
        <xdr:cNvSpPr txBox="1"/>
      </xdr:nvSpPr>
      <xdr:spPr>
        <a:xfrm>
          <a:off x="259842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6D6D5482-0A5A-4C61-9F90-0725FCC9864A}"/>
            </a:ext>
          </a:extLst>
        </xdr:cNvPr>
        <xdr:cNvSpPr txBox="1"/>
      </xdr:nvSpPr>
      <xdr:spPr>
        <a:xfrm>
          <a:off x="259842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140</xdr:row>
      <xdr:rowOff>0</xdr:rowOff>
    </xdr:from>
    <xdr:to>
      <xdr:col>13</xdr:col>
      <xdr:colOff>0</xdr:colOff>
      <xdr:row>142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35AAD1EA-B059-4E93-95A9-37DA2D99E576}"/>
            </a:ext>
          </a:extLst>
        </xdr:cNvPr>
        <xdr:cNvSpPr txBox="1"/>
      </xdr:nvSpPr>
      <xdr:spPr>
        <a:xfrm>
          <a:off x="2788920" y="212598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87</xdr:row>
      <xdr:rowOff>0</xdr:rowOff>
    </xdr:from>
    <xdr:to>
      <xdr:col>26</xdr:col>
      <xdr:colOff>0</xdr:colOff>
      <xdr:row>89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167F908F-DD18-47FA-8329-C1173EA45697}"/>
            </a:ext>
          </a:extLst>
        </xdr:cNvPr>
        <xdr:cNvSpPr txBox="1"/>
      </xdr:nvSpPr>
      <xdr:spPr>
        <a:xfrm>
          <a:off x="526542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26</xdr:col>
      <xdr:colOff>0</xdr:colOff>
      <xdr:row>98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C556421E-756E-4ABA-ADE4-76254D15133D}"/>
            </a:ext>
          </a:extLst>
        </xdr:cNvPr>
        <xdr:cNvSpPr txBox="1"/>
      </xdr:nvSpPr>
      <xdr:spPr>
        <a:xfrm>
          <a:off x="526542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25</xdr:col>
      <xdr:colOff>0</xdr:colOff>
      <xdr:row>94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1F840DD-72B5-48B5-BF8D-71075C60C695}"/>
            </a:ext>
          </a:extLst>
        </xdr:cNvPr>
        <xdr:cNvSpPr txBox="1"/>
      </xdr:nvSpPr>
      <xdr:spPr>
        <a:xfrm>
          <a:off x="5074920" y="143103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24</xdr:col>
      <xdr:colOff>0</xdr:colOff>
      <xdr:row>102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50DF35C4-979C-4807-8049-BD7C8311806C}"/>
            </a:ext>
          </a:extLst>
        </xdr:cNvPr>
        <xdr:cNvSpPr txBox="1"/>
      </xdr:nvSpPr>
      <xdr:spPr>
        <a:xfrm>
          <a:off x="4884420" y="154686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112</xdr:row>
      <xdr:rowOff>0</xdr:rowOff>
    </xdr:from>
    <xdr:to>
      <xdr:col>26</xdr:col>
      <xdr:colOff>0</xdr:colOff>
      <xdr:row>114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D52E87A-7609-4AD2-AFE2-C4A64A61DD10}"/>
            </a:ext>
          </a:extLst>
        </xdr:cNvPr>
        <xdr:cNvSpPr txBox="1"/>
      </xdr:nvSpPr>
      <xdr:spPr>
        <a:xfrm>
          <a:off x="526542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25</xdr:col>
      <xdr:colOff>0</xdr:colOff>
      <xdr:row>110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DDD23F1F-6FB1-4B9D-8567-BA7432861C6B}"/>
            </a:ext>
          </a:extLst>
        </xdr:cNvPr>
        <xdr:cNvSpPr txBox="1"/>
      </xdr:nvSpPr>
      <xdr:spPr>
        <a:xfrm>
          <a:off x="5074920" y="166268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104</xdr:row>
      <xdr:rowOff>0</xdr:rowOff>
    </xdr:from>
    <xdr:to>
      <xdr:col>26</xdr:col>
      <xdr:colOff>0</xdr:colOff>
      <xdr:row>106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F93129F1-91FF-4E01-BAA9-9EB60878932C}"/>
            </a:ext>
          </a:extLst>
        </xdr:cNvPr>
        <xdr:cNvSpPr txBox="1"/>
      </xdr:nvSpPr>
      <xdr:spPr>
        <a:xfrm>
          <a:off x="526542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120</xdr:row>
      <xdr:rowOff>0</xdr:rowOff>
    </xdr:from>
    <xdr:to>
      <xdr:col>26</xdr:col>
      <xdr:colOff>0</xdr:colOff>
      <xdr:row>122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C733287D-2FC8-47D4-9776-3E9DA86D8704}"/>
            </a:ext>
          </a:extLst>
        </xdr:cNvPr>
        <xdr:cNvSpPr txBox="1"/>
      </xdr:nvSpPr>
      <xdr:spPr>
        <a:xfrm>
          <a:off x="526542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128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5D10C00D-B09F-4B42-BF11-253F1C81B73F}"/>
            </a:ext>
          </a:extLst>
        </xdr:cNvPr>
        <xdr:cNvSpPr txBox="1"/>
      </xdr:nvSpPr>
      <xdr:spPr>
        <a:xfrm>
          <a:off x="526542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25</xdr:col>
      <xdr:colOff>0</xdr:colOff>
      <xdr:row>126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4E9BA9C-4F7E-4355-B0F6-D7BA8EAC2E54}"/>
            </a:ext>
          </a:extLst>
        </xdr:cNvPr>
        <xdr:cNvSpPr txBox="1"/>
      </xdr:nvSpPr>
      <xdr:spPr>
        <a:xfrm>
          <a:off x="5074920" y="18943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136</xdr:row>
      <xdr:rowOff>0</xdr:rowOff>
    </xdr:from>
    <xdr:to>
      <xdr:col>26</xdr:col>
      <xdr:colOff>0</xdr:colOff>
      <xdr:row>138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4E7F4E9D-62CE-4F30-A15C-A26BD58F1567}"/>
            </a:ext>
          </a:extLst>
        </xdr:cNvPr>
        <xdr:cNvSpPr txBox="1"/>
      </xdr:nvSpPr>
      <xdr:spPr>
        <a:xfrm>
          <a:off x="526542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132</xdr:row>
      <xdr:rowOff>0</xdr:rowOff>
    </xdr:from>
    <xdr:to>
      <xdr:col>24</xdr:col>
      <xdr:colOff>0</xdr:colOff>
      <xdr:row>134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19C6D6C9-3C69-4460-A5F6-5F60283F132D}"/>
            </a:ext>
          </a:extLst>
        </xdr:cNvPr>
        <xdr:cNvSpPr txBox="1"/>
      </xdr:nvSpPr>
      <xdr:spPr>
        <a:xfrm>
          <a:off x="4884420" y="20101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25</xdr:col>
      <xdr:colOff>0</xdr:colOff>
      <xdr:row>142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BA1F1BBD-70D9-4D29-8EC2-C172905EB923}"/>
            </a:ext>
          </a:extLst>
        </xdr:cNvPr>
        <xdr:cNvSpPr txBox="1"/>
      </xdr:nvSpPr>
      <xdr:spPr>
        <a:xfrm>
          <a:off x="5074920" y="212598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145</xdr:row>
      <xdr:rowOff>0</xdr:rowOff>
    </xdr:from>
    <xdr:to>
      <xdr:col>26</xdr:col>
      <xdr:colOff>0</xdr:colOff>
      <xdr:row>147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xmlns="" id="{3A09290C-A5DD-40CA-851A-EA085421EF69}"/>
            </a:ext>
          </a:extLst>
        </xdr:cNvPr>
        <xdr:cNvSpPr txBox="1"/>
      </xdr:nvSpPr>
      <xdr:spPr>
        <a:xfrm>
          <a:off x="526542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87</xdr:row>
      <xdr:rowOff>0</xdr:rowOff>
    </xdr:from>
    <xdr:to>
      <xdr:col>49</xdr:col>
      <xdr:colOff>0</xdr:colOff>
      <xdr:row>89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DF29A2FB-D59D-4876-BB04-E98DCA9915D9}"/>
            </a:ext>
          </a:extLst>
        </xdr:cNvPr>
        <xdr:cNvSpPr txBox="1"/>
      </xdr:nvSpPr>
      <xdr:spPr>
        <a:xfrm>
          <a:off x="1065276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96</xdr:row>
      <xdr:rowOff>0</xdr:rowOff>
    </xdr:from>
    <xdr:to>
      <xdr:col>49</xdr:col>
      <xdr:colOff>0</xdr:colOff>
      <xdr:row>98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xmlns="" id="{3219B139-F2CE-444A-985E-7943BB6B218C}"/>
            </a:ext>
          </a:extLst>
        </xdr:cNvPr>
        <xdr:cNvSpPr txBox="1"/>
      </xdr:nvSpPr>
      <xdr:spPr>
        <a:xfrm>
          <a:off x="1065276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92</xdr:row>
      <xdr:rowOff>0</xdr:rowOff>
    </xdr:from>
    <xdr:to>
      <xdr:col>50</xdr:col>
      <xdr:colOff>0</xdr:colOff>
      <xdr:row>94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xmlns="" id="{ED5DA28C-7D42-486A-8E6A-53701CB38A8C}"/>
            </a:ext>
          </a:extLst>
        </xdr:cNvPr>
        <xdr:cNvSpPr txBox="1"/>
      </xdr:nvSpPr>
      <xdr:spPr>
        <a:xfrm>
          <a:off x="10843260" y="143103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104</xdr:row>
      <xdr:rowOff>0</xdr:rowOff>
    </xdr:from>
    <xdr:to>
      <xdr:col>49</xdr:col>
      <xdr:colOff>0</xdr:colOff>
      <xdr:row>106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xmlns="" id="{6321CFEE-980B-4FA6-A42C-B5A5E818843A}"/>
            </a:ext>
          </a:extLst>
        </xdr:cNvPr>
        <xdr:cNvSpPr txBox="1"/>
      </xdr:nvSpPr>
      <xdr:spPr>
        <a:xfrm>
          <a:off x="1065276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112</xdr:row>
      <xdr:rowOff>0</xdr:rowOff>
    </xdr:from>
    <xdr:to>
      <xdr:col>49</xdr:col>
      <xdr:colOff>0</xdr:colOff>
      <xdr:row>114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89FCF368-CEC1-4653-AFAE-2B8A81AD3D20}"/>
            </a:ext>
          </a:extLst>
        </xdr:cNvPr>
        <xdr:cNvSpPr txBox="1"/>
      </xdr:nvSpPr>
      <xdr:spPr>
        <a:xfrm>
          <a:off x="1065276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108</xdr:row>
      <xdr:rowOff>0</xdr:rowOff>
    </xdr:from>
    <xdr:to>
      <xdr:col>50</xdr:col>
      <xdr:colOff>0</xdr:colOff>
      <xdr:row>110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F14A187C-3FB1-4594-A041-FB3683DABF84}"/>
            </a:ext>
          </a:extLst>
        </xdr:cNvPr>
        <xdr:cNvSpPr txBox="1"/>
      </xdr:nvSpPr>
      <xdr:spPr>
        <a:xfrm>
          <a:off x="10843260" y="166268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100</xdr:row>
      <xdr:rowOff>0</xdr:rowOff>
    </xdr:from>
    <xdr:to>
      <xdr:col>51</xdr:col>
      <xdr:colOff>0</xdr:colOff>
      <xdr:row>102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xmlns="" id="{1CB2ABB3-8800-4C35-B044-57C9EEC8C127}"/>
            </a:ext>
          </a:extLst>
        </xdr:cNvPr>
        <xdr:cNvSpPr txBox="1"/>
      </xdr:nvSpPr>
      <xdr:spPr>
        <a:xfrm>
          <a:off x="11033760" y="154686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120</xdr:row>
      <xdr:rowOff>0</xdr:rowOff>
    </xdr:from>
    <xdr:to>
      <xdr:col>49</xdr:col>
      <xdr:colOff>0</xdr:colOff>
      <xdr:row>122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xmlns="" id="{11B97FBD-AEF0-4511-866A-1BC610DC5976}"/>
            </a:ext>
          </a:extLst>
        </xdr:cNvPr>
        <xdr:cNvSpPr txBox="1"/>
      </xdr:nvSpPr>
      <xdr:spPr>
        <a:xfrm>
          <a:off x="1065276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128</xdr:row>
      <xdr:rowOff>0</xdr:rowOff>
    </xdr:from>
    <xdr:to>
      <xdr:col>49</xdr:col>
      <xdr:colOff>0</xdr:colOff>
      <xdr:row>130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1B6FACB5-193B-4B4E-BA74-FBA774CF475C}"/>
            </a:ext>
          </a:extLst>
        </xdr:cNvPr>
        <xdr:cNvSpPr txBox="1"/>
      </xdr:nvSpPr>
      <xdr:spPr>
        <a:xfrm>
          <a:off x="1065276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124</xdr:row>
      <xdr:rowOff>0</xdr:rowOff>
    </xdr:from>
    <xdr:to>
      <xdr:col>50</xdr:col>
      <xdr:colOff>0</xdr:colOff>
      <xdr:row>126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7924F3D0-CEF8-4A9D-9B58-19465FBA9D6D}"/>
            </a:ext>
          </a:extLst>
        </xdr:cNvPr>
        <xdr:cNvSpPr txBox="1"/>
      </xdr:nvSpPr>
      <xdr:spPr>
        <a:xfrm>
          <a:off x="10843260" y="18943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136</xdr:row>
      <xdr:rowOff>0</xdr:rowOff>
    </xdr:from>
    <xdr:to>
      <xdr:col>49</xdr:col>
      <xdr:colOff>0</xdr:colOff>
      <xdr:row>138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xmlns="" id="{04612B98-B296-4868-9469-965CEEB2E238}"/>
            </a:ext>
          </a:extLst>
        </xdr:cNvPr>
        <xdr:cNvSpPr txBox="1"/>
      </xdr:nvSpPr>
      <xdr:spPr>
        <a:xfrm>
          <a:off x="1065276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145</xdr:row>
      <xdr:rowOff>0</xdr:rowOff>
    </xdr:from>
    <xdr:to>
      <xdr:col>49</xdr:col>
      <xdr:colOff>0</xdr:colOff>
      <xdr:row>147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8619E0C1-466C-4AB4-81E9-F620D1AAE1EB}"/>
            </a:ext>
          </a:extLst>
        </xdr:cNvPr>
        <xdr:cNvSpPr txBox="1"/>
      </xdr:nvSpPr>
      <xdr:spPr>
        <a:xfrm>
          <a:off x="1065276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140</xdr:row>
      <xdr:rowOff>0</xdr:rowOff>
    </xdr:from>
    <xdr:to>
      <xdr:col>50</xdr:col>
      <xdr:colOff>0</xdr:colOff>
      <xdr:row>142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xmlns="" id="{EF11B5E6-85BD-4864-9E54-515B3D599723}"/>
            </a:ext>
          </a:extLst>
        </xdr:cNvPr>
        <xdr:cNvSpPr txBox="1"/>
      </xdr:nvSpPr>
      <xdr:spPr>
        <a:xfrm>
          <a:off x="10843260" y="212598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132</xdr:row>
      <xdr:rowOff>0</xdr:rowOff>
    </xdr:from>
    <xdr:to>
      <xdr:col>51</xdr:col>
      <xdr:colOff>0</xdr:colOff>
      <xdr:row>134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xmlns="" id="{AFE57057-C8E5-4CCF-847A-2F7398E5DBF1}"/>
            </a:ext>
          </a:extLst>
        </xdr:cNvPr>
        <xdr:cNvSpPr txBox="1"/>
      </xdr:nvSpPr>
      <xdr:spPr>
        <a:xfrm>
          <a:off x="11033760" y="20101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87</xdr:row>
      <xdr:rowOff>0</xdr:rowOff>
    </xdr:from>
    <xdr:to>
      <xdr:col>63</xdr:col>
      <xdr:colOff>0</xdr:colOff>
      <xdr:row>89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BD2B204-808E-4A08-875E-6318C8ED4D26}"/>
            </a:ext>
          </a:extLst>
        </xdr:cNvPr>
        <xdr:cNvSpPr txBox="1"/>
      </xdr:nvSpPr>
      <xdr:spPr>
        <a:xfrm>
          <a:off x="1331976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96</xdr:row>
      <xdr:rowOff>0</xdr:rowOff>
    </xdr:from>
    <xdr:to>
      <xdr:col>63</xdr:col>
      <xdr:colOff>0</xdr:colOff>
      <xdr:row>98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xmlns="" id="{FF372D10-529B-401A-A2F3-7D5CE339C22F}"/>
            </a:ext>
          </a:extLst>
        </xdr:cNvPr>
        <xdr:cNvSpPr txBox="1"/>
      </xdr:nvSpPr>
      <xdr:spPr>
        <a:xfrm>
          <a:off x="1331976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92</xdr:row>
      <xdr:rowOff>0</xdr:rowOff>
    </xdr:from>
    <xdr:to>
      <xdr:col>62</xdr:col>
      <xdr:colOff>0</xdr:colOff>
      <xdr:row>94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xmlns="" id="{51D0FBCF-B0B8-4DAD-94D1-6A4EFE025D06}"/>
            </a:ext>
          </a:extLst>
        </xdr:cNvPr>
        <xdr:cNvSpPr txBox="1"/>
      </xdr:nvSpPr>
      <xdr:spPr>
        <a:xfrm>
          <a:off x="13129260" y="143103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108</xdr:row>
      <xdr:rowOff>0</xdr:rowOff>
    </xdr:from>
    <xdr:to>
      <xdr:col>62</xdr:col>
      <xdr:colOff>0</xdr:colOff>
      <xdr:row>110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xmlns="" id="{8F2CF683-AEE9-494C-BD67-0E6C670C6459}"/>
            </a:ext>
          </a:extLst>
        </xdr:cNvPr>
        <xdr:cNvSpPr txBox="1"/>
      </xdr:nvSpPr>
      <xdr:spPr>
        <a:xfrm>
          <a:off x="13129260" y="166268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61</xdr:col>
      <xdr:colOff>0</xdr:colOff>
      <xdr:row>102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xmlns="" id="{C9EE2D09-50AA-4A95-B1DE-ADAC5C93374C}"/>
            </a:ext>
          </a:extLst>
        </xdr:cNvPr>
        <xdr:cNvSpPr txBox="1"/>
      </xdr:nvSpPr>
      <xdr:spPr>
        <a:xfrm>
          <a:off x="12938760" y="154686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112</xdr:row>
      <xdr:rowOff>0</xdr:rowOff>
    </xdr:from>
    <xdr:to>
      <xdr:col>63</xdr:col>
      <xdr:colOff>0</xdr:colOff>
      <xdr:row>114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xmlns="" id="{1E353B12-2C58-4E26-B842-74A9599F35CD}"/>
            </a:ext>
          </a:extLst>
        </xdr:cNvPr>
        <xdr:cNvSpPr txBox="1"/>
      </xdr:nvSpPr>
      <xdr:spPr>
        <a:xfrm>
          <a:off x="1331976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104</xdr:row>
      <xdr:rowOff>0</xdr:rowOff>
    </xdr:from>
    <xdr:to>
      <xdr:col>63</xdr:col>
      <xdr:colOff>0</xdr:colOff>
      <xdr:row>106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21725EC1-AD88-462E-A291-74EFCFC69BA4}"/>
            </a:ext>
          </a:extLst>
        </xdr:cNvPr>
        <xdr:cNvSpPr txBox="1"/>
      </xdr:nvSpPr>
      <xdr:spPr>
        <a:xfrm>
          <a:off x="1331976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120</xdr:row>
      <xdr:rowOff>0</xdr:rowOff>
    </xdr:from>
    <xdr:to>
      <xdr:col>63</xdr:col>
      <xdr:colOff>0</xdr:colOff>
      <xdr:row>122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xmlns="" id="{2E5EAC62-9A8C-42BF-81B3-2B7CC59777EA}"/>
            </a:ext>
          </a:extLst>
        </xdr:cNvPr>
        <xdr:cNvSpPr txBox="1"/>
      </xdr:nvSpPr>
      <xdr:spPr>
        <a:xfrm>
          <a:off x="1331976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128</xdr:row>
      <xdr:rowOff>0</xdr:rowOff>
    </xdr:from>
    <xdr:to>
      <xdr:col>63</xdr:col>
      <xdr:colOff>0</xdr:colOff>
      <xdr:row>130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xmlns="" id="{631730DE-47D0-412F-A19F-0526DFA5CD78}"/>
            </a:ext>
          </a:extLst>
        </xdr:cNvPr>
        <xdr:cNvSpPr txBox="1"/>
      </xdr:nvSpPr>
      <xdr:spPr>
        <a:xfrm>
          <a:off x="1331976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136</xdr:row>
      <xdr:rowOff>0</xdr:rowOff>
    </xdr:from>
    <xdr:to>
      <xdr:col>63</xdr:col>
      <xdr:colOff>0</xdr:colOff>
      <xdr:row>138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xmlns="" id="{BF16B2E1-CE77-4883-B0AF-8B5DB4FC3067}"/>
            </a:ext>
          </a:extLst>
        </xdr:cNvPr>
        <xdr:cNvSpPr txBox="1"/>
      </xdr:nvSpPr>
      <xdr:spPr>
        <a:xfrm>
          <a:off x="1331976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145</xdr:row>
      <xdr:rowOff>0</xdr:rowOff>
    </xdr:from>
    <xdr:to>
      <xdr:col>63</xdr:col>
      <xdr:colOff>0</xdr:colOff>
      <xdr:row>147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xmlns="" id="{893EFDA1-563A-413A-9A70-A1C8C6C58CC6}"/>
            </a:ext>
          </a:extLst>
        </xdr:cNvPr>
        <xdr:cNvSpPr txBox="1"/>
      </xdr:nvSpPr>
      <xdr:spPr>
        <a:xfrm>
          <a:off x="1331976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140</xdr:row>
      <xdr:rowOff>0</xdr:rowOff>
    </xdr:from>
    <xdr:to>
      <xdr:col>62</xdr:col>
      <xdr:colOff>0</xdr:colOff>
      <xdr:row>142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xmlns="" id="{224E5905-BFFE-4523-AD2D-26D743EDCFAC}"/>
            </a:ext>
          </a:extLst>
        </xdr:cNvPr>
        <xdr:cNvSpPr txBox="1"/>
      </xdr:nvSpPr>
      <xdr:spPr>
        <a:xfrm>
          <a:off x="13129260" y="212598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61</xdr:col>
      <xdr:colOff>0</xdr:colOff>
      <xdr:row>134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xmlns="" id="{AF56094C-3EE7-4E71-8915-DC4617A8088D}"/>
            </a:ext>
          </a:extLst>
        </xdr:cNvPr>
        <xdr:cNvSpPr txBox="1"/>
      </xdr:nvSpPr>
      <xdr:spPr>
        <a:xfrm>
          <a:off x="12938760" y="20101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124</xdr:row>
      <xdr:rowOff>0</xdr:rowOff>
    </xdr:from>
    <xdr:to>
      <xdr:col>62</xdr:col>
      <xdr:colOff>0</xdr:colOff>
      <xdr:row>126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8FB81F85-1384-4004-AF72-76A94C7728CC}"/>
            </a:ext>
          </a:extLst>
        </xdr:cNvPr>
        <xdr:cNvSpPr txBox="1"/>
      </xdr:nvSpPr>
      <xdr:spPr>
        <a:xfrm>
          <a:off x="13129260" y="18943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xmlns="" id="{A60E4E2A-E173-49C1-9A05-C18A455E9770}"/>
            </a:ext>
          </a:extLst>
        </xdr:cNvPr>
        <xdr:cNvSpPr txBox="1"/>
      </xdr:nvSpPr>
      <xdr:spPr>
        <a:xfrm>
          <a:off x="1331976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xmlns="" id="{C4919D60-7272-4F48-A68C-88811E05EB25}"/>
            </a:ext>
          </a:extLst>
        </xdr:cNvPr>
        <xdr:cNvSpPr txBox="1"/>
      </xdr:nvSpPr>
      <xdr:spPr>
        <a:xfrm>
          <a:off x="1312926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20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1CAFCF6F-5802-40FC-94B1-1902D96B6338}"/>
            </a:ext>
          </a:extLst>
        </xdr:cNvPr>
        <xdr:cNvSpPr txBox="1"/>
      </xdr:nvSpPr>
      <xdr:spPr>
        <a:xfrm>
          <a:off x="1331976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xmlns="" id="{2BEB283B-F2F3-42C9-8A9B-AF883907AC3D}"/>
            </a:ext>
          </a:extLst>
        </xdr:cNvPr>
        <xdr:cNvSpPr txBox="1"/>
      </xdr:nvSpPr>
      <xdr:spPr>
        <a:xfrm>
          <a:off x="1331976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0</xdr:colOff>
      <xdr:row>32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xmlns="" id="{7FC3680E-E35C-4C72-86FB-D8BDDE1A5FF4}"/>
            </a:ext>
          </a:extLst>
        </xdr:cNvPr>
        <xdr:cNvSpPr txBox="1"/>
      </xdr:nvSpPr>
      <xdr:spPr>
        <a:xfrm>
          <a:off x="1312926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xmlns="" id="{3746B2BC-F680-44CA-82A5-4D16ED116F10}"/>
            </a:ext>
          </a:extLst>
        </xdr:cNvPr>
        <xdr:cNvSpPr txBox="1"/>
      </xdr:nvSpPr>
      <xdr:spPr>
        <a:xfrm>
          <a:off x="1331976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22</xdr:row>
      <xdr:rowOff>0</xdr:rowOff>
    </xdr:from>
    <xdr:to>
      <xdr:col>61</xdr:col>
      <xdr:colOff>0</xdr:colOff>
      <xdr:row>24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78D05594-880A-4613-8106-86684C5E1ECD}"/>
            </a:ext>
          </a:extLst>
        </xdr:cNvPr>
        <xdr:cNvSpPr txBox="1"/>
      </xdr:nvSpPr>
      <xdr:spPr>
        <a:xfrm>
          <a:off x="1293876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0</xdr:rowOff>
    </xdr:from>
    <xdr:to>
      <xdr:col>63</xdr:col>
      <xdr:colOff>0</xdr:colOff>
      <xdr:row>44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xmlns="" id="{1C8CA11C-F77C-4FD9-A634-D159DB0F6002}"/>
            </a:ext>
          </a:extLst>
        </xdr:cNvPr>
        <xdr:cNvSpPr txBox="1"/>
      </xdr:nvSpPr>
      <xdr:spPr>
        <a:xfrm>
          <a:off x="1331976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0</xdr:colOff>
      <xdr:row>48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xmlns="" id="{B26A4B7A-12CE-4AF5-A45E-8DCAA3A019D3}"/>
            </a:ext>
          </a:extLst>
        </xdr:cNvPr>
        <xdr:cNvSpPr txBox="1"/>
      </xdr:nvSpPr>
      <xdr:spPr>
        <a:xfrm>
          <a:off x="13129260" y="71551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xmlns="" id="{84504D17-39CD-413E-B186-C9453A9755AB}"/>
            </a:ext>
          </a:extLst>
        </xdr:cNvPr>
        <xdr:cNvSpPr txBox="1"/>
      </xdr:nvSpPr>
      <xdr:spPr>
        <a:xfrm>
          <a:off x="1331976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50</xdr:row>
      <xdr:rowOff>0</xdr:rowOff>
    </xdr:from>
    <xdr:to>
      <xdr:col>63</xdr:col>
      <xdr:colOff>0</xdr:colOff>
      <xdr:row>52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xmlns="" id="{AFB9DE49-524B-4C1A-9C8E-32CAD5ED5CC8}"/>
            </a:ext>
          </a:extLst>
        </xdr:cNvPr>
        <xdr:cNvSpPr txBox="1"/>
      </xdr:nvSpPr>
      <xdr:spPr>
        <a:xfrm>
          <a:off x="1331976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67</xdr:row>
      <xdr:rowOff>0</xdr:rowOff>
    </xdr:from>
    <xdr:to>
      <xdr:col>63</xdr:col>
      <xdr:colOff>0</xdr:colOff>
      <xdr:row>69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xmlns="" id="{CBD1B146-654D-4C92-9B4F-0496587E4947}"/>
            </a:ext>
          </a:extLst>
        </xdr:cNvPr>
        <xdr:cNvSpPr txBox="1"/>
      </xdr:nvSpPr>
      <xdr:spPr>
        <a:xfrm>
          <a:off x="13319760" y="10195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62</xdr:row>
      <xdr:rowOff>0</xdr:rowOff>
    </xdr:from>
    <xdr:to>
      <xdr:col>62</xdr:col>
      <xdr:colOff>0</xdr:colOff>
      <xdr:row>64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xmlns="" id="{B0DC3E4A-627D-459D-8F17-797C1683CA11}"/>
            </a:ext>
          </a:extLst>
        </xdr:cNvPr>
        <xdr:cNvSpPr txBox="1"/>
      </xdr:nvSpPr>
      <xdr:spPr>
        <a:xfrm>
          <a:off x="13129260" y="94716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61</xdr:col>
      <xdr:colOff>0</xdr:colOff>
      <xdr:row>56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xmlns="" id="{90B6EB81-A425-4AE9-B8A4-1D42F540BCCC}"/>
            </a:ext>
          </a:extLst>
        </xdr:cNvPr>
        <xdr:cNvSpPr txBox="1"/>
      </xdr:nvSpPr>
      <xdr:spPr>
        <a:xfrm>
          <a:off x="12938760" y="83134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xmlns="" id="{E9460A40-9866-4371-8B33-90CB883E22C4}"/>
            </a:ext>
          </a:extLst>
        </xdr:cNvPr>
        <xdr:cNvSpPr txBox="1"/>
      </xdr:nvSpPr>
      <xdr:spPr>
        <a:xfrm>
          <a:off x="1065276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xmlns="" id="{364E1E08-6132-48E9-8E75-A8674815512C}"/>
            </a:ext>
          </a:extLst>
        </xdr:cNvPr>
        <xdr:cNvSpPr txBox="1"/>
      </xdr:nvSpPr>
      <xdr:spPr>
        <a:xfrm>
          <a:off x="1065276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xmlns="" id="{84704356-0534-4228-B98C-32A85F748DBB}"/>
            </a:ext>
          </a:extLst>
        </xdr:cNvPr>
        <xdr:cNvSpPr txBox="1"/>
      </xdr:nvSpPr>
      <xdr:spPr>
        <a:xfrm>
          <a:off x="1084326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xmlns="" id="{8FAF7CBB-7145-4EC9-BEB8-ECDD4486E080}"/>
            </a:ext>
          </a:extLst>
        </xdr:cNvPr>
        <xdr:cNvSpPr txBox="1"/>
      </xdr:nvSpPr>
      <xdr:spPr>
        <a:xfrm>
          <a:off x="1103376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xmlns="" id="{D8D223C4-249A-4B35-88E8-C5E4F2A4FD09}"/>
            </a:ext>
          </a:extLst>
        </xdr:cNvPr>
        <xdr:cNvSpPr txBox="1"/>
      </xdr:nvSpPr>
      <xdr:spPr>
        <a:xfrm>
          <a:off x="1065276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0</xdr:colOff>
      <xdr:row>32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xmlns="" id="{0E32EE8B-EB40-40EB-9A15-E48121732047}"/>
            </a:ext>
          </a:extLst>
        </xdr:cNvPr>
        <xdr:cNvSpPr txBox="1"/>
      </xdr:nvSpPr>
      <xdr:spPr>
        <a:xfrm>
          <a:off x="1084326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xmlns="" id="{A75F5F33-E30E-4DEB-8400-30C1E4761880}"/>
            </a:ext>
          </a:extLst>
        </xdr:cNvPr>
        <xdr:cNvSpPr txBox="1"/>
      </xdr:nvSpPr>
      <xdr:spPr>
        <a:xfrm>
          <a:off x="1065276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xmlns="" id="{973C6533-1DA1-4D80-935F-74F0E84751C9}"/>
            </a:ext>
          </a:extLst>
        </xdr:cNvPr>
        <xdr:cNvSpPr txBox="1"/>
      </xdr:nvSpPr>
      <xdr:spPr>
        <a:xfrm>
          <a:off x="1065276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50</xdr:row>
      <xdr:rowOff>0</xdr:rowOff>
    </xdr:from>
    <xdr:to>
      <xdr:col>49</xdr:col>
      <xdr:colOff>0</xdr:colOff>
      <xdr:row>52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xmlns="" id="{C7369FED-06A5-4939-847B-4723A9D349C4}"/>
            </a:ext>
          </a:extLst>
        </xdr:cNvPr>
        <xdr:cNvSpPr txBox="1"/>
      </xdr:nvSpPr>
      <xdr:spPr>
        <a:xfrm>
          <a:off x="1065276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0</xdr:colOff>
      <xdr:row>48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xmlns="" id="{A5EBD624-8CBC-4D5D-859B-90E0663E8EC7}"/>
            </a:ext>
          </a:extLst>
        </xdr:cNvPr>
        <xdr:cNvSpPr txBox="1"/>
      </xdr:nvSpPr>
      <xdr:spPr>
        <a:xfrm>
          <a:off x="10843260" y="71551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xmlns="" id="{93976048-2623-410C-8679-0B1DF00B80D3}"/>
            </a:ext>
          </a:extLst>
        </xdr:cNvPr>
        <xdr:cNvSpPr txBox="1"/>
      </xdr:nvSpPr>
      <xdr:spPr>
        <a:xfrm>
          <a:off x="11033760" y="83134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0</xdr:rowOff>
    </xdr:from>
    <xdr:to>
      <xdr:col>50</xdr:col>
      <xdr:colOff>0</xdr:colOff>
      <xdr:row>64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xmlns="" id="{4CCD1033-9B6E-49F8-89F1-DBD9888BD038}"/>
            </a:ext>
          </a:extLst>
        </xdr:cNvPr>
        <xdr:cNvSpPr txBox="1"/>
      </xdr:nvSpPr>
      <xdr:spPr>
        <a:xfrm>
          <a:off x="10843260" y="94716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xmlns="" id="{40B57778-ED90-455C-BB3D-8A32ED06B014}"/>
            </a:ext>
          </a:extLst>
        </xdr:cNvPr>
        <xdr:cNvSpPr txBox="1"/>
      </xdr:nvSpPr>
      <xdr:spPr>
        <a:xfrm>
          <a:off x="1065276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67</xdr:row>
      <xdr:rowOff>0</xdr:rowOff>
    </xdr:from>
    <xdr:to>
      <xdr:col>49</xdr:col>
      <xdr:colOff>0</xdr:colOff>
      <xdr:row>69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xmlns="" id="{32098B19-6B2F-4E8D-BE9B-7284D93C1138}"/>
            </a:ext>
          </a:extLst>
        </xdr:cNvPr>
        <xdr:cNvSpPr txBox="1"/>
      </xdr:nvSpPr>
      <xdr:spPr>
        <a:xfrm>
          <a:off x="10652760" y="10195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xmlns="" id="{35F724D8-1614-4A87-BD5C-E49408758C8C}"/>
            </a:ext>
          </a:extLst>
        </xdr:cNvPr>
        <xdr:cNvSpPr txBox="1"/>
      </xdr:nvSpPr>
      <xdr:spPr>
        <a:xfrm>
          <a:off x="5265420" y="10195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xmlns="" id="{5E0D1387-9FBE-46FC-BAFB-ED62D0223E4A}"/>
            </a:ext>
          </a:extLst>
        </xdr:cNvPr>
        <xdr:cNvSpPr txBox="1"/>
      </xdr:nvSpPr>
      <xdr:spPr>
        <a:xfrm>
          <a:off x="526542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xmlns="" id="{14F650FF-515D-40F5-A777-2957F1A05F68}"/>
            </a:ext>
          </a:extLst>
        </xdr:cNvPr>
        <xdr:cNvSpPr txBox="1"/>
      </xdr:nvSpPr>
      <xdr:spPr>
        <a:xfrm>
          <a:off x="5074920" y="94716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24</xdr:col>
      <xdr:colOff>0</xdr:colOff>
      <xdr:row>56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xmlns="" id="{2F774BD1-7ECE-444D-9DAF-17ED510F5ACA}"/>
            </a:ext>
          </a:extLst>
        </xdr:cNvPr>
        <xdr:cNvSpPr txBox="1"/>
      </xdr:nvSpPr>
      <xdr:spPr>
        <a:xfrm>
          <a:off x="4884420" y="83134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xmlns="" id="{2218574F-F462-4817-A4B4-BE80FEE63428}"/>
            </a:ext>
          </a:extLst>
        </xdr:cNvPr>
        <xdr:cNvSpPr txBox="1"/>
      </xdr:nvSpPr>
      <xdr:spPr>
        <a:xfrm>
          <a:off x="526542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xmlns="" id="{4C1815EF-94C9-42E1-B6F2-55B4D757C474}"/>
            </a:ext>
          </a:extLst>
        </xdr:cNvPr>
        <xdr:cNvSpPr txBox="1"/>
      </xdr:nvSpPr>
      <xdr:spPr>
        <a:xfrm>
          <a:off x="526542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xmlns="" id="{B642AF8C-A091-4364-8218-EED130D4E118}"/>
            </a:ext>
          </a:extLst>
        </xdr:cNvPr>
        <xdr:cNvSpPr txBox="1"/>
      </xdr:nvSpPr>
      <xdr:spPr>
        <a:xfrm>
          <a:off x="5074920" y="71551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xmlns="" id="{A6DBB4AC-7895-46C7-A2BA-46C6974E55CA}"/>
            </a:ext>
          </a:extLst>
        </xdr:cNvPr>
        <xdr:cNvSpPr txBox="1"/>
      </xdr:nvSpPr>
      <xdr:spPr>
        <a:xfrm>
          <a:off x="526542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xmlns="" id="{55709317-FC36-41D2-A4FF-E10C4D5A4388}"/>
            </a:ext>
          </a:extLst>
        </xdr:cNvPr>
        <xdr:cNvSpPr txBox="1"/>
      </xdr:nvSpPr>
      <xdr:spPr>
        <a:xfrm>
          <a:off x="526542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779F07E5-4561-430E-B7D0-AB3043D7D9C3}"/>
            </a:ext>
          </a:extLst>
        </xdr:cNvPr>
        <xdr:cNvSpPr txBox="1"/>
      </xdr:nvSpPr>
      <xdr:spPr>
        <a:xfrm>
          <a:off x="507492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xmlns="" id="{A01B3B40-906C-42FB-B4C1-35E432646B9B}"/>
            </a:ext>
          </a:extLst>
        </xdr:cNvPr>
        <xdr:cNvSpPr txBox="1"/>
      </xdr:nvSpPr>
      <xdr:spPr>
        <a:xfrm>
          <a:off x="526542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xmlns="" id="{608E2D10-AC80-48E7-AC9D-1AE7FC8E10C4}"/>
            </a:ext>
          </a:extLst>
        </xdr:cNvPr>
        <xdr:cNvSpPr txBox="1"/>
      </xdr:nvSpPr>
      <xdr:spPr>
        <a:xfrm>
          <a:off x="526542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xmlns="" id="{0314388E-6AB0-42A6-B057-8757B8096D27}"/>
            </a:ext>
          </a:extLst>
        </xdr:cNvPr>
        <xdr:cNvSpPr txBox="1"/>
      </xdr:nvSpPr>
      <xdr:spPr>
        <a:xfrm>
          <a:off x="507492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xmlns="" id="{C7CAFD51-B587-404C-8095-3F08BBBD7681}"/>
            </a:ext>
          </a:extLst>
        </xdr:cNvPr>
        <xdr:cNvSpPr txBox="1"/>
      </xdr:nvSpPr>
      <xdr:spPr>
        <a:xfrm>
          <a:off x="488442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xmlns="" id="{7FF1A7EA-46AE-4E8C-B4A7-552C4CD8948E}"/>
            </a:ext>
          </a:extLst>
        </xdr:cNvPr>
        <xdr:cNvSpPr txBox="1"/>
      </xdr:nvSpPr>
      <xdr:spPr>
        <a:xfrm>
          <a:off x="259842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xmlns="" id="{29A03942-B6E9-4003-8E51-73E4FA58A56F}"/>
            </a:ext>
          </a:extLst>
        </xdr:cNvPr>
        <xdr:cNvSpPr txBox="1"/>
      </xdr:nvSpPr>
      <xdr:spPr>
        <a:xfrm>
          <a:off x="259842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xmlns="" id="{40800DB2-9E82-47D4-8BEA-F21B3546CA78}"/>
            </a:ext>
          </a:extLst>
        </xdr:cNvPr>
        <xdr:cNvSpPr txBox="1"/>
      </xdr:nvSpPr>
      <xdr:spPr>
        <a:xfrm>
          <a:off x="278892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xmlns="" id="{9437ACD7-3C6D-417A-AD9D-9785580FA2BF}"/>
            </a:ext>
          </a:extLst>
        </xdr:cNvPr>
        <xdr:cNvSpPr txBox="1"/>
      </xdr:nvSpPr>
      <xdr:spPr>
        <a:xfrm>
          <a:off x="259842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xmlns="" id="{9CE6BAEA-1B95-4864-8A6F-38200EEBFAC3}"/>
            </a:ext>
          </a:extLst>
        </xdr:cNvPr>
        <xdr:cNvSpPr txBox="1"/>
      </xdr:nvSpPr>
      <xdr:spPr>
        <a:xfrm>
          <a:off x="259842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xmlns="" id="{1DDCF8D1-4B63-4B32-8B7D-199CC422187C}"/>
            </a:ext>
          </a:extLst>
        </xdr:cNvPr>
        <xdr:cNvSpPr txBox="1"/>
      </xdr:nvSpPr>
      <xdr:spPr>
        <a:xfrm>
          <a:off x="278892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xmlns="" id="{BBC461B6-BD94-446E-9978-F85FFAB44822}"/>
            </a:ext>
          </a:extLst>
        </xdr:cNvPr>
        <xdr:cNvSpPr txBox="1"/>
      </xdr:nvSpPr>
      <xdr:spPr>
        <a:xfrm>
          <a:off x="297942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xmlns="" id="{78508162-73A0-4157-A8B6-06ACC5BB7293}"/>
            </a:ext>
          </a:extLst>
        </xdr:cNvPr>
        <xdr:cNvSpPr txBox="1"/>
      </xdr:nvSpPr>
      <xdr:spPr>
        <a:xfrm>
          <a:off x="2598420" y="67208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xmlns="" id="{7276381A-C4E5-4F9F-80A9-5416DF9BD9ED}"/>
            </a:ext>
          </a:extLst>
        </xdr:cNvPr>
        <xdr:cNvSpPr txBox="1"/>
      </xdr:nvSpPr>
      <xdr:spPr>
        <a:xfrm>
          <a:off x="2598420" y="80238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xmlns="" id="{BED559F2-8435-4CBC-94EB-910AFFCE14F5}"/>
            </a:ext>
          </a:extLst>
        </xdr:cNvPr>
        <xdr:cNvSpPr txBox="1"/>
      </xdr:nvSpPr>
      <xdr:spPr>
        <a:xfrm>
          <a:off x="2598420" y="91821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xmlns="" id="{4E0F2D47-FAF8-4D15-BB09-69F5C4B3355F}"/>
            </a:ext>
          </a:extLst>
        </xdr:cNvPr>
        <xdr:cNvSpPr txBox="1"/>
      </xdr:nvSpPr>
      <xdr:spPr>
        <a:xfrm>
          <a:off x="2598420" y="104851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66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xmlns="" id="{428C6A8A-6E7B-4A8A-BEF1-D5D80AC14D59}"/>
            </a:ext>
          </a:extLst>
        </xdr:cNvPr>
        <xdr:cNvSpPr txBox="1"/>
      </xdr:nvSpPr>
      <xdr:spPr>
        <a:xfrm>
          <a:off x="2788920" y="9761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xmlns="" id="{83F73770-D756-4459-8CEE-4863129B6447}"/>
            </a:ext>
          </a:extLst>
        </xdr:cNvPr>
        <xdr:cNvSpPr txBox="1"/>
      </xdr:nvSpPr>
      <xdr:spPr>
        <a:xfrm>
          <a:off x="2979420" y="86029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xmlns="" id="{DD815CAC-2F47-49B2-9F79-4D7083347EB8}"/>
            </a:ext>
          </a:extLst>
        </xdr:cNvPr>
        <xdr:cNvSpPr txBox="1"/>
      </xdr:nvSpPr>
      <xdr:spPr>
        <a:xfrm>
          <a:off x="2788920" y="74447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90</xdr:row>
      <xdr:rowOff>7620</xdr:rowOff>
    </xdr:from>
    <xdr:to>
      <xdr:col>7</xdr:col>
      <xdr:colOff>0</xdr:colOff>
      <xdr:row>90</xdr:row>
      <xdr:rowOff>7620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xmlns="" id="{68543BC7-0E49-4A48-A5A4-7C16E866CFC7}"/>
            </a:ext>
          </a:extLst>
        </xdr:cNvPr>
        <xdr:cNvCxnSpPr/>
      </xdr:nvCxnSpPr>
      <xdr:spPr>
        <a:xfrm>
          <a:off x="190500" y="140284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92</xdr:row>
      <xdr:rowOff>0</xdr:rowOff>
    </xdr:from>
    <xdr:to>
      <xdr:col>7</xdr:col>
      <xdr:colOff>0</xdr:colOff>
      <xdr:row>92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xmlns="" id="{49621297-D488-4D7E-B89E-4C2475D5E2A2}"/>
            </a:ext>
          </a:extLst>
        </xdr:cNvPr>
        <xdr:cNvCxnSpPr/>
      </xdr:nvCxnSpPr>
      <xdr:spPr>
        <a:xfrm>
          <a:off x="190500" y="143103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104</xdr:row>
      <xdr:rowOff>0</xdr:rowOff>
    </xdr:from>
    <xdr:to>
      <xdr:col>7</xdr:col>
      <xdr:colOff>0</xdr:colOff>
      <xdr:row>104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xmlns="" id="{4563145A-E2FC-4B20-A3D7-C9A34A9FCC3B}"/>
            </a:ext>
          </a:extLst>
        </xdr:cNvPr>
        <xdr:cNvCxnSpPr/>
      </xdr:nvCxnSpPr>
      <xdr:spPr>
        <a:xfrm>
          <a:off x="190500" y="160477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138</xdr:row>
      <xdr:rowOff>0</xdr:rowOff>
    </xdr:from>
    <xdr:to>
      <xdr:col>7</xdr:col>
      <xdr:colOff>0</xdr:colOff>
      <xdr:row>138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xmlns="" id="{E0F9E522-0DD6-4972-A2DF-2A6AC498826E}"/>
            </a:ext>
          </a:extLst>
        </xdr:cNvPr>
        <xdr:cNvCxnSpPr/>
      </xdr:nvCxnSpPr>
      <xdr:spPr>
        <a:xfrm>
          <a:off x="190500" y="20970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xmlns="" id="{5E091B68-346B-449E-B98B-487E14157467}"/>
            </a:ext>
          </a:extLst>
        </xdr:cNvPr>
        <xdr:cNvCxnSpPr/>
      </xdr:nvCxnSpPr>
      <xdr:spPr>
        <a:xfrm>
          <a:off x="6217920" y="134416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108</xdr:row>
      <xdr:rowOff>0</xdr:rowOff>
    </xdr:from>
    <xdr:to>
      <xdr:col>36</xdr:col>
      <xdr:colOff>0</xdr:colOff>
      <xdr:row>108</xdr:row>
      <xdr:rowOff>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xmlns="" id="{2A958C7B-CD3B-421E-9B50-E6BB79D9A841}"/>
            </a:ext>
          </a:extLst>
        </xdr:cNvPr>
        <xdr:cNvCxnSpPr/>
      </xdr:nvCxnSpPr>
      <xdr:spPr>
        <a:xfrm>
          <a:off x="6217920" y="166268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110</xdr:row>
      <xdr:rowOff>0</xdr:rowOff>
    </xdr:from>
    <xdr:to>
      <xdr:col>36</xdr:col>
      <xdr:colOff>0</xdr:colOff>
      <xdr:row>110</xdr:row>
      <xdr:rowOff>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xmlns="" id="{54DA1995-0F12-4F06-958C-F5CDFAA1BB81}"/>
            </a:ext>
          </a:extLst>
        </xdr:cNvPr>
        <xdr:cNvCxnSpPr/>
      </xdr:nvCxnSpPr>
      <xdr:spPr>
        <a:xfrm>
          <a:off x="6217920" y="16916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88</xdr:row>
      <xdr:rowOff>0</xdr:rowOff>
    </xdr:from>
    <xdr:to>
      <xdr:col>44</xdr:col>
      <xdr:colOff>0</xdr:colOff>
      <xdr:row>88</xdr:row>
      <xdr:rowOff>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xmlns="" id="{848AC85C-A8AD-4B49-896D-9A3A917C7559}"/>
            </a:ext>
          </a:extLst>
        </xdr:cNvPr>
        <xdr:cNvCxnSpPr/>
      </xdr:nvCxnSpPr>
      <xdr:spPr>
        <a:xfrm>
          <a:off x="8244840" y="13731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92</xdr:row>
      <xdr:rowOff>0</xdr:rowOff>
    </xdr:from>
    <xdr:to>
      <xdr:col>44</xdr:col>
      <xdr:colOff>0</xdr:colOff>
      <xdr:row>92</xdr:row>
      <xdr:rowOff>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xmlns="" id="{D60239E4-6259-4A65-9316-F07CEE3B511F}"/>
            </a:ext>
          </a:extLst>
        </xdr:cNvPr>
        <xdr:cNvCxnSpPr/>
      </xdr:nvCxnSpPr>
      <xdr:spPr>
        <a:xfrm>
          <a:off x="8244840" y="143103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94</xdr:row>
      <xdr:rowOff>0</xdr:rowOff>
    </xdr:from>
    <xdr:to>
      <xdr:col>44</xdr:col>
      <xdr:colOff>0</xdr:colOff>
      <xdr:row>94</xdr:row>
      <xdr:rowOff>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xmlns="" id="{45EF2748-E02D-434B-8FE1-96045095D878}"/>
            </a:ext>
          </a:extLst>
        </xdr:cNvPr>
        <xdr:cNvCxnSpPr/>
      </xdr:nvCxnSpPr>
      <xdr:spPr>
        <a:xfrm>
          <a:off x="8244840" y="145999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97</xdr:row>
      <xdr:rowOff>137160</xdr:rowOff>
    </xdr:from>
    <xdr:to>
      <xdr:col>44</xdr:col>
      <xdr:colOff>0</xdr:colOff>
      <xdr:row>97</xdr:row>
      <xdr:rowOff>137160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xmlns="" id="{07867074-A207-4D36-AFEE-D15F3D3AF258}"/>
            </a:ext>
          </a:extLst>
        </xdr:cNvPr>
        <xdr:cNvCxnSpPr/>
      </xdr:nvCxnSpPr>
      <xdr:spPr>
        <a:xfrm>
          <a:off x="8244840" y="151714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107</xdr:row>
      <xdr:rowOff>137160</xdr:rowOff>
    </xdr:from>
    <xdr:to>
      <xdr:col>44</xdr:col>
      <xdr:colOff>0</xdr:colOff>
      <xdr:row>107</xdr:row>
      <xdr:rowOff>137160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xmlns="" id="{AAD67FC9-47E9-4204-B584-4774267333B7}"/>
            </a:ext>
          </a:extLst>
        </xdr:cNvPr>
        <xdr:cNvCxnSpPr/>
      </xdr:nvCxnSpPr>
      <xdr:spPr>
        <a:xfrm>
          <a:off x="8244840" y="166192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142</xdr:row>
      <xdr:rowOff>0</xdr:rowOff>
    </xdr:from>
    <xdr:to>
      <xdr:col>44</xdr:col>
      <xdr:colOff>0</xdr:colOff>
      <xdr:row>142</xdr:row>
      <xdr:rowOff>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xmlns="" id="{8A258D41-760D-4D34-B9B2-741ED179ED2D}"/>
            </a:ext>
          </a:extLst>
        </xdr:cNvPr>
        <xdr:cNvCxnSpPr/>
      </xdr:nvCxnSpPr>
      <xdr:spPr>
        <a:xfrm>
          <a:off x="8244840" y="215493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104</xdr:row>
      <xdr:rowOff>0</xdr:rowOff>
    </xdr:from>
    <xdr:to>
      <xdr:col>73</xdr:col>
      <xdr:colOff>0</xdr:colOff>
      <xdr:row>104</xdr:row>
      <xdr:rowOff>0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xmlns="" id="{ABE55EC7-804E-4401-ADDA-B5C307F796EA}"/>
            </a:ext>
          </a:extLst>
        </xdr:cNvPr>
        <xdr:cNvCxnSpPr/>
      </xdr:nvCxnSpPr>
      <xdr:spPr>
        <a:xfrm>
          <a:off x="14272260" y="160477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106</xdr:row>
      <xdr:rowOff>0</xdr:rowOff>
    </xdr:from>
    <xdr:to>
      <xdr:col>73</xdr:col>
      <xdr:colOff>0</xdr:colOff>
      <xdr:row>106</xdr:row>
      <xdr:rowOff>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xmlns="" id="{02B09253-C005-4597-9442-79D7BE5B942C}"/>
            </a:ext>
          </a:extLst>
        </xdr:cNvPr>
        <xdr:cNvCxnSpPr/>
      </xdr:nvCxnSpPr>
      <xdr:spPr>
        <a:xfrm>
          <a:off x="14272260" y="163372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xmlns="" id="{B8CB4202-FC2A-4EA8-8182-12D28EE7CAA9}"/>
            </a:ext>
          </a:extLst>
        </xdr:cNvPr>
        <xdr:cNvCxnSpPr/>
      </xdr:nvCxnSpPr>
      <xdr:spPr>
        <a:xfrm>
          <a:off x="190500" y="19431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</xdr:colOff>
      <xdr:row>20</xdr:row>
      <xdr:rowOff>0</xdr:rowOff>
    </xdr:from>
    <xdr:to>
      <xdr:col>7</xdr:col>
      <xdr:colOff>22860</xdr:colOff>
      <xdr:row>20</xdr:row>
      <xdr:rowOff>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xmlns="" id="{7306227B-6F84-44D6-B0A5-13A067FCFF01}"/>
            </a:ext>
          </a:extLst>
        </xdr:cNvPr>
        <xdr:cNvCxnSpPr/>
      </xdr:nvCxnSpPr>
      <xdr:spPr>
        <a:xfrm>
          <a:off x="213360" y="33909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7</xdr:col>
      <xdr:colOff>0</xdr:colOff>
      <xdr:row>34</xdr:row>
      <xdr:rowOff>0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xmlns="" id="{8BD7D99E-77D7-4406-BB2C-E5713399673F}"/>
            </a:ext>
          </a:extLst>
        </xdr:cNvPr>
        <xdr:cNvCxnSpPr/>
      </xdr:nvCxnSpPr>
      <xdr:spPr>
        <a:xfrm>
          <a:off x="190500" y="54178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182880</xdr:colOff>
      <xdr:row>42</xdr:row>
      <xdr:rowOff>0</xdr:rowOff>
    </xdr:from>
    <xdr:to>
      <xdr:col>6</xdr:col>
      <xdr:colOff>114300</xdr:colOff>
      <xdr:row>42</xdr:row>
      <xdr:rowOff>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xmlns="" id="{6CE6F705-5EA4-4BC1-A43A-BED64FDBA2EC}"/>
            </a:ext>
          </a:extLst>
        </xdr:cNvPr>
        <xdr:cNvCxnSpPr/>
      </xdr:nvCxnSpPr>
      <xdr:spPr>
        <a:xfrm>
          <a:off x="182880" y="65760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64</xdr:row>
      <xdr:rowOff>0</xdr:rowOff>
    </xdr:from>
    <xdr:to>
      <xdr:col>7</xdr:col>
      <xdr:colOff>7620</xdr:colOff>
      <xdr:row>64</xdr:row>
      <xdr:rowOff>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xmlns="" id="{905939F7-8AF6-4623-80E6-631F2C2915C0}"/>
            </a:ext>
          </a:extLst>
        </xdr:cNvPr>
        <xdr:cNvCxnSpPr/>
      </xdr:nvCxnSpPr>
      <xdr:spPr>
        <a:xfrm>
          <a:off x="198120" y="97612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xmlns="" id="{1F7113AA-50C9-4B73-9EBF-6DCD6358B5F6}"/>
            </a:ext>
          </a:extLst>
        </xdr:cNvPr>
        <xdr:cNvCxnSpPr/>
      </xdr:nvCxnSpPr>
      <xdr:spPr>
        <a:xfrm>
          <a:off x="6217920" y="74447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52</xdr:row>
      <xdr:rowOff>0</xdr:rowOff>
    </xdr:from>
    <xdr:to>
      <xdr:col>36</xdr:col>
      <xdr:colOff>0</xdr:colOff>
      <xdr:row>52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xmlns="" id="{59816B24-0624-4092-9D40-F362B2EECB4E}"/>
            </a:ext>
          </a:extLst>
        </xdr:cNvPr>
        <xdr:cNvCxnSpPr/>
      </xdr:nvCxnSpPr>
      <xdr:spPr>
        <a:xfrm>
          <a:off x="6217920" y="80238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175260</xdr:colOff>
      <xdr:row>64</xdr:row>
      <xdr:rowOff>0</xdr:rowOff>
    </xdr:from>
    <xdr:to>
      <xdr:col>35</xdr:col>
      <xdr:colOff>281940</xdr:colOff>
      <xdr:row>64</xdr:row>
      <xdr:rowOff>0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xmlns="" id="{672C3D2E-80DD-4285-BAED-CBAF44AB6EF8}"/>
            </a:ext>
          </a:extLst>
        </xdr:cNvPr>
        <xdr:cNvCxnSpPr/>
      </xdr:nvCxnSpPr>
      <xdr:spPr>
        <a:xfrm>
          <a:off x="6202680" y="97612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66</xdr:row>
      <xdr:rowOff>0</xdr:rowOff>
    </xdr:from>
    <xdr:to>
      <xdr:col>36</xdr:col>
      <xdr:colOff>0</xdr:colOff>
      <xdr:row>66</xdr:row>
      <xdr:rowOff>0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xmlns="" id="{8A21D318-9131-4F49-AFC9-B5589378FB33}"/>
            </a:ext>
          </a:extLst>
        </xdr:cNvPr>
        <xdr:cNvCxnSpPr/>
      </xdr:nvCxnSpPr>
      <xdr:spPr>
        <a:xfrm>
          <a:off x="6217920" y="100507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0</xdr:colOff>
      <xdr:row>14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xmlns="" id="{496F9FB7-2522-4E51-A790-E3B62D5C6C1C}"/>
            </a:ext>
          </a:extLst>
        </xdr:cNvPr>
        <xdr:cNvCxnSpPr/>
      </xdr:nvCxnSpPr>
      <xdr:spPr>
        <a:xfrm>
          <a:off x="8244840" y="25222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44</xdr:row>
      <xdr:rowOff>0</xdr:rowOff>
    </xdr:from>
    <xdr:to>
      <xdr:col>44</xdr:col>
      <xdr:colOff>0</xdr:colOff>
      <xdr:row>44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xmlns="" id="{6C4B3092-8BB3-4CB8-9D5E-D4F89C4F07F4}"/>
            </a:ext>
          </a:extLst>
        </xdr:cNvPr>
        <xdr:cNvCxnSpPr/>
      </xdr:nvCxnSpPr>
      <xdr:spPr>
        <a:xfrm>
          <a:off x="8244840" y="68656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58</xdr:row>
      <xdr:rowOff>0</xdr:rowOff>
    </xdr:from>
    <xdr:to>
      <xdr:col>44</xdr:col>
      <xdr:colOff>0</xdr:colOff>
      <xdr:row>58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xmlns="" id="{984A0477-0357-4B02-9289-06BBE8C1BA1F}"/>
            </a:ext>
          </a:extLst>
        </xdr:cNvPr>
        <xdr:cNvCxnSpPr/>
      </xdr:nvCxnSpPr>
      <xdr:spPr>
        <a:xfrm>
          <a:off x="8244840" y="88925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36</xdr:row>
      <xdr:rowOff>0</xdr:rowOff>
    </xdr:from>
    <xdr:to>
      <xdr:col>73</xdr:col>
      <xdr:colOff>0</xdr:colOff>
      <xdr:row>36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xmlns="" id="{E760B468-4802-430B-96CB-C584BCA35F3A}"/>
            </a:ext>
          </a:extLst>
        </xdr:cNvPr>
        <xdr:cNvCxnSpPr/>
      </xdr:nvCxnSpPr>
      <xdr:spPr>
        <a:xfrm>
          <a:off x="14272260" y="57073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xmlns="" id="{87DEAC76-6CB8-450C-ACE4-3273F5BD1358}"/>
            </a:ext>
          </a:extLst>
        </xdr:cNvPr>
        <xdr:cNvCxnSpPr/>
      </xdr:nvCxnSpPr>
      <xdr:spPr>
        <a:xfrm>
          <a:off x="190500" y="16535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xmlns="" id="{6E25C6C4-8C4F-4EF4-89FF-7AE036367815}"/>
            </a:ext>
          </a:extLst>
        </xdr:cNvPr>
        <xdr:cNvCxnSpPr/>
      </xdr:nvCxnSpPr>
      <xdr:spPr>
        <a:xfrm>
          <a:off x="8244840" y="19431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130</xdr:row>
      <xdr:rowOff>0</xdr:rowOff>
    </xdr:from>
    <xdr:to>
      <xdr:col>44</xdr:col>
      <xdr:colOff>0</xdr:colOff>
      <xdr:row>130</xdr:row>
      <xdr:rowOff>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xmlns="" id="{304BBD86-F3A5-44CB-AA8D-9CB45F284CA2}"/>
            </a:ext>
          </a:extLst>
        </xdr:cNvPr>
        <xdr:cNvCxnSpPr/>
      </xdr:nvCxnSpPr>
      <xdr:spPr>
        <a:xfrm>
          <a:off x="8382000" y="19420114"/>
          <a:ext cx="16437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36</xdr:row>
      <xdr:rowOff>0</xdr:rowOff>
    </xdr:from>
    <xdr:to>
      <xdr:col>44</xdr:col>
      <xdr:colOff>0</xdr:colOff>
      <xdr:row>36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F4BB1594-8E6E-4503-AC7F-01BE030A28AD}"/>
            </a:ext>
          </a:extLst>
        </xdr:cNvPr>
        <xdr:cNvCxnSpPr/>
      </xdr:nvCxnSpPr>
      <xdr:spPr>
        <a:xfrm>
          <a:off x="8244840" y="57073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48</xdr:row>
      <xdr:rowOff>0</xdr:rowOff>
    </xdr:from>
    <xdr:to>
      <xdr:col>44</xdr:col>
      <xdr:colOff>0</xdr:colOff>
      <xdr:row>48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AFD8D8F-FFF7-450B-9034-E30F583303AA}"/>
            </a:ext>
          </a:extLst>
        </xdr:cNvPr>
        <xdr:cNvCxnSpPr/>
      </xdr:nvCxnSpPr>
      <xdr:spPr>
        <a:xfrm>
          <a:off x="8244840" y="74447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</xdr:colOff>
      <xdr:row>9</xdr:row>
      <xdr:rowOff>0</xdr:rowOff>
    </xdr:from>
    <xdr:to>
      <xdr:col>12</xdr:col>
      <xdr:colOff>0</xdr:colOff>
      <xdr:row>10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E2ECF219-B5A6-4B12-8334-0B67B34371F5}"/>
            </a:ext>
          </a:extLst>
        </xdr:cNvPr>
        <xdr:cNvSpPr txBox="1"/>
      </xdr:nvSpPr>
      <xdr:spPr>
        <a:xfrm>
          <a:off x="2603182" y="1798320"/>
          <a:ext cx="185738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195263</xdr:colOff>
      <xdr:row>15</xdr:row>
      <xdr:rowOff>142874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BA2C6A0E-260F-408C-B6B4-D6A1C520871F}"/>
            </a:ext>
          </a:extLst>
        </xdr:cNvPr>
        <xdr:cNvSpPr txBox="1"/>
      </xdr:nvSpPr>
      <xdr:spPr>
        <a:xfrm>
          <a:off x="2788920" y="252222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195263</xdr:colOff>
      <xdr:row>19</xdr:row>
      <xdr:rowOff>142874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28EC6839-4D0A-4ACE-BF0C-C1D64733DBBE}"/>
            </a:ext>
          </a:extLst>
        </xdr:cNvPr>
        <xdr:cNvSpPr txBox="1"/>
      </xdr:nvSpPr>
      <xdr:spPr>
        <a:xfrm>
          <a:off x="2598420" y="310134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4762</xdr:colOff>
      <xdr:row>8</xdr:row>
      <xdr:rowOff>142875</xdr:rowOff>
    </xdr:from>
    <xdr:to>
      <xdr:col>49</xdr:col>
      <xdr:colOff>0</xdr:colOff>
      <xdr:row>10</xdr:row>
      <xdr:rowOff>138112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B224BF69-8E03-4E41-B009-19D99FB3644D}"/>
            </a:ext>
          </a:extLst>
        </xdr:cNvPr>
        <xdr:cNvSpPr txBox="1"/>
      </xdr:nvSpPr>
      <xdr:spPr>
        <a:xfrm>
          <a:off x="10657522" y="1796415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49</xdr:col>
      <xdr:colOff>0</xdr:colOff>
      <xdr:row>13</xdr:row>
      <xdr:rowOff>142874</xdr:rowOff>
    </xdr:from>
    <xdr:to>
      <xdr:col>49</xdr:col>
      <xdr:colOff>195263</xdr:colOff>
      <xdr:row>15</xdr:row>
      <xdr:rowOff>138111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6DF0C9DD-4E12-4A48-8964-34C17782E8B1}"/>
            </a:ext>
          </a:extLst>
        </xdr:cNvPr>
        <xdr:cNvSpPr txBox="1"/>
      </xdr:nvSpPr>
      <xdr:spPr>
        <a:xfrm>
          <a:off x="10843260" y="2520314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0</xdr:colOff>
      <xdr:row>17</xdr:row>
      <xdr:rowOff>142874</xdr:rowOff>
    </xdr:from>
    <xdr:to>
      <xdr:col>48</xdr:col>
      <xdr:colOff>195263</xdr:colOff>
      <xdr:row>19</xdr:row>
      <xdr:rowOff>138111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D2B69855-1008-4718-BBBC-1716B6125506}"/>
            </a:ext>
          </a:extLst>
        </xdr:cNvPr>
        <xdr:cNvSpPr txBox="1"/>
      </xdr:nvSpPr>
      <xdr:spPr>
        <a:xfrm>
          <a:off x="10652760" y="3099434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48</xdr:col>
      <xdr:colOff>195263</xdr:colOff>
      <xdr:row>27</xdr:row>
      <xdr:rowOff>142874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6AF98E9F-D40A-48A4-8D6F-5DF2DB7C79C7}"/>
            </a:ext>
          </a:extLst>
        </xdr:cNvPr>
        <xdr:cNvSpPr txBox="1"/>
      </xdr:nvSpPr>
      <xdr:spPr>
        <a:xfrm>
          <a:off x="10652760" y="425958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49</xdr:col>
      <xdr:colOff>4762</xdr:colOff>
      <xdr:row>29</xdr:row>
      <xdr:rowOff>142874</xdr:rowOff>
    </xdr:from>
    <xdr:to>
      <xdr:col>50</xdr:col>
      <xdr:colOff>0</xdr:colOff>
      <xdr:row>31</xdr:row>
      <xdr:rowOff>138111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6C593E0C-718C-4431-9017-4FF1684B2F9F}"/>
            </a:ext>
          </a:extLst>
        </xdr:cNvPr>
        <xdr:cNvSpPr txBox="1"/>
      </xdr:nvSpPr>
      <xdr:spPr>
        <a:xfrm>
          <a:off x="10848022" y="4836794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4762</xdr:colOff>
      <xdr:row>33</xdr:row>
      <xdr:rowOff>142874</xdr:rowOff>
    </xdr:from>
    <xdr:to>
      <xdr:col>49</xdr:col>
      <xdr:colOff>0</xdr:colOff>
      <xdr:row>35</xdr:row>
      <xdr:rowOff>138111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7F015E0-E3D3-42E9-B181-B9684D617B6F}"/>
            </a:ext>
          </a:extLst>
        </xdr:cNvPr>
        <xdr:cNvSpPr txBox="1"/>
      </xdr:nvSpPr>
      <xdr:spPr>
        <a:xfrm>
          <a:off x="10657522" y="5415914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4762</xdr:colOff>
      <xdr:row>43</xdr:row>
      <xdr:rowOff>4763</xdr:rowOff>
    </xdr:from>
    <xdr:to>
      <xdr:col>49</xdr:col>
      <xdr:colOff>0</xdr:colOff>
      <xdr:row>45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75D7AF4-1AEF-41D9-94AC-DC2C013C2D83}"/>
            </a:ext>
          </a:extLst>
        </xdr:cNvPr>
        <xdr:cNvSpPr txBox="1"/>
      </xdr:nvSpPr>
      <xdr:spPr>
        <a:xfrm>
          <a:off x="10657522" y="672560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49</xdr:col>
      <xdr:colOff>0</xdr:colOff>
      <xdr:row>48</xdr:row>
      <xdr:rowOff>4763</xdr:rowOff>
    </xdr:from>
    <xdr:to>
      <xdr:col>49</xdr:col>
      <xdr:colOff>195263</xdr:colOff>
      <xdr:row>50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1CCEEDA-DEAC-4A80-AC96-8AD555626EC5}"/>
            </a:ext>
          </a:extLst>
        </xdr:cNvPr>
        <xdr:cNvSpPr txBox="1"/>
      </xdr:nvSpPr>
      <xdr:spPr>
        <a:xfrm>
          <a:off x="10843260" y="744950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2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0</xdr:colOff>
      <xdr:row>52</xdr:row>
      <xdr:rowOff>4763</xdr:rowOff>
    </xdr:from>
    <xdr:to>
      <xdr:col>48</xdr:col>
      <xdr:colOff>195263</xdr:colOff>
      <xdr:row>54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7A290EEC-6A38-44D7-9EA2-B599C505F15B}"/>
            </a:ext>
          </a:extLst>
        </xdr:cNvPr>
        <xdr:cNvSpPr txBox="1"/>
      </xdr:nvSpPr>
      <xdr:spPr>
        <a:xfrm>
          <a:off x="10652760" y="802862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49</xdr:col>
      <xdr:colOff>0</xdr:colOff>
      <xdr:row>64</xdr:row>
      <xdr:rowOff>0</xdr:rowOff>
    </xdr:from>
    <xdr:to>
      <xdr:col>49</xdr:col>
      <xdr:colOff>195263</xdr:colOff>
      <xdr:row>65</xdr:row>
      <xdr:rowOff>142874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A89592DC-F03A-440B-8B1B-77327D0BB024}"/>
            </a:ext>
          </a:extLst>
        </xdr:cNvPr>
        <xdr:cNvSpPr txBox="1"/>
      </xdr:nvSpPr>
      <xdr:spPr>
        <a:xfrm>
          <a:off x="10843260" y="976122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0</xdr:colOff>
      <xdr:row>69</xdr:row>
      <xdr:rowOff>0</xdr:rowOff>
    </xdr:from>
    <xdr:to>
      <xdr:col>48</xdr:col>
      <xdr:colOff>195263</xdr:colOff>
      <xdr:row>70</xdr:row>
      <xdr:rowOff>142875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574E7A8-CD64-4AA3-BEE5-850089C54609}"/>
            </a:ext>
          </a:extLst>
        </xdr:cNvPr>
        <xdr:cNvSpPr txBox="1"/>
      </xdr:nvSpPr>
      <xdr:spPr>
        <a:xfrm>
          <a:off x="10652760" y="10485120"/>
          <a:ext cx="187643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48</xdr:col>
      <xdr:colOff>0</xdr:colOff>
      <xdr:row>60</xdr:row>
      <xdr:rowOff>4763</xdr:rowOff>
    </xdr:from>
    <xdr:to>
      <xdr:col>48</xdr:col>
      <xdr:colOff>195263</xdr:colOff>
      <xdr:row>62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851A970F-76F4-4510-9B4F-1858DDA86F50}"/>
            </a:ext>
          </a:extLst>
        </xdr:cNvPr>
        <xdr:cNvSpPr txBox="1"/>
      </xdr:nvSpPr>
      <xdr:spPr>
        <a:xfrm>
          <a:off x="10652760" y="918686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12</xdr:col>
      <xdr:colOff>0</xdr:colOff>
      <xdr:row>64</xdr:row>
      <xdr:rowOff>4763</xdr:rowOff>
    </xdr:from>
    <xdr:to>
      <xdr:col>12</xdr:col>
      <xdr:colOff>195263</xdr:colOff>
      <xdr:row>66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447125C7-5B16-4F73-9E0D-5C7B626765F2}"/>
            </a:ext>
          </a:extLst>
        </xdr:cNvPr>
        <xdr:cNvSpPr txBox="1"/>
      </xdr:nvSpPr>
      <xdr:spPr>
        <a:xfrm>
          <a:off x="2788920" y="976598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69</xdr:row>
      <xdr:rowOff>4763</xdr:rowOff>
    </xdr:from>
    <xdr:to>
      <xdr:col>11</xdr:col>
      <xdr:colOff>195263</xdr:colOff>
      <xdr:row>71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C410C8F8-6D35-4A48-9D4B-871738008CF8}"/>
            </a:ext>
          </a:extLst>
        </xdr:cNvPr>
        <xdr:cNvSpPr txBox="1"/>
      </xdr:nvSpPr>
      <xdr:spPr>
        <a:xfrm>
          <a:off x="2598420" y="1048988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60</xdr:row>
      <xdr:rowOff>9526</xdr:rowOff>
    </xdr:from>
    <xdr:to>
      <xdr:col>11</xdr:col>
      <xdr:colOff>195263</xdr:colOff>
      <xdr:row>62</xdr:row>
      <xdr:rowOff>4763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2B162D2C-F47B-402A-96BB-D2A5F81A6202}"/>
            </a:ext>
          </a:extLst>
        </xdr:cNvPr>
        <xdr:cNvSpPr txBox="1"/>
      </xdr:nvSpPr>
      <xdr:spPr>
        <a:xfrm>
          <a:off x="2598420" y="9191626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12</xdr:col>
      <xdr:colOff>4762</xdr:colOff>
      <xdr:row>48</xdr:row>
      <xdr:rowOff>4763</xdr:rowOff>
    </xdr:from>
    <xdr:to>
      <xdr:col>13</xdr:col>
      <xdr:colOff>0</xdr:colOff>
      <xdr:row>50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AB0F57A7-FE86-4EE7-9878-550EDDE5D0E5}"/>
            </a:ext>
          </a:extLst>
        </xdr:cNvPr>
        <xdr:cNvSpPr txBox="1"/>
      </xdr:nvSpPr>
      <xdr:spPr>
        <a:xfrm>
          <a:off x="2793682" y="744950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195263</xdr:colOff>
      <xdr:row>53</xdr:row>
      <xdr:rowOff>142874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351309F5-583E-4532-8B54-AD4E26096909}"/>
            </a:ext>
          </a:extLst>
        </xdr:cNvPr>
        <xdr:cNvSpPr txBox="1"/>
      </xdr:nvSpPr>
      <xdr:spPr>
        <a:xfrm>
          <a:off x="2598420" y="802386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195263</xdr:colOff>
      <xdr:row>44</xdr:row>
      <xdr:rowOff>142875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5F621FF5-54C7-4DF9-B7A1-F8A12929A119}"/>
            </a:ext>
          </a:extLst>
        </xdr:cNvPr>
        <xdr:cNvSpPr txBox="1"/>
      </xdr:nvSpPr>
      <xdr:spPr>
        <a:xfrm>
          <a:off x="2598420" y="6720840"/>
          <a:ext cx="187643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2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13</xdr:col>
      <xdr:colOff>4762</xdr:colOff>
      <xdr:row>56</xdr:row>
      <xdr:rowOff>4763</xdr:rowOff>
    </xdr:from>
    <xdr:to>
      <xdr:col>14</xdr:col>
      <xdr:colOff>0</xdr:colOff>
      <xdr:row>58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CB56F5A-576E-41B2-B59C-260702DCEFAE}"/>
            </a:ext>
          </a:extLst>
        </xdr:cNvPr>
        <xdr:cNvSpPr txBox="1"/>
      </xdr:nvSpPr>
      <xdr:spPr>
        <a:xfrm>
          <a:off x="2984182" y="860774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B11307B1-1946-4E1E-A2FA-F2736AC84D4C}"/>
            </a:ext>
          </a:extLst>
        </xdr:cNvPr>
        <xdr:cNvCxnSpPr/>
      </xdr:nvCxnSpPr>
      <xdr:spPr>
        <a:xfrm>
          <a:off x="190500" y="2232660"/>
          <a:ext cx="164592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6216B8D1-A631-4C6E-91A8-73CD536F7406}"/>
            </a:ext>
          </a:extLst>
        </xdr:cNvPr>
        <xdr:cNvCxnSpPr/>
      </xdr:nvCxnSpPr>
      <xdr:spPr>
        <a:xfrm>
          <a:off x="190500" y="5707380"/>
          <a:ext cx="164592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9BFABA29-3BD7-4211-AB7C-29F6ED54CEBF}"/>
            </a:ext>
          </a:extLst>
        </xdr:cNvPr>
        <xdr:cNvCxnSpPr/>
      </xdr:nvCxnSpPr>
      <xdr:spPr>
        <a:xfrm>
          <a:off x="190500" y="8023860"/>
          <a:ext cx="164592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52</xdr:row>
      <xdr:rowOff>0</xdr:rowOff>
    </xdr:from>
    <xdr:to>
      <xdr:col>36</xdr:col>
      <xdr:colOff>1</xdr:colOff>
      <xdr:row>52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572AE7D2-5144-4F2C-BDC9-718D849B66ED}"/>
            </a:ext>
          </a:extLst>
        </xdr:cNvPr>
        <xdr:cNvCxnSpPr/>
      </xdr:nvCxnSpPr>
      <xdr:spPr>
        <a:xfrm>
          <a:off x="6217920" y="8023860"/>
          <a:ext cx="164592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1</xdr:colOff>
      <xdr:row>12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550BDA2C-1C79-43D8-AA5D-1ECCF2B36D8E}"/>
            </a:ext>
          </a:extLst>
        </xdr:cNvPr>
        <xdr:cNvCxnSpPr/>
      </xdr:nvCxnSpPr>
      <xdr:spPr>
        <a:xfrm>
          <a:off x="6217920" y="2232660"/>
          <a:ext cx="164592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200024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FE9D8646-5C56-4153-840F-6817E4801E58}"/>
            </a:ext>
          </a:extLst>
        </xdr:cNvPr>
        <xdr:cNvCxnSpPr/>
      </xdr:nvCxnSpPr>
      <xdr:spPr>
        <a:xfrm>
          <a:off x="6219824" y="1653540"/>
          <a:ext cx="1644016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</xdr:row>
      <xdr:rowOff>0</xdr:rowOff>
    </xdr:from>
    <xdr:to>
      <xdr:col>44</xdr:col>
      <xdr:colOff>0</xdr:colOff>
      <xdr:row>12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7D13ABFA-877B-4805-BE30-827C2B74D88B}"/>
            </a:ext>
          </a:extLst>
        </xdr:cNvPr>
        <xdr:cNvCxnSpPr/>
      </xdr:nvCxnSpPr>
      <xdr:spPr>
        <a:xfrm>
          <a:off x="8244840" y="2232660"/>
          <a:ext cx="164592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34</xdr:row>
      <xdr:rowOff>0</xdr:rowOff>
    </xdr:from>
    <xdr:to>
      <xdr:col>44</xdr:col>
      <xdr:colOff>0</xdr:colOff>
      <xdr:row>34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78DB56C3-7A8A-41CC-9CC8-008CD15EFA75}"/>
            </a:ext>
          </a:extLst>
        </xdr:cNvPr>
        <xdr:cNvCxnSpPr/>
      </xdr:nvCxnSpPr>
      <xdr:spPr>
        <a:xfrm>
          <a:off x="8244840" y="5417820"/>
          <a:ext cx="164592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52</xdr:row>
      <xdr:rowOff>0</xdr:rowOff>
    </xdr:from>
    <xdr:to>
      <xdr:col>44</xdr:col>
      <xdr:colOff>0</xdr:colOff>
      <xdr:row>52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xmlns="" id="{EACE4BB7-7A26-4D6B-9B31-7978112D9CC5}"/>
            </a:ext>
          </a:extLst>
        </xdr:cNvPr>
        <xdr:cNvCxnSpPr/>
      </xdr:nvCxnSpPr>
      <xdr:spPr>
        <a:xfrm>
          <a:off x="8244840" y="80238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1</xdr:colOff>
      <xdr:row>72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7042B7C8-E41A-430E-AE51-CEC73ABB86CC}"/>
            </a:ext>
          </a:extLst>
        </xdr:cNvPr>
        <xdr:cNvCxnSpPr/>
      </xdr:nvCxnSpPr>
      <xdr:spPr>
        <a:xfrm>
          <a:off x="14272260" y="10919460"/>
          <a:ext cx="1645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200024</xdr:colOff>
      <xdr:row>51</xdr:row>
      <xdr:rowOff>142874</xdr:rowOff>
    </xdr:from>
    <xdr:to>
      <xdr:col>73</xdr:col>
      <xdr:colOff>0</xdr:colOff>
      <xdr:row>51</xdr:row>
      <xdr:rowOff>142874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xmlns="" id="{C6FAA1F1-E209-47F3-9C9E-77ADA61D1BC3}"/>
            </a:ext>
          </a:extLst>
        </xdr:cNvPr>
        <xdr:cNvCxnSpPr/>
      </xdr:nvCxnSpPr>
      <xdr:spPr>
        <a:xfrm>
          <a:off x="14274164" y="8021954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200024</xdr:colOff>
      <xdr:row>36</xdr:row>
      <xdr:rowOff>0</xdr:rowOff>
    </xdr:from>
    <xdr:to>
      <xdr:col>73</xdr:col>
      <xdr:colOff>0</xdr:colOff>
      <xdr:row>36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F3C73043-4A4D-43FE-A1EC-DE863157598C}"/>
            </a:ext>
          </a:extLst>
        </xdr:cNvPr>
        <xdr:cNvCxnSpPr/>
      </xdr:nvCxnSpPr>
      <xdr:spPr>
        <a:xfrm>
          <a:off x="14274164" y="5707380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200024</xdr:colOff>
      <xdr:row>32</xdr:row>
      <xdr:rowOff>0</xdr:rowOff>
    </xdr:from>
    <xdr:to>
      <xdr:col>73</xdr:col>
      <xdr:colOff>0</xdr:colOff>
      <xdr:row>32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55822423-CB0E-4B98-BE8A-5344311116F3}"/>
            </a:ext>
          </a:extLst>
        </xdr:cNvPr>
        <xdr:cNvCxnSpPr/>
      </xdr:nvCxnSpPr>
      <xdr:spPr>
        <a:xfrm>
          <a:off x="14274164" y="5128260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200024</xdr:colOff>
      <xdr:row>28</xdr:row>
      <xdr:rowOff>0</xdr:rowOff>
    </xdr:from>
    <xdr:to>
      <xdr:col>73</xdr:col>
      <xdr:colOff>0</xdr:colOff>
      <xdr:row>28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94BD3F72-29E9-4343-9F6C-19E0FA0C483C}"/>
            </a:ext>
          </a:extLst>
        </xdr:cNvPr>
        <xdr:cNvCxnSpPr/>
      </xdr:nvCxnSpPr>
      <xdr:spPr>
        <a:xfrm>
          <a:off x="14274164" y="4549140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73</xdr:col>
      <xdr:colOff>1</xdr:colOff>
      <xdr:row>20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EBBDED7C-472E-4920-9FAD-4DF47D78AD87}"/>
            </a:ext>
          </a:extLst>
        </xdr:cNvPr>
        <xdr:cNvCxnSpPr/>
      </xdr:nvCxnSpPr>
      <xdr:spPr>
        <a:xfrm>
          <a:off x="14272260" y="3390900"/>
          <a:ext cx="1645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200024</xdr:colOff>
      <xdr:row>16</xdr:row>
      <xdr:rowOff>0</xdr:rowOff>
    </xdr:from>
    <xdr:to>
      <xdr:col>73</xdr:col>
      <xdr:colOff>0</xdr:colOff>
      <xdr:row>16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879199BE-502C-45AF-A859-66C512AE803A}"/>
            </a:ext>
          </a:extLst>
        </xdr:cNvPr>
        <xdr:cNvCxnSpPr/>
      </xdr:nvCxnSpPr>
      <xdr:spPr>
        <a:xfrm>
          <a:off x="14274164" y="2811780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195263</xdr:colOff>
      <xdr:row>27</xdr:row>
      <xdr:rowOff>142874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xmlns="" id="{7C8D324A-BB47-43C7-B1AE-B676E0FF67E4}"/>
            </a:ext>
          </a:extLst>
        </xdr:cNvPr>
        <xdr:cNvSpPr txBox="1"/>
      </xdr:nvSpPr>
      <xdr:spPr>
        <a:xfrm>
          <a:off x="2598420" y="425958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12</xdr:col>
      <xdr:colOff>0</xdr:colOff>
      <xdr:row>30</xdr:row>
      <xdr:rowOff>4763</xdr:rowOff>
    </xdr:from>
    <xdr:to>
      <xdr:col>12</xdr:col>
      <xdr:colOff>195263</xdr:colOff>
      <xdr:row>32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xmlns="" id="{8AA98A01-CE52-4CEF-8B09-8E55A529098D}"/>
            </a:ext>
          </a:extLst>
        </xdr:cNvPr>
        <xdr:cNvSpPr txBox="1"/>
      </xdr:nvSpPr>
      <xdr:spPr>
        <a:xfrm>
          <a:off x="2788920" y="484346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0</xdr:colOff>
      <xdr:row>34</xdr:row>
      <xdr:rowOff>4763</xdr:rowOff>
    </xdr:from>
    <xdr:to>
      <xdr:col>11</xdr:col>
      <xdr:colOff>195263</xdr:colOff>
      <xdr:row>36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xmlns="" id="{BC0CE36E-A7DA-4A48-9E04-A01D86B7A12F}"/>
            </a:ext>
          </a:extLst>
        </xdr:cNvPr>
        <xdr:cNvSpPr txBox="1"/>
      </xdr:nvSpPr>
      <xdr:spPr>
        <a:xfrm>
          <a:off x="2598420" y="542258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195263</xdr:colOff>
      <xdr:row>23</xdr:row>
      <xdr:rowOff>142874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18A51D25-0900-4996-B881-27CCF94845ED}"/>
            </a:ext>
          </a:extLst>
        </xdr:cNvPr>
        <xdr:cNvSpPr txBox="1"/>
      </xdr:nvSpPr>
      <xdr:spPr>
        <a:xfrm>
          <a:off x="2979420" y="368046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50</xdr:col>
      <xdr:colOff>4762</xdr:colOff>
      <xdr:row>56</xdr:row>
      <xdr:rowOff>4763</xdr:rowOff>
    </xdr:from>
    <xdr:to>
      <xdr:col>51</xdr:col>
      <xdr:colOff>0</xdr:colOff>
      <xdr:row>58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3FDBBBB7-68F1-400D-A439-D8DF688DD166}"/>
            </a:ext>
          </a:extLst>
        </xdr:cNvPr>
        <xdr:cNvSpPr txBox="1"/>
      </xdr:nvSpPr>
      <xdr:spPr>
        <a:xfrm>
          <a:off x="11038522" y="860774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2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50</xdr:col>
      <xdr:colOff>4762</xdr:colOff>
      <xdr:row>22</xdr:row>
      <xdr:rowOff>4763</xdr:rowOff>
    </xdr:from>
    <xdr:to>
      <xdr:col>51</xdr:col>
      <xdr:colOff>0</xdr:colOff>
      <xdr:row>24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xmlns="" id="{6A7B93A1-CB35-41B7-ADD2-B6C615C3273F}"/>
            </a:ext>
          </a:extLst>
        </xdr:cNvPr>
        <xdr:cNvSpPr txBox="1"/>
      </xdr:nvSpPr>
      <xdr:spPr>
        <a:xfrm>
          <a:off x="11038522" y="368522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4762</xdr:colOff>
      <xdr:row>9</xdr:row>
      <xdr:rowOff>4763</xdr:rowOff>
    </xdr:from>
    <xdr:to>
      <xdr:col>26</xdr:col>
      <xdr:colOff>0</xdr:colOff>
      <xdr:row>11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xmlns="" id="{553CF6C4-F40A-423A-939D-B277CEF183B6}"/>
            </a:ext>
          </a:extLst>
        </xdr:cNvPr>
        <xdr:cNvSpPr txBox="1"/>
      </xdr:nvSpPr>
      <xdr:spPr>
        <a:xfrm>
          <a:off x="5270182" y="180308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4762</xdr:colOff>
      <xdr:row>18</xdr:row>
      <xdr:rowOff>0</xdr:rowOff>
    </xdr:from>
    <xdr:to>
      <xdr:col>26</xdr:col>
      <xdr:colOff>0</xdr:colOff>
      <xdr:row>19</xdr:row>
      <xdr:rowOff>142874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9392E37F-64E9-4BCD-ADAA-FB51123F8ADF}"/>
            </a:ext>
          </a:extLst>
        </xdr:cNvPr>
        <xdr:cNvSpPr txBox="1"/>
      </xdr:nvSpPr>
      <xdr:spPr>
        <a:xfrm>
          <a:off x="5270182" y="3101340"/>
          <a:ext cx="185738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24</xdr:col>
      <xdr:colOff>0</xdr:colOff>
      <xdr:row>14</xdr:row>
      <xdr:rowOff>4763</xdr:rowOff>
    </xdr:from>
    <xdr:to>
      <xdr:col>24</xdr:col>
      <xdr:colOff>195263</xdr:colOff>
      <xdr:row>16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E82219C1-DFB4-419F-8A4F-B752DBACCCFD}"/>
            </a:ext>
          </a:extLst>
        </xdr:cNvPr>
        <xdr:cNvSpPr txBox="1"/>
      </xdr:nvSpPr>
      <xdr:spPr>
        <a:xfrm>
          <a:off x="5074920" y="252698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23</xdr:col>
      <xdr:colOff>0</xdr:colOff>
      <xdr:row>22</xdr:row>
      <xdr:rowOff>4763</xdr:rowOff>
    </xdr:from>
    <xdr:to>
      <xdr:col>23</xdr:col>
      <xdr:colOff>195263</xdr:colOff>
      <xdr:row>24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xmlns="" id="{143BF3AC-32E6-41E2-BC92-DBDCE10CBE1A}"/>
            </a:ext>
          </a:extLst>
        </xdr:cNvPr>
        <xdr:cNvSpPr txBox="1"/>
      </xdr:nvSpPr>
      <xdr:spPr>
        <a:xfrm>
          <a:off x="4884420" y="368522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4762</xdr:colOff>
      <xdr:row>26</xdr:row>
      <xdr:rowOff>0</xdr:rowOff>
    </xdr:from>
    <xdr:to>
      <xdr:col>26</xdr:col>
      <xdr:colOff>0</xdr:colOff>
      <xdr:row>27</xdr:row>
      <xdr:rowOff>142874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C51B9409-79E1-4229-A81A-D33B716553E8}"/>
            </a:ext>
          </a:extLst>
        </xdr:cNvPr>
        <xdr:cNvSpPr txBox="1"/>
      </xdr:nvSpPr>
      <xdr:spPr>
        <a:xfrm>
          <a:off x="5270182" y="4259580"/>
          <a:ext cx="185738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4762</xdr:colOff>
      <xdr:row>33</xdr:row>
      <xdr:rowOff>142874</xdr:rowOff>
    </xdr:from>
    <xdr:to>
      <xdr:col>26</xdr:col>
      <xdr:colOff>0</xdr:colOff>
      <xdr:row>35</xdr:row>
      <xdr:rowOff>138111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xmlns="" id="{BDC3762D-5B53-4398-B801-7A2B1CC01BEF}"/>
            </a:ext>
          </a:extLst>
        </xdr:cNvPr>
        <xdr:cNvSpPr txBox="1"/>
      </xdr:nvSpPr>
      <xdr:spPr>
        <a:xfrm>
          <a:off x="5270182" y="5415914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195263</xdr:colOff>
      <xdr:row>31</xdr:row>
      <xdr:rowOff>142874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xmlns="" id="{C5C6A2C6-93F8-47F8-82C4-1B510EDDD876}"/>
            </a:ext>
          </a:extLst>
        </xdr:cNvPr>
        <xdr:cNvSpPr txBox="1"/>
      </xdr:nvSpPr>
      <xdr:spPr>
        <a:xfrm>
          <a:off x="5074920" y="483870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23</xdr:col>
      <xdr:colOff>4762</xdr:colOff>
      <xdr:row>54</xdr:row>
      <xdr:rowOff>0</xdr:rowOff>
    </xdr:from>
    <xdr:to>
      <xdr:col>24</xdr:col>
      <xdr:colOff>0</xdr:colOff>
      <xdr:row>55</xdr:row>
      <xdr:rowOff>142874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1DAA75D5-9940-47E5-9102-6EF107AD58B6}"/>
            </a:ext>
          </a:extLst>
        </xdr:cNvPr>
        <xdr:cNvSpPr txBox="1"/>
      </xdr:nvSpPr>
      <xdr:spPr>
        <a:xfrm>
          <a:off x="4889182" y="8313420"/>
          <a:ext cx="185738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4762</xdr:colOff>
      <xdr:row>42</xdr:row>
      <xdr:rowOff>0</xdr:rowOff>
    </xdr:from>
    <xdr:to>
      <xdr:col>26</xdr:col>
      <xdr:colOff>0</xdr:colOff>
      <xdr:row>43</xdr:row>
      <xdr:rowOff>142874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xmlns="" id="{D61FA6BC-9CAB-4F09-8D1C-609B0083D6BA}"/>
            </a:ext>
          </a:extLst>
        </xdr:cNvPr>
        <xdr:cNvSpPr txBox="1"/>
      </xdr:nvSpPr>
      <xdr:spPr>
        <a:xfrm>
          <a:off x="5270182" y="6576060"/>
          <a:ext cx="185738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4762</xdr:colOff>
      <xdr:row>49</xdr:row>
      <xdr:rowOff>142874</xdr:rowOff>
    </xdr:from>
    <xdr:to>
      <xdr:col>26</xdr:col>
      <xdr:colOff>0</xdr:colOff>
      <xdr:row>51</xdr:row>
      <xdr:rowOff>138111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xmlns="" id="{AAE3F148-B9B7-44E7-AA96-4697D55C730A}"/>
            </a:ext>
          </a:extLst>
        </xdr:cNvPr>
        <xdr:cNvSpPr txBox="1"/>
      </xdr:nvSpPr>
      <xdr:spPr>
        <a:xfrm>
          <a:off x="5270182" y="7732394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195263</xdr:colOff>
      <xdr:row>47</xdr:row>
      <xdr:rowOff>142874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xmlns="" id="{2F955F09-A2FA-4E24-B336-7E53A598564F}"/>
            </a:ext>
          </a:extLst>
        </xdr:cNvPr>
        <xdr:cNvSpPr txBox="1"/>
      </xdr:nvSpPr>
      <xdr:spPr>
        <a:xfrm>
          <a:off x="5074920" y="715518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4762</xdr:colOff>
      <xdr:row>60</xdr:row>
      <xdr:rowOff>4763</xdr:rowOff>
    </xdr:from>
    <xdr:to>
      <xdr:col>63</xdr:col>
      <xdr:colOff>0</xdr:colOff>
      <xdr:row>62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xmlns="" id="{E4F2C494-545B-46DF-BEAE-FA4D7A8F2D12}"/>
            </a:ext>
          </a:extLst>
        </xdr:cNvPr>
        <xdr:cNvSpPr txBox="1"/>
      </xdr:nvSpPr>
      <xdr:spPr>
        <a:xfrm>
          <a:off x="13324522" y="918686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0</xdr:colOff>
      <xdr:row>58</xdr:row>
      <xdr:rowOff>9526</xdr:rowOff>
    </xdr:from>
    <xdr:to>
      <xdr:col>25</xdr:col>
      <xdr:colOff>195263</xdr:colOff>
      <xdr:row>60</xdr:row>
      <xdr:rowOff>4763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xmlns="" id="{90B1510F-DC95-46AD-B5C3-35F43696872B}"/>
            </a:ext>
          </a:extLst>
        </xdr:cNvPr>
        <xdr:cNvSpPr txBox="1"/>
      </xdr:nvSpPr>
      <xdr:spPr>
        <a:xfrm>
          <a:off x="5265420" y="8902066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25</xdr:col>
      <xdr:colOff>195263</xdr:colOff>
      <xdr:row>68</xdr:row>
      <xdr:rowOff>142875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80DB186C-1D94-45A7-99F2-590259682033}"/>
            </a:ext>
          </a:extLst>
        </xdr:cNvPr>
        <xdr:cNvSpPr txBox="1"/>
      </xdr:nvSpPr>
      <xdr:spPr>
        <a:xfrm>
          <a:off x="5265420" y="10195560"/>
          <a:ext cx="187643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23</xdr:col>
      <xdr:colOff>195263</xdr:colOff>
      <xdr:row>62</xdr:row>
      <xdr:rowOff>9526</xdr:rowOff>
    </xdr:from>
    <xdr:to>
      <xdr:col>24</xdr:col>
      <xdr:colOff>190501</xdr:colOff>
      <xdr:row>64</xdr:row>
      <xdr:rowOff>4763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xmlns="" id="{14356193-5A83-4B05-9C6D-707F09FA51F0}"/>
            </a:ext>
          </a:extLst>
        </xdr:cNvPr>
        <xdr:cNvSpPr txBox="1"/>
      </xdr:nvSpPr>
      <xdr:spPr>
        <a:xfrm>
          <a:off x="5072063" y="9481186"/>
          <a:ext cx="19335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4762</xdr:colOff>
      <xdr:row>69</xdr:row>
      <xdr:rowOff>0</xdr:rowOff>
    </xdr:from>
    <xdr:to>
      <xdr:col>63</xdr:col>
      <xdr:colOff>0</xdr:colOff>
      <xdr:row>70</xdr:row>
      <xdr:rowOff>142875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xmlns="" id="{3DCFD424-F05B-4F1F-A20D-8E231EB0969F}"/>
            </a:ext>
          </a:extLst>
        </xdr:cNvPr>
        <xdr:cNvSpPr txBox="1"/>
      </xdr:nvSpPr>
      <xdr:spPr>
        <a:xfrm>
          <a:off x="13324522" y="10485120"/>
          <a:ext cx="185738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61</xdr:col>
      <xdr:colOff>4762</xdr:colOff>
      <xdr:row>64</xdr:row>
      <xdr:rowOff>4763</xdr:rowOff>
    </xdr:from>
    <xdr:to>
      <xdr:col>62</xdr:col>
      <xdr:colOff>0</xdr:colOff>
      <xdr:row>66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xmlns="" id="{937815E2-1BD1-4B1F-9F8B-B7208BB2A29A}"/>
            </a:ext>
          </a:extLst>
        </xdr:cNvPr>
        <xdr:cNvSpPr txBox="1"/>
      </xdr:nvSpPr>
      <xdr:spPr>
        <a:xfrm>
          <a:off x="13134022" y="976598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4762</xdr:colOff>
      <xdr:row>44</xdr:row>
      <xdr:rowOff>9526</xdr:rowOff>
    </xdr:from>
    <xdr:to>
      <xdr:col>63</xdr:col>
      <xdr:colOff>0</xdr:colOff>
      <xdr:row>46</xdr:row>
      <xdr:rowOff>4763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xmlns="" id="{824ABFBC-4117-420A-B992-4600C6C2EC3E}"/>
            </a:ext>
          </a:extLst>
        </xdr:cNvPr>
        <xdr:cNvSpPr txBox="1"/>
      </xdr:nvSpPr>
      <xdr:spPr>
        <a:xfrm>
          <a:off x="13324522" y="6875146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4762</xdr:colOff>
      <xdr:row>52</xdr:row>
      <xdr:rowOff>0</xdr:rowOff>
    </xdr:from>
    <xdr:to>
      <xdr:col>63</xdr:col>
      <xdr:colOff>0</xdr:colOff>
      <xdr:row>53</xdr:row>
      <xdr:rowOff>142874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xmlns="" id="{525E7068-A62B-4D11-9B59-6223BD9E0BCA}"/>
            </a:ext>
          </a:extLst>
        </xdr:cNvPr>
        <xdr:cNvSpPr txBox="1"/>
      </xdr:nvSpPr>
      <xdr:spPr>
        <a:xfrm>
          <a:off x="13324522" y="8023860"/>
          <a:ext cx="185738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2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61</xdr:col>
      <xdr:colOff>4762</xdr:colOff>
      <xdr:row>48</xdr:row>
      <xdr:rowOff>9526</xdr:rowOff>
    </xdr:from>
    <xdr:to>
      <xdr:col>62</xdr:col>
      <xdr:colOff>0</xdr:colOff>
      <xdr:row>50</xdr:row>
      <xdr:rowOff>4763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xmlns="" id="{904D3CDE-9281-467B-A294-4FC969857578}"/>
            </a:ext>
          </a:extLst>
        </xdr:cNvPr>
        <xdr:cNvSpPr txBox="1"/>
      </xdr:nvSpPr>
      <xdr:spPr>
        <a:xfrm>
          <a:off x="13134022" y="7454266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60</xdr:col>
      <xdr:colOff>4762</xdr:colOff>
      <xdr:row>56</xdr:row>
      <xdr:rowOff>4763</xdr:rowOff>
    </xdr:from>
    <xdr:to>
      <xdr:col>61</xdr:col>
      <xdr:colOff>0</xdr:colOff>
      <xdr:row>58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5E6B82C1-1CAB-4B44-A71B-31F28B3014E4}"/>
            </a:ext>
          </a:extLst>
        </xdr:cNvPr>
        <xdr:cNvSpPr txBox="1"/>
      </xdr:nvSpPr>
      <xdr:spPr>
        <a:xfrm>
          <a:off x="12943522" y="860774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1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4762</xdr:colOff>
      <xdr:row>26</xdr:row>
      <xdr:rowOff>4763</xdr:rowOff>
    </xdr:from>
    <xdr:to>
      <xdr:col>63</xdr:col>
      <xdr:colOff>0</xdr:colOff>
      <xdr:row>28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xmlns="" id="{BA75BA4A-7AE7-4DB7-A7AD-21216B4192D0}"/>
            </a:ext>
          </a:extLst>
        </xdr:cNvPr>
        <xdr:cNvSpPr txBox="1"/>
      </xdr:nvSpPr>
      <xdr:spPr>
        <a:xfrm>
          <a:off x="13324522" y="426434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4762</xdr:colOff>
      <xdr:row>34</xdr:row>
      <xdr:rowOff>138112</xdr:rowOff>
    </xdr:from>
    <xdr:to>
      <xdr:col>63</xdr:col>
      <xdr:colOff>0</xdr:colOff>
      <xdr:row>36</xdr:row>
      <xdr:rowOff>133349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xmlns="" id="{8FC8B311-13BE-4DDD-8893-848FB741CD1C}"/>
            </a:ext>
          </a:extLst>
        </xdr:cNvPr>
        <xdr:cNvSpPr txBox="1"/>
      </xdr:nvSpPr>
      <xdr:spPr>
        <a:xfrm>
          <a:off x="13324522" y="5555932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61</xdr:col>
      <xdr:colOff>4762</xdr:colOff>
      <xdr:row>30</xdr:row>
      <xdr:rowOff>4763</xdr:rowOff>
    </xdr:from>
    <xdr:to>
      <xdr:col>62</xdr:col>
      <xdr:colOff>0</xdr:colOff>
      <xdr:row>32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A98FFB73-DDF4-47D0-993F-EDA2937665DD}"/>
            </a:ext>
          </a:extLst>
        </xdr:cNvPr>
        <xdr:cNvSpPr txBox="1"/>
      </xdr:nvSpPr>
      <xdr:spPr>
        <a:xfrm>
          <a:off x="13134022" y="484346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60</xdr:col>
      <xdr:colOff>4762</xdr:colOff>
      <xdr:row>22</xdr:row>
      <xdr:rowOff>4763</xdr:rowOff>
    </xdr:from>
    <xdr:to>
      <xdr:col>61</xdr:col>
      <xdr:colOff>0</xdr:colOff>
      <xdr:row>24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xmlns="" id="{6DD7C7ED-4E82-4384-8319-977F015EDF5B}"/>
            </a:ext>
          </a:extLst>
        </xdr:cNvPr>
        <xdr:cNvSpPr txBox="1"/>
      </xdr:nvSpPr>
      <xdr:spPr>
        <a:xfrm>
          <a:off x="12943522" y="3685223"/>
          <a:ext cx="185738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62</xdr:col>
      <xdr:colOff>195263</xdr:colOff>
      <xdr:row>10</xdr:row>
      <xdr:rowOff>142875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xmlns="" id="{C6E140F1-0B48-4FDE-A648-828607B484BD}"/>
            </a:ext>
          </a:extLst>
        </xdr:cNvPr>
        <xdr:cNvSpPr txBox="1"/>
      </xdr:nvSpPr>
      <xdr:spPr>
        <a:xfrm>
          <a:off x="13319760" y="1798320"/>
          <a:ext cx="187643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3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62</xdr:col>
      <xdr:colOff>0</xdr:colOff>
      <xdr:row>18</xdr:row>
      <xdr:rowOff>4763</xdr:rowOff>
    </xdr:from>
    <xdr:to>
      <xdr:col>62</xdr:col>
      <xdr:colOff>195263</xdr:colOff>
      <xdr:row>20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xmlns="" id="{F5120CA9-A1E9-4C9C-A663-3D3E8F5DC880}"/>
            </a:ext>
          </a:extLst>
        </xdr:cNvPr>
        <xdr:cNvSpPr txBox="1"/>
      </xdr:nvSpPr>
      <xdr:spPr>
        <a:xfrm>
          <a:off x="13319760" y="3106103"/>
          <a:ext cx="187643" cy="284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195263</xdr:colOff>
      <xdr:row>15</xdr:row>
      <xdr:rowOff>142874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16C25EF6-21BB-48B0-B7AF-7A365874B14F}"/>
            </a:ext>
          </a:extLst>
        </xdr:cNvPr>
        <xdr:cNvSpPr txBox="1"/>
      </xdr:nvSpPr>
      <xdr:spPr>
        <a:xfrm>
          <a:off x="13129260" y="2522220"/>
          <a:ext cx="187643" cy="28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</a:t>
          </a:r>
          <a:endParaRPr kumimoji="1" lang="ja-JP" altLang="en-US" sz="1100"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7</xdr:col>
      <xdr:colOff>0</xdr:colOff>
      <xdr:row>28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xmlns="" id="{5E88C3F1-355C-497B-BA02-866947200D31}"/>
            </a:ext>
          </a:extLst>
        </xdr:cNvPr>
        <xdr:cNvCxnSpPr/>
      </xdr:nvCxnSpPr>
      <xdr:spPr>
        <a:xfrm>
          <a:off x="190500" y="4549140"/>
          <a:ext cx="164592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2;&#26149;&#23395;&#24375;&#21270;&#22823;&#20250;/R03/&#22899;&#23376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2;&#26149;&#23395;&#24375;&#21270;&#22823;&#20250;/R03/&#30007;&#23376;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2;&#26149;&#23395;&#24375;&#21270;&#22823;&#20250;/R03/&#30007;&#23376;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2;&#26149;&#23395;&#24375;&#21270;&#22823;&#20250;/R03/&#22899;&#23376;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長　尾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佐々木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大　西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香　川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二　宮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小　松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武　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1802</v>
          </cell>
          <cell r="E10" t="str">
            <v>片　山</v>
          </cell>
          <cell r="F10" t="str">
            <v>高工芸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1104</v>
          </cell>
          <cell r="E11" t="str">
            <v>三　谷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　堤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川　崎</v>
          </cell>
          <cell r="F13" t="str">
            <v>香川西</v>
          </cell>
          <cell r="G13">
            <v>117</v>
          </cell>
          <cell r="H13">
            <v>1304</v>
          </cell>
          <cell r="I13" t="str">
            <v>山　西</v>
          </cell>
          <cell r="J13">
            <v>13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3404</v>
          </cell>
          <cell r="E14" t="str">
            <v>　森</v>
          </cell>
          <cell r="F14" t="str">
            <v>尽　誠</v>
          </cell>
          <cell r="G14">
            <v>116</v>
          </cell>
          <cell r="H14">
            <v>3003</v>
          </cell>
          <cell r="I14" t="str">
            <v>西　山</v>
          </cell>
          <cell r="J14">
            <v>30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岡　本</v>
          </cell>
          <cell r="F15" t="str">
            <v>香川西</v>
          </cell>
          <cell r="G15">
            <v>115</v>
          </cell>
          <cell r="H15">
            <v>4101</v>
          </cell>
          <cell r="I15" t="str">
            <v>冨　田</v>
          </cell>
          <cell r="J15">
            <v>41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3409</v>
          </cell>
          <cell r="E16" t="str">
            <v>平　田</v>
          </cell>
          <cell r="F16" t="str">
            <v>尽　誠</v>
          </cell>
          <cell r="G16">
            <v>114</v>
          </cell>
          <cell r="H16">
            <v>3602</v>
          </cell>
          <cell r="I16" t="str">
            <v>清　積</v>
          </cell>
          <cell r="J16">
            <v>36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1106</v>
          </cell>
          <cell r="E17" t="str">
            <v>多　田</v>
          </cell>
          <cell r="F17" t="str">
            <v>高松商</v>
          </cell>
          <cell r="G17">
            <v>113</v>
          </cell>
          <cell r="H17">
            <v>4402</v>
          </cell>
          <cell r="I17" t="str">
            <v>鞍　本</v>
          </cell>
          <cell r="J17">
            <v>44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801</v>
          </cell>
          <cell r="E18" t="str">
            <v>中　條</v>
          </cell>
          <cell r="F18" t="str">
            <v>高松北</v>
          </cell>
          <cell r="G18">
            <v>112</v>
          </cell>
          <cell r="H18">
            <v>208</v>
          </cell>
          <cell r="I18" t="str">
            <v>野　瀬</v>
          </cell>
          <cell r="J18">
            <v>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井　川</v>
          </cell>
          <cell r="F19" t="str">
            <v>三本松</v>
          </cell>
          <cell r="G19">
            <v>111</v>
          </cell>
          <cell r="H19">
            <v>1804</v>
          </cell>
          <cell r="I19" t="str">
            <v>香　西</v>
          </cell>
          <cell r="J19">
            <v>18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×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2801</v>
          </cell>
          <cell r="E20" t="str">
            <v>近　藤</v>
          </cell>
          <cell r="F20" t="str">
            <v>丸　亀</v>
          </cell>
          <cell r="G20">
            <v>110</v>
          </cell>
          <cell r="H20">
            <v>705</v>
          </cell>
          <cell r="I20" t="str">
            <v>村　尾</v>
          </cell>
          <cell r="J20">
            <v>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×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1002</v>
          </cell>
          <cell r="E21" t="str">
            <v>藤　原</v>
          </cell>
          <cell r="F21" t="str">
            <v>高中央</v>
          </cell>
          <cell r="G21">
            <v>109</v>
          </cell>
          <cell r="H21">
            <v>502</v>
          </cell>
          <cell r="I21" t="str">
            <v>岡　田</v>
          </cell>
          <cell r="J21">
            <v>5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1201</v>
          </cell>
          <cell r="E22" t="str">
            <v>横　手</v>
          </cell>
          <cell r="F22" t="str">
            <v>高　松</v>
          </cell>
          <cell r="G22">
            <v>108</v>
          </cell>
          <cell r="H22">
            <v>1604</v>
          </cell>
          <cell r="I22" t="str">
            <v>瀧　下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1107</v>
          </cell>
          <cell r="E23" t="str">
            <v>斎　藤</v>
          </cell>
          <cell r="F23" t="str">
            <v>高松商</v>
          </cell>
          <cell r="G23">
            <v>107</v>
          </cell>
          <cell r="H23">
            <v>3301</v>
          </cell>
          <cell r="I23" t="str">
            <v>田　村</v>
          </cell>
          <cell r="J23">
            <v>33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2101</v>
          </cell>
          <cell r="E24" t="str">
            <v>佐々木</v>
          </cell>
          <cell r="F24" t="str">
            <v>高松西</v>
          </cell>
          <cell r="G24">
            <v>106</v>
          </cell>
          <cell r="H24">
            <v>207</v>
          </cell>
          <cell r="I24" t="str">
            <v>矢　野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601</v>
          </cell>
          <cell r="E25" t="str">
            <v>葛　西</v>
          </cell>
          <cell r="F25" t="str">
            <v>志　度</v>
          </cell>
          <cell r="G25">
            <v>105</v>
          </cell>
          <cell r="H25">
            <v>204</v>
          </cell>
          <cell r="I25" t="str">
            <v>八　木</v>
          </cell>
          <cell r="J25">
            <v>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2501</v>
          </cell>
          <cell r="E26" t="str">
            <v>神　高</v>
          </cell>
          <cell r="F26" t="str">
            <v>坂出商</v>
          </cell>
          <cell r="G26">
            <v>104</v>
          </cell>
          <cell r="H26">
            <v>3002</v>
          </cell>
          <cell r="I26" t="str">
            <v>神　野</v>
          </cell>
          <cell r="J26">
            <v>30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902</v>
          </cell>
          <cell r="E27" t="str">
            <v>浅　野</v>
          </cell>
          <cell r="F27" t="str">
            <v>高松東</v>
          </cell>
          <cell r="G27">
            <v>103</v>
          </cell>
          <cell r="H27">
            <v>501</v>
          </cell>
          <cell r="I27" t="str">
            <v>江　崎</v>
          </cell>
          <cell r="J27">
            <v>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1601</v>
          </cell>
          <cell r="E28" t="str">
            <v>熊　野</v>
          </cell>
          <cell r="F28" t="str">
            <v>香中央</v>
          </cell>
          <cell r="G28">
            <v>102</v>
          </cell>
          <cell r="H28">
            <v>3904</v>
          </cell>
          <cell r="I28" t="str">
            <v>　堤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小　野</v>
          </cell>
          <cell r="F29" t="str">
            <v>高　瀬</v>
          </cell>
          <cell r="G29">
            <v>101</v>
          </cell>
          <cell r="H29">
            <v>901</v>
          </cell>
          <cell r="I29" t="str">
            <v>髙　橋</v>
          </cell>
          <cell r="J29">
            <v>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1105</v>
          </cell>
          <cell r="E30" t="str">
            <v>眞　鍋</v>
          </cell>
          <cell r="F30" t="str">
            <v>高松商</v>
          </cell>
          <cell r="G30">
            <v>100</v>
          </cell>
          <cell r="H30">
            <v>3903</v>
          </cell>
          <cell r="I30" t="str">
            <v>合　田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203</v>
          </cell>
          <cell r="E31" t="str">
            <v>渡　邊</v>
          </cell>
          <cell r="F31" t="str">
            <v>三本松</v>
          </cell>
          <cell r="G31">
            <v>99</v>
          </cell>
          <cell r="H31">
            <v>2404</v>
          </cell>
          <cell r="I31" t="str">
            <v>上　岡</v>
          </cell>
          <cell r="J31">
            <v>24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>
            <v>2</v>
          </cell>
          <cell r="R31">
            <v>3</v>
          </cell>
          <cell r="S31">
            <v>3</v>
          </cell>
          <cell r="T31">
            <v>3</v>
          </cell>
          <cell r="U31">
            <v>30</v>
          </cell>
          <cell r="V31">
            <v>30</v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3901</v>
          </cell>
          <cell r="E32" t="str">
            <v>山　路</v>
          </cell>
          <cell r="F32" t="str">
            <v>観　一</v>
          </cell>
          <cell r="G32">
            <v>98</v>
          </cell>
          <cell r="H32">
            <v>4503</v>
          </cell>
          <cell r="I32" t="str">
            <v>余　傳</v>
          </cell>
          <cell r="J32">
            <v>45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1301</v>
          </cell>
          <cell r="E33" t="str">
            <v>兵　頭</v>
          </cell>
          <cell r="F33" t="str">
            <v>高松一</v>
          </cell>
          <cell r="G33">
            <v>97</v>
          </cell>
          <cell r="H33">
            <v>3603</v>
          </cell>
          <cell r="I33" t="str">
            <v>高　橋</v>
          </cell>
          <cell r="J33">
            <v>36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1003</v>
          </cell>
          <cell r="E34" t="str">
            <v>吉　井</v>
          </cell>
          <cell r="F34" t="str">
            <v>高中央</v>
          </cell>
          <cell r="G34">
            <v>96</v>
          </cell>
          <cell r="H34">
            <v>1404</v>
          </cell>
          <cell r="I34" t="str">
            <v>山　下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1004</v>
          </cell>
          <cell r="E35" t="str">
            <v>藤　本</v>
          </cell>
          <cell r="F35" t="str">
            <v>高中央</v>
          </cell>
          <cell r="G35">
            <v>95</v>
          </cell>
          <cell r="H35">
            <v>2803</v>
          </cell>
          <cell r="I35" t="str">
            <v>川　西</v>
          </cell>
          <cell r="J35">
            <v>28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岸　上</v>
          </cell>
          <cell r="F36" t="str">
            <v>高工芸</v>
          </cell>
          <cell r="G36">
            <v>94</v>
          </cell>
          <cell r="H36">
            <v>1108</v>
          </cell>
          <cell r="I36" t="str">
            <v>玉　木</v>
          </cell>
          <cell r="J36">
            <v>11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2401</v>
          </cell>
          <cell r="E37" t="str">
            <v>長　樂</v>
          </cell>
          <cell r="F37" t="str">
            <v>坂　出</v>
          </cell>
          <cell r="G37">
            <v>93</v>
          </cell>
          <cell r="H37">
            <v>803</v>
          </cell>
          <cell r="I37" t="str">
            <v>辻　本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1803</v>
          </cell>
          <cell r="E38" t="str">
            <v>福　本</v>
          </cell>
          <cell r="F38" t="str">
            <v>高工芸</v>
          </cell>
          <cell r="G38">
            <v>92</v>
          </cell>
          <cell r="H38">
            <v>2407</v>
          </cell>
          <cell r="I38" t="str">
            <v>南　部</v>
          </cell>
          <cell r="J38">
            <v>24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4001</v>
          </cell>
          <cell r="E39" t="str">
            <v>八　木</v>
          </cell>
          <cell r="F39" t="str">
            <v>観総合</v>
          </cell>
          <cell r="G39">
            <v>91</v>
          </cell>
          <cell r="H39">
            <v>704</v>
          </cell>
          <cell r="I39" t="str">
            <v>市　川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2402</v>
          </cell>
          <cell r="E40" t="str">
            <v>河　合</v>
          </cell>
          <cell r="F40" t="str">
            <v>坂　出</v>
          </cell>
          <cell r="G40">
            <v>90</v>
          </cell>
          <cell r="H40">
            <v>4006</v>
          </cell>
          <cell r="I40" t="str">
            <v>白　井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2102</v>
          </cell>
          <cell r="E41" t="str">
            <v>宮　脇</v>
          </cell>
          <cell r="F41" t="str">
            <v>高松西</v>
          </cell>
          <cell r="G41">
            <v>89</v>
          </cell>
          <cell r="H41">
            <v>703</v>
          </cell>
          <cell r="I41" t="str">
            <v>柳　井</v>
          </cell>
          <cell r="J41">
            <v>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3408</v>
          </cell>
          <cell r="E42" t="str">
            <v>秋　月</v>
          </cell>
          <cell r="F42" t="str">
            <v>尽　誠</v>
          </cell>
          <cell r="G42">
            <v>88</v>
          </cell>
          <cell r="H42">
            <v>3502</v>
          </cell>
          <cell r="I42" t="str">
            <v>河　野</v>
          </cell>
          <cell r="J42">
            <v>35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○</v>
          </cell>
          <cell r="D43">
            <v>3705</v>
          </cell>
          <cell r="E43" t="str">
            <v>安　藤</v>
          </cell>
          <cell r="F43" t="str">
            <v>香川西</v>
          </cell>
          <cell r="G43">
            <v>87</v>
          </cell>
          <cell r="H43">
            <v>4403</v>
          </cell>
          <cell r="I43" t="str">
            <v>小　川</v>
          </cell>
          <cell r="J43">
            <v>44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○</v>
          </cell>
          <cell r="D44">
            <v>3406</v>
          </cell>
          <cell r="E44" t="str">
            <v>伊　藤</v>
          </cell>
          <cell r="F44" t="str">
            <v>尽　誠</v>
          </cell>
          <cell r="G44">
            <v>86</v>
          </cell>
          <cell r="H44">
            <v>206</v>
          </cell>
          <cell r="I44" t="str">
            <v>岩　佐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3405</v>
          </cell>
          <cell r="E45" t="str">
            <v>洙　田</v>
          </cell>
          <cell r="F45" t="str">
            <v>尽　誠</v>
          </cell>
          <cell r="G45">
            <v>85</v>
          </cell>
          <cell r="H45">
            <v>1402</v>
          </cell>
          <cell r="I45" t="str">
            <v>小　銭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202</v>
          </cell>
          <cell r="E46" t="str">
            <v>木　内</v>
          </cell>
          <cell r="F46" t="str">
            <v>三本松</v>
          </cell>
          <cell r="G46">
            <v>84</v>
          </cell>
          <cell r="H46">
            <v>702</v>
          </cell>
          <cell r="I46" t="str">
            <v>竹　井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>
            <v>1</v>
          </cell>
          <cell r="R46">
            <v>4</v>
          </cell>
          <cell r="S46">
            <v>4</v>
          </cell>
          <cell r="T46">
            <v>13</v>
          </cell>
          <cell r="U46">
            <v>20</v>
          </cell>
          <cell r="V46">
            <v>45</v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3407</v>
          </cell>
          <cell r="E47" t="str">
            <v>三　宅</v>
          </cell>
          <cell r="F47" t="str">
            <v>尽　誠</v>
          </cell>
          <cell r="G47">
            <v>83</v>
          </cell>
          <cell r="H47">
            <v>4502</v>
          </cell>
          <cell r="I47" t="str">
            <v>三　井</v>
          </cell>
          <cell r="J47">
            <v>45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701</v>
          </cell>
          <cell r="E48" t="str">
            <v>山　下</v>
          </cell>
          <cell r="F48" t="str">
            <v>三　木</v>
          </cell>
          <cell r="G48">
            <v>82</v>
          </cell>
          <cell r="H48">
            <v>3501</v>
          </cell>
          <cell r="I48" t="str">
            <v>長　町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1602</v>
          </cell>
          <cell r="E49" t="str">
            <v>細　川</v>
          </cell>
          <cell r="F49" t="str">
            <v>香中央</v>
          </cell>
          <cell r="G49">
            <v>81</v>
          </cell>
          <cell r="H49">
            <v>4004</v>
          </cell>
          <cell r="I49" t="str">
            <v>小　濱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3410</v>
          </cell>
          <cell r="E50" t="str">
            <v>西　山</v>
          </cell>
          <cell r="F50" t="str">
            <v>尽　誠</v>
          </cell>
          <cell r="G50">
            <v>80</v>
          </cell>
          <cell r="H50">
            <v>3801</v>
          </cell>
          <cell r="I50" t="str">
            <v>小　山</v>
          </cell>
          <cell r="J50">
            <v>38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4003</v>
          </cell>
          <cell r="E51" t="str">
            <v>宮　崎</v>
          </cell>
          <cell r="F51" t="str">
            <v>観総合</v>
          </cell>
          <cell r="G51">
            <v>79</v>
          </cell>
          <cell r="H51">
            <v>1303</v>
          </cell>
          <cell r="I51" t="str">
            <v>山　本</v>
          </cell>
          <cell r="J51">
            <v>13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802</v>
          </cell>
          <cell r="E52" t="str">
            <v>　脇</v>
          </cell>
          <cell r="F52" t="str">
            <v>高松北</v>
          </cell>
          <cell r="G52">
            <v>78</v>
          </cell>
          <cell r="H52">
            <v>4401</v>
          </cell>
          <cell r="I52" t="str">
            <v>多　田</v>
          </cell>
          <cell r="J52">
            <v>44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2103</v>
          </cell>
          <cell r="E53" t="str">
            <v>岡　田</v>
          </cell>
          <cell r="F53" t="str">
            <v>高松西</v>
          </cell>
          <cell r="G53">
            <v>77</v>
          </cell>
          <cell r="H53">
            <v>4005</v>
          </cell>
          <cell r="I53" t="str">
            <v>高　平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205</v>
          </cell>
          <cell r="E54" t="str">
            <v>天　谷</v>
          </cell>
          <cell r="F54" t="str">
            <v>三本松</v>
          </cell>
          <cell r="G54">
            <v>76</v>
          </cell>
          <cell r="H54">
            <v>4002</v>
          </cell>
          <cell r="I54" t="str">
            <v>　原</v>
          </cell>
          <cell r="J54">
            <v>40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1501</v>
          </cell>
          <cell r="E55" t="str">
            <v>鈴　江</v>
          </cell>
          <cell r="F55" t="str">
            <v>高松南</v>
          </cell>
          <cell r="G55">
            <v>75</v>
          </cell>
          <cell r="H55">
            <v>2902</v>
          </cell>
          <cell r="I55" t="str">
            <v>吉　永</v>
          </cell>
          <cell r="J55">
            <v>29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101</v>
          </cell>
          <cell r="E56" t="str">
            <v>菊　井</v>
          </cell>
          <cell r="F56" t="str">
            <v>小中央</v>
          </cell>
          <cell r="G56">
            <v>74</v>
          </cell>
          <cell r="H56">
            <v>1603</v>
          </cell>
          <cell r="I56" t="str">
            <v>多　田</v>
          </cell>
          <cell r="J56">
            <v>16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2403</v>
          </cell>
          <cell r="E57" t="str">
            <v>池　内</v>
          </cell>
          <cell r="F57" t="str">
            <v>坂　出</v>
          </cell>
          <cell r="G57">
            <v>73</v>
          </cell>
          <cell r="H57">
            <v>1306</v>
          </cell>
          <cell r="I57" t="str">
            <v>岩　渕</v>
          </cell>
          <cell r="J57">
            <v>13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3902</v>
          </cell>
          <cell r="E58" t="str">
            <v>高　橋</v>
          </cell>
          <cell r="F58" t="str">
            <v>観　一</v>
          </cell>
          <cell r="G58">
            <v>72</v>
          </cell>
          <cell r="H58">
            <v>2802</v>
          </cell>
          <cell r="I58" t="str">
            <v>吉　本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1005</v>
          </cell>
          <cell r="E59" t="str">
            <v>長　田</v>
          </cell>
          <cell r="F59" t="str">
            <v>高中央</v>
          </cell>
          <cell r="G59">
            <v>71</v>
          </cell>
          <cell r="H59">
            <v>3001</v>
          </cell>
          <cell r="I59" t="str">
            <v>福　井</v>
          </cell>
          <cell r="J59">
            <v>30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1401</v>
          </cell>
          <cell r="E60" t="str">
            <v>平　松</v>
          </cell>
          <cell r="F60" t="str">
            <v>高桜井</v>
          </cell>
          <cell r="G60">
            <v>70</v>
          </cell>
          <cell r="H60">
            <v>1305</v>
          </cell>
          <cell r="I60" t="str">
            <v>國　方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○</v>
          </cell>
          <cell r="D61">
            <v>1109</v>
          </cell>
          <cell r="E61" t="str">
            <v>森　兼</v>
          </cell>
          <cell r="F61" t="str">
            <v>高松商</v>
          </cell>
          <cell r="G61">
            <v>69</v>
          </cell>
          <cell r="H61">
            <v>102</v>
          </cell>
          <cell r="I61" t="str">
            <v>石　床</v>
          </cell>
          <cell r="J61">
            <v>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2901</v>
          </cell>
          <cell r="E62" t="str">
            <v>松　永</v>
          </cell>
          <cell r="F62" t="str">
            <v>丸城西</v>
          </cell>
          <cell r="G62">
            <v>68</v>
          </cell>
          <cell r="H62">
            <v>4501</v>
          </cell>
          <cell r="I62" t="str">
            <v>白　井</v>
          </cell>
          <cell r="J62">
            <v>45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1302</v>
          </cell>
          <cell r="E63" t="str">
            <v>溝　渕</v>
          </cell>
          <cell r="F63" t="str">
            <v>高松一</v>
          </cell>
          <cell r="G63">
            <v>67</v>
          </cell>
          <cell r="H63">
            <v>1203</v>
          </cell>
          <cell r="I63" t="str">
            <v>三　瀨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1403</v>
          </cell>
          <cell r="E64" t="str">
            <v>大　西</v>
          </cell>
          <cell r="F64" t="str">
            <v>高桜井</v>
          </cell>
          <cell r="G64">
            <v>66</v>
          </cell>
          <cell r="H64">
            <v>1202</v>
          </cell>
          <cell r="I64" t="str">
            <v>平　岡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3706</v>
          </cell>
          <cell r="E65" t="str">
            <v>丸　橋</v>
          </cell>
          <cell r="F65" t="str">
            <v>香川西</v>
          </cell>
          <cell r="G65">
            <v>65</v>
          </cell>
          <cell r="H65">
            <v>2405</v>
          </cell>
          <cell r="I65" t="str">
            <v>田　所春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2405</v>
          </cell>
          <cell r="E66" t="str">
            <v>田　所春</v>
          </cell>
          <cell r="F66" t="str">
            <v>坂　出</v>
          </cell>
          <cell r="G66">
            <v>64</v>
          </cell>
          <cell r="H66">
            <v>3706</v>
          </cell>
          <cell r="I66" t="str">
            <v>丸　橋</v>
          </cell>
          <cell r="J66">
            <v>37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1202</v>
          </cell>
          <cell r="E67" t="str">
            <v>平　岡</v>
          </cell>
          <cell r="F67" t="str">
            <v>高　松</v>
          </cell>
          <cell r="G67">
            <v>63</v>
          </cell>
          <cell r="H67">
            <v>1403</v>
          </cell>
          <cell r="I67" t="str">
            <v>大　西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1203</v>
          </cell>
          <cell r="E68" t="str">
            <v>三　瀨</v>
          </cell>
          <cell r="F68" t="str">
            <v>高　松</v>
          </cell>
          <cell r="G68">
            <v>62</v>
          </cell>
          <cell r="H68">
            <v>1302</v>
          </cell>
          <cell r="I68" t="str">
            <v>溝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4501</v>
          </cell>
          <cell r="E69" t="str">
            <v>白　井</v>
          </cell>
          <cell r="F69" t="str">
            <v>高専詫</v>
          </cell>
          <cell r="G69">
            <v>61</v>
          </cell>
          <cell r="H69">
            <v>2901</v>
          </cell>
          <cell r="I69" t="str">
            <v>松　永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102</v>
          </cell>
          <cell r="E70" t="str">
            <v>石　床</v>
          </cell>
          <cell r="F70" t="str">
            <v>小中央</v>
          </cell>
          <cell r="G70">
            <v>60</v>
          </cell>
          <cell r="H70">
            <v>1109</v>
          </cell>
          <cell r="I70" t="str">
            <v>森　兼</v>
          </cell>
          <cell r="J70">
            <v>11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1305</v>
          </cell>
          <cell r="E71" t="str">
            <v>國　方</v>
          </cell>
          <cell r="F71" t="str">
            <v>高松一</v>
          </cell>
          <cell r="G71">
            <v>59</v>
          </cell>
          <cell r="H71">
            <v>1401</v>
          </cell>
          <cell r="I71" t="str">
            <v>平　松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3001</v>
          </cell>
          <cell r="E72" t="str">
            <v>福　井</v>
          </cell>
          <cell r="F72" t="str">
            <v>大手丸</v>
          </cell>
          <cell r="G72">
            <v>58</v>
          </cell>
          <cell r="H72">
            <v>1005</v>
          </cell>
          <cell r="I72" t="str">
            <v>長　田</v>
          </cell>
          <cell r="J72">
            <v>10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2802</v>
          </cell>
          <cell r="E73" t="str">
            <v>吉　本</v>
          </cell>
          <cell r="F73" t="str">
            <v>丸　亀</v>
          </cell>
          <cell r="G73">
            <v>57</v>
          </cell>
          <cell r="H73">
            <v>3902</v>
          </cell>
          <cell r="I73" t="str">
            <v>高　橋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1306</v>
          </cell>
          <cell r="E74" t="str">
            <v>岩　渕</v>
          </cell>
          <cell r="F74" t="str">
            <v>高松一</v>
          </cell>
          <cell r="G74">
            <v>56</v>
          </cell>
          <cell r="H74">
            <v>2403</v>
          </cell>
          <cell r="I74" t="str">
            <v>池　内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1603</v>
          </cell>
          <cell r="E75" t="str">
            <v>多　田</v>
          </cell>
          <cell r="F75" t="str">
            <v>香中央</v>
          </cell>
          <cell r="G75">
            <v>55</v>
          </cell>
          <cell r="H75">
            <v>101</v>
          </cell>
          <cell r="I75" t="str">
            <v>菊　井</v>
          </cell>
          <cell r="J75">
            <v>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2902</v>
          </cell>
          <cell r="E76" t="str">
            <v>吉　永</v>
          </cell>
          <cell r="F76" t="str">
            <v>丸城西</v>
          </cell>
          <cell r="G76">
            <v>54</v>
          </cell>
          <cell r="H76">
            <v>1501</v>
          </cell>
          <cell r="I76" t="str">
            <v>鈴　江</v>
          </cell>
          <cell r="J76">
            <v>15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4002</v>
          </cell>
          <cell r="E77" t="str">
            <v>　原</v>
          </cell>
          <cell r="F77" t="str">
            <v>観総合</v>
          </cell>
          <cell r="G77">
            <v>53</v>
          </cell>
          <cell r="H77">
            <v>205</v>
          </cell>
          <cell r="I77" t="str">
            <v>天　谷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4005</v>
          </cell>
          <cell r="E78" t="str">
            <v>高　平</v>
          </cell>
          <cell r="F78" t="str">
            <v>観総合</v>
          </cell>
          <cell r="G78">
            <v>52</v>
          </cell>
          <cell r="H78">
            <v>2103</v>
          </cell>
          <cell r="I78" t="str">
            <v>岡　田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4401</v>
          </cell>
          <cell r="E79" t="str">
            <v>多　田</v>
          </cell>
          <cell r="F79" t="str">
            <v>高専高</v>
          </cell>
          <cell r="G79">
            <v>51</v>
          </cell>
          <cell r="H79">
            <v>802</v>
          </cell>
          <cell r="I79" t="str">
            <v>　脇</v>
          </cell>
          <cell r="J79">
            <v>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1303</v>
          </cell>
          <cell r="E80" t="str">
            <v>山　本</v>
          </cell>
          <cell r="F80" t="str">
            <v>高松一</v>
          </cell>
          <cell r="G80">
            <v>50</v>
          </cell>
          <cell r="H80">
            <v>4003</v>
          </cell>
          <cell r="I80" t="str">
            <v>宮　崎</v>
          </cell>
          <cell r="J80">
            <v>40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3801</v>
          </cell>
          <cell r="E81" t="str">
            <v>小　山</v>
          </cell>
          <cell r="F81" t="str">
            <v>笠　田</v>
          </cell>
          <cell r="G81">
            <v>49</v>
          </cell>
          <cell r="H81">
            <v>3410</v>
          </cell>
          <cell r="I81" t="str">
            <v>西　山</v>
          </cell>
          <cell r="J81">
            <v>34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4004</v>
          </cell>
          <cell r="E82" t="str">
            <v>小　濱</v>
          </cell>
          <cell r="F82" t="str">
            <v>観総合</v>
          </cell>
          <cell r="G82">
            <v>48</v>
          </cell>
          <cell r="H82">
            <v>1602</v>
          </cell>
          <cell r="I82" t="str">
            <v>細　川</v>
          </cell>
          <cell r="J82">
            <v>16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長　町</v>
          </cell>
          <cell r="F83" t="str">
            <v>琴　平</v>
          </cell>
          <cell r="G83">
            <v>47</v>
          </cell>
          <cell r="H83">
            <v>701</v>
          </cell>
          <cell r="I83" t="str">
            <v>山　下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4502</v>
          </cell>
          <cell r="E84" t="str">
            <v>三　井</v>
          </cell>
          <cell r="F84" t="str">
            <v>高専詫</v>
          </cell>
          <cell r="G84">
            <v>46</v>
          </cell>
          <cell r="H84">
            <v>3407</v>
          </cell>
          <cell r="I84" t="str">
            <v>三　宅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×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702</v>
          </cell>
          <cell r="E85" t="str">
            <v>竹　井</v>
          </cell>
          <cell r="F85" t="str">
            <v>三　木</v>
          </cell>
          <cell r="G85">
            <v>45</v>
          </cell>
          <cell r="H85">
            <v>202</v>
          </cell>
          <cell r="I85" t="str">
            <v>木　内</v>
          </cell>
          <cell r="J85">
            <v>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小　銭</v>
          </cell>
          <cell r="F86" t="str">
            <v>高桜井</v>
          </cell>
          <cell r="G86">
            <v>44</v>
          </cell>
          <cell r="H86">
            <v>3405</v>
          </cell>
          <cell r="I86" t="str">
            <v>洙　田</v>
          </cell>
          <cell r="J86">
            <v>34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206</v>
          </cell>
          <cell r="E87" t="str">
            <v>岩　佐</v>
          </cell>
          <cell r="F87" t="str">
            <v>三本松</v>
          </cell>
          <cell r="G87">
            <v>43</v>
          </cell>
          <cell r="H87">
            <v>3406</v>
          </cell>
          <cell r="I87" t="str">
            <v>伊　藤</v>
          </cell>
          <cell r="J87">
            <v>34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>
            <v>2</v>
          </cell>
          <cell r="R87">
            <v>3</v>
          </cell>
          <cell r="S87">
            <v>6</v>
          </cell>
          <cell r="T87">
            <v>11</v>
          </cell>
          <cell r="U87">
            <v>22</v>
          </cell>
          <cell r="V87">
            <v>43</v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4403</v>
          </cell>
          <cell r="E88" t="str">
            <v>小　川</v>
          </cell>
          <cell r="F88" t="str">
            <v>高専高</v>
          </cell>
          <cell r="G88">
            <v>42</v>
          </cell>
          <cell r="H88">
            <v>3705</v>
          </cell>
          <cell r="I88" t="str">
            <v>安　藤</v>
          </cell>
          <cell r="J88">
            <v>37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3502</v>
          </cell>
          <cell r="E89" t="str">
            <v>河　野</v>
          </cell>
          <cell r="F89" t="str">
            <v>琴　平</v>
          </cell>
          <cell r="G89">
            <v>41</v>
          </cell>
          <cell r="H89">
            <v>3408</v>
          </cell>
          <cell r="I89" t="str">
            <v>秋　月</v>
          </cell>
          <cell r="J89">
            <v>34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703</v>
          </cell>
          <cell r="E90" t="str">
            <v>柳　井</v>
          </cell>
          <cell r="F90" t="str">
            <v>三　木</v>
          </cell>
          <cell r="G90">
            <v>40</v>
          </cell>
          <cell r="H90">
            <v>2102</v>
          </cell>
          <cell r="I90" t="str">
            <v>宮　脇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4006</v>
          </cell>
          <cell r="E91" t="str">
            <v>白　井</v>
          </cell>
          <cell r="F91" t="str">
            <v>観総合</v>
          </cell>
          <cell r="G91">
            <v>39</v>
          </cell>
          <cell r="H91">
            <v>2402</v>
          </cell>
          <cell r="I91" t="str">
            <v>河　合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704</v>
          </cell>
          <cell r="E92" t="str">
            <v>市　川</v>
          </cell>
          <cell r="F92" t="str">
            <v>三　木</v>
          </cell>
          <cell r="G92">
            <v>38</v>
          </cell>
          <cell r="H92">
            <v>4001</v>
          </cell>
          <cell r="I92" t="str">
            <v>八　木</v>
          </cell>
          <cell r="J92">
            <v>40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2407</v>
          </cell>
          <cell r="E93" t="str">
            <v>南　部</v>
          </cell>
          <cell r="F93" t="str">
            <v>坂　出</v>
          </cell>
          <cell r="G93">
            <v>37</v>
          </cell>
          <cell r="H93">
            <v>1803</v>
          </cell>
          <cell r="I93" t="str">
            <v>福　本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803</v>
          </cell>
          <cell r="E94" t="str">
            <v>辻　本</v>
          </cell>
          <cell r="F94" t="str">
            <v>高松北</v>
          </cell>
          <cell r="G94">
            <v>36</v>
          </cell>
          <cell r="H94">
            <v>2401</v>
          </cell>
          <cell r="I94" t="str">
            <v>長　樂</v>
          </cell>
          <cell r="J94">
            <v>24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○</v>
          </cell>
          <cell r="D95">
            <v>1108</v>
          </cell>
          <cell r="E95" t="str">
            <v>玉　木</v>
          </cell>
          <cell r="F95" t="str">
            <v>高松商</v>
          </cell>
          <cell r="G95">
            <v>35</v>
          </cell>
          <cell r="H95">
            <v>1801</v>
          </cell>
          <cell r="I95" t="str">
            <v>岸　上</v>
          </cell>
          <cell r="J95">
            <v>18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2803</v>
          </cell>
          <cell r="E96" t="str">
            <v>川　西</v>
          </cell>
          <cell r="F96" t="str">
            <v>丸　亀</v>
          </cell>
          <cell r="G96">
            <v>34</v>
          </cell>
          <cell r="H96">
            <v>1004</v>
          </cell>
          <cell r="I96" t="str">
            <v>藤　本</v>
          </cell>
          <cell r="J96">
            <v>10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1404</v>
          </cell>
          <cell r="E97" t="str">
            <v>山　下</v>
          </cell>
          <cell r="F97" t="str">
            <v>高桜井</v>
          </cell>
          <cell r="G97">
            <v>33</v>
          </cell>
          <cell r="H97">
            <v>1003</v>
          </cell>
          <cell r="I97" t="str">
            <v>吉　井</v>
          </cell>
          <cell r="J97">
            <v>10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3603</v>
          </cell>
          <cell r="E98" t="str">
            <v>高　橋</v>
          </cell>
          <cell r="F98" t="str">
            <v>高　瀬</v>
          </cell>
          <cell r="G98">
            <v>32</v>
          </cell>
          <cell r="H98">
            <v>1301</v>
          </cell>
          <cell r="I98" t="str">
            <v>兵　頭</v>
          </cell>
          <cell r="J98">
            <v>13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4503</v>
          </cell>
          <cell r="E99" t="str">
            <v>余　傳</v>
          </cell>
          <cell r="F99" t="str">
            <v>高専詫</v>
          </cell>
          <cell r="G99">
            <v>31</v>
          </cell>
          <cell r="H99">
            <v>3901</v>
          </cell>
          <cell r="I99" t="str">
            <v>山　路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2404</v>
          </cell>
          <cell r="E100" t="str">
            <v>上　岡</v>
          </cell>
          <cell r="F100" t="str">
            <v>坂　出</v>
          </cell>
          <cell r="G100">
            <v>30</v>
          </cell>
          <cell r="H100">
            <v>203</v>
          </cell>
          <cell r="I100" t="str">
            <v>渡　邊</v>
          </cell>
          <cell r="J100">
            <v>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3903</v>
          </cell>
          <cell r="E101" t="str">
            <v>合　田</v>
          </cell>
          <cell r="F101" t="str">
            <v>観　一</v>
          </cell>
          <cell r="G101">
            <v>29</v>
          </cell>
          <cell r="H101">
            <v>1105</v>
          </cell>
          <cell r="I101" t="str">
            <v>眞　鍋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901</v>
          </cell>
          <cell r="E102" t="str">
            <v>髙　橋</v>
          </cell>
          <cell r="F102" t="str">
            <v>高松東</v>
          </cell>
          <cell r="G102">
            <v>28</v>
          </cell>
          <cell r="H102">
            <v>3601</v>
          </cell>
          <cell r="I102" t="str">
            <v>小　野</v>
          </cell>
          <cell r="J102">
            <v>36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3904</v>
          </cell>
          <cell r="E103" t="str">
            <v>　堤</v>
          </cell>
          <cell r="F103" t="str">
            <v>観　一</v>
          </cell>
          <cell r="G103">
            <v>27</v>
          </cell>
          <cell r="H103">
            <v>1601</v>
          </cell>
          <cell r="I103" t="str">
            <v>熊　野</v>
          </cell>
          <cell r="J103">
            <v>16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501</v>
          </cell>
          <cell r="E104" t="str">
            <v>江　崎</v>
          </cell>
          <cell r="F104" t="str">
            <v>石　田</v>
          </cell>
          <cell r="G104">
            <v>26</v>
          </cell>
          <cell r="H104">
            <v>902</v>
          </cell>
          <cell r="I104" t="str">
            <v>浅　野</v>
          </cell>
          <cell r="J104">
            <v>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3002</v>
          </cell>
          <cell r="E105" t="str">
            <v>神　野</v>
          </cell>
          <cell r="F105" t="str">
            <v>大手丸</v>
          </cell>
          <cell r="G105">
            <v>25</v>
          </cell>
          <cell r="H105">
            <v>2501</v>
          </cell>
          <cell r="I105" t="str">
            <v>神　高</v>
          </cell>
          <cell r="J105">
            <v>25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204</v>
          </cell>
          <cell r="E106" t="str">
            <v>八　木</v>
          </cell>
          <cell r="F106" t="str">
            <v>三本松</v>
          </cell>
          <cell r="G106">
            <v>24</v>
          </cell>
          <cell r="H106">
            <v>601</v>
          </cell>
          <cell r="I106" t="str">
            <v>葛　西</v>
          </cell>
          <cell r="J106">
            <v>6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>
            <v>1</v>
          </cell>
          <cell r="R106">
            <v>1</v>
          </cell>
          <cell r="S106">
            <v>8</v>
          </cell>
          <cell r="T106">
            <v>9</v>
          </cell>
          <cell r="U106">
            <v>24</v>
          </cell>
          <cell r="V106">
            <v>24</v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207</v>
          </cell>
          <cell r="E107" t="str">
            <v>矢　野</v>
          </cell>
          <cell r="F107" t="str">
            <v>三本松</v>
          </cell>
          <cell r="G107">
            <v>23</v>
          </cell>
          <cell r="H107">
            <v>2101</v>
          </cell>
          <cell r="I107" t="str">
            <v>佐々木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3301</v>
          </cell>
          <cell r="E108" t="str">
            <v>田　村</v>
          </cell>
          <cell r="F108" t="str">
            <v>善　一</v>
          </cell>
          <cell r="G108">
            <v>22</v>
          </cell>
          <cell r="H108">
            <v>1107</v>
          </cell>
          <cell r="I108" t="str">
            <v>斎　藤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瀧　下</v>
          </cell>
          <cell r="F109" t="str">
            <v>香中央</v>
          </cell>
          <cell r="G109">
            <v>21</v>
          </cell>
          <cell r="H109">
            <v>1201</v>
          </cell>
          <cell r="I109" t="str">
            <v>横　手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502</v>
          </cell>
          <cell r="E110" t="str">
            <v>岡　田</v>
          </cell>
          <cell r="F110" t="str">
            <v>石　田</v>
          </cell>
          <cell r="G110">
            <v>20</v>
          </cell>
          <cell r="H110">
            <v>1002</v>
          </cell>
          <cell r="I110" t="str">
            <v>藤　原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705</v>
          </cell>
          <cell r="E111" t="str">
            <v>村　尾</v>
          </cell>
          <cell r="F111" t="str">
            <v>三　木</v>
          </cell>
          <cell r="G111">
            <v>19</v>
          </cell>
          <cell r="H111">
            <v>2801</v>
          </cell>
          <cell r="I111" t="str">
            <v>近　藤</v>
          </cell>
          <cell r="J111">
            <v>28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1804</v>
          </cell>
          <cell r="E112" t="str">
            <v>香　西</v>
          </cell>
          <cell r="F112" t="str">
            <v>高工芸</v>
          </cell>
          <cell r="G112">
            <v>18</v>
          </cell>
          <cell r="H112">
            <v>201</v>
          </cell>
          <cell r="I112" t="str">
            <v>井　川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208</v>
          </cell>
          <cell r="E113" t="str">
            <v>野　瀬</v>
          </cell>
          <cell r="F113" t="str">
            <v>三本松</v>
          </cell>
          <cell r="G113">
            <v>17</v>
          </cell>
          <cell r="H113">
            <v>801</v>
          </cell>
          <cell r="I113" t="str">
            <v>中　條</v>
          </cell>
          <cell r="J113">
            <v>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4402</v>
          </cell>
          <cell r="E114" t="str">
            <v>鞍　本</v>
          </cell>
          <cell r="F114" t="str">
            <v>高専高</v>
          </cell>
          <cell r="G114">
            <v>16</v>
          </cell>
          <cell r="H114">
            <v>1106</v>
          </cell>
          <cell r="I114" t="str">
            <v>多　田</v>
          </cell>
          <cell r="J114">
            <v>11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3602</v>
          </cell>
          <cell r="E115" t="str">
            <v>清　積</v>
          </cell>
          <cell r="F115" t="str">
            <v>高　瀬</v>
          </cell>
          <cell r="G115">
            <v>15</v>
          </cell>
          <cell r="H115">
            <v>3409</v>
          </cell>
          <cell r="I115" t="str">
            <v>平　田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4101</v>
          </cell>
          <cell r="E116" t="str">
            <v>冨　田</v>
          </cell>
          <cell r="F116" t="str">
            <v>聾</v>
          </cell>
          <cell r="G116">
            <v>14</v>
          </cell>
          <cell r="H116">
            <v>3704</v>
          </cell>
          <cell r="I116" t="str">
            <v>岡　本</v>
          </cell>
          <cell r="J116">
            <v>37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3003</v>
          </cell>
          <cell r="E117" t="str">
            <v>西　山</v>
          </cell>
          <cell r="F117" t="str">
            <v>大手丸</v>
          </cell>
          <cell r="G117">
            <v>13</v>
          </cell>
          <cell r="H117">
            <v>3404</v>
          </cell>
          <cell r="I117" t="str">
            <v>　森</v>
          </cell>
          <cell r="J117">
            <v>34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1304</v>
          </cell>
          <cell r="E118" t="str">
            <v>山　西</v>
          </cell>
          <cell r="F118" t="str">
            <v>高松一</v>
          </cell>
          <cell r="G118">
            <v>12</v>
          </cell>
          <cell r="H118">
            <v>3702</v>
          </cell>
          <cell r="I118" t="str">
            <v>川　崎</v>
          </cell>
          <cell r="J118">
            <v>37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3802</v>
          </cell>
          <cell r="E119" t="str">
            <v>河　田</v>
          </cell>
          <cell r="F119" t="str">
            <v>笠　田</v>
          </cell>
          <cell r="G119">
            <v>139</v>
          </cell>
          <cell r="H119">
            <v>2406</v>
          </cell>
          <cell r="I119" t="str">
            <v>田　所比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602</v>
          </cell>
          <cell r="E120" t="str">
            <v>吉　武</v>
          </cell>
          <cell r="F120" t="str">
            <v>志　度</v>
          </cell>
          <cell r="G120">
            <v>138</v>
          </cell>
          <cell r="H120">
            <v>1307</v>
          </cell>
          <cell r="I120" t="str">
            <v>佐々木</v>
          </cell>
          <cell r="J120">
            <v>13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4504</v>
          </cell>
          <cell r="E121" t="str">
            <v>足　立</v>
          </cell>
          <cell r="F121" t="str">
            <v>高専詫</v>
          </cell>
          <cell r="G121">
            <v>137</v>
          </cell>
          <cell r="H121">
            <v>1006</v>
          </cell>
          <cell r="I121" t="str">
            <v>渡　邊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1405</v>
          </cell>
          <cell r="E122" t="str">
            <v>池　田</v>
          </cell>
          <cell r="F122" t="str">
            <v>高桜井</v>
          </cell>
          <cell r="G122">
            <v>136</v>
          </cell>
          <cell r="H122">
            <v>1605</v>
          </cell>
          <cell r="I122" t="str">
            <v>藤　本</v>
          </cell>
          <cell r="J122">
            <v>16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804</v>
          </cell>
          <cell r="E123" t="str">
            <v>久　本</v>
          </cell>
          <cell r="F123" t="str">
            <v>高松北</v>
          </cell>
          <cell r="G123">
            <v>135</v>
          </cell>
          <cell r="H123">
            <v>3411</v>
          </cell>
          <cell r="I123" t="str">
            <v>菰　下</v>
          </cell>
          <cell r="J123">
            <v>34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3004</v>
          </cell>
          <cell r="E124" t="str">
            <v>　林</v>
          </cell>
          <cell r="F124" t="str">
            <v>大手丸</v>
          </cell>
          <cell r="G124">
            <v>134</v>
          </cell>
          <cell r="H124">
            <v>2104</v>
          </cell>
          <cell r="I124" t="str">
            <v>山　口</v>
          </cell>
          <cell r="J124">
            <v>21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603</v>
          </cell>
          <cell r="E125" t="str">
            <v>吉　田</v>
          </cell>
          <cell r="F125" t="str">
            <v>志　度</v>
          </cell>
          <cell r="G125">
            <v>133</v>
          </cell>
          <cell r="H125">
            <v>4404</v>
          </cell>
          <cell r="I125" t="str">
            <v>安　藤</v>
          </cell>
          <cell r="J125">
            <v>44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1308</v>
          </cell>
          <cell r="E126" t="str">
            <v>　森</v>
          </cell>
          <cell r="F126" t="str">
            <v>高松一</v>
          </cell>
          <cell r="G126">
            <v>132</v>
          </cell>
          <cell r="H126">
            <v>2804</v>
          </cell>
          <cell r="I126" t="str">
            <v>羽　取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東　根</v>
          </cell>
          <cell r="F127" t="str">
            <v>観総合</v>
          </cell>
          <cell r="G127">
            <v>131</v>
          </cell>
          <cell r="H127">
            <v>3604</v>
          </cell>
          <cell r="I127" t="str">
            <v>佐　栁</v>
          </cell>
          <cell r="J127">
            <v>36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○</v>
          </cell>
          <cell r="D128">
            <v>1110</v>
          </cell>
          <cell r="E128" t="str">
            <v>木　村</v>
          </cell>
          <cell r="F128" t="str">
            <v>高松商</v>
          </cell>
          <cell r="G128">
            <v>130</v>
          </cell>
          <cell r="H128">
            <v>2408</v>
          </cell>
          <cell r="I128" t="str">
            <v>香　川</v>
          </cell>
          <cell r="J128">
            <v>24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4505</v>
          </cell>
          <cell r="E129" t="str">
            <v>尾　池</v>
          </cell>
          <cell r="F129" t="str">
            <v>高専詫</v>
          </cell>
          <cell r="G129">
            <v>129</v>
          </cell>
          <cell r="H129">
            <v>1204</v>
          </cell>
          <cell r="I129" t="str">
            <v>松　岡</v>
          </cell>
          <cell r="J129">
            <v>12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1204</v>
          </cell>
          <cell r="E130" t="str">
            <v>松　岡</v>
          </cell>
          <cell r="F130" t="str">
            <v>高　松</v>
          </cell>
          <cell r="G130">
            <v>128</v>
          </cell>
          <cell r="H130">
            <v>4505</v>
          </cell>
          <cell r="I130" t="str">
            <v>尾　池</v>
          </cell>
          <cell r="J130">
            <v>45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2408</v>
          </cell>
          <cell r="E131" t="str">
            <v>香　川</v>
          </cell>
          <cell r="F131" t="str">
            <v>坂　出</v>
          </cell>
          <cell r="G131">
            <v>127</v>
          </cell>
          <cell r="H131">
            <v>1110</v>
          </cell>
          <cell r="I131" t="str">
            <v>木　村</v>
          </cell>
          <cell r="J131">
            <v>11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3604</v>
          </cell>
          <cell r="E132" t="str">
            <v>佐　栁</v>
          </cell>
          <cell r="F132" t="str">
            <v>高　瀬</v>
          </cell>
          <cell r="G132">
            <v>126</v>
          </cell>
          <cell r="H132">
            <v>4007</v>
          </cell>
          <cell r="I132" t="str">
            <v>東　根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2804</v>
          </cell>
          <cell r="E133" t="str">
            <v>羽　取</v>
          </cell>
          <cell r="F133" t="str">
            <v>丸　亀</v>
          </cell>
          <cell r="G133">
            <v>125</v>
          </cell>
          <cell r="H133">
            <v>1308</v>
          </cell>
          <cell r="I133" t="str">
            <v>　森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4404</v>
          </cell>
          <cell r="E134" t="str">
            <v>安　藤</v>
          </cell>
          <cell r="F134" t="str">
            <v>高専高</v>
          </cell>
          <cell r="G134">
            <v>124</v>
          </cell>
          <cell r="H134">
            <v>603</v>
          </cell>
          <cell r="I134" t="str">
            <v>吉　田</v>
          </cell>
          <cell r="J134">
            <v>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2104</v>
          </cell>
          <cell r="E135" t="str">
            <v>山　口</v>
          </cell>
          <cell r="F135" t="str">
            <v>高松西</v>
          </cell>
          <cell r="G135">
            <v>123</v>
          </cell>
          <cell r="H135">
            <v>3004</v>
          </cell>
          <cell r="I135" t="str">
            <v>　林</v>
          </cell>
          <cell r="J135">
            <v>30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3411</v>
          </cell>
          <cell r="E136" t="str">
            <v>菰　下</v>
          </cell>
          <cell r="F136" t="str">
            <v>尽　誠</v>
          </cell>
          <cell r="G136">
            <v>122</v>
          </cell>
          <cell r="H136">
            <v>804</v>
          </cell>
          <cell r="I136" t="str">
            <v>久　本</v>
          </cell>
          <cell r="J136">
            <v>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1605</v>
          </cell>
          <cell r="E137" t="str">
            <v>藤　本</v>
          </cell>
          <cell r="F137" t="str">
            <v>香中央</v>
          </cell>
          <cell r="G137">
            <v>121</v>
          </cell>
          <cell r="H137">
            <v>1405</v>
          </cell>
          <cell r="I137" t="str">
            <v>池　田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1006</v>
          </cell>
          <cell r="E138" t="str">
            <v>渡　邊</v>
          </cell>
          <cell r="F138" t="str">
            <v>高中央</v>
          </cell>
          <cell r="G138">
            <v>120</v>
          </cell>
          <cell r="H138">
            <v>4504</v>
          </cell>
          <cell r="I138" t="str">
            <v>足　立</v>
          </cell>
          <cell r="J138">
            <v>45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1307</v>
          </cell>
          <cell r="E139" t="str">
            <v>佐々木</v>
          </cell>
          <cell r="F139" t="str">
            <v>高松一</v>
          </cell>
          <cell r="G139">
            <v>119</v>
          </cell>
          <cell r="H139">
            <v>602</v>
          </cell>
          <cell r="I139" t="str">
            <v>吉　武</v>
          </cell>
          <cell r="J139">
            <v>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2406</v>
          </cell>
          <cell r="E140" t="str">
            <v>田　所比</v>
          </cell>
          <cell r="F140" t="str">
            <v>坂　出</v>
          </cell>
          <cell r="G140">
            <v>118</v>
          </cell>
          <cell r="H140">
            <v>3802</v>
          </cell>
          <cell r="I140" t="str">
            <v>河　田</v>
          </cell>
          <cell r="J140">
            <v>38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川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　坂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大　恵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植　松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泉　川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3702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工　藤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3406</v>
          </cell>
          <cell r="E10" t="str">
            <v>荒　木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三　谷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高　尾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1103</v>
          </cell>
          <cell r="E13" t="str">
            <v>髙　木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木　村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高　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3705</v>
          </cell>
          <cell r="E16" t="str">
            <v>池　本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3405</v>
          </cell>
          <cell r="E17" t="str">
            <v>山　伏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1004</v>
          </cell>
          <cell r="E18" t="str">
            <v>大　賀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3201</v>
          </cell>
          <cell r="E19" t="str">
            <v>児　山</v>
          </cell>
          <cell r="F19" t="str">
            <v>多度津</v>
          </cell>
          <cell r="G19">
            <v>239</v>
          </cell>
          <cell r="H19">
            <v>1808</v>
          </cell>
          <cell r="I19" t="str">
            <v>石　川</v>
          </cell>
          <cell r="J19">
            <v>18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1105</v>
          </cell>
          <cell r="E20" t="str">
            <v>庄　田</v>
          </cell>
          <cell r="F20" t="str">
            <v>高松商</v>
          </cell>
          <cell r="G20">
            <v>238</v>
          </cell>
          <cell r="H20">
            <v>1304</v>
          </cell>
          <cell r="I20" t="str">
            <v>橋　本</v>
          </cell>
          <cell r="J20">
            <v>13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鉄　本</v>
          </cell>
          <cell r="F21" t="str">
            <v>尽　誠</v>
          </cell>
          <cell r="G21">
            <v>237</v>
          </cell>
          <cell r="H21">
            <v>104</v>
          </cell>
          <cell r="I21" t="str">
            <v>塚　谷</v>
          </cell>
          <cell r="J21">
            <v>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3711</v>
          </cell>
          <cell r="E22" t="str">
            <v>村　石</v>
          </cell>
          <cell r="F22" t="str">
            <v>香川西</v>
          </cell>
          <cell r="G22">
            <v>236</v>
          </cell>
          <cell r="H22">
            <v>204</v>
          </cell>
          <cell r="I22" t="str">
            <v>三　谷</v>
          </cell>
          <cell r="J22">
            <v>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1002</v>
          </cell>
          <cell r="E23" t="str">
            <v>宮　崎</v>
          </cell>
          <cell r="F23" t="str">
            <v>高中央</v>
          </cell>
          <cell r="G23">
            <v>235</v>
          </cell>
          <cell r="H23">
            <v>2806</v>
          </cell>
          <cell r="I23" t="str">
            <v>竹　内</v>
          </cell>
          <cell r="J23">
            <v>28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3901</v>
          </cell>
          <cell r="E24" t="str">
            <v>小　前</v>
          </cell>
          <cell r="F24" t="str">
            <v>観　一</v>
          </cell>
          <cell r="G24">
            <v>234</v>
          </cell>
          <cell r="H24">
            <v>1407</v>
          </cell>
          <cell r="I24" t="str">
            <v>梅　津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1003</v>
          </cell>
          <cell r="E25" t="str">
            <v>出　石</v>
          </cell>
          <cell r="F25" t="str">
            <v>高中央</v>
          </cell>
          <cell r="G25">
            <v>233</v>
          </cell>
          <cell r="H25">
            <v>1606</v>
          </cell>
          <cell r="I25" t="str">
            <v>飯　間</v>
          </cell>
          <cell r="J25">
            <v>16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1802</v>
          </cell>
          <cell r="E26" t="str">
            <v>高　橋</v>
          </cell>
          <cell r="F26" t="str">
            <v>高工芸</v>
          </cell>
          <cell r="G26">
            <v>232</v>
          </cell>
          <cell r="H26">
            <v>2001</v>
          </cell>
          <cell r="I26" t="str">
            <v>中　川</v>
          </cell>
          <cell r="J26">
            <v>20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3409</v>
          </cell>
          <cell r="E27" t="str">
            <v>町　野</v>
          </cell>
          <cell r="F27" t="str">
            <v>尽　誠</v>
          </cell>
          <cell r="G27">
            <v>231</v>
          </cell>
          <cell r="H27">
            <v>207</v>
          </cell>
          <cell r="I27" t="str">
            <v>矢　野</v>
          </cell>
          <cell r="J27">
            <v>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2103</v>
          </cell>
          <cell r="E28" t="str">
            <v>白　河</v>
          </cell>
          <cell r="F28" t="str">
            <v>高松西</v>
          </cell>
          <cell r="G28">
            <v>230</v>
          </cell>
          <cell r="H28">
            <v>3904</v>
          </cell>
          <cell r="I28" t="str">
            <v>三　宅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2701</v>
          </cell>
          <cell r="E29" t="str">
            <v>德　井</v>
          </cell>
          <cell r="F29" t="str">
            <v>坂出工</v>
          </cell>
          <cell r="G29">
            <v>229</v>
          </cell>
          <cell r="H29">
            <v>1706</v>
          </cell>
          <cell r="I29" t="str">
            <v>小比賀</v>
          </cell>
          <cell r="J29">
            <v>17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1801</v>
          </cell>
          <cell r="E30" t="str">
            <v>佐々木</v>
          </cell>
          <cell r="F30" t="str">
            <v>高工芸</v>
          </cell>
          <cell r="G30">
            <v>228</v>
          </cell>
          <cell r="H30">
            <v>3906</v>
          </cell>
          <cell r="I30" t="str">
            <v>小　野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2802</v>
          </cell>
          <cell r="E31" t="str">
            <v>大　影</v>
          </cell>
          <cell r="F31" t="str">
            <v>丸　亀</v>
          </cell>
          <cell r="G31">
            <v>227</v>
          </cell>
          <cell r="H31">
            <v>1207</v>
          </cell>
          <cell r="I31" t="str">
            <v>平　田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3601</v>
          </cell>
          <cell r="E32" t="str">
            <v>造　酒</v>
          </cell>
          <cell r="F32" t="str">
            <v>高　瀬</v>
          </cell>
          <cell r="G32">
            <v>226</v>
          </cell>
          <cell r="H32">
            <v>1504</v>
          </cell>
          <cell r="I32" t="str">
            <v>佐々木</v>
          </cell>
          <cell r="J32">
            <v>15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3707</v>
          </cell>
          <cell r="E33" t="str">
            <v>西　村</v>
          </cell>
          <cell r="F33" t="str">
            <v>香川西</v>
          </cell>
          <cell r="G33">
            <v>225</v>
          </cell>
          <cell r="H33">
            <v>304</v>
          </cell>
          <cell r="I33" t="str">
            <v>鷹　柳</v>
          </cell>
          <cell r="J33">
            <v>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701</v>
          </cell>
          <cell r="E34" t="str">
            <v>沖　野</v>
          </cell>
          <cell r="F34" t="str">
            <v>三　木</v>
          </cell>
          <cell r="G34">
            <v>224</v>
          </cell>
          <cell r="H34">
            <v>906</v>
          </cell>
          <cell r="I34" t="str">
            <v>松　本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1005</v>
          </cell>
          <cell r="E35" t="str">
            <v>酒　井</v>
          </cell>
          <cell r="F35" t="str">
            <v>高中央</v>
          </cell>
          <cell r="G35">
            <v>223</v>
          </cell>
          <cell r="H35">
            <v>303</v>
          </cell>
          <cell r="I35" t="str">
            <v>寺　尾</v>
          </cell>
          <cell r="J35">
            <v>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1006</v>
          </cell>
          <cell r="E36" t="str">
            <v>中　井</v>
          </cell>
          <cell r="F36" t="str">
            <v>高中央</v>
          </cell>
          <cell r="G36">
            <v>222</v>
          </cell>
          <cell r="H36">
            <v>1707</v>
          </cell>
          <cell r="I36" t="str">
            <v>尾　下</v>
          </cell>
          <cell r="J36">
            <v>17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4401</v>
          </cell>
          <cell r="E37" t="str">
            <v>横　田</v>
          </cell>
          <cell r="F37" t="str">
            <v>高専高</v>
          </cell>
          <cell r="G37">
            <v>221</v>
          </cell>
          <cell r="H37">
            <v>1112</v>
          </cell>
          <cell r="I37" t="str">
            <v>久　保</v>
          </cell>
          <cell r="J37">
            <v>11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2801</v>
          </cell>
          <cell r="E38" t="str">
            <v>金　岡</v>
          </cell>
          <cell r="F38" t="str">
            <v>丸　亀</v>
          </cell>
          <cell r="G38">
            <v>220</v>
          </cell>
          <cell r="H38">
            <v>3414</v>
          </cell>
          <cell r="I38" t="str">
            <v>古　竹</v>
          </cell>
          <cell r="J38">
            <v>34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601</v>
          </cell>
          <cell r="E39" t="str">
            <v>藤　森</v>
          </cell>
          <cell r="F39" t="str">
            <v>志　度</v>
          </cell>
          <cell r="G39">
            <v>219</v>
          </cell>
          <cell r="H39">
            <v>4007</v>
          </cell>
          <cell r="I39" t="str">
            <v>高　橋完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1106</v>
          </cell>
          <cell r="E40" t="str">
            <v>河　瀬</v>
          </cell>
          <cell r="F40" t="str">
            <v>高松商</v>
          </cell>
          <cell r="G40">
            <v>218</v>
          </cell>
          <cell r="H40">
            <v>2406</v>
          </cell>
          <cell r="I40" t="str">
            <v>深　見</v>
          </cell>
          <cell r="J40">
            <v>24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602</v>
          </cell>
          <cell r="E41" t="str">
            <v>朝　倉</v>
          </cell>
          <cell r="F41" t="str">
            <v>志　度</v>
          </cell>
          <cell r="G41">
            <v>217</v>
          </cell>
          <cell r="H41">
            <v>3106</v>
          </cell>
          <cell r="I41" t="str">
            <v>氏　家</v>
          </cell>
          <cell r="J41">
            <v>31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3708</v>
          </cell>
          <cell r="E42" t="str">
            <v>長　野</v>
          </cell>
          <cell r="F42" t="str">
            <v>香川西</v>
          </cell>
          <cell r="G42">
            <v>216</v>
          </cell>
          <cell r="H42">
            <v>1110</v>
          </cell>
          <cell r="I42" t="str">
            <v>日　下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1007</v>
          </cell>
          <cell r="E43" t="str">
            <v>田　中</v>
          </cell>
          <cell r="F43" t="str">
            <v>高中央</v>
          </cell>
          <cell r="G43">
            <v>215</v>
          </cell>
          <cell r="H43">
            <v>2204</v>
          </cell>
          <cell r="I43" t="str">
            <v>豊　田</v>
          </cell>
          <cell r="J43">
            <v>22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○</v>
          </cell>
          <cell r="D44">
            <v>3706</v>
          </cell>
          <cell r="E44" t="str">
            <v>坂　東</v>
          </cell>
          <cell r="F44" t="str">
            <v>香川西</v>
          </cell>
          <cell r="G44">
            <v>214</v>
          </cell>
          <cell r="H44">
            <v>3204</v>
          </cell>
          <cell r="I44" t="str">
            <v>山　下</v>
          </cell>
          <cell r="J44">
            <v>32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3407</v>
          </cell>
          <cell r="E45" t="str">
            <v>久　德</v>
          </cell>
          <cell r="F45" t="str">
            <v>尽　誠</v>
          </cell>
          <cell r="G45">
            <v>213</v>
          </cell>
          <cell r="H45">
            <v>3903</v>
          </cell>
          <cell r="I45" t="str">
            <v>白　川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田　井</v>
          </cell>
          <cell r="F46" t="str">
            <v>高中央</v>
          </cell>
          <cell r="G46">
            <v>212</v>
          </cell>
          <cell r="H46">
            <v>4102</v>
          </cell>
          <cell r="I46" t="str">
            <v>松　本</v>
          </cell>
          <cell r="J46">
            <v>41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○</v>
          </cell>
          <cell r="D47">
            <v>3410</v>
          </cell>
          <cell r="E47" t="str">
            <v>平　石</v>
          </cell>
          <cell r="F47" t="str">
            <v>尽　誠</v>
          </cell>
          <cell r="G47">
            <v>211</v>
          </cell>
          <cell r="H47">
            <v>1502</v>
          </cell>
          <cell r="I47" t="str">
            <v>藤　井</v>
          </cell>
          <cell r="J47">
            <v>15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中　川</v>
          </cell>
          <cell r="F48" t="str">
            <v>高松商</v>
          </cell>
          <cell r="G48">
            <v>210</v>
          </cell>
          <cell r="H48">
            <v>105</v>
          </cell>
          <cell r="I48" t="str">
            <v>　港</v>
          </cell>
          <cell r="J48">
            <v>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2101</v>
          </cell>
          <cell r="E49" t="str">
            <v>久　保</v>
          </cell>
          <cell r="F49" t="str">
            <v>高松西</v>
          </cell>
          <cell r="G49">
            <v>209</v>
          </cell>
          <cell r="H49">
            <v>3104</v>
          </cell>
          <cell r="I49" t="str">
            <v>大　西</v>
          </cell>
          <cell r="J49">
            <v>31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1108</v>
          </cell>
          <cell r="E50" t="str">
            <v>髙　坂</v>
          </cell>
          <cell r="F50" t="str">
            <v>高松商</v>
          </cell>
          <cell r="G50">
            <v>208</v>
          </cell>
          <cell r="H50">
            <v>1807</v>
          </cell>
          <cell r="I50" t="str">
            <v>田　所</v>
          </cell>
          <cell r="J50">
            <v>18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○</v>
          </cell>
          <cell r="D51">
            <v>3412</v>
          </cell>
          <cell r="E51" t="str">
            <v>髙　木</v>
          </cell>
          <cell r="F51" t="str">
            <v>尽　誠</v>
          </cell>
          <cell r="G51">
            <v>207</v>
          </cell>
          <cell r="H51">
            <v>3304</v>
          </cell>
          <cell r="I51" t="str">
            <v>大　池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2702</v>
          </cell>
          <cell r="E52" t="str">
            <v>尾　路</v>
          </cell>
          <cell r="F52" t="str">
            <v>坂出工</v>
          </cell>
          <cell r="G52">
            <v>206</v>
          </cell>
          <cell r="H52">
            <v>2404</v>
          </cell>
          <cell r="I52" t="str">
            <v>髙　橋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3709</v>
          </cell>
          <cell r="E53" t="str">
            <v>秋　月</v>
          </cell>
          <cell r="F53" t="str">
            <v>香川西</v>
          </cell>
          <cell r="G53">
            <v>205</v>
          </cell>
          <cell r="H53">
            <v>3606</v>
          </cell>
          <cell r="I53" t="str">
            <v>山　下</v>
          </cell>
          <cell r="J53">
            <v>36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4001</v>
          </cell>
          <cell r="E54" t="str">
            <v>高　橋志</v>
          </cell>
          <cell r="F54" t="str">
            <v>観総合</v>
          </cell>
          <cell r="G54">
            <v>204</v>
          </cell>
          <cell r="H54">
            <v>803</v>
          </cell>
          <cell r="I54" t="str">
            <v>香　西</v>
          </cell>
          <cell r="J54">
            <v>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○</v>
          </cell>
          <cell r="D55">
            <v>3411</v>
          </cell>
          <cell r="E55" t="str">
            <v>近　石</v>
          </cell>
          <cell r="F55" t="str">
            <v>尽　誠</v>
          </cell>
          <cell r="G55">
            <v>203</v>
          </cell>
          <cell r="H55">
            <v>2206</v>
          </cell>
          <cell r="I55" t="str">
            <v>三　谷</v>
          </cell>
          <cell r="J55">
            <v>22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1803</v>
          </cell>
          <cell r="E56" t="str">
            <v>萬　藤</v>
          </cell>
          <cell r="F56" t="str">
            <v>高工芸</v>
          </cell>
          <cell r="G56">
            <v>202</v>
          </cell>
          <cell r="H56">
            <v>504</v>
          </cell>
          <cell r="I56" t="str">
            <v>大　隅</v>
          </cell>
          <cell r="J56">
            <v>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4501</v>
          </cell>
          <cell r="E57" t="str">
            <v>富　澤</v>
          </cell>
          <cell r="F57" t="str">
            <v>高専詫</v>
          </cell>
          <cell r="G57">
            <v>201</v>
          </cell>
          <cell r="H57">
            <v>1206</v>
          </cell>
          <cell r="I57" t="str">
            <v>平　木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1301</v>
          </cell>
          <cell r="E58" t="str">
            <v>池　本</v>
          </cell>
          <cell r="F58" t="str">
            <v>高松一</v>
          </cell>
          <cell r="G58">
            <v>200</v>
          </cell>
          <cell r="H58">
            <v>2405</v>
          </cell>
          <cell r="I58" t="str">
            <v>寄　高</v>
          </cell>
          <cell r="J58">
            <v>24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1009</v>
          </cell>
          <cell r="E59" t="str">
            <v>中　藤</v>
          </cell>
          <cell r="F59" t="str">
            <v>高中央</v>
          </cell>
          <cell r="G59">
            <v>199</v>
          </cell>
          <cell r="H59">
            <v>707</v>
          </cell>
          <cell r="I59" t="str">
            <v>笠　井</v>
          </cell>
          <cell r="J59">
            <v>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1804</v>
          </cell>
          <cell r="E60" t="str">
            <v>山　下</v>
          </cell>
          <cell r="F60" t="str">
            <v>高工芸</v>
          </cell>
          <cell r="G60">
            <v>198</v>
          </cell>
          <cell r="H60">
            <v>1406</v>
          </cell>
          <cell r="I60" t="str">
            <v>黒　川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3710</v>
          </cell>
          <cell r="E61" t="str">
            <v>北　條</v>
          </cell>
          <cell r="F61" t="str">
            <v>香川西</v>
          </cell>
          <cell r="G61">
            <v>197</v>
          </cell>
          <cell r="H61">
            <v>2205</v>
          </cell>
          <cell r="I61" t="str">
            <v>山　品</v>
          </cell>
          <cell r="J61">
            <v>22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1201</v>
          </cell>
          <cell r="E62" t="str">
            <v>三　枝</v>
          </cell>
          <cell r="F62" t="str">
            <v>高　松</v>
          </cell>
          <cell r="G62">
            <v>196</v>
          </cell>
          <cell r="H62">
            <v>905</v>
          </cell>
          <cell r="I62" t="str">
            <v>中　山</v>
          </cell>
          <cell r="J62">
            <v>9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1109</v>
          </cell>
          <cell r="E63" t="str">
            <v>東　岡</v>
          </cell>
          <cell r="F63" t="str">
            <v>高松商</v>
          </cell>
          <cell r="G63">
            <v>195</v>
          </cell>
          <cell r="H63">
            <v>3506</v>
          </cell>
          <cell r="I63" t="str">
            <v>高　木</v>
          </cell>
          <cell r="J63">
            <v>35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2803</v>
          </cell>
          <cell r="E64" t="str">
            <v>近　藤</v>
          </cell>
          <cell r="F64" t="str">
            <v>丸　亀</v>
          </cell>
          <cell r="G64">
            <v>194</v>
          </cell>
          <cell r="H64">
            <v>704</v>
          </cell>
          <cell r="I64" t="str">
            <v>岩　崎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2804</v>
          </cell>
          <cell r="E65" t="str">
            <v>片　山</v>
          </cell>
          <cell r="F65" t="str">
            <v>丸　亀</v>
          </cell>
          <cell r="G65">
            <v>193</v>
          </cell>
          <cell r="H65">
            <v>503</v>
          </cell>
          <cell r="I65" t="str">
            <v>津　田</v>
          </cell>
          <cell r="J65">
            <v>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2401</v>
          </cell>
          <cell r="E66" t="str">
            <v>飯　田</v>
          </cell>
          <cell r="F66" t="str">
            <v>坂　出</v>
          </cell>
          <cell r="G66">
            <v>192</v>
          </cell>
          <cell r="H66">
            <v>1704</v>
          </cell>
          <cell r="I66" t="str">
            <v>香　川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1302</v>
          </cell>
          <cell r="E67" t="str">
            <v>藤　石</v>
          </cell>
          <cell r="F67" t="str">
            <v>高松一</v>
          </cell>
          <cell r="G67">
            <v>191</v>
          </cell>
          <cell r="H67">
            <v>1111</v>
          </cell>
          <cell r="I67" t="str">
            <v>谷　定</v>
          </cell>
          <cell r="J67">
            <v>11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4502</v>
          </cell>
          <cell r="E68" t="str">
            <v>森　本</v>
          </cell>
          <cell r="F68" t="str">
            <v>高専詫</v>
          </cell>
          <cell r="G68">
            <v>190</v>
          </cell>
          <cell r="H68">
            <v>3605</v>
          </cell>
          <cell r="I68" t="str">
            <v>横　田</v>
          </cell>
          <cell r="J68">
            <v>36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1501</v>
          </cell>
          <cell r="E69" t="str">
            <v>仙　波</v>
          </cell>
          <cell r="F69" t="str">
            <v>高松南</v>
          </cell>
          <cell r="G69">
            <v>189</v>
          </cell>
          <cell r="H69">
            <v>1404</v>
          </cell>
          <cell r="I69" t="str">
            <v>草　薙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501</v>
          </cell>
          <cell r="E70" t="str">
            <v>長　門</v>
          </cell>
          <cell r="F70" t="str">
            <v>石　田</v>
          </cell>
          <cell r="G70">
            <v>188</v>
          </cell>
          <cell r="H70">
            <v>1604</v>
          </cell>
          <cell r="I70" t="str">
            <v>川　松</v>
          </cell>
          <cell r="J70">
            <v>16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3101</v>
          </cell>
          <cell r="E71" t="str">
            <v>八　木</v>
          </cell>
          <cell r="F71" t="str">
            <v>藤　井</v>
          </cell>
          <cell r="G71">
            <v>187</v>
          </cell>
          <cell r="H71">
            <v>1204</v>
          </cell>
          <cell r="I71" t="str">
            <v>細　川</v>
          </cell>
          <cell r="J71">
            <v>12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101</v>
          </cell>
          <cell r="E72" t="str">
            <v>岡　田</v>
          </cell>
          <cell r="F72" t="str">
            <v>小中央</v>
          </cell>
          <cell r="G72">
            <v>186</v>
          </cell>
          <cell r="H72">
            <v>904</v>
          </cell>
          <cell r="I72" t="str">
            <v>八　木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801</v>
          </cell>
          <cell r="E73" t="str">
            <v>松　本</v>
          </cell>
          <cell r="F73" t="str">
            <v>高松北</v>
          </cell>
          <cell r="G73">
            <v>185</v>
          </cell>
          <cell r="H73">
            <v>1503</v>
          </cell>
          <cell r="I73" t="str">
            <v>大　坪</v>
          </cell>
          <cell r="J73">
            <v>15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901</v>
          </cell>
          <cell r="E74" t="str">
            <v>久　保</v>
          </cell>
          <cell r="F74" t="str">
            <v>高松東</v>
          </cell>
          <cell r="G74">
            <v>184</v>
          </cell>
          <cell r="H74">
            <v>2704</v>
          </cell>
          <cell r="I74" t="str">
            <v>　峯</v>
          </cell>
          <cell r="J74">
            <v>27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3205</v>
          </cell>
          <cell r="E75" t="str">
            <v>岩　里</v>
          </cell>
          <cell r="F75" t="str">
            <v>多度津</v>
          </cell>
          <cell r="G75">
            <v>183</v>
          </cell>
          <cell r="H75">
            <v>3504</v>
          </cell>
          <cell r="I75" t="str">
            <v>山　根</v>
          </cell>
          <cell r="J75">
            <v>35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3501</v>
          </cell>
          <cell r="E76" t="str">
            <v>山　下</v>
          </cell>
          <cell r="F76" t="str">
            <v>琴　平</v>
          </cell>
          <cell r="G76">
            <v>182</v>
          </cell>
          <cell r="H76">
            <v>306</v>
          </cell>
          <cell r="I76" t="str">
            <v>西　本</v>
          </cell>
          <cell r="J76">
            <v>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903</v>
          </cell>
          <cell r="E77" t="str">
            <v>田　中</v>
          </cell>
          <cell r="F77" t="str">
            <v>高松東</v>
          </cell>
          <cell r="G77">
            <v>181</v>
          </cell>
          <cell r="H77">
            <v>3306</v>
          </cell>
          <cell r="I77" t="str">
            <v>三　宅</v>
          </cell>
          <cell r="J77">
            <v>33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4503</v>
          </cell>
          <cell r="E78" t="str">
            <v>和　田</v>
          </cell>
          <cell r="F78" t="str">
            <v>高専詫</v>
          </cell>
          <cell r="G78">
            <v>180</v>
          </cell>
          <cell r="H78">
            <v>3503</v>
          </cell>
          <cell r="I78" t="str">
            <v>岡　本</v>
          </cell>
          <cell r="J78">
            <v>35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301</v>
          </cell>
          <cell r="E79" t="str">
            <v>楠　田</v>
          </cell>
          <cell r="F79" t="str">
            <v>津　田</v>
          </cell>
          <cell r="G79">
            <v>179</v>
          </cell>
          <cell r="H79">
            <v>4407</v>
          </cell>
          <cell r="I79" t="str">
            <v>向　井</v>
          </cell>
          <cell r="J79">
            <v>44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4002</v>
          </cell>
          <cell r="E80" t="str">
            <v>岩　田</v>
          </cell>
          <cell r="F80" t="str">
            <v>観総合</v>
          </cell>
          <cell r="G80">
            <v>178</v>
          </cell>
          <cell r="H80">
            <v>1607</v>
          </cell>
          <cell r="I80" t="str">
            <v>漆　原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2301</v>
          </cell>
          <cell r="E81" t="str">
            <v>松　井</v>
          </cell>
          <cell r="F81" t="str">
            <v>飯　山</v>
          </cell>
          <cell r="G81">
            <v>177</v>
          </cell>
          <cell r="H81">
            <v>3505</v>
          </cell>
          <cell r="I81" t="str">
            <v>中　西</v>
          </cell>
          <cell r="J81">
            <v>35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605</v>
          </cell>
          <cell r="E82" t="str">
            <v>青　山</v>
          </cell>
          <cell r="F82" t="str">
            <v>志　度</v>
          </cell>
          <cell r="G82">
            <v>176</v>
          </cell>
          <cell r="H82">
            <v>3303</v>
          </cell>
          <cell r="I82" t="str">
            <v>井　上</v>
          </cell>
          <cell r="J82">
            <v>33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2402</v>
          </cell>
          <cell r="E83" t="str">
            <v>松　下</v>
          </cell>
          <cell r="F83" t="str">
            <v>坂　出</v>
          </cell>
          <cell r="G83">
            <v>175</v>
          </cell>
          <cell r="H83">
            <v>4406</v>
          </cell>
          <cell r="I83" t="str">
            <v>山　本</v>
          </cell>
          <cell r="J83">
            <v>44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2201</v>
          </cell>
          <cell r="E84" t="str">
            <v>クリスピン</v>
          </cell>
          <cell r="F84" t="str">
            <v>農　経</v>
          </cell>
          <cell r="G84">
            <v>174</v>
          </cell>
          <cell r="H84">
            <v>606</v>
          </cell>
          <cell r="I84" t="str">
            <v>猪　池</v>
          </cell>
          <cell r="J84">
            <v>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3102</v>
          </cell>
          <cell r="E85" t="str">
            <v>青　木</v>
          </cell>
          <cell r="F85" t="str">
            <v>藤　井</v>
          </cell>
          <cell r="G85">
            <v>173</v>
          </cell>
          <cell r="H85">
            <v>2203</v>
          </cell>
          <cell r="I85" t="str">
            <v>小　川</v>
          </cell>
          <cell r="J85">
            <v>22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2403</v>
          </cell>
          <cell r="E86" t="str">
            <v>清　水</v>
          </cell>
          <cell r="F86" t="str">
            <v>坂　出</v>
          </cell>
          <cell r="G86">
            <v>172</v>
          </cell>
          <cell r="H86">
            <v>3105</v>
          </cell>
          <cell r="I86" t="str">
            <v>𠮷村</v>
          </cell>
          <cell r="J86">
            <v>31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802</v>
          </cell>
          <cell r="E87" t="str">
            <v>武　田</v>
          </cell>
          <cell r="F87" t="str">
            <v>高松北</v>
          </cell>
          <cell r="G87">
            <v>171</v>
          </cell>
          <cell r="H87">
            <v>3003</v>
          </cell>
          <cell r="I87" t="str">
            <v>美　濃</v>
          </cell>
          <cell r="J87">
            <v>30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2703</v>
          </cell>
          <cell r="E88" t="str">
            <v>髙　畠</v>
          </cell>
          <cell r="F88" t="str">
            <v>坂出工</v>
          </cell>
          <cell r="G88">
            <v>170</v>
          </cell>
          <cell r="H88">
            <v>3413</v>
          </cell>
          <cell r="I88" t="str">
            <v>　河</v>
          </cell>
          <cell r="J88">
            <v>34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4403</v>
          </cell>
          <cell r="E89" t="str">
            <v>綾　野</v>
          </cell>
          <cell r="F89" t="str">
            <v>高専高</v>
          </cell>
          <cell r="G89">
            <v>169</v>
          </cell>
          <cell r="H89">
            <v>2807</v>
          </cell>
          <cell r="I89" t="str">
            <v>吉　田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3801</v>
          </cell>
          <cell r="E90" t="str">
            <v>井　上</v>
          </cell>
          <cell r="F90" t="str">
            <v>笠　田</v>
          </cell>
          <cell r="G90">
            <v>168</v>
          </cell>
          <cell r="H90">
            <v>2107</v>
          </cell>
          <cell r="I90" t="str">
            <v>山　下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4402</v>
          </cell>
          <cell r="E91" t="str">
            <v>水　田</v>
          </cell>
          <cell r="F91" t="str">
            <v>高専高</v>
          </cell>
          <cell r="G91">
            <v>167</v>
          </cell>
          <cell r="H91">
            <v>3103</v>
          </cell>
          <cell r="I91" t="str">
            <v>大　林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3603</v>
          </cell>
          <cell r="E92" t="str">
            <v>　森</v>
          </cell>
          <cell r="F92" t="str">
            <v>高　瀬</v>
          </cell>
          <cell r="G92">
            <v>166</v>
          </cell>
          <cell r="H92">
            <v>206</v>
          </cell>
          <cell r="I92" t="str">
            <v>山　本</v>
          </cell>
          <cell r="J92">
            <v>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1303</v>
          </cell>
          <cell r="E93" t="str">
            <v>松　下</v>
          </cell>
          <cell r="F93" t="str">
            <v>高松一</v>
          </cell>
          <cell r="G93">
            <v>165</v>
          </cell>
          <cell r="H93">
            <v>1806</v>
          </cell>
          <cell r="I93" t="str">
            <v>後　藤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603</v>
          </cell>
          <cell r="E94" t="str">
            <v>岡　﨑</v>
          </cell>
          <cell r="F94" t="str">
            <v>志　度</v>
          </cell>
          <cell r="G94">
            <v>164</v>
          </cell>
          <cell r="H94">
            <v>2805</v>
          </cell>
          <cell r="I94" t="str">
            <v>中　川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1805</v>
          </cell>
          <cell r="E95" t="str">
            <v>中　西</v>
          </cell>
          <cell r="F95" t="str">
            <v>高工芸</v>
          </cell>
          <cell r="G95">
            <v>163</v>
          </cell>
          <cell r="H95">
            <v>4004</v>
          </cell>
          <cell r="I95" t="str">
            <v>三　崎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2901</v>
          </cell>
          <cell r="E96" t="str">
            <v>高　橋</v>
          </cell>
          <cell r="F96" t="str">
            <v>丸城西</v>
          </cell>
          <cell r="G96">
            <v>162</v>
          </cell>
          <cell r="H96">
            <v>203</v>
          </cell>
          <cell r="I96" t="str">
            <v>西　川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4505</v>
          </cell>
          <cell r="E97" t="str">
            <v>合　葉</v>
          </cell>
          <cell r="F97" t="str">
            <v>高専詫</v>
          </cell>
          <cell r="G97">
            <v>161</v>
          </cell>
          <cell r="H97">
            <v>3203</v>
          </cell>
          <cell r="I97" t="str">
            <v>松　本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1601</v>
          </cell>
          <cell r="E98" t="str">
            <v>山　下</v>
          </cell>
          <cell r="F98" t="str">
            <v>香中央</v>
          </cell>
          <cell r="G98">
            <v>160</v>
          </cell>
          <cell r="H98">
            <v>2904</v>
          </cell>
          <cell r="I98" t="str">
            <v>宮　本</v>
          </cell>
          <cell r="J98">
            <v>29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1202</v>
          </cell>
          <cell r="E99" t="str">
            <v>森　田</v>
          </cell>
          <cell r="F99" t="str">
            <v>高　松</v>
          </cell>
          <cell r="G99">
            <v>159</v>
          </cell>
          <cell r="H99">
            <v>1403</v>
          </cell>
          <cell r="I99" t="str">
            <v>廣　瀬</v>
          </cell>
          <cell r="J99">
            <v>14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3301</v>
          </cell>
          <cell r="E100" t="str">
            <v>橋　崎</v>
          </cell>
          <cell r="F100" t="str">
            <v>善　一</v>
          </cell>
          <cell r="G100">
            <v>158</v>
          </cell>
          <cell r="H100">
            <v>202</v>
          </cell>
          <cell r="I100" t="str">
            <v>阿　佐</v>
          </cell>
          <cell r="J100">
            <v>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3302</v>
          </cell>
          <cell r="E101" t="str">
            <v>三　野</v>
          </cell>
          <cell r="F101" t="str">
            <v>善　一</v>
          </cell>
          <cell r="G101">
            <v>157</v>
          </cell>
          <cell r="H101">
            <v>2106</v>
          </cell>
          <cell r="I101" t="str">
            <v>松　下</v>
          </cell>
          <cell r="J101">
            <v>21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2102</v>
          </cell>
          <cell r="E102" t="str">
            <v>宮　本</v>
          </cell>
          <cell r="F102" t="str">
            <v>高松西</v>
          </cell>
          <cell r="G102">
            <v>156</v>
          </cell>
          <cell r="H102">
            <v>305</v>
          </cell>
          <cell r="I102" t="str">
            <v>河　野</v>
          </cell>
          <cell r="J102">
            <v>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2302</v>
          </cell>
          <cell r="E103" t="str">
            <v>松　永</v>
          </cell>
          <cell r="F103" t="str">
            <v>飯　山</v>
          </cell>
          <cell r="G103">
            <v>155</v>
          </cell>
          <cell r="H103">
            <v>4101</v>
          </cell>
          <cell r="I103" t="str">
            <v>實　原</v>
          </cell>
          <cell r="J103">
            <v>41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4005</v>
          </cell>
          <cell r="E104" t="str">
            <v>井　口</v>
          </cell>
          <cell r="F104" t="str">
            <v>観総合</v>
          </cell>
          <cell r="G104">
            <v>154</v>
          </cell>
          <cell r="H104">
            <v>1306</v>
          </cell>
          <cell r="I104" t="str">
            <v>佐　野</v>
          </cell>
          <cell r="J104">
            <v>13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3902</v>
          </cell>
          <cell r="E105" t="str">
            <v>白　井</v>
          </cell>
          <cell r="F105" t="str">
            <v>観　一</v>
          </cell>
          <cell r="G105">
            <v>153</v>
          </cell>
          <cell r="H105">
            <v>4003</v>
          </cell>
          <cell r="I105" t="str">
            <v>合　田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1401</v>
          </cell>
          <cell r="E106" t="str">
            <v>福　田</v>
          </cell>
          <cell r="F106" t="str">
            <v>高桜井</v>
          </cell>
          <cell r="G106">
            <v>152</v>
          </cell>
          <cell r="H106">
            <v>3502</v>
          </cell>
          <cell r="I106" t="str">
            <v>藤　田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4504</v>
          </cell>
          <cell r="E107" t="str">
            <v>森　藤</v>
          </cell>
          <cell r="F107" t="str">
            <v>高専詫</v>
          </cell>
          <cell r="G107">
            <v>151</v>
          </cell>
          <cell r="H107">
            <v>1603</v>
          </cell>
          <cell r="I107" t="str">
            <v>二　宮琉</v>
          </cell>
          <cell r="J107">
            <v>16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502</v>
          </cell>
          <cell r="E108" t="str">
            <v>三　橋</v>
          </cell>
          <cell r="F108" t="str">
            <v>石　田</v>
          </cell>
          <cell r="G108">
            <v>150</v>
          </cell>
          <cell r="H108">
            <v>1703</v>
          </cell>
          <cell r="I108" t="str">
            <v>北　岡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3202</v>
          </cell>
          <cell r="E109" t="str">
            <v>山　本</v>
          </cell>
          <cell r="F109" t="str">
            <v>多度津</v>
          </cell>
          <cell r="G109">
            <v>149</v>
          </cell>
          <cell r="H109">
            <v>4405</v>
          </cell>
          <cell r="I109" t="str">
            <v>佐　野</v>
          </cell>
          <cell r="J109">
            <v>44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302</v>
          </cell>
          <cell r="E110" t="str">
            <v>吉　村</v>
          </cell>
          <cell r="F110" t="str">
            <v>津　田</v>
          </cell>
          <cell r="G110">
            <v>148</v>
          </cell>
          <cell r="H110">
            <v>703</v>
          </cell>
          <cell r="I110" t="str">
            <v>遠　藤</v>
          </cell>
          <cell r="J110">
            <v>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902</v>
          </cell>
          <cell r="E111" t="str">
            <v>坂　田</v>
          </cell>
          <cell r="F111" t="str">
            <v>高松東</v>
          </cell>
          <cell r="G111">
            <v>147</v>
          </cell>
          <cell r="H111">
            <v>1605</v>
          </cell>
          <cell r="I111" t="str">
            <v>二　宮渚</v>
          </cell>
          <cell r="J111">
            <v>16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3802</v>
          </cell>
          <cell r="E112" t="str">
            <v>山　階</v>
          </cell>
          <cell r="F112" t="str">
            <v>笠　田</v>
          </cell>
          <cell r="G112">
            <v>146</v>
          </cell>
          <cell r="H112">
            <v>604</v>
          </cell>
          <cell r="I112" t="str">
            <v>川　崎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1203</v>
          </cell>
          <cell r="E113" t="str">
            <v>徳　永</v>
          </cell>
          <cell r="F113" t="str">
            <v>高　松</v>
          </cell>
          <cell r="G113">
            <v>145</v>
          </cell>
          <cell r="H113">
            <v>3604</v>
          </cell>
          <cell r="I113" t="str">
            <v>宮　崎</v>
          </cell>
          <cell r="J113">
            <v>36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1405</v>
          </cell>
          <cell r="E114" t="str">
            <v>三　野</v>
          </cell>
          <cell r="F114" t="str">
            <v>高桜井</v>
          </cell>
          <cell r="G114">
            <v>144</v>
          </cell>
          <cell r="H114">
            <v>205</v>
          </cell>
          <cell r="I114" t="str">
            <v>寒　川</v>
          </cell>
          <cell r="J114">
            <v>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2104</v>
          </cell>
          <cell r="E115" t="str">
            <v>宮　脇</v>
          </cell>
          <cell r="F115" t="str">
            <v>高松西</v>
          </cell>
          <cell r="G115">
            <v>143</v>
          </cell>
          <cell r="H115">
            <v>3002</v>
          </cell>
          <cell r="I115" t="str">
            <v>今　村</v>
          </cell>
          <cell r="J115">
            <v>30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702</v>
          </cell>
          <cell r="E116" t="str">
            <v>山　上</v>
          </cell>
          <cell r="F116" t="str">
            <v>三　木</v>
          </cell>
          <cell r="G116">
            <v>142</v>
          </cell>
          <cell r="H116">
            <v>1402</v>
          </cell>
          <cell r="I116" t="str">
            <v>牧　野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1701</v>
          </cell>
          <cell r="E117" t="str">
            <v>牟　禮</v>
          </cell>
          <cell r="F117" t="str">
            <v>英　明</v>
          </cell>
          <cell r="G117">
            <v>141</v>
          </cell>
          <cell r="H117">
            <v>1307</v>
          </cell>
          <cell r="I117" t="str">
            <v>多　田</v>
          </cell>
          <cell r="J117">
            <v>13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3001</v>
          </cell>
          <cell r="E118" t="str">
            <v>谷　本</v>
          </cell>
          <cell r="F118" t="str">
            <v>大手丸</v>
          </cell>
          <cell r="G118">
            <v>140</v>
          </cell>
          <cell r="H118">
            <v>3602</v>
          </cell>
          <cell r="I118" t="str">
            <v>豊　嶋</v>
          </cell>
          <cell r="J118">
            <v>36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4404</v>
          </cell>
          <cell r="E119" t="str">
            <v>　森</v>
          </cell>
          <cell r="F119" t="str">
            <v>高専高</v>
          </cell>
          <cell r="G119">
            <v>139</v>
          </cell>
          <cell r="H119">
            <v>706</v>
          </cell>
          <cell r="I119" t="str">
            <v>蕪　木</v>
          </cell>
          <cell r="J119">
            <v>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2905</v>
          </cell>
          <cell r="E120" t="str">
            <v>渡　邊</v>
          </cell>
          <cell r="F120" t="str">
            <v>丸城西</v>
          </cell>
          <cell r="G120">
            <v>138</v>
          </cell>
          <cell r="H120">
            <v>1205</v>
          </cell>
          <cell r="I120" t="str">
            <v>萱　原</v>
          </cell>
          <cell r="J120">
            <v>12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2202</v>
          </cell>
          <cell r="E121" t="str">
            <v>川　田</v>
          </cell>
          <cell r="F121" t="str">
            <v>農　経</v>
          </cell>
          <cell r="G121">
            <v>137</v>
          </cell>
          <cell r="H121">
            <v>201</v>
          </cell>
          <cell r="I121" t="str">
            <v>山　﨑</v>
          </cell>
          <cell r="J121">
            <v>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102</v>
          </cell>
          <cell r="E122" t="str">
            <v>中　川</v>
          </cell>
          <cell r="F122" t="str">
            <v>小中央</v>
          </cell>
          <cell r="G122">
            <v>136</v>
          </cell>
          <cell r="H122">
            <v>705</v>
          </cell>
          <cell r="I122" t="str">
            <v>十　川</v>
          </cell>
          <cell r="J122">
            <v>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1702</v>
          </cell>
          <cell r="E123" t="str">
            <v>岩　嶋</v>
          </cell>
          <cell r="F123" t="str">
            <v>英　明</v>
          </cell>
          <cell r="G123">
            <v>135</v>
          </cell>
          <cell r="H123">
            <v>2105</v>
          </cell>
          <cell r="I123" t="str">
            <v>　岡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3305</v>
          </cell>
          <cell r="E124" t="str">
            <v>平　井</v>
          </cell>
          <cell r="F124" t="str">
            <v>善　一</v>
          </cell>
          <cell r="G124">
            <v>134</v>
          </cell>
          <cell r="H124">
            <v>1602</v>
          </cell>
          <cell r="I124" t="str">
            <v>二　川</v>
          </cell>
          <cell r="J124">
            <v>16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607</v>
          </cell>
          <cell r="E125" t="str">
            <v>渡　辺</v>
          </cell>
          <cell r="F125" t="str">
            <v>志　度</v>
          </cell>
          <cell r="G125">
            <v>133</v>
          </cell>
          <cell r="H125">
            <v>2304</v>
          </cell>
          <cell r="I125" t="str">
            <v>名　嘉</v>
          </cell>
          <cell r="J125">
            <v>23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2902</v>
          </cell>
          <cell r="E126" t="str">
            <v>川　瀧</v>
          </cell>
          <cell r="F126" t="str">
            <v>丸城西</v>
          </cell>
          <cell r="G126">
            <v>132</v>
          </cell>
          <cell r="H126">
            <v>3206</v>
          </cell>
          <cell r="I126" t="str">
            <v>木　下</v>
          </cell>
          <cell r="J126">
            <v>32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2903</v>
          </cell>
          <cell r="E127" t="str">
            <v>藤　原</v>
          </cell>
          <cell r="F127" t="str">
            <v>丸城西</v>
          </cell>
          <cell r="G127">
            <v>131</v>
          </cell>
          <cell r="H127">
            <v>103</v>
          </cell>
          <cell r="I127" t="str">
            <v>森　岡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1705</v>
          </cell>
          <cell r="E128" t="str">
            <v>大　木</v>
          </cell>
          <cell r="F128" t="str">
            <v>英　明</v>
          </cell>
          <cell r="G128">
            <v>130</v>
          </cell>
          <cell r="H128">
            <v>2303</v>
          </cell>
          <cell r="I128" t="str">
            <v>石　川</v>
          </cell>
          <cell r="J128">
            <v>23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0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3905</v>
          </cell>
          <cell r="E129" t="str">
            <v>國　本</v>
          </cell>
          <cell r="F129" t="str">
            <v>観　一</v>
          </cell>
          <cell r="G129">
            <v>129</v>
          </cell>
          <cell r="H129">
            <v>1305</v>
          </cell>
          <cell r="I129" t="str">
            <v>伊　丹</v>
          </cell>
          <cell r="J129">
            <v>13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1305</v>
          </cell>
          <cell r="E130" t="str">
            <v>伊　丹</v>
          </cell>
          <cell r="F130" t="str">
            <v>高松一</v>
          </cell>
          <cell r="G130">
            <v>128</v>
          </cell>
          <cell r="H130">
            <v>3905</v>
          </cell>
          <cell r="I130" t="str">
            <v>國　本</v>
          </cell>
          <cell r="J130">
            <v>39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2303</v>
          </cell>
          <cell r="E131" t="str">
            <v>石　川</v>
          </cell>
          <cell r="F131" t="str">
            <v>飯　山</v>
          </cell>
          <cell r="G131">
            <v>127</v>
          </cell>
          <cell r="H131">
            <v>1705</v>
          </cell>
          <cell r="I131" t="str">
            <v>大　木</v>
          </cell>
          <cell r="J131">
            <v>17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103</v>
          </cell>
          <cell r="E132" t="str">
            <v>森　岡</v>
          </cell>
          <cell r="F132" t="str">
            <v>小中央</v>
          </cell>
          <cell r="G132">
            <v>126</v>
          </cell>
          <cell r="H132">
            <v>2903</v>
          </cell>
          <cell r="I132" t="str">
            <v>藤　原</v>
          </cell>
          <cell r="J132">
            <v>29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3206</v>
          </cell>
          <cell r="E133" t="str">
            <v>木　下</v>
          </cell>
          <cell r="F133" t="str">
            <v>多度津</v>
          </cell>
          <cell r="G133">
            <v>125</v>
          </cell>
          <cell r="H133">
            <v>2902</v>
          </cell>
          <cell r="I133" t="str">
            <v>川　瀧</v>
          </cell>
          <cell r="J133">
            <v>29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2304</v>
          </cell>
          <cell r="E134" t="str">
            <v>名　嘉</v>
          </cell>
          <cell r="F134" t="str">
            <v>飯　山</v>
          </cell>
          <cell r="G134">
            <v>124</v>
          </cell>
          <cell r="H134">
            <v>607</v>
          </cell>
          <cell r="I134" t="str">
            <v>渡　辺</v>
          </cell>
          <cell r="J134">
            <v>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1602</v>
          </cell>
          <cell r="E135" t="str">
            <v>二　川</v>
          </cell>
          <cell r="F135" t="str">
            <v>香中央</v>
          </cell>
          <cell r="G135">
            <v>123</v>
          </cell>
          <cell r="H135">
            <v>3305</v>
          </cell>
          <cell r="I135" t="str">
            <v>平　井</v>
          </cell>
          <cell r="J135">
            <v>33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2105</v>
          </cell>
          <cell r="E136" t="str">
            <v>　岡</v>
          </cell>
          <cell r="F136" t="str">
            <v>高松西</v>
          </cell>
          <cell r="G136">
            <v>122</v>
          </cell>
          <cell r="H136">
            <v>1702</v>
          </cell>
          <cell r="I136" t="str">
            <v>岩　嶋</v>
          </cell>
          <cell r="J136">
            <v>17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705</v>
          </cell>
          <cell r="E137" t="str">
            <v>十　川</v>
          </cell>
          <cell r="F137" t="str">
            <v>三　木</v>
          </cell>
          <cell r="G137">
            <v>121</v>
          </cell>
          <cell r="H137">
            <v>102</v>
          </cell>
          <cell r="I137" t="str">
            <v>中　川</v>
          </cell>
          <cell r="J137">
            <v>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201</v>
          </cell>
          <cell r="E138" t="str">
            <v>山　﨑</v>
          </cell>
          <cell r="F138" t="str">
            <v>三本松</v>
          </cell>
          <cell r="G138">
            <v>120</v>
          </cell>
          <cell r="H138">
            <v>2202</v>
          </cell>
          <cell r="I138" t="str">
            <v>川　田</v>
          </cell>
          <cell r="J138">
            <v>22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>
            <v>1</v>
          </cell>
          <cell r="R138">
            <v>1</v>
          </cell>
          <cell r="S138">
            <v>8</v>
          </cell>
          <cell r="T138">
            <v>9</v>
          </cell>
          <cell r="U138">
            <v>9</v>
          </cell>
          <cell r="V138">
            <v>9</v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1205</v>
          </cell>
          <cell r="E139" t="str">
            <v>萱　原</v>
          </cell>
          <cell r="F139" t="str">
            <v>高　松</v>
          </cell>
          <cell r="G139">
            <v>119</v>
          </cell>
          <cell r="H139">
            <v>2905</v>
          </cell>
          <cell r="I139" t="str">
            <v>渡　邊</v>
          </cell>
          <cell r="J139">
            <v>29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706</v>
          </cell>
          <cell r="E140" t="str">
            <v>蕪　木</v>
          </cell>
          <cell r="F140" t="str">
            <v>三　木</v>
          </cell>
          <cell r="G140">
            <v>118</v>
          </cell>
          <cell r="H140">
            <v>4404</v>
          </cell>
          <cell r="I140" t="str">
            <v>　森</v>
          </cell>
          <cell r="J140">
            <v>44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3602</v>
          </cell>
          <cell r="E141" t="str">
            <v>豊　嶋</v>
          </cell>
          <cell r="F141" t="str">
            <v>高　瀬</v>
          </cell>
          <cell r="G141">
            <v>117</v>
          </cell>
          <cell r="H141">
            <v>3001</v>
          </cell>
          <cell r="I141" t="str">
            <v>谷　本</v>
          </cell>
          <cell r="J141">
            <v>30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1307</v>
          </cell>
          <cell r="E142" t="str">
            <v>多　田</v>
          </cell>
          <cell r="F142" t="str">
            <v>高松一</v>
          </cell>
          <cell r="G142">
            <v>116</v>
          </cell>
          <cell r="H142">
            <v>1701</v>
          </cell>
          <cell r="I142" t="str">
            <v>牟　禮</v>
          </cell>
          <cell r="J142">
            <v>17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1402</v>
          </cell>
          <cell r="E143" t="str">
            <v>牧　野</v>
          </cell>
          <cell r="F143" t="str">
            <v>高桜井</v>
          </cell>
          <cell r="G143">
            <v>115</v>
          </cell>
          <cell r="H143">
            <v>702</v>
          </cell>
          <cell r="I143" t="str">
            <v>山　上</v>
          </cell>
          <cell r="J143">
            <v>7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3002</v>
          </cell>
          <cell r="E144" t="str">
            <v>今　村</v>
          </cell>
          <cell r="F144" t="str">
            <v>大手丸</v>
          </cell>
          <cell r="G144">
            <v>114</v>
          </cell>
          <cell r="H144">
            <v>2104</v>
          </cell>
          <cell r="I144" t="str">
            <v>宮　脇</v>
          </cell>
          <cell r="J144">
            <v>21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205</v>
          </cell>
          <cell r="E145" t="str">
            <v>寒　川</v>
          </cell>
          <cell r="F145" t="str">
            <v>三本松</v>
          </cell>
          <cell r="G145">
            <v>113</v>
          </cell>
          <cell r="H145">
            <v>1405</v>
          </cell>
          <cell r="I145" t="str">
            <v>三　野</v>
          </cell>
          <cell r="J145">
            <v>14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>
            <v>1</v>
          </cell>
          <cell r="R145">
            <v>1</v>
          </cell>
          <cell r="S145">
            <v>1</v>
          </cell>
          <cell r="T145">
            <v>16</v>
          </cell>
          <cell r="U145">
            <v>16</v>
          </cell>
          <cell r="V145">
            <v>16</v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1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3604</v>
          </cell>
          <cell r="E146" t="str">
            <v>宮　崎</v>
          </cell>
          <cell r="F146" t="str">
            <v>高　瀬</v>
          </cell>
          <cell r="G146">
            <v>112</v>
          </cell>
          <cell r="H146">
            <v>1203</v>
          </cell>
          <cell r="I146" t="str">
            <v>徳　永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604</v>
          </cell>
          <cell r="E147" t="str">
            <v>川　崎</v>
          </cell>
          <cell r="F147" t="str">
            <v>志　度</v>
          </cell>
          <cell r="G147">
            <v>111</v>
          </cell>
          <cell r="H147">
            <v>3802</v>
          </cell>
          <cell r="I147" t="str">
            <v>山　階</v>
          </cell>
          <cell r="J147">
            <v>38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1605</v>
          </cell>
          <cell r="E148" t="str">
            <v>二　宮渚</v>
          </cell>
          <cell r="F148" t="str">
            <v>香中央</v>
          </cell>
          <cell r="G148">
            <v>110</v>
          </cell>
          <cell r="H148">
            <v>902</v>
          </cell>
          <cell r="I148" t="str">
            <v>坂　田</v>
          </cell>
          <cell r="J148">
            <v>9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703</v>
          </cell>
          <cell r="E149" t="str">
            <v>遠　藤</v>
          </cell>
          <cell r="F149" t="str">
            <v>三　木</v>
          </cell>
          <cell r="G149">
            <v>109</v>
          </cell>
          <cell r="H149">
            <v>302</v>
          </cell>
          <cell r="I149" t="str">
            <v>吉　村</v>
          </cell>
          <cell r="J149">
            <v>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4405</v>
          </cell>
          <cell r="E150" t="str">
            <v>佐　野</v>
          </cell>
          <cell r="F150" t="str">
            <v>高専高</v>
          </cell>
          <cell r="G150">
            <v>108</v>
          </cell>
          <cell r="H150">
            <v>3202</v>
          </cell>
          <cell r="I150" t="str">
            <v>山　本</v>
          </cell>
          <cell r="J150">
            <v>32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1703</v>
          </cell>
          <cell r="E151" t="str">
            <v>北　岡</v>
          </cell>
          <cell r="F151" t="str">
            <v>英　明</v>
          </cell>
          <cell r="G151">
            <v>107</v>
          </cell>
          <cell r="H151">
            <v>502</v>
          </cell>
          <cell r="I151" t="str">
            <v>三　橋</v>
          </cell>
          <cell r="J151">
            <v>5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1603</v>
          </cell>
          <cell r="E152" t="str">
            <v>二　宮琉</v>
          </cell>
          <cell r="F152" t="str">
            <v>香中央</v>
          </cell>
          <cell r="G152">
            <v>106</v>
          </cell>
          <cell r="H152">
            <v>4504</v>
          </cell>
          <cell r="I152" t="str">
            <v>森　藤</v>
          </cell>
          <cell r="J152">
            <v>45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3502</v>
          </cell>
          <cell r="E153" t="str">
            <v>藤　田</v>
          </cell>
          <cell r="F153" t="str">
            <v>琴　平</v>
          </cell>
          <cell r="G153">
            <v>105</v>
          </cell>
          <cell r="H153">
            <v>1401</v>
          </cell>
          <cell r="I153" t="str">
            <v>福　田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4003</v>
          </cell>
          <cell r="E154" t="str">
            <v>合　田</v>
          </cell>
          <cell r="F154" t="str">
            <v>観総合</v>
          </cell>
          <cell r="G154">
            <v>104</v>
          </cell>
          <cell r="H154">
            <v>3902</v>
          </cell>
          <cell r="I154" t="str">
            <v>白　井</v>
          </cell>
          <cell r="J154">
            <v>39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1306</v>
          </cell>
          <cell r="E155" t="str">
            <v>佐　野</v>
          </cell>
          <cell r="F155" t="str">
            <v>高松一</v>
          </cell>
          <cell r="G155">
            <v>103</v>
          </cell>
          <cell r="H155">
            <v>4005</v>
          </cell>
          <cell r="I155" t="str">
            <v>井　口</v>
          </cell>
          <cell r="J155">
            <v>40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1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4101</v>
          </cell>
          <cell r="E156" t="str">
            <v>實　原</v>
          </cell>
          <cell r="F156" t="str">
            <v>聾</v>
          </cell>
          <cell r="G156">
            <v>102</v>
          </cell>
          <cell r="H156">
            <v>2302</v>
          </cell>
          <cell r="I156" t="str">
            <v>松　永</v>
          </cell>
          <cell r="J156">
            <v>23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305</v>
          </cell>
          <cell r="E157" t="str">
            <v>河　野</v>
          </cell>
          <cell r="F157" t="str">
            <v>津　田</v>
          </cell>
          <cell r="G157">
            <v>101</v>
          </cell>
          <cell r="H157">
            <v>2102</v>
          </cell>
          <cell r="I157" t="str">
            <v>宮　本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2106</v>
          </cell>
          <cell r="E158" t="str">
            <v>松　下</v>
          </cell>
          <cell r="F158" t="str">
            <v>高松西</v>
          </cell>
          <cell r="G158">
            <v>100</v>
          </cell>
          <cell r="H158">
            <v>3302</v>
          </cell>
          <cell r="I158" t="str">
            <v>三　野</v>
          </cell>
          <cell r="J158">
            <v>33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202</v>
          </cell>
          <cell r="E159" t="str">
            <v>阿　佐</v>
          </cell>
          <cell r="F159" t="str">
            <v>三本松</v>
          </cell>
          <cell r="G159">
            <v>99</v>
          </cell>
          <cell r="H159">
            <v>3301</v>
          </cell>
          <cell r="I159" t="str">
            <v>橋　崎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>
            <v>2</v>
          </cell>
          <cell r="R159">
            <v>3</v>
          </cell>
          <cell r="S159">
            <v>3</v>
          </cell>
          <cell r="T159">
            <v>3</v>
          </cell>
          <cell r="U159">
            <v>30</v>
          </cell>
          <cell r="V159">
            <v>30</v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1403</v>
          </cell>
          <cell r="E160" t="str">
            <v>廣　瀬</v>
          </cell>
          <cell r="F160" t="str">
            <v>高桜井</v>
          </cell>
          <cell r="G160">
            <v>98</v>
          </cell>
          <cell r="H160">
            <v>1202</v>
          </cell>
          <cell r="I160" t="str">
            <v>森　田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1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2904</v>
          </cell>
          <cell r="E161" t="str">
            <v>宮　本</v>
          </cell>
          <cell r="F161" t="str">
            <v>丸城西</v>
          </cell>
          <cell r="G161">
            <v>97</v>
          </cell>
          <cell r="H161">
            <v>1601</v>
          </cell>
          <cell r="I161" t="str">
            <v>山　下</v>
          </cell>
          <cell r="J161">
            <v>16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3203</v>
          </cell>
          <cell r="E162" t="str">
            <v>松　本</v>
          </cell>
          <cell r="F162" t="str">
            <v>多度津</v>
          </cell>
          <cell r="G162">
            <v>96</v>
          </cell>
          <cell r="H162">
            <v>4505</v>
          </cell>
          <cell r="I162" t="str">
            <v>合　葉</v>
          </cell>
          <cell r="J162">
            <v>45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203</v>
          </cell>
          <cell r="E163" t="str">
            <v>西　川</v>
          </cell>
          <cell r="F163" t="str">
            <v>三本松</v>
          </cell>
          <cell r="G163">
            <v>95</v>
          </cell>
          <cell r="H163">
            <v>2901</v>
          </cell>
          <cell r="I163" t="str">
            <v>高　橋</v>
          </cell>
          <cell r="J163">
            <v>29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>
            <v>2</v>
          </cell>
          <cell r="R163">
            <v>2</v>
          </cell>
          <cell r="S163">
            <v>2</v>
          </cell>
          <cell r="T163">
            <v>2</v>
          </cell>
          <cell r="U163">
            <v>31</v>
          </cell>
          <cell r="V163">
            <v>34</v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1</v>
          </cell>
          <cell r="AB163">
            <v>1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4004</v>
          </cell>
          <cell r="E164" t="str">
            <v>三　崎</v>
          </cell>
          <cell r="F164" t="str">
            <v>観総合</v>
          </cell>
          <cell r="G164">
            <v>94</v>
          </cell>
          <cell r="H164">
            <v>1805</v>
          </cell>
          <cell r="I164" t="str">
            <v>中　西</v>
          </cell>
          <cell r="J164">
            <v>18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2805</v>
          </cell>
          <cell r="E165" t="str">
            <v>中　川</v>
          </cell>
          <cell r="F165" t="str">
            <v>丸　亀</v>
          </cell>
          <cell r="G165">
            <v>93</v>
          </cell>
          <cell r="H165">
            <v>603</v>
          </cell>
          <cell r="I165" t="str">
            <v>岡　﨑</v>
          </cell>
          <cell r="J165">
            <v>6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1806</v>
          </cell>
          <cell r="E166" t="str">
            <v>後　藤</v>
          </cell>
          <cell r="F166" t="str">
            <v>高工芸</v>
          </cell>
          <cell r="G166">
            <v>92</v>
          </cell>
          <cell r="H166">
            <v>1303</v>
          </cell>
          <cell r="I166" t="str">
            <v>松　下</v>
          </cell>
          <cell r="J166">
            <v>13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206</v>
          </cell>
          <cell r="E167" t="str">
            <v>山　本</v>
          </cell>
          <cell r="F167" t="str">
            <v>三本松</v>
          </cell>
          <cell r="G167">
            <v>91</v>
          </cell>
          <cell r="H167">
            <v>3603</v>
          </cell>
          <cell r="I167" t="str">
            <v>　森</v>
          </cell>
          <cell r="J167">
            <v>36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>
            <v>2</v>
          </cell>
          <cell r="R167">
            <v>3</v>
          </cell>
          <cell r="S167">
            <v>6</v>
          </cell>
          <cell r="T167">
            <v>6</v>
          </cell>
          <cell r="U167">
            <v>27</v>
          </cell>
          <cell r="V167">
            <v>38</v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3103</v>
          </cell>
          <cell r="E168" t="str">
            <v>大　林</v>
          </cell>
          <cell r="F168" t="str">
            <v>藤　井</v>
          </cell>
          <cell r="G168">
            <v>90</v>
          </cell>
          <cell r="H168">
            <v>4402</v>
          </cell>
          <cell r="I168" t="str">
            <v>水　田</v>
          </cell>
          <cell r="J168">
            <v>44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2107</v>
          </cell>
          <cell r="E169" t="str">
            <v>山　下</v>
          </cell>
          <cell r="F169" t="str">
            <v>高松西</v>
          </cell>
          <cell r="G169">
            <v>89</v>
          </cell>
          <cell r="H169">
            <v>3801</v>
          </cell>
          <cell r="I169" t="str">
            <v>井　上</v>
          </cell>
          <cell r="J169">
            <v>38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2807</v>
          </cell>
          <cell r="E170" t="str">
            <v>吉　田</v>
          </cell>
          <cell r="F170" t="str">
            <v>丸　亀</v>
          </cell>
          <cell r="G170">
            <v>88</v>
          </cell>
          <cell r="H170">
            <v>4403</v>
          </cell>
          <cell r="I170" t="str">
            <v>綾　野</v>
          </cell>
          <cell r="J170">
            <v>44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3413</v>
          </cell>
          <cell r="E171" t="str">
            <v>　河</v>
          </cell>
          <cell r="F171" t="str">
            <v>尽　誠</v>
          </cell>
          <cell r="G171">
            <v>87</v>
          </cell>
          <cell r="H171">
            <v>2703</v>
          </cell>
          <cell r="I171" t="str">
            <v>髙　畠</v>
          </cell>
          <cell r="J171">
            <v>27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3003</v>
          </cell>
          <cell r="E172" t="str">
            <v>美　濃</v>
          </cell>
          <cell r="F172" t="str">
            <v>大手丸</v>
          </cell>
          <cell r="G172">
            <v>86</v>
          </cell>
          <cell r="H172">
            <v>802</v>
          </cell>
          <cell r="I172" t="str">
            <v>武　田</v>
          </cell>
          <cell r="J172">
            <v>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3105</v>
          </cell>
          <cell r="E173" t="str">
            <v>𠮷村</v>
          </cell>
          <cell r="F173" t="str">
            <v>藤　井</v>
          </cell>
          <cell r="G173">
            <v>85</v>
          </cell>
          <cell r="H173">
            <v>2403</v>
          </cell>
          <cell r="I173" t="str">
            <v>清　水</v>
          </cell>
          <cell r="J173">
            <v>24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2203</v>
          </cell>
          <cell r="E174" t="str">
            <v>小　川</v>
          </cell>
          <cell r="F174" t="str">
            <v>農　経</v>
          </cell>
          <cell r="G174">
            <v>84</v>
          </cell>
          <cell r="H174">
            <v>3102</v>
          </cell>
          <cell r="I174" t="str">
            <v>青　木</v>
          </cell>
          <cell r="J174">
            <v>31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606</v>
          </cell>
          <cell r="E175" t="str">
            <v>猪　池</v>
          </cell>
          <cell r="F175" t="str">
            <v>志　度</v>
          </cell>
          <cell r="G175">
            <v>83</v>
          </cell>
          <cell r="H175">
            <v>2201</v>
          </cell>
          <cell r="I175" t="str">
            <v>クリスピン</v>
          </cell>
          <cell r="J175">
            <v>22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4406</v>
          </cell>
          <cell r="E176" t="str">
            <v>山　本</v>
          </cell>
          <cell r="F176" t="str">
            <v>高専高</v>
          </cell>
          <cell r="G176">
            <v>82</v>
          </cell>
          <cell r="H176">
            <v>2402</v>
          </cell>
          <cell r="I176" t="str">
            <v>松　下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3303</v>
          </cell>
          <cell r="E177" t="str">
            <v>井　上</v>
          </cell>
          <cell r="F177" t="str">
            <v>善　一</v>
          </cell>
          <cell r="G177">
            <v>81</v>
          </cell>
          <cell r="H177">
            <v>605</v>
          </cell>
          <cell r="I177" t="str">
            <v>青　山</v>
          </cell>
          <cell r="J177">
            <v>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3505</v>
          </cell>
          <cell r="E178" t="str">
            <v>中　西</v>
          </cell>
          <cell r="F178" t="str">
            <v>琴　平</v>
          </cell>
          <cell r="G178">
            <v>80</v>
          </cell>
          <cell r="H178">
            <v>2301</v>
          </cell>
          <cell r="I178" t="str">
            <v>松　井</v>
          </cell>
          <cell r="J178">
            <v>23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1607</v>
          </cell>
          <cell r="E179" t="str">
            <v>漆　原</v>
          </cell>
          <cell r="F179" t="str">
            <v>香中央</v>
          </cell>
          <cell r="G179">
            <v>79</v>
          </cell>
          <cell r="H179">
            <v>4002</v>
          </cell>
          <cell r="I179" t="str">
            <v>岩　田</v>
          </cell>
          <cell r="J179">
            <v>40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4407</v>
          </cell>
          <cell r="E180" t="str">
            <v>向　井</v>
          </cell>
          <cell r="F180" t="str">
            <v>高専高</v>
          </cell>
          <cell r="G180">
            <v>78</v>
          </cell>
          <cell r="H180">
            <v>301</v>
          </cell>
          <cell r="I180" t="str">
            <v>楠　田</v>
          </cell>
          <cell r="J180">
            <v>3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3503</v>
          </cell>
          <cell r="E181" t="str">
            <v>岡　本</v>
          </cell>
          <cell r="F181" t="str">
            <v>琴　平</v>
          </cell>
          <cell r="G181">
            <v>77</v>
          </cell>
          <cell r="H181">
            <v>4503</v>
          </cell>
          <cell r="I181" t="str">
            <v>和　田</v>
          </cell>
          <cell r="J181">
            <v>45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3306</v>
          </cell>
          <cell r="E182" t="str">
            <v>三　宅</v>
          </cell>
          <cell r="F182" t="str">
            <v>善　一</v>
          </cell>
          <cell r="G182">
            <v>76</v>
          </cell>
          <cell r="H182">
            <v>903</v>
          </cell>
          <cell r="I182" t="str">
            <v>田　中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306</v>
          </cell>
          <cell r="E183" t="str">
            <v>西　本</v>
          </cell>
          <cell r="F183" t="str">
            <v>津　田</v>
          </cell>
          <cell r="G183">
            <v>75</v>
          </cell>
          <cell r="H183">
            <v>3501</v>
          </cell>
          <cell r="I183" t="str">
            <v>山　下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3504</v>
          </cell>
          <cell r="E184" t="str">
            <v>山　根</v>
          </cell>
          <cell r="F184" t="str">
            <v>琴　平</v>
          </cell>
          <cell r="G184">
            <v>74</v>
          </cell>
          <cell r="H184">
            <v>3205</v>
          </cell>
          <cell r="I184" t="str">
            <v>岩　里</v>
          </cell>
          <cell r="J184">
            <v>32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2704</v>
          </cell>
          <cell r="E185" t="str">
            <v>　峯</v>
          </cell>
          <cell r="F185" t="str">
            <v>坂出工</v>
          </cell>
          <cell r="G185">
            <v>73</v>
          </cell>
          <cell r="H185">
            <v>901</v>
          </cell>
          <cell r="I185" t="str">
            <v>久　保</v>
          </cell>
          <cell r="J185">
            <v>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1503</v>
          </cell>
          <cell r="E186" t="str">
            <v>大　坪</v>
          </cell>
          <cell r="F186" t="str">
            <v>高松南</v>
          </cell>
          <cell r="G186">
            <v>72</v>
          </cell>
          <cell r="H186">
            <v>801</v>
          </cell>
          <cell r="I186" t="str">
            <v>松　本</v>
          </cell>
          <cell r="J186">
            <v>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904</v>
          </cell>
          <cell r="E187" t="str">
            <v>八　木</v>
          </cell>
          <cell r="F187" t="str">
            <v>高松東</v>
          </cell>
          <cell r="G187">
            <v>71</v>
          </cell>
          <cell r="H187">
            <v>101</v>
          </cell>
          <cell r="I187" t="str">
            <v>岡　田</v>
          </cell>
          <cell r="J187">
            <v>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1204</v>
          </cell>
          <cell r="E188" t="str">
            <v>細　川</v>
          </cell>
          <cell r="F188" t="str">
            <v>高　松</v>
          </cell>
          <cell r="G188">
            <v>70</v>
          </cell>
          <cell r="H188">
            <v>3101</v>
          </cell>
          <cell r="I188" t="str">
            <v>八　木</v>
          </cell>
          <cell r="J188">
            <v>31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1604</v>
          </cell>
          <cell r="E189" t="str">
            <v>川　松</v>
          </cell>
          <cell r="F189" t="str">
            <v>香中央</v>
          </cell>
          <cell r="G189">
            <v>69</v>
          </cell>
          <cell r="H189">
            <v>501</v>
          </cell>
          <cell r="I189" t="str">
            <v>長　門</v>
          </cell>
          <cell r="J189">
            <v>5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1404</v>
          </cell>
          <cell r="E190" t="str">
            <v>草　薙</v>
          </cell>
          <cell r="F190" t="str">
            <v>高桜井</v>
          </cell>
          <cell r="G190">
            <v>68</v>
          </cell>
          <cell r="H190">
            <v>1501</v>
          </cell>
          <cell r="I190" t="str">
            <v>仙　波</v>
          </cell>
          <cell r="J190">
            <v>15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3605</v>
          </cell>
          <cell r="E191" t="str">
            <v>横　田</v>
          </cell>
          <cell r="F191" t="str">
            <v>高　瀬</v>
          </cell>
          <cell r="G191">
            <v>67</v>
          </cell>
          <cell r="H191">
            <v>4502</v>
          </cell>
          <cell r="I191" t="str">
            <v>森　本</v>
          </cell>
          <cell r="J191">
            <v>45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1111</v>
          </cell>
          <cell r="E192" t="str">
            <v>谷　定</v>
          </cell>
          <cell r="F192" t="str">
            <v>高松商</v>
          </cell>
          <cell r="G192">
            <v>66</v>
          </cell>
          <cell r="H192">
            <v>1302</v>
          </cell>
          <cell r="I192" t="str">
            <v>藤　石</v>
          </cell>
          <cell r="J192">
            <v>13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0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1704</v>
          </cell>
          <cell r="E193" t="str">
            <v>香　川</v>
          </cell>
          <cell r="F193" t="str">
            <v>英　明</v>
          </cell>
          <cell r="G193">
            <v>65</v>
          </cell>
          <cell r="H193">
            <v>2401</v>
          </cell>
          <cell r="I193" t="str">
            <v>飯　田</v>
          </cell>
          <cell r="J193">
            <v>24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503</v>
          </cell>
          <cell r="E194" t="str">
            <v>津　田</v>
          </cell>
          <cell r="F194" t="str">
            <v>石　田</v>
          </cell>
          <cell r="G194">
            <v>64</v>
          </cell>
          <cell r="H194">
            <v>2804</v>
          </cell>
          <cell r="I194" t="str">
            <v>片　山</v>
          </cell>
          <cell r="J194">
            <v>28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704</v>
          </cell>
          <cell r="E195" t="str">
            <v>岩　崎</v>
          </cell>
          <cell r="F195" t="str">
            <v>三　木</v>
          </cell>
          <cell r="G195">
            <v>63</v>
          </cell>
          <cell r="H195">
            <v>2803</v>
          </cell>
          <cell r="I195" t="str">
            <v>近　藤</v>
          </cell>
          <cell r="J195">
            <v>28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0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3506</v>
          </cell>
          <cell r="E196" t="str">
            <v>高　木</v>
          </cell>
          <cell r="F196" t="str">
            <v>琴　平</v>
          </cell>
          <cell r="G196">
            <v>62</v>
          </cell>
          <cell r="H196">
            <v>1109</v>
          </cell>
          <cell r="I196" t="str">
            <v>東　岡</v>
          </cell>
          <cell r="J196">
            <v>11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905</v>
          </cell>
          <cell r="E197" t="str">
            <v>中　山</v>
          </cell>
          <cell r="F197" t="str">
            <v>高松東</v>
          </cell>
          <cell r="G197">
            <v>61</v>
          </cell>
          <cell r="H197">
            <v>1201</v>
          </cell>
          <cell r="I197" t="str">
            <v>三　枝</v>
          </cell>
          <cell r="J197">
            <v>12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2205</v>
          </cell>
          <cell r="E198" t="str">
            <v>山　品</v>
          </cell>
          <cell r="F198" t="str">
            <v>農　経</v>
          </cell>
          <cell r="G198">
            <v>60</v>
          </cell>
          <cell r="H198">
            <v>3710</v>
          </cell>
          <cell r="I198" t="str">
            <v>北　條</v>
          </cell>
          <cell r="J198">
            <v>37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1406</v>
          </cell>
          <cell r="E199" t="str">
            <v>黒　川</v>
          </cell>
          <cell r="F199" t="str">
            <v>高桜井</v>
          </cell>
          <cell r="G199">
            <v>59</v>
          </cell>
          <cell r="H199">
            <v>1804</v>
          </cell>
          <cell r="I199" t="str">
            <v>山　下</v>
          </cell>
          <cell r="J199">
            <v>18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707</v>
          </cell>
          <cell r="E200" t="str">
            <v>笠　井</v>
          </cell>
          <cell r="F200" t="str">
            <v>三　木</v>
          </cell>
          <cell r="G200">
            <v>58</v>
          </cell>
          <cell r="H200">
            <v>1009</v>
          </cell>
          <cell r="I200" t="str">
            <v>中　藤</v>
          </cell>
          <cell r="J200">
            <v>10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2405</v>
          </cell>
          <cell r="E201" t="str">
            <v>寄　高</v>
          </cell>
          <cell r="F201" t="str">
            <v>坂　出</v>
          </cell>
          <cell r="G201">
            <v>57</v>
          </cell>
          <cell r="H201">
            <v>1301</v>
          </cell>
          <cell r="I201" t="str">
            <v>池　本</v>
          </cell>
          <cell r="J201">
            <v>13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1206</v>
          </cell>
          <cell r="E202" t="str">
            <v>平　木</v>
          </cell>
          <cell r="F202" t="str">
            <v>高　松</v>
          </cell>
          <cell r="G202">
            <v>56</v>
          </cell>
          <cell r="H202">
            <v>4501</v>
          </cell>
          <cell r="I202" t="str">
            <v>富　澤</v>
          </cell>
          <cell r="J202">
            <v>45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0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504</v>
          </cell>
          <cell r="E203" t="str">
            <v>大　隅</v>
          </cell>
          <cell r="F203" t="str">
            <v>石　田</v>
          </cell>
          <cell r="G203">
            <v>55</v>
          </cell>
          <cell r="H203">
            <v>1803</v>
          </cell>
          <cell r="I203" t="str">
            <v>萬　藤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2206</v>
          </cell>
          <cell r="E204" t="str">
            <v>三　谷</v>
          </cell>
          <cell r="F204" t="str">
            <v>農　経</v>
          </cell>
          <cell r="G204">
            <v>54</v>
          </cell>
          <cell r="H204">
            <v>3411</v>
          </cell>
          <cell r="I204" t="str">
            <v>近　石</v>
          </cell>
          <cell r="J204">
            <v>34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×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803</v>
          </cell>
          <cell r="E205" t="str">
            <v>香　西</v>
          </cell>
          <cell r="F205" t="str">
            <v>高松北</v>
          </cell>
          <cell r="G205">
            <v>53</v>
          </cell>
          <cell r="H205">
            <v>4001</v>
          </cell>
          <cell r="I205" t="str">
            <v>高　橋志</v>
          </cell>
          <cell r="J205">
            <v>40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D206">
            <v>3606</v>
          </cell>
          <cell r="E206" t="str">
            <v>山　下</v>
          </cell>
          <cell r="F206" t="str">
            <v>高　瀬</v>
          </cell>
          <cell r="G206">
            <v>52</v>
          </cell>
          <cell r="H206">
            <v>3709</v>
          </cell>
          <cell r="I206" t="str">
            <v>秋　月</v>
          </cell>
          <cell r="J206">
            <v>37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×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2404</v>
          </cell>
          <cell r="E207" t="str">
            <v>髙　橋</v>
          </cell>
          <cell r="F207" t="str">
            <v>坂　出</v>
          </cell>
          <cell r="G207">
            <v>51</v>
          </cell>
          <cell r="H207">
            <v>2702</v>
          </cell>
          <cell r="I207" t="str">
            <v>尾　路</v>
          </cell>
          <cell r="J207">
            <v>27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3304</v>
          </cell>
          <cell r="E208" t="str">
            <v>大　池</v>
          </cell>
          <cell r="F208" t="str">
            <v>善　一</v>
          </cell>
          <cell r="G208">
            <v>50</v>
          </cell>
          <cell r="H208">
            <v>3412</v>
          </cell>
          <cell r="I208" t="str">
            <v>髙　木</v>
          </cell>
          <cell r="J208">
            <v>34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×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1807</v>
          </cell>
          <cell r="E209" t="str">
            <v>田　所</v>
          </cell>
          <cell r="F209" t="str">
            <v>高工芸</v>
          </cell>
          <cell r="G209">
            <v>49</v>
          </cell>
          <cell r="H209">
            <v>1108</v>
          </cell>
          <cell r="I209" t="str">
            <v>髙　坂</v>
          </cell>
          <cell r="J209">
            <v>11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3104</v>
          </cell>
          <cell r="E210" t="str">
            <v>大　西</v>
          </cell>
          <cell r="F210" t="str">
            <v>藤　井</v>
          </cell>
          <cell r="G210">
            <v>48</v>
          </cell>
          <cell r="H210">
            <v>2101</v>
          </cell>
          <cell r="I210" t="str">
            <v>久　保</v>
          </cell>
          <cell r="J210">
            <v>21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105</v>
          </cell>
          <cell r="E211" t="str">
            <v>　港</v>
          </cell>
          <cell r="F211" t="str">
            <v>小中央</v>
          </cell>
          <cell r="G211">
            <v>47</v>
          </cell>
          <cell r="H211">
            <v>1107</v>
          </cell>
          <cell r="I211" t="str">
            <v>中　川</v>
          </cell>
          <cell r="J211">
            <v>11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1502</v>
          </cell>
          <cell r="E212" t="str">
            <v>藤　井</v>
          </cell>
          <cell r="F212" t="str">
            <v>高松南</v>
          </cell>
          <cell r="G212">
            <v>46</v>
          </cell>
          <cell r="H212">
            <v>3410</v>
          </cell>
          <cell r="I212" t="str">
            <v>平　石</v>
          </cell>
          <cell r="J212">
            <v>34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×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4102</v>
          </cell>
          <cell r="E213" t="str">
            <v>松　本</v>
          </cell>
          <cell r="F213" t="str">
            <v>聾</v>
          </cell>
          <cell r="G213">
            <v>45</v>
          </cell>
          <cell r="H213">
            <v>1008</v>
          </cell>
          <cell r="I213" t="str">
            <v>田　井</v>
          </cell>
          <cell r="J213">
            <v>10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3903</v>
          </cell>
          <cell r="E214" t="str">
            <v>白　川</v>
          </cell>
          <cell r="F214" t="str">
            <v>観　一</v>
          </cell>
          <cell r="G214">
            <v>44</v>
          </cell>
          <cell r="H214">
            <v>3407</v>
          </cell>
          <cell r="I214" t="str">
            <v>久　德</v>
          </cell>
          <cell r="J214">
            <v>34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1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×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3204</v>
          </cell>
          <cell r="E215" t="str">
            <v>山　下</v>
          </cell>
          <cell r="F215" t="str">
            <v>多度津</v>
          </cell>
          <cell r="G215">
            <v>43</v>
          </cell>
          <cell r="H215">
            <v>3706</v>
          </cell>
          <cell r="I215" t="str">
            <v>坂　東</v>
          </cell>
          <cell r="J215">
            <v>37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2204</v>
          </cell>
          <cell r="E216" t="str">
            <v>豊　田</v>
          </cell>
          <cell r="F216" t="str">
            <v>農　経</v>
          </cell>
          <cell r="G216">
            <v>42</v>
          </cell>
          <cell r="H216">
            <v>1007</v>
          </cell>
          <cell r="I216" t="str">
            <v>田　中</v>
          </cell>
          <cell r="J216">
            <v>10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D217">
            <v>1110</v>
          </cell>
          <cell r="E217" t="str">
            <v>日　下</v>
          </cell>
          <cell r="F217" t="str">
            <v>高松商</v>
          </cell>
          <cell r="G217">
            <v>41</v>
          </cell>
          <cell r="H217">
            <v>3708</v>
          </cell>
          <cell r="I217" t="str">
            <v>長　野</v>
          </cell>
          <cell r="J217">
            <v>37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×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3106</v>
          </cell>
          <cell r="E218" t="str">
            <v>氏　家</v>
          </cell>
          <cell r="F218" t="str">
            <v>藤　井</v>
          </cell>
          <cell r="G218">
            <v>40</v>
          </cell>
          <cell r="H218">
            <v>602</v>
          </cell>
          <cell r="I218" t="str">
            <v>朝　倉</v>
          </cell>
          <cell r="J218">
            <v>6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2406</v>
          </cell>
          <cell r="E219" t="str">
            <v>深　見</v>
          </cell>
          <cell r="F219" t="str">
            <v>坂　出</v>
          </cell>
          <cell r="G219">
            <v>39</v>
          </cell>
          <cell r="H219">
            <v>1106</v>
          </cell>
          <cell r="I219" t="str">
            <v>河　瀬</v>
          </cell>
          <cell r="J219">
            <v>11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4007</v>
          </cell>
          <cell r="E220" t="str">
            <v>高　橋完</v>
          </cell>
          <cell r="F220" t="str">
            <v>観総合</v>
          </cell>
          <cell r="G220">
            <v>38</v>
          </cell>
          <cell r="H220">
            <v>601</v>
          </cell>
          <cell r="I220" t="str">
            <v>藤　森</v>
          </cell>
          <cell r="J220">
            <v>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1</v>
          </cell>
          <cell r="AB220">
            <v>1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3414</v>
          </cell>
          <cell r="E221" t="str">
            <v>古　竹</v>
          </cell>
          <cell r="F221" t="str">
            <v>尽　誠</v>
          </cell>
          <cell r="G221">
            <v>37</v>
          </cell>
          <cell r="H221">
            <v>2801</v>
          </cell>
          <cell r="I221" t="str">
            <v>金　岡</v>
          </cell>
          <cell r="J221">
            <v>28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1112</v>
          </cell>
          <cell r="E222" t="str">
            <v>久　保</v>
          </cell>
          <cell r="F222" t="str">
            <v>高松商</v>
          </cell>
          <cell r="G222">
            <v>36</v>
          </cell>
          <cell r="H222">
            <v>4401</v>
          </cell>
          <cell r="I222" t="str">
            <v>横　田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1707</v>
          </cell>
          <cell r="E223" t="str">
            <v>尾　下</v>
          </cell>
          <cell r="F223" t="str">
            <v>英　明</v>
          </cell>
          <cell r="G223">
            <v>35</v>
          </cell>
          <cell r="H223">
            <v>1006</v>
          </cell>
          <cell r="I223" t="str">
            <v>中　井</v>
          </cell>
          <cell r="J223">
            <v>10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0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303</v>
          </cell>
          <cell r="E224" t="str">
            <v>寺　尾</v>
          </cell>
          <cell r="F224" t="str">
            <v>津　田</v>
          </cell>
          <cell r="G224">
            <v>34</v>
          </cell>
          <cell r="H224">
            <v>1005</v>
          </cell>
          <cell r="I224" t="str">
            <v>酒　井</v>
          </cell>
          <cell r="J224">
            <v>10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1</v>
          </cell>
          <cell r="AB224">
            <v>1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906</v>
          </cell>
          <cell r="E225" t="str">
            <v>松　本</v>
          </cell>
          <cell r="F225" t="str">
            <v>高松東</v>
          </cell>
          <cell r="G225">
            <v>33</v>
          </cell>
          <cell r="H225">
            <v>701</v>
          </cell>
          <cell r="I225" t="str">
            <v>沖　野</v>
          </cell>
          <cell r="J225">
            <v>7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304</v>
          </cell>
          <cell r="E226" t="str">
            <v>鷹　柳</v>
          </cell>
          <cell r="F226" t="str">
            <v>津　田</v>
          </cell>
          <cell r="G226">
            <v>32</v>
          </cell>
          <cell r="H226">
            <v>3707</v>
          </cell>
          <cell r="I226" t="str">
            <v>西　村</v>
          </cell>
          <cell r="J226">
            <v>37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1504</v>
          </cell>
          <cell r="E227" t="str">
            <v>佐々木</v>
          </cell>
          <cell r="F227" t="str">
            <v>高松南</v>
          </cell>
          <cell r="G227">
            <v>31</v>
          </cell>
          <cell r="H227">
            <v>3601</v>
          </cell>
          <cell r="I227" t="str">
            <v>造　酒</v>
          </cell>
          <cell r="J227">
            <v>36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1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1207</v>
          </cell>
          <cell r="E228" t="str">
            <v>平　田</v>
          </cell>
          <cell r="F228" t="str">
            <v>高　松</v>
          </cell>
          <cell r="G228">
            <v>30</v>
          </cell>
          <cell r="H228">
            <v>2802</v>
          </cell>
          <cell r="I228" t="str">
            <v>大　影</v>
          </cell>
          <cell r="J228">
            <v>28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1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3906</v>
          </cell>
          <cell r="E229" t="str">
            <v>小　野</v>
          </cell>
          <cell r="F229" t="str">
            <v>観　一</v>
          </cell>
          <cell r="G229">
            <v>29</v>
          </cell>
          <cell r="H229">
            <v>1801</v>
          </cell>
          <cell r="I229" t="str">
            <v>佐々木</v>
          </cell>
          <cell r="J229">
            <v>18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1706</v>
          </cell>
          <cell r="E230" t="str">
            <v>小比賀</v>
          </cell>
          <cell r="F230" t="str">
            <v>英　明</v>
          </cell>
          <cell r="G230">
            <v>28</v>
          </cell>
          <cell r="H230">
            <v>2701</v>
          </cell>
          <cell r="I230" t="str">
            <v>德　井</v>
          </cell>
          <cell r="J230">
            <v>27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3904</v>
          </cell>
          <cell r="E231" t="str">
            <v>三　宅</v>
          </cell>
          <cell r="F231" t="str">
            <v>観　一</v>
          </cell>
          <cell r="G231">
            <v>27</v>
          </cell>
          <cell r="H231">
            <v>2103</v>
          </cell>
          <cell r="I231" t="str">
            <v>白　河</v>
          </cell>
          <cell r="J231">
            <v>21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1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207</v>
          </cell>
          <cell r="E232" t="str">
            <v>矢　野</v>
          </cell>
          <cell r="F232" t="str">
            <v>三本松</v>
          </cell>
          <cell r="G232">
            <v>26</v>
          </cell>
          <cell r="H232">
            <v>3409</v>
          </cell>
          <cell r="I232" t="str">
            <v>町　野</v>
          </cell>
          <cell r="J232">
            <v>34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>
            <v>2</v>
          </cell>
          <cell r="R232">
            <v>2</v>
          </cell>
          <cell r="S232">
            <v>7</v>
          </cell>
          <cell r="T232">
            <v>7</v>
          </cell>
          <cell r="U232">
            <v>26</v>
          </cell>
          <cell r="V232">
            <v>26</v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1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×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2001</v>
          </cell>
          <cell r="E233" t="str">
            <v>中　川</v>
          </cell>
          <cell r="F233" t="str">
            <v>香誠陵</v>
          </cell>
          <cell r="G233">
            <v>25</v>
          </cell>
          <cell r="H233">
            <v>1802</v>
          </cell>
          <cell r="I233" t="str">
            <v>高　橋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1606</v>
          </cell>
          <cell r="E234" t="str">
            <v>飯　間</v>
          </cell>
          <cell r="F234" t="str">
            <v>香中央</v>
          </cell>
          <cell r="G234">
            <v>24</v>
          </cell>
          <cell r="H234">
            <v>1003</v>
          </cell>
          <cell r="I234" t="str">
            <v>出　石</v>
          </cell>
          <cell r="J234">
            <v>10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1407</v>
          </cell>
          <cell r="E235" t="str">
            <v>梅　津</v>
          </cell>
          <cell r="F235" t="str">
            <v>高桜井</v>
          </cell>
          <cell r="G235">
            <v>23</v>
          </cell>
          <cell r="H235">
            <v>3901</v>
          </cell>
          <cell r="I235" t="str">
            <v>小　前</v>
          </cell>
          <cell r="J235">
            <v>39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2806</v>
          </cell>
          <cell r="E236" t="str">
            <v>竹　内</v>
          </cell>
          <cell r="F236" t="str">
            <v>丸　亀</v>
          </cell>
          <cell r="G236">
            <v>22</v>
          </cell>
          <cell r="H236">
            <v>1002</v>
          </cell>
          <cell r="I236" t="str">
            <v>宮　崎</v>
          </cell>
          <cell r="J236">
            <v>10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204</v>
          </cell>
          <cell r="E237" t="str">
            <v>三　谷</v>
          </cell>
          <cell r="F237" t="str">
            <v>三本松</v>
          </cell>
          <cell r="G237">
            <v>21</v>
          </cell>
          <cell r="H237">
            <v>3711</v>
          </cell>
          <cell r="I237" t="str">
            <v>村　石</v>
          </cell>
          <cell r="J237">
            <v>37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>
            <v>1</v>
          </cell>
          <cell r="R237">
            <v>4</v>
          </cell>
          <cell r="S237">
            <v>5</v>
          </cell>
          <cell r="T237">
            <v>12</v>
          </cell>
          <cell r="U237">
            <v>21</v>
          </cell>
          <cell r="V237">
            <v>21</v>
          </cell>
          <cell r="W237">
            <v>4</v>
          </cell>
          <cell r="X237">
            <v>2</v>
          </cell>
          <cell r="Y237">
            <v>1</v>
          </cell>
          <cell r="Z237">
            <v>1</v>
          </cell>
          <cell r="AA237">
            <v>1</v>
          </cell>
          <cell r="AB237">
            <v>1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104</v>
          </cell>
          <cell r="E238" t="str">
            <v>塚　谷</v>
          </cell>
          <cell r="F238" t="str">
            <v>小中央</v>
          </cell>
          <cell r="G238">
            <v>20</v>
          </cell>
          <cell r="H238">
            <v>3408</v>
          </cell>
          <cell r="I238" t="str">
            <v>鉄　本</v>
          </cell>
          <cell r="J238">
            <v>34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×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1304</v>
          </cell>
          <cell r="E239" t="str">
            <v>橋　本</v>
          </cell>
          <cell r="F239" t="str">
            <v>高松一</v>
          </cell>
          <cell r="G239">
            <v>19</v>
          </cell>
          <cell r="H239">
            <v>1105</v>
          </cell>
          <cell r="I239" t="str">
            <v>庄　田</v>
          </cell>
          <cell r="J239">
            <v>11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1808</v>
          </cell>
          <cell r="E240" t="str">
            <v>石　川</v>
          </cell>
          <cell r="F240" t="str">
            <v>高工芸</v>
          </cell>
          <cell r="G240">
            <v>18</v>
          </cell>
          <cell r="H240">
            <v>3201</v>
          </cell>
          <cell r="I240" t="str">
            <v>児　山</v>
          </cell>
          <cell r="J240">
            <v>32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4006</v>
          </cell>
          <cell r="E241" t="str">
            <v>中　林</v>
          </cell>
          <cell r="F241" t="str">
            <v>観総合</v>
          </cell>
          <cell r="G241">
            <v>273</v>
          </cell>
          <cell r="H241">
            <v>106</v>
          </cell>
          <cell r="I241" t="str">
            <v>平　間</v>
          </cell>
          <cell r="J241">
            <v>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1505</v>
          </cell>
          <cell r="E242" t="str">
            <v>吉　田</v>
          </cell>
          <cell r="F242" t="str">
            <v>高松南</v>
          </cell>
          <cell r="G242">
            <v>272</v>
          </cell>
          <cell r="H242">
            <v>4103</v>
          </cell>
          <cell r="I242" t="str">
            <v>秋　岡</v>
          </cell>
          <cell r="J242">
            <v>41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1</v>
          </cell>
          <cell r="AB242">
            <v>1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804</v>
          </cell>
          <cell r="E243" t="str">
            <v>尾　原</v>
          </cell>
          <cell r="F243" t="str">
            <v>高松北</v>
          </cell>
          <cell r="G243">
            <v>271</v>
          </cell>
          <cell r="H243">
            <v>3907</v>
          </cell>
          <cell r="I243" t="str">
            <v>山　本</v>
          </cell>
          <cell r="J243">
            <v>39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3207</v>
          </cell>
          <cell r="E244" t="str">
            <v>長　船</v>
          </cell>
          <cell r="F244" t="str">
            <v>多度津</v>
          </cell>
          <cell r="G244">
            <v>270</v>
          </cell>
          <cell r="H244">
            <v>2305</v>
          </cell>
          <cell r="I244" t="str">
            <v>田　尾</v>
          </cell>
          <cell r="J244">
            <v>23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2407</v>
          </cell>
          <cell r="E245" t="str">
            <v>　滝</v>
          </cell>
          <cell r="F245" t="str">
            <v>坂　出</v>
          </cell>
          <cell r="G245">
            <v>269</v>
          </cell>
          <cell r="H245">
            <v>4008</v>
          </cell>
          <cell r="I245" t="str">
            <v>山　路</v>
          </cell>
          <cell r="J245">
            <v>40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1208</v>
          </cell>
          <cell r="E246" t="str">
            <v>　林</v>
          </cell>
          <cell r="F246" t="str">
            <v>高　松</v>
          </cell>
          <cell r="G246">
            <v>268</v>
          </cell>
          <cell r="H246">
            <v>708</v>
          </cell>
          <cell r="I246" t="str">
            <v>西　谷</v>
          </cell>
          <cell r="J246">
            <v>7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1</v>
          </cell>
          <cell r="AA246">
            <v>0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2408</v>
          </cell>
          <cell r="E247" t="str">
            <v>三　野</v>
          </cell>
          <cell r="F247" t="str">
            <v>坂　出</v>
          </cell>
          <cell r="G247">
            <v>267</v>
          </cell>
          <cell r="H247">
            <v>107</v>
          </cell>
          <cell r="I247" t="str">
            <v>室　田</v>
          </cell>
          <cell r="J247">
            <v>1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3307</v>
          </cell>
          <cell r="E248" t="str">
            <v>松　田</v>
          </cell>
          <cell r="F248" t="str">
            <v>善　一</v>
          </cell>
          <cell r="G248">
            <v>266</v>
          </cell>
          <cell r="H248">
            <v>2808</v>
          </cell>
          <cell r="I248" t="str">
            <v>岸　本</v>
          </cell>
          <cell r="J248">
            <v>28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3308</v>
          </cell>
          <cell r="E249" t="str">
            <v>渡　辺</v>
          </cell>
          <cell r="F249" t="str">
            <v>善　一</v>
          </cell>
          <cell r="G249">
            <v>265</v>
          </cell>
          <cell r="H249">
            <v>3208</v>
          </cell>
          <cell r="I249" t="str">
            <v>横　井</v>
          </cell>
          <cell r="J249">
            <v>32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1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1708</v>
          </cell>
          <cell r="E250" t="str">
            <v>和　田</v>
          </cell>
          <cell r="F250" t="str">
            <v>英　明</v>
          </cell>
          <cell r="G250">
            <v>264</v>
          </cell>
          <cell r="H250">
            <v>3607</v>
          </cell>
          <cell r="I250" t="str">
            <v>三　好</v>
          </cell>
          <cell r="J250">
            <v>36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608</v>
          </cell>
          <cell r="E251" t="str">
            <v>川　根</v>
          </cell>
          <cell r="F251" t="str">
            <v>志　度</v>
          </cell>
          <cell r="G251">
            <v>263</v>
          </cell>
          <cell r="H251">
            <v>307</v>
          </cell>
          <cell r="I251" t="str">
            <v>兒　島</v>
          </cell>
          <cell r="J251">
            <v>3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1308</v>
          </cell>
          <cell r="E252" t="str">
            <v>坂　口</v>
          </cell>
          <cell r="F252" t="str">
            <v>高松一</v>
          </cell>
          <cell r="G252">
            <v>262</v>
          </cell>
          <cell r="H252">
            <v>907</v>
          </cell>
          <cell r="I252" t="str">
            <v>髙　木</v>
          </cell>
          <cell r="J252">
            <v>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2906</v>
          </cell>
          <cell r="E253" t="str">
            <v>梶　野</v>
          </cell>
          <cell r="F253" t="str">
            <v>丸城西</v>
          </cell>
          <cell r="G253">
            <v>261</v>
          </cell>
          <cell r="H253">
            <v>1408</v>
          </cell>
          <cell r="I253" t="str">
            <v>堀　場</v>
          </cell>
          <cell r="J253">
            <v>14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208</v>
          </cell>
          <cell r="E254" t="str">
            <v>川　田</v>
          </cell>
          <cell r="F254" t="str">
            <v>三本松</v>
          </cell>
          <cell r="G254">
            <v>260</v>
          </cell>
          <cell r="H254">
            <v>1608</v>
          </cell>
          <cell r="I254" t="str">
            <v>白　川</v>
          </cell>
          <cell r="J254">
            <v>16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>
            <v>1</v>
          </cell>
          <cell r="R254">
            <v>4</v>
          </cell>
          <cell r="S254">
            <v>4</v>
          </cell>
          <cell r="T254">
            <v>4</v>
          </cell>
          <cell r="U254">
            <v>4</v>
          </cell>
          <cell r="V254">
            <v>4</v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×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2108</v>
          </cell>
          <cell r="E255" t="str">
            <v>岸　田</v>
          </cell>
          <cell r="F255" t="str">
            <v>高松西</v>
          </cell>
          <cell r="G255">
            <v>259</v>
          </cell>
          <cell r="H255">
            <v>505</v>
          </cell>
          <cell r="I255" t="str">
            <v>松　村</v>
          </cell>
          <cell r="J255">
            <v>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4506</v>
          </cell>
          <cell r="E256" t="str">
            <v>川　竹</v>
          </cell>
          <cell r="F256" t="str">
            <v>高専詫</v>
          </cell>
          <cell r="G256">
            <v>258</v>
          </cell>
          <cell r="H256">
            <v>3107</v>
          </cell>
          <cell r="I256" t="str">
            <v>　関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0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4408</v>
          </cell>
          <cell r="E257" t="str">
            <v>井　上</v>
          </cell>
          <cell r="F257" t="str">
            <v>高専高</v>
          </cell>
          <cell r="G257">
            <v>257</v>
          </cell>
          <cell r="H257">
            <v>2207</v>
          </cell>
          <cell r="I257" t="str">
            <v>後　藤</v>
          </cell>
          <cell r="J257">
            <v>22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×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2207</v>
          </cell>
          <cell r="E258" t="str">
            <v>後　藤</v>
          </cell>
          <cell r="F258" t="str">
            <v>農　経</v>
          </cell>
          <cell r="G258">
            <v>256</v>
          </cell>
          <cell r="H258">
            <v>4408</v>
          </cell>
          <cell r="I258" t="str">
            <v>井　上</v>
          </cell>
          <cell r="J258">
            <v>44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3107</v>
          </cell>
          <cell r="E259" t="str">
            <v>　関</v>
          </cell>
          <cell r="F259" t="str">
            <v>藤　井</v>
          </cell>
          <cell r="G259">
            <v>255</v>
          </cell>
          <cell r="H259">
            <v>4506</v>
          </cell>
          <cell r="I259" t="str">
            <v>川　竹</v>
          </cell>
          <cell r="J259">
            <v>45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0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505</v>
          </cell>
          <cell r="E260" t="str">
            <v>松　村</v>
          </cell>
          <cell r="F260" t="str">
            <v>石　田</v>
          </cell>
          <cell r="G260">
            <v>254</v>
          </cell>
          <cell r="H260">
            <v>2108</v>
          </cell>
          <cell r="I260" t="str">
            <v>岸　田</v>
          </cell>
          <cell r="J260">
            <v>21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1608</v>
          </cell>
          <cell r="E261" t="str">
            <v>白　川</v>
          </cell>
          <cell r="F261" t="str">
            <v>香中央</v>
          </cell>
          <cell r="G261">
            <v>253</v>
          </cell>
          <cell r="H261">
            <v>208</v>
          </cell>
          <cell r="I261" t="str">
            <v>川　田</v>
          </cell>
          <cell r="J261">
            <v>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1408</v>
          </cell>
          <cell r="E262" t="str">
            <v>堀　場</v>
          </cell>
          <cell r="F262" t="str">
            <v>高桜井</v>
          </cell>
          <cell r="G262">
            <v>252</v>
          </cell>
          <cell r="H262">
            <v>2906</v>
          </cell>
          <cell r="I262" t="str">
            <v>梶　野</v>
          </cell>
          <cell r="J262">
            <v>29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×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907</v>
          </cell>
          <cell r="E263" t="str">
            <v>髙　木</v>
          </cell>
          <cell r="F263" t="str">
            <v>高松東</v>
          </cell>
          <cell r="G263">
            <v>251</v>
          </cell>
          <cell r="H263">
            <v>1308</v>
          </cell>
          <cell r="I263" t="str">
            <v>坂　口</v>
          </cell>
          <cell r="J263">
            <v>13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307</v>
          </cell>
          <cell r="E264" t="str">
            <v>兒　島</v>
          </cell>
          <cell r="F264" t="str">
            <v>津　田</v>
          </cell>
          <cell r="G264">
            <v>250</v>
          </cell>
          <cell r="H264">
            <v>608</v>
          </cell>
          <cell r="I264" t="str">
            <v>川　根</v>
          </cell>
          <cell r="J264">
            <v>6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1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3607</v>
          </cell>
          <cell r="E265" t="str">
            <v>三　好</v>
          </cell>
          <cell r="F265" t="str">
            <v>高　瀬</v>
          </cell>
          <cell r="G265">
            <v>249</v>
          </cell>
          <cell r="H265">
            <v>1708</v>
          </cell>
          <cell r="I265" t="str">
            <v>和　田</v>
          </cell>
          <cell r="J265">
            <v>17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3208</v>
          </cell>
          <cell r="E266" t="str">
            <v>横　井</v>
          </cell>
          <cell r="F266" t="str">
            <v>多度津</v>
          </cell>
          <cell r="G266">
            <v>248</v>
          </cell>
          <cell r="H266">
            <v>3308</v>
          </cell>
          <cell r="I266" t="str">
            <v>渡　辺</v>
          </cell>
          <cell r="J266">
            <v>33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1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2808</v>
          </cell>
          <cell r="E267" t="str">
            <v>岸　本</v>
          </cell>
          <cell r="F267" t="str">
            <v>丸　亀</v>
          </cell>
          <cell r="G267">
            <v>247</v>
          </cell>
          <cell r="H267">
            <v>3307</v>
          </cell>
          <cell r="I267" t="str">
            <v>松　田</v>
          </cell>
          <cell r="J267">
            <v>33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107</v>
          </cell>
          <cell r="E268" t="str">
            <v>室　田</v>
          </cell>
          <cell r="F268" t="str">
            <v>小中央</v>
          </cell>
          <cell r="G268">
            <v>246</v>
          </cell>
          <cell r="H268">
            <v>2408</v>
          </cell>
          <cell r="I268" t="str">
            <v>三　野</v>
          </cell>
          <cell r="J268">
            <v>24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708</v>
          </cell>
          <cell r="E269" t="str">
            <v>西　谷</v>
          </cell>
          <cell r="F269" t="str">
            <v>三　木</v>
          </cell>
          <cell r="G269">
            <v>245</v>
          </cell>
          <cell r="H269">
            <v>1208</v>
          </cell>
          <cell r="I269" t="str">
            <v>　林</v>
          </cell>
          <cell r="J269">
            <v>12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1</v>
          </cell>
          <cell r="AA269">
            <v>0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4008</v>
          </cell>
          <cell r="E270" t="str">
            <v>山　路</v>
          </cell>
          <cell r="F270" t="str">
            <v>観総合</v>
          </cell>
          <cell r="G270">
            <v>244</v>
          </cell>
          <cell r="H270">
            <v>2407</v>
          </cell>
          <cell r="I270" t="str">
            <v>　滝</v>
          </cell>
          <cell r="J270">
            <v>24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2305</v>
          </cell>
          <cell r="E271" t="str">
            <v>田　尾</v>
          </cell>
          <cell r="F271" t="str">
            <v>飯　山</v>
          </cell>
          <cell r="G271">
            <v>243</v>
          </cell>
          <cell r="H271">
            <v>3207</v>
          </cell>
          <cell r="I271" t="str">
            <v>長　船</v>
          </cell>
          <cell r="J271">
            <v>32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3907</v>
          </cell>
          <cell r="E272" t="str">
            <v>山　本</v>
          </cell>
          <cell r="F272" t="str">
            <v>観　一</v>
          </cell>
          <cell r="G272">
            <v>242</v>
          </cell>
          <cell r="H272">
            <v>804</v>
          </cell>
          <cell r="I272" t="str">
            <v>尾　原</v>
          </cell>
          <cell r="J272">
            <v>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4103</v>
          </cell>
          <cell r="E273" t="str">
            <v>秋　岡</v>
          </cell>
          <cell r="F273" t="str">
            <v>聾</v>
          </cell>
          <cell r="G273">
            <v>241</v>
          </cell>
          <cell r="H273">
            <v>1505</v>
          </cell>
          <cell r="I273" t="str">
            <v>吉　田</v>
          </cell>
          <cell r="J273">
            <v>15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1</v>
          </cell>
          <cell r="AB273">
            <v>1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106</v>
          </cell>
          <cell r="E274" t="str">
            <v>平　間</v>
          </cell>
          <cell r="F274" t="str">
            <v>小中央</v>
          </cell>
          <cell r="G274">
            <v>240</v>
          </cell>
          <cell r="H274">
            <v>4006</v>
          </cell>
          <cell r="I274" t="str">
            <v>中　林</v>
          </cell>
          <cell r="J274">
            <v>40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田・泉　川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3703</v>
          </cell>
          <cell r="E3" t="str">
            <v>坂　東・西　村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大　恵・大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高　城・　坂　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工　藤・髙　木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　・三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山　伏・荒　木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植　松・大　賀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高　尾・庄　田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3705</v>
          </cell>
          <cell r="E11" t="str">
            <v>池　本・北　條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1102</v>
          </cell>
          <cell r="E12" t="str">
            <v>木　村・河　瀬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3404</v>
          </cell>
          <cell r="E13" t="str">
            <v>鉄　本・町　野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1801</v>
          </cell>
          <cell r="E14" t="str">
            <v>佐々木・高　橋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出　石・宮　崎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3405</v>
          </cell>
          <cell r="E16" t="str">
            <v>久　德・近　石</v>
          </cell>
          <cell r="F16" t="str">
            <v>尽　誠</v>
          </cell>
          <cell r="G16">
            <v>114</v>
          </cell>
          <cell r="H16">
            <v>1603</v>
          </cell>
          <cell r="I16" t="str">
            <v>二　宮・飯　間</v>
          </cell>
          <cell r="J16">
            <v>16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秋　月・長　野</v>
          </cell>
          <cell r="F17" t="str">
            <v>香川西</v>
          </cell>
          <cell r="G17">
            <v>113</v>
          </cell>
          <cell r="H17">
            <v>603</v>
          </cell>
          <cell r="I17" t="str">
            <v>青　山・猪　池</v>
          </cell>
          <cell r="J17">
            <v>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1201</v>
          </cell>
          <cell r="E18" t="str">
            <v>三　枝・徳　永</v>
          </cell>
          <cell r="F18" t="str">
            <v>高　松</v>
          </cell>
          <cell r="G18">
            <v>112</v>
          </cell>
          <cell r="H18">
            <v>4003</v>
          </cell>
          <cell r="I18" t="str">
            <v>石　村・合　田</v>
          </cell>
          <cell r="J18">
            <v>40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1003</v>
          </cell>
          <cell r="E19" t="str">
            <v>酒　井・中　井</v>
          </cell>
          <cell r="F19" t="str">
            <v>高中央</v>
          </cell>
          <cell r="G19">
            <v>111</v>
          </cell>
          <cell r="H19">
            <v>1106</v>
          </cell>
          <cell r="I19" t="str">
            <v>谷　定・久　保</v>
          </cell>
          <cell r="J19">
            <v>11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2701</v>
          </cell>
          <cell r="E20" t="str">
            <v>德　井・尾　路</v>
          </cell>
          <cell r="F20" t="str">
            <v>坂出工</v>
          </cell>
          <cell r="G20">
            <v>110</v>
          </cell>
          <cell r="H20">
            <v>703</v>
          </cell>
          <cell r="I20" t="str">
            <v>岩　崎・蕪　木</v>
          </cell>
          <cell r="J20">
            <v>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3601</v>
          </cell>
          <cell r="E21" t="str">
            <v>造　酒・宮　崎</v>
          </cell>
          <cell r="F21" t="str">
            <v>高　瀬</v>
          </cell>
          <cell r="G21">
            <v>109</v>
          </cell>
          <cell r="H21">
            <v>1403</v>
          </cell>
          <cell r="I21" t="str">
            <v>福　田・草　薙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2103</v>
          </cell>
          <cell r="E22" t="str">
            <v>白　河・岸　田</v>
          </cell>
          <cell r="F22" t="str">
            <v>高松西</v>
          </cell>
          <cell r="G22">
            <v>108</v>
          </cell>
          <cell r="H22">
            <v>1204</v>
          </cell>
          <cell r="I22" t="str">
            <v>細　川・平　田</v>
          </cell>
          <cell r="J22">
            <v>12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1005</v>
          </cell>
          <cell r="E23" t="str">
            <v>帯　包・田　井</v>
          </cell>
          <cell r="F23" t="str">
            <v>高中央</v>
          </cell>
          <cell r="G23">
            <v>107</v>
          </cell>
          <cell r="H23">
            <v>3102</v>
          </cell>
          <cell r="I23" t="str">
            <v>大　西・青　木</v>
          </cell>
          <cell r="J23">
            <v>31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2801</v>
          </cell>
          <cell r="E24" t="str">
            <v>金　岡・片　山</v>
          </cell>
          <cell r="F24" t="str">
            <v>丸　亀</v>
          </cell>
          <cell r="G24">
            <v>106</v>
          </cell>
          <cell r="H24">
            <v>1502</v>
          </cell>
          <cell r="I24" t="str">
            <v>仙　波・佐々木</v>
          </cell>
          <cell r="J24">
            <v>15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2802</v>
          </cell>
          <cell r="E25" t="str">
            <v>大　影・近　藤</v>
          </cell>
          <cell r="F25" t="str">
            <v>丸　亀</v>
          </cell>
          <cell r="G25">
            <v>105</v>
          </cell>
          <cell r="H25">
            <v>4101</v>
          </cell>
          <cell r="I25" t="str">
            <v>實　原・松　本</v>
          </cell>
          <cell r="J25">
            <v>41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3406</v>
          </cell>
          <cell r="E26" t="str">
            <v>髙　木・平　石</v>
          </cell>
          <cell r="F26" t="str">
            <v>尽　誠</v>
          </cell>
          <cell r="G26">
            <v>104</v>
          </cell>
          <cell r="H26">
            <v>4502</v>
          </cell>
          <cell r="I26" t="str">
            <v>和　田・合　葉</v>
          </cell>
          <cell r="J26">
            <v>45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1104</v>
          </cell>
          <cell r="E27" t="str">
            <v>中　川・髙　坂</v>
          </cell>
          <cell r="F27" t="str">
            <v>高松商</v>
          </cell>
          <cell r="G27">
            <v>103</v>
          </cell>
          <cell r="H27">
            <v>2302</v>
          </cell>
          <cell r="I27" t="str">
            <v>松　永・名　嘉</v>
          </cell>
          <cell r="J27">
            <v>23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3902</v>
          </cell>
          <cell r="E28" t="str">
            <v>小　前・小　野</v>
          </cell>
          <cell r="F28" t="str">
            <v>観　一</v>
          </cell>
          <cell r="G28">
            <v>102</v>
          </cell>
          <cell r="H28">
            <v>3303</v>
          </cell>
          <cell r="I28" t="str">
            <v>大　池・三　宅</v>
          </cell>
          <cell r="J28">
            <v>33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1004</v>
          </cell>
          <cell r="E29" t="str">
            <v>田　中・中　藤</v>
          </cell>
          <cell r="F29" t="str">
            <v>高中央</v>
          </cell>
          <cell r="G29">
            <v>101</v>
          </cell>
          <cell r="H29">
            <v>3203</v>
          </cell>
          <cell r="I29" t="str">
            <v>横　井・鎌　田</v>
          </cell>
          <cell r="J29">
            <v>32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601</v>
          </cell>
          <cell r="E30" t="str">
            <v>藤　森・朝　倉</v>
          </cell>
          <cell r="F30" t="str">
            <v>志　度</v>
          </cell>
          <cell r="G30">
            <v>100</v>
          </cell>
          <cell r="H30">
            <v>2702</v>
          </cell>
          <cell r="I30" t="str">
            <v>髙　畠・　峯　</v>
          </cell>
          <cell r="J30">
            <v>27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1301</v>
          </cell>
          <cell r="E31" t="str">
            <v>池　本・伊　丹</v>
          </cell>
          <cell r="F31" t="str">
            <v>高松一</v>
          </cell>
          <cell r="G31">
            <v>99</v>
          </cell>
          <cell r="H31">
            <v>1804</v>
          </cell>
          <cell r="I31" t="str">
            <v>出　原・後　藤</v>
          </cell>
          <cell r="J31">
            <v>18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3201</v>
          </cell>
          <cell r="E32" t="str">
            <v>児　山・松　本</v>
          </cell>
          <cell r="F32" t="str">
            <v>多度津</v>
          </cell>
          <cell r="G32">
            <v>98</v>
          </cell>
          <cell r="H32">
            <v>1802</v>
          </cell>
          <cell r="I32" t="str">
            <v>萬　藤・山　下</v>
          </cell>
          <cell r="J32">
            <v>18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701</v>
          </cell>
          <cell r="E33" t="str">
            <v>沖　野・山　上</v>
          </cell>
          <cell r="F33" t="str">
            <v>三　木</v>
          </cell>
          <cell r="G33">
            <v>97</v>
          </cell>
          <cell r="H33">
            <v>302</v>
          </cell>
          <cell r="I33" t="str">
            <v>寺　尾・河　野</v>
          </cell>
          <cell r="J33">
            <v>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1803</v>
          </cell>
          <cell r="E34" t="str">
            <v>中　西・石　川</v>
          </cell>
          <cell r="F34" t="str">
            <v>高工芸</v>
          </cell>
          <cell r="G34">
            <v>96</v>
          </cell>
          <cell r="H34">
            <v>102</v>
          </cell>
          <cell r="I34" t="str">
            <v>森　岡・塚　谷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2401</v>
          </cell>
          <cell r="E35" t="str">
            <v>髙　橋・松　下</v>
          </cell>
          <cell r="F35" t="str">
            <v>坂　出</v>
          </cell>
          <cell r="G35">
            <v>95</v>
          </cell>
          <cell r="H35">
            <v>3602</v>
          </cell>
          <cell r="I35" t="str">
            <v>　森　・豊　嶋</v>
          </cell>
          <cell r="J35">
            <v>36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602</v>
          </cell>
          <cell r="E36" t="str">
            <v>岡　﨑・川　崎</v>
          </cell>
          <cell r="F36" t="str">
            <v>志　度</v>
          </cell>
          <cell r="G36">
            <v>94</v>
          </cell>
          <cell r="H36">
            <v>1602</v>
          </cell>
          <cell r="I36" t="str">
            <v>川　松・二　川</v>
          </cell>
          <cell r="J36">
            <v>16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1105</v>
          </cell>
          <cell r="E37" t="str">
            <v>東　岡・日　下</v>
          </cell>
          <cell r="F37" t="str">
            <v>高松商</v>
          </cell>
          <cell r="G37">
            <v>93</v>
          </cell>
          <cell r="H37">
            <v>1302</v>
          </cell>
          <cell r="I37" t="str">
            <v>松　下・佐　野</v>
          </cell>
          <cell r="J37">
            <v>13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2803</v>
          </cell>
          <cell r="E38" t="str">
            <v>中　川・岸　本</v>
          </cell>
          <cell r="F38" t="str">
            <v>丸　亀</v>
          </cell>
          <cell r="G38">
            <v>92</v>
          </cell>
          <cell r="H38">
            <v>802</v>
          </cell>
          <cell r="I38" t="str">
            <v>武　田・香　西</v>
          </cell>
          <cell r="J38">
            <v>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4501</v>
          </cell>
          <cell r="E39" t="str">
            <v>森　本・富　澤</v>
          </cell>
          <cell r="F39" t="str">
            <v>高専詫</v>
          </cell>
          <cell r="G39">
            <v>91</v>
          </cell>
          <cell r="H39">
            <v>902</v>
          </cell>
          <cell r="I39" t="str">
            <v>松　本・髙　木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1303</v>
          </cell>
          <cell r="E40" t="str">
            <v>藤　石・　仲　</v>
          </cell>
          <cell r="F40" t="str">
            <v>高松一</v>
          </cell>
          <cell r="G40">
            <v>90</v>
          </cell>
          <cell r="H40">
            <v>702</v>
          </cell>
          <cell r="I40" t="str">
            <v>遠　藤・十　川</v>
          </cell>
          <cell r="J40">
            <v>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2301</v>
          </cell>
          <cell r="E41" t="str">
            <v>松　井・石　川</v>
          </cell>
          <cell r="F41" t="str">
            <v>飯　山</v>
          </cell>
          <cell r="G41">
            <v>89</v>
          </cell>
          <cell r="H41">
            <v>203</v>
          </cell>
          <cell r="I41" t="str">
            <v>阿　佐・寒　川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1401</v>
          </cell>
          <cell r="E42" t="str">
            <v>黒　川・梅　津</v>
          </cell>
          <cell r="F42" t="str">
            <v>高桜井</v>
          </cell>
          <cell r="G42">
            <v>88</v>
          </cell>
          <cell r="H42">
            <v>1702</v>
          </cell>
          <cell r="I42" t="str">
            <v>北　岡・香　川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3301</v>
          </cell>
          <cell r="E43" t="str">
            <v>三　野・平　井</v>
          </cell>
          <cell r="F43" t="str">
            <v>善　一</v>
          </cell>
          <cell r="G43">
            <v>87</v>
          </cell>
          <cell r="H43">
            <v>101</v>
          </cell>
          <cell r="I43" t="str">
            <v>岡　田・中　川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2403</v>
          </cell>
          <cell r="E44" t="str">
            <v>仙　塲・　滝　</v>
          </cell>
          <cell r="F44" t="str">
            <v>坂　出</v>
          </cell>
          <cell r="G44">
            <v>86</v>
          </cell>
          <cell r="H44">
            <v>2804</v>
          </cell>
          <cell r="I44" t="str">
            <v>竹　内・吉　田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201</v>
          </cell>
          <cell r="E45" t="str">
            <v>西　川・川　田</v>
          </cell>
          <cell r="F45" t="str">
            <v>三本松</v>
          </cell>
          <cell r="G45">
            <v>85</v>
          </cell>
          <cell r="H45">
            <v>2402</v>
          </cell>
          <cell r="I45" t="str">
            <v>飯　田・清　水</v>
          </cell>
          <cell r="J45">
            <v>24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3407</v>
          </cell>
          <cell r="E46" t="str">
            <v>　河　・古　竹</v>
          </cell>
          <cell r="F46" t="str">
            <v>尽　誠</v>
          </cell>
          <cell r="G46">
            <v>84</v>
          </cell>
          <cell r="H46">
            <v>3903</v>
          </cell>
          <cell r="I46" t="str">
            <v>白　川・國　本</v>
          </cell>
          <cell r="J46">
            <v>39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1701</v>
          </cell>
          <cell r="E47" t="str">
            <v>牟　禮・岩　嶋</v>
          </cell>
          <cell r="F47" t="str">
            <v>英　明</v>
          </cell>
          <cell r="G47">
            <v>83</v>
          </cell>
          <cell r="H47">
            <v>1203</v>
          </cell>
          <cell r="I47" t="str">
            <v>平　木・　林　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301</v>
          </cell>
          <cell r="E48" t="str">
            <v>楠　田・鷹　柳</v>
          </cell>
          <cell r="F48" t="str">
            <v>津　田</v>
          </cell>
          <cell r="G48">
            <v>82</v>
          </cell>
          <cell r="H48">
            <v>1402</v>
          </cell>
          <cell r="I48" t="str">
            <v>牧　野・三　野</v>
          </cell>
          <cell r="J48">
            <v>14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1601</v>
          </cell>
          <cell r="E49" t="str">
            <v>二　宮・山　下</v>
          </cell>
          <cell r="F49" t="str">
            <v>香中央</v>
          </cell>
          <cell r="G49">
            <v>81</v>
          </cell>
          <cell r="H49">
            <v>3901</v>
          </cell>
          <cell r="I49" t="str">
            <v>白　井・三　宅</v>
          </cell>
          <cell r="J49">
            <v>39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3603</v>
          </cell>
          <cell r="E50" t="str">
            <v>横　田・山　下</v>
          </cell>
          <cell r="F50" t="str">
            <v>高　瀬</v>
          </cell>
          <cell r="G50">
            <v>80</v>
          </cell>
          <cell r="H50">
            <v>901</v>
          </cell>
          <cell r="I50" t="str">
            <v>久　保・坂　田</v>
          </cell>
          <cell r="J50">
            <v>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202</v>
          </cell>
          <cell r="E51" t="str">
            <v>山　﨑・長　尾</v>
          </cell>
          <cell r="F51" t="str">
            <v>三本松</v>
          </cell>
          <cell r="G51">
            <v>79</v>
          </cell>
          <cell r="H51">
            <v>1202</v>
          </cell>
          <cell r="I51" t="str">
            <v>森　田・萱　原</v>
          </cell>
          <cell r="J51">
            <v>12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>
            <v>2</v>
          </cell>
          <cell r="R51">
            <v>2</v>
          </cell>
          <cell r="S51">
            <v>2</v>
          </cell>
          <cell r="T51">
            <v>15</v>
          </cell>
          <cell r="U51">
            <v>15</v>
          </cell>
          <cell r="V51">
            <v>50</v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2101</v>
          </cell>
          <cell r="E52" t="str">
            <v>宮　脇・山　下</v>
          </cell>
          <cell r="F52" t="str">
            <v>高松西</v>
          </cell>
          <cell r="G52">
            <v>78</v>
          </cell>
          <cell r="H52">
            <v>501</v>
          </cell>
          <cell r="I52" t="str">
            <v>津　田・三　橋</v>
          </cell>
          <cell r="J52">
            <v>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4001</v>
          </cell>
          <cell r="E53" t="str">
            <v>岩　田・井　口</v>
          </cell>
          <cell r="F53" t="str">
            <v>観総合</v>
          </cell>
          <cell r="G53">
            <v>77</v>
          </cell>
          <cell r="H53">
            <v>1501</v>
          </cell>
          <cell r="I53" t="str">
            <v>大　坪・吉　田</v>
          </cell>
          <cell r="J53">
            <v>15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3302</v>
          </cell>
          <cell r="E54" t="str">
            <v>河　田・松　本</v>
          </cell>
          <cell r="F54" t="str">
            <v>善　一</v>
          </cell>
          <cell r="G54">
            <v>76</v>
          </cell>
          <cell r="H54">
            <v>4402</v>
          </cell>
          <cell r="I54" t="str">
            <v>　森　・水　田</v>
          </cell>
          <cell r="J54">
            <v>44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801</v>
          </cell>
          <cell r="E55" t="str">
            <v>松　本・尾　原</v>
          </cell>
          <cell r="F55" t="str">
            <v>高松北</v>
          </cell>
          <cell r="G55">
            <v>75</v>
          </cell>
          <cell r="H55">
            <v>4002</v>
          </cell>
          <cell r="I55" t="str">
            <v>高　橋・三　崎</v>
          </cell>
          <cell r="J55">
            <v>40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2102</v>
          </cell>
          <cell r="E56" t="str">
            <v>　岡　・久　保</v>
          </cell>
          <cell r="F56" t="str">
            <v>高松西</v>
          </cell>
          <cell r="G56">
            <v>74</v>
          </cell>
          <cell r="H56">
            <v>4401</v>
          </cell>
          <cell r="I56" t="str">
            <v>横　田・綾　野</v>
          </cell>
          <cell r="J56">
            <v>44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3202</v>
          </cell>
          <cell r="E57" t="str">
            <v>山　本・長　船</v>
          </cell>
          <cell r="F57" t="str">
            <v>多度津</v>
          </cell>
          <cell r="G57">
            <v>73</v>
          </cell>
          <cell r="H57">
            <v>3101</v>
          </cell>
          <cell r="I57" t="str">
            <v>大　林・八　木</v>
          </cell>
          <cell r="J57">
            <v>31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1304</v>
          </cell>
          <cell r="E58" t="str">
            <v>橋　本・西　井</v>
          </cell>
          <cell r="F58" t="str">
            <v>高松一</v>
          </cell>
          <cell r="G58">
            <v>72</v>
          </cell>
          <cell r="H58">
            <v>2104</v>
          </cell>
          <cell r="I58" t="str">
            <v>松　下・宮　本</v>
          </cell>
          <cell r="J58">
            <v>21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604</v>
          </cell>
          <cell r="E59" t="str">
            <v>渡　辺・川　根</v>
          </cell>
          <cell r="F59" t="str">
            <v>志　度</v>
          </cell>
          <cell r="G59">
            <v>71</v>
          </cell>
          <cell r="H59">
            <v>4503</v>
          </cell>
          <cell r="I59" t="str">
            <v>森　藤・川　竹</v>
          </cell>
          <cell r="J59">
            <v>45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4403</v>
          </cell>
          <cell r="E60" t="str">
            <v>佐　野・山　本</v>
          </cell>
          <cell r="F60" t="str">
            <v>高専高</v>
          </cell>
          <cell r="G60">
            <v>70</v>
          </cell>
          <cell r="H60">
            <v>3204</v>
          </cell>
          <cell r="I60" t="str">
            <v>山　下・　林　</v>
          </cell>
          <cell r="J60">
            <v>32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903</v>
          </cell>
          <cell r="E61" t="str">
            <v>八　木・中　山</v>
          </cell>
          <cell r="F61" t="str">
            <v>高松東</v>
          </cell>
          <cell r="G61">
            <v>69</v>
          </cell>
          <cell r="H61">
            <v>103</v>
          </cell>
          <cell r="I61" t="str">
            <v>　港　・平　間</v>
          </cell>
          <cell r="J61">
            <v>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1604</v>
          </cell>
          <cell r="E62" t="str">
            <v>漆　原・白　川</v>
          </cell>
          <cell r="F62" t="str">
            <v>香中央</v>
          </cell>
          <cell r="G62">
            <v>68</v>
          </cell>
          <cell r="H62">
            <v>704</v>
          </cell>
          <cell r="I62" t="str">
            <v>吉　田・廣　瀬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204</v>
          </cell>
          <cell r="E63" t="str">
            <v>山　本・矢　野</v>
          </cell>
          <cell r="F63" t="str">
            <v>三本松</v>
          </cell>
          <cell r="G63">
            <v>67</v>
          </cell>
          <cell r="H63">
            <v>1404</v>
          </cell>
          <cell r="I63" t="str">
            <v>廣　瀬・　関　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>
            <v>2</v>
          </cell>
          <cell r="R63">
            <v>3</v>
          </cell>
          <cell r="S63">
            <v>3</v>
          </cell>
          <cell r="T63">
            <v>3</v>
          </cell>
          <cell r="U63">
            <v>3</v>
          </cell>
          <cell r="V63">
            <v>62</v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4004</v>
          </cell>
          <cell r="E64" t="str">
            <v>佐　伯・佐　藤</v>
          </cell>
          <cell r="F64" t="str">
            <v>観総合</v>
          </cell>
          <cell r="G64">
            <v>66</v>
          </cell>
          <cell r="H64">
            <v>3103</v>
          </cell>
          <cell r="I64" t="str">
            <v>𠮷村・　関　</v>
          </cell>
          <cell r="J64">
            <v>31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2404</v>
          </cell>
          <cell r="E65" t="str">
            <v>近　石・三　野</v>
          </cell>
          <cell r="F65" t="str">
            <v>坂　出</v>
          </cell>
          <cell r="G65">
            <v>65</v>
          </cell>
          <cell r="H65">
            <v>3304</v>
          </cell>
          <cell r="I65" t="str">
            <v>井　上・松　田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3304</v>
          </cell>
          <cell r="E66" t="str">
            <v>井　上・松　田</v>
          </cell>
          <cell r="F66" t="str">
            <v>善　一</v>
          </cell>
          <cell r="G66">
            <v>64</v>
          </cell>
          <cell r="H66">
            <v>2404</v>
          </cell>
          <cell r="I66" t="str">
            <v>近　石・三　野</v>
          </cell>
          <cell r="J66">
            <v>24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3103</v>
          </cell>
          <cell r="E67" t="str">
            <v>𠮷村・　関　</v>
          </cell>
          <cell r="F67" t="str">
            <v>藤　井</v>
          </cell>
          <cell r="G67">
            <v>63</v>
          </cell>
          <cell r="H67">
            <v>4004</v>
          </cell>
          <cell r="I67" t="str">
            <v>佐　伯・佐　藤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1404</v>
          </cell>
          <cell r="E68" t="str">
            <v>廣　瀬・　関　</v>
          </cell>
          <cell r="F68" t="str">
            <v>高桜井</v>
          </cell>
          <cell r="G68">
            <v>62</v>
          </cell>
          <cell r="H68">
            <v>204</v>
          </cell>
          <cell r="I68" t="str">
            <v>山　本・矢　野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704</v>
          </cell>
          <cell r="E69" t="str">
            <v>吉　田・廣　瀬</v>
          </cell>
          <cell r="F69" t="str">
            <v>三　木</v>
          </cell>
          <cell r="G69">
            <v>61</v>
          </cell>
          <cell r="H69">
            <v>1604</v>
          </cell>
          <cell r="I69" t="str">
            <v>漆　原・白　川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103</v>
          </cell>
          <cell r="E70" t="str">
            <v>　港　・平　間</v>
          </cell>
          <cell r="F70" t="str">
            <v>小中央</v>
          </cell>
          <cell r="G70">
            <v>60</v>
          </cell>
          <cell r="H70">
            <v>903</v>
          </cell>
          <cell r="I70" t="str">
            <v>八　木・中　山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3204</v>
          </cell>
          <cell r="E71" t="str">
            <v>山　下・　林　</v>
          </cell>
          <cell r="F71" t="str">
            <v>多度津</v>
          </cell>
          <cell r="G71">
            <v>59</v>
          </cell>
          <cell r="H71">
            <v>4403</v>
          </cell>
          <cell r="I71" t="str">
            <v>佐　野・山　本</v>
          </cell>
          <cell r="J71">
            <v>44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4503</v>
          </cell>
          <cell r="E72" t="str">
            <v>森　藤・川　竹</v>
          </cell>
          <cell r="F72" t="str">
            <v>高専詫</v>
          </cell>
          <cell r="G72">
            <v>58</v>
          </cell>
          <cell r="H72">
            <v>604</v>
          </cell>
          <cell r="I72" t="str">
            <v>渡　辺・川　根</v>
          </cell>
          <cell r="J72">
            <v>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2104</v>
          </cell>
          <cell r="E73" t="str">
            <v>松　下・宮　本</v>
          </cell>
          <cell r="F73" t="str">
            <v>高松西</v>
          </cell>
          <cell r="G73">
            <v>57</v>
          </cell>
          <cell r="H73">
            <v>1304</v>
          </cell>
          <cell r="I73" t="str">
            <v>橋　本・西　井</v>
          </cell>
          <cell r="J73">
            <v>13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3101</v>
          </cell>
          <cell r="E74" t="str">
            <v>大　林・八　木</v>
          </cell>
          <cell r="F74" t="str">
            <v>藤　井</v>
          </cell>
          <cell r="G74">
            <v>56</v>
          </cell>
          <cell r="H74">
            <v>3202</v>
          </cell>
          <cell r="I74" t="str">
            <v>山　本・長　船</v>
          </cell>
          <cell r="J74">
            <v>32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4401</v>
          </cell>
          <cell r="E75" t="str">
            <v>横　田・綾　野</v>
          </cell>
          <cell r="F75" t="str">
            <v>高専高</v>
          </cell>
          <cell r="G75">
            <v>55</v>
          </cell>
          <cell r="H75">
            <v>2102</v>
          </cell>
          <cell r="I75" t="str">
            <v>　岡　・久　保</v>
          </cell>
          <cell r="J75">
            <v>21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4002</v>
          </cell>
          <cell r="E76" t="str">
            <v>高　橋・三　崎</v>
          </cell>
          <cell r="F76" t="str">
            <v>観総合</v>
          </cell>
          <cell r="G76">
            <v>54</v>
          </cell>
          <cell r="H76">
            <v>801</v>
          </cell>
          <cell r="I76" t="str">
            <v>松　本・尾　原</v>
          </cell>
          <cell r="J76">
            <v>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4402</v>
          </cell>
          <cell r="E77" t="str">
            <v>　森　・水　田</v>
          </cell>
          <cell r="F77" t="str">
            <v>高専高</v>
          </cell>
          <cell r="G77">
            <v>53</v>
          </cell>
          <cell r="H77">
            <v>3302</v>
          </cell>
          <cell r="I77" t="str">
            <v>河　田・松　本</v>
          </cell>
          <cell r="J77">
            <v>33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1501</v>
          </cell>
          <cell r="E78" t="str">
            <v>大　坪・吉　田</v>
          </cell>
          <cell r="F78" t="str">
            <v>高松南</v>
          </cell>
          <cell r="G78">
            <v>52</v>
          </cell>
          <cell r="H78">
            <v>4001</v>
          </cell>
          <cell r="I78" t="str">
            <v>岩　田・井　口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501</v>
          </cell>
          <cell r="E79" t="str">
            <v>津　田・三　橋</v>
          </cell>
          <cell r="F79" t="str">
            <v>石　田</v>
          </cell>
          <cell r="G79">
            <v>51</v>
          </cell>
          <cell r="H79">
            <v>2101</v>
          </cell>
          <cell r="I79" t="str">
            <v>宮　脇・山　下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1202</v>
          </cell>
          <cell r="E80" t="str">
            <v>森　田・萱　原</v>
          </cell>
          <cell r="F80" t="str">
            <v>高　松</v>
          </cell>
          <cell r="G80">
            <v>50</v>
          </cell>
          <cell r="H80">
            <v>202</v>
          </cell>
          <cell r="I80" t="str">
            <v>山　﨑・長　尾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901</v>
          </cell>
          <cell r="E81" t="str">
            <v>久　保・坂　田</v>
          </cell>
          <cell r="F81" t="str">
            <v>高松東</v>
          </cell>
          <cell r="G81">
            <v>49</v>
          </cell>
          <cell r="H81">
            <v>3603</v>
          </cell>
          <cell r="I81" t="str">
            <v>横　田・山　下</v>
          </cell>
          <cell r="J81">
            <v>36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3901</v>
          </cell>
          <cell r="E82" t="str">
            <v>白　井・三　宅</v>
          </cell>
          <cell r="F82" t="str">
            <v>観　一</v>
          </cell>
          <cell r="G82">
            <v>48</v>
          </cell>
          <cell r="H82">
            <v>1601</v>
          </cell>
          <cell r="I82" t="str">
            <v>二　宮・山　下</v>
          </cell>
          <cell r="J82">
            <v>16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1402</v>
          </cell>
          <cell r="E83" t="str">
            <v>牧　野・三　野</v>
          </cell>
          <cell r="F83" t="str">
            <v>高桜井</v>
          </cell>
          <cell r="G83">
            <v>47</v>
          </cell>
          <cell r="H83">
            <v>301</v>
          </cell>
          <cell r="I83" t="str">
            <v>楠　田・鷹　柳</v>
          </cell>
          <cell r="J83">
            <v>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1203</v>
          </cell>
          <cell r="E84" t="str">
            <v>平　木・　林　</v>
          </cell>
          <cell r="F84" t="str">
            <v>高　松</v>
          </cell>
          <cell r="G84">
            <v>46</v>
          </cell>
          <cell r="H84">
            <v>1701</v>
          </cell>
          <cell r="I84" t="str">
            <v>牟　禮・岩　嶋</v>
          </cell>
          <cell r="J84">
            <v>17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3903</v>
          </cell>
          <cell r="E85" t="str">
            <v>白　川・國　本</v>
          </cell>
          <cell r="F85" t="str">
            <v>観　一</v>
          </cell>
          <cell r="G85">
            <v>45</v>
          </cell>
          <cell r="H85">
            <v>3407</v>
          </cell>
          <cell r="I85" t="str">
            <v>　河　・古　竹</v>
          </cell>
          <cell r="J85">
            <v>34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2402</v>
          </cell>
          <cell r="E86" t="str">
            <v>飯　田・清　水</v>
          </cell>
          <cell r="F86" t="str">
            <v>坂　出</v>
          </cell>
          <cell r="G86">
            <v>44</v>
          </cell>
          <cell r="H86">
            <v>201</v>
          </cell>
          <cell r="I86" t="str">
            <v>西　川・川　田</v>
          </cell>
          <cell r="J86">
            <v>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2804</v>
          </cell>
          <cell r="E87" t="str">
            <v>竹　内・吉　田</v>
          </cell>
          <cell r="F87" t="str">
            <v>丸　亀</v>
          </cell>
          <cell r="G87">
            <v>43</v>
          </cell>
          <cell r="H87">
            <v>2403</v>
          </cell>
          <cell r="I87" t="str">
            <v>仙　塲・　滝　</v>
          </cell>
          <cell r="J87">
            <v>24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101</v>
          </cell>
          <cell r="E88" t="str">
            <v>岡　田・中　川</v>
          </cell>
          <cell r="F88" t="str">
            <v>小中央</v>
          </cell>
          <cell r="G88">
            <v>42</v>
          </cell>
          <cell r="H88">
            <v>3301</v>
          </cell>
          <cell r="I88" t="str">
            <v>三　野・平　井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1702</v>
          </cell>
          <cell r="E89" t="str">
            <v>北　岡・香　川</v>
          </cell>
          <cell r="F89" t="str">
            <v>英　明</v>
          </cell>
          <cell r="G89">
            <v>41</v>
          </cell>
          <cell r="H89">
            <v>1401</v>
          </cell>
          <cell r="I89" t="str">
            <v>黒　川・梅　津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203</v>
          </cell>
          <cell r="E90" t="str">
            <v>阿　佐・寒　川</v>
          </cell>
          <cell r="F90" t="str">
            <v>三本松</v>
          </cell>
          <cell r="G90">
            <v>40</v>
          </cell>
          <cell r="H90">
            <v>2301</v>
          </cell>
          <cell r="I90" t="str">
            <v>松　井・石　川</v>
          </cell>
          <cell r="J90">
            <v>23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>
            <v>1</v>
          </cell>
          <cell r="R90">
            <v>1</v>
          </cell>
          <cell r="S90">
            <v>8</v>
          </cell>
          <cell r="T90">
            <v>8</v>
          </cell>
          <cell r="U90">
            <v>25</v>
          </cell>
          <cell r="V90">
            <v>40</v>
          </cell>
          <cell r="W90">
            <v>2</v>
          </cell>
          <cell r="X90">
            <v>1</v>
          </cell>
          <cell r="Y90">
            <v>1</v>
          </cell>
          <cell r="Z90">
            <v>1</v>
          </cell>
          <cell r="AA90">
            <v>1</v>
          </cell>
          <cell r="AB90">
            <v>1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702</v>
          </cell>
          <cell r="E91" t="str">
            <v>遠　藤・十　川</v>
          </cell>
          <cell r="F91" t="str">
            <v>三　木</v>
          </cell>
          <cell r="G91">
            <v>39</v>
          </cell>
          <cell r="H91">
            <v>1303</v>
          </cell>
          <cell r="I91" t="str">
            <v>藤　石・　仲　</v>
          </cell>
          <cell r="J91">
            <v>13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902</v>
          </cell>
          <cell r="E92" t="str">
            <v>松　本・髙　木</v>
          </cell>
          <cell r="F92" t="str">
            <v>高松東</v>
          </cell>
          <cell r="G92">
            <v>38</v>
          </cell>
          <cell r="H92">
            <v>4501</v>
          </cell>
          <cell r="I92" t="str">
            <v>森　本・富　澤</v>
          </cell>
          <cell r="J92">
            <v>45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802</v>
          </cell>
          <cell r="E93" t="str">
            <v>武　田・香　西</v>
          </cell>
          <cell r="F93" t="str">
            <v>高松北</v>
          </cell>
          <cell r="G93">
            <v>37</v>
          </cell>
          <cell r="H93">
            <v>2803</v>
          </cell>
          <cell r="I93" t="str">
            <v>中　川・岸　本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1302</v>
          </cell>
          <cell r="E94" t="str">
            <v>松　下・佐　野</v>
          </cell>
          <cell r="F94" t="str">
            <v>高松一</v>
          </cell>
          <cell r="G94">
            <v>36</v>
          </cell>
          <cell r="H94">
            <v>1105</v>
          </cell>
          <cell r="I94" t="str">
            <v>東　岡・日　下</v>
          </cell>
          <cell r="J94">
            <v>11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1602</v>
          </cell>
          <cell r="E95" t="str">
            <v>川　松・二　川</v>
          </cell>
          <cell r="F95" t="str">
            <v>香中央</v>
          </cell>
          <cell r="G95">
            <v>35</v>
          </cell>
          <cell r="H95">
            <v>602</v>
          </cell>
          <cell r="I95" t="str">
            <v>岡　﨑・川　崎</v>
          </cell>
          <cell r="J95">
            <v>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3602</v>
          </cell>
          <cell r="E96" t="str">
            <v>　森　・豊　嶋</v>
          </cell>
          <cell r="F96" t="str">
            <v>高　瀬</v>
          </cell>
          <cell r="G96">
            <v>34</v>
          </cell>
          <cell r="H96">
            <v>2401</v>
          </cell>
          <cell r="I96" t="str">
            <v>髙　橋・松　下</v>
          </cell>
          <cell r="J96">
            <v>24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102</v>
          </cell>
          <cell r="E97" t="str">
            <v>森　岡・塚　谷</v>
          </cell>
          <cell r="F97" t="str">
            <v>小中央</v>
          </cell>
          <cell r="G97">
            <v>33</v>
          </cell>
          <cell r="H97">
            <v>1803</v>
          </cell>
          <cell r="I97" t="str">
            <v>中　西・石　川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302</v>
          </cell>
          <cell r="E98" t="str">
            <v>寺　尾・河　野</v>
          </cell>
          <cell r="F98" t="str">
            <v>津　田</v>
          </cell>
          <cell r="G98">
            <v>32</v>
          </cell>
          <cell r="H98">
            <v>701</v>
          </cell>
          <cell r="I98" t="str">
            <v>沖　野・山　上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1802</v>
          </cell>
          <cell r="E99" t="str">
            <v>萬　藤・山　下</v>
          </cell>
          <cell r="F99" t="str">
            <v>高工芸</v>
          </cell>
          <cell r="G99">
            <v>31</v>
          </cell>
          <cell r="H99">
            <v>3201</v>
          </cell>
          <cell r="I99" t="str">
            <v>児　山・松　本</v>
          </cell>
          <cell r="J99">
            <v>32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1804</v>
          </cell>
          <cell r="E100" t="str">
            <v>出　原・後　藤</v>
          </cell>
          <cell r="F100" t="str">
            <v>高工芸</v>
          </cell>
          <cell r="G100">
            <v>30</v>
          </cell>
          <cell r="H100">
            <v>1301</v>
          </cell>
          <cell r="I100" t="str">
            <v>池　本・伊　丹</v>
          </cell>
          <cell r="J100">
            <v>13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2702</v>
          </cell>
          <cell r="E101" t="str">
            <v>髙　畠・　峯　</v>
          </cell>
          <cell r="F101" t="str">
            <v>坂出工</v>
          </cell>
          <cell r="G101">
            <v>29</v>
          </cell>
          <cell r="H101">
            <v>601</v>
          </cell>
          <cell r="I101" t="str">
            <v>藤　森・朝　倉</v>
          </cell>
          <cell r="J101">
            <v>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3203</v>
          </cell>
          <cell r="E102" t="str">
            <v>横　井・鎌　田</v>
          </cell>
          <cell r="F102" t="str">
            <v>多度津</v>
          </cell>
          <cell r="G102">
            <v>28</v>
          </cell>
          <cell r="H102">
            <v>1004</v>
          </cell>
          <cell r="I102" t="str">
            <v>田　中・中　藤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3303</v>
          </cell>
          <cell r="E103" t="str">
            <v>大　池・三　宅</v>
          </cell>
          <cell r="F103" t="str">
            <v>善　一</v>
          </cell>
          <cell r="G103">
            <v>27</v>
          </cell>
          <cell r="H103">
            <v>3902</v>
          </cell>
          <cell r="I103" t="str">
            <v>小　前・小　野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2302</v>
          </cell>
          <cell r="E104" t="str">
            <v>松　永・名　嘉</v>
          </cell>
          <cell r="F104" t="str">
            <v>飯　山</v>
          </cell>
          <cell r="G104">
            <v>26</v>
          </cell>
          <cell r="H104">
            <v>1104</v>
          </cell>
          <cell r="I104" t="str">
            <v>中　川・髙　坂</v>
          </cell>
          <cell r="J104">
            <v>11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4502</v>
          </cell>
          <cell r="E105" t="str">
            <v>和　田・合　葉</v>
          </cell>
          <cell r="F105" t="str">
            <v>高専詫</v>
          </cell>
          <cell r="G105">
            <v>25</v>
          </cell>
          <cell r="H105">
            <v>3406</v>
          </cell>
          <cell r="I105" t="str">
            <v>髙　木・平　石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4101</v>
          </cell>
          <cell r="E106" t="str">
            <v>實　原・松　本</v>
          </cell>
          <cell r="F106" t="str">
            <v>聾</v>
          </cell>
          <cell r="G106">
            <v>24</v>
          </cell>
          <cell r="H106">
            <v>2802</v>
          </cell>
          <cell r="I106" t="str">
            <v>大　影・近　藤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1502</v>
          </cell>
          <cell r="E107" t="str">
            <v>仙　波・佐々木</v>
          </cell>
          <cell r="F107" t="str">
            <v>高松南</v>
          </cell>
          <cell r="G107">
            <v>23</v>
          </cell>
          <cell r="H107">
            <v>2801</v>
          </cell>
          <cell r="I107" t="str">
            <v>金　岡・片　山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3102</v>
          </cell>
          <cell r="E108" t="str">
            <v>大　西・青　木</v>
          </cell>
          <cell r="F108" t="str">
            <v>藤　井</v>
          </cell>
          <cell r="G108">
            <v>22</v>
          </cell>
          <cell r="H108">
            <v>1005</v>
          </cell>
          <cell r="I108" t="str">
            <v>帯　包・田　井</v>
          </cell>
          <cell r="J108">
            <v>10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1204</v>
          </cell>
          <cell r="E109" t="str">
            <v>細　川・平　田</v>
          </cell>
          <cell r="F109" t="str">
            <v>高　松</v>
          </cell>
          <cell r="G109">
            <v>21</v>
          </cell>
          <cell r="H109">
            <v>2103</v>
          </cell>
          <cell r="I109" t="str">
            <v>白　河・岸　田</v>
          </cell>
          <cell r="J109">
            <v>21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1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1403</v>
          </cell>
          <cell r="E110" t="str">
            <v>福　田・草　薙</v>
          </cell>
          <cell r="F110" t="str">
            <v>高桜井</v>
          </cell>
          <cell r="G110">
            <v>20</v>
          </cell>
          <cell r="H110">
            <v>3601</v>
          </cell>
          <cell r="I110" t="str">
            <v>造　酒・宮　崎</v>
          </cell>
          <cell r="J110">
            <v>36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703</v>
          </cell>
          <cell r="E111" t="str">
            <v>岩　崎・蕪　木</v>
          </cell>
          <cell r="F111" t="str">
            <v>三　木</v>
          </cell>
          <cell r="G111">
            <v>19</v>
          </cell>
          <cell r="H111">
            <v>2701</v>
          </cell>
          <cell r="I111" t="str">
            <v>德　井・尾　路</v>
          </cell>
          <cell r="J111">
            <v>27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1106</v>
          </cell>
          <cell r="E112" t="str">
            <v>谷　定・久　保</v>
          </cell>
          <cell r="F112" t="str">
            <v>高松商</v>
          </cell>
          <cell r="G112">
            <v>18</v>
          </cell>
          <cell r="H112">
            <v>1003</v>
          </cell>
          <cell r="I112" t="str">
            <v>酒　井・中　井</v>
          </cell>
          <cell r="J112">
            <v>10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4003</v>
          </cell>
          <cell r="E113" t="str">
            <v>石　村・合　田</v>
          </cell>
          <cell r="F113" t="str">
            <v>観総合</v>
          </cell>
          <cell r="G113">
            <v>17</v>
          </cell>
          <cell r="H113">
            <v>1201</v>
          </cell>
          <cell r="I113" t="str">
            <v>三　枝・徳　永</v>
          </cell>
          <cell r="J113">
            <v>12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603</v>
          </cell>
          <cell r="E114" t="str">
            <v>青　山・猪　池</v>
          </cell>
          <cell r="F114" t="str">
            <v>志　度</v>
          </cell>
          <cell r="G114">
            <v>16</v>
          </cell>
          <cell r="H114">
            <v>3704</v>
          </cell>
          <cell r="I114" t="str">
            <v>秋　月・長　野</v>
          </cell>
          <cell r="J114">
            <v>37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1603</v>
          </cell>
          <cell r="E115" t="str">
            <v>二　宮・飯　間</v>
          </cell>
          <cell r="F115" t="str">
            <v>香中央</v>
          </cell>
          <cell r="G115">
            <v>15</v>
          </cell>
          <cell r="H115">
            <v>3405</v>
          </cell>
          <cell r="I115" t="str">
            <v>久　德・近　石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大　西・安　藤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前　山・洙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小　松・二　宮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長　尾・伊　藤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佐々木・藤　原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香　川・　森　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三　谷・武　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多　田・眞　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平　田・秋　月</v>
          </cell>
          <cell r="F10" t="str">
            <v>尽　誠</v>
          </cell>
          <cell r="G10">
            <v>56</v>
          </cell>
          <cell r="H10">
            <v>1202</v>
          </cell>
          <cell r="I10" t="str">
            <v>平　岡・松　岡</v>
          </cell>
          <cell r="J10">
            <v>12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3702</v>
          </cell>
          <cell r="E11" t="str">
            <v>岡　本・川　崎</v>
          </cell>
          <cell r="F11" t="str">
            <v>香川西</v>
          </cell>
          <cell r="G11">
            <v>55</v>
          </cell>
          <cell r="H11">
            <v>2102</v>
          </cell>
          <cell r="I11" t="str">
            <v>岡　田・山　口</v>
          </cell>
          <cell r="J11">
            <v>21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　堤　・丸　橋</v>
          </cell>
          <cell r="F12" t="str">
            <v>香川西</v>
          </cell>
          <cell r="G12">
            <v>54</v>
          </cell>
          <cell r="H12">
            <v>702</v>
          </cell>
          <cell r="I12" t="str">
            <v>竹　井・市　川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1801</v>
          </cell>
          <cell r="E13" t="str">
            <v>片　山・福　本</v>
          </cell>
          <cell r="F13" t="str">
            <v>高工芸</v>
          </cell>
          <cell r="G13">
            <v>53</v>
          </cell>
          <cell r="H13">
            <v>4501</v>
          </cell>
          <cell r="I13" t="str">
            <v>白　井・足　立</v>
          </cell>
          <cell r="J13">
            <v>45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201</v>
          </cell>
          <cell r="E14" t="str">
            <v>木　内・渡　邊</v>
          </cell>
          <cell r="F14" t="str">
            <v>三本松</v>
          </cell>
          <cell r="G14">
            <v>52</v>
          </cell>
          <cell r="H14">
            <v>1602</v>
          </cell>
          <cell r="I14" t="str">
            <v>瀧　下・藤　本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>
            <v>1</v>
          </cell>
          <cell r="R14">
            <v>4</v>
          </cell>
          <cell r="S14">
            <v>4</v>
          </cell>
          <cell r="T14">
            <v>13</v>
          </cell>
          <cell r="U14">
            <v>13</v>
          </cell>
          <cell r="V14">
            <v>13</v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1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×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1601</v>
          </cell>
          <cell r="E15" t="str">
            <v>熊　野・細　川</v>
          </cell>
          <cell r="F15" t="str">
            <v>香中央</v>
          </cell>
          <cell r="G15">
            <v>51</v>
          </cell>
          <cell r="H15">
            <v>1302</v>
          </cell>
          <cell r="I15" t="str">
            <v>山　本・山　西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藤　本・吉　井</v>
          </cell>
          <cell r="F16" t="str">
            <v>高中央</v>
          </cell>
          <cell r="G16">
            <v>50</v>
          </cell>
          <cell r="H16">
            <v>4001</v>
          </cell>
          <cell r="I16" t="str">
            <v>八　木・　原　</v>
          </cell>
          <cell r="J16">
            <v>40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2101</v>
          </cell>
          <cell r="E17" t="str">
            <v>佐々木・宮　脇</v>
          </cell>
          <cell r="F17" t="str">
            <v>高松西</v>
          </cell>
          <cell r="G17">
            <v>49</v>
          </cell>
          <cell r="H17">
            <v>2802</v>
          </cell>
          <cell r="I17" t="str">
            <v>吉　本・羽　取</v>
          </cell>
          <cell r="J17">
            <v>28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801</v>
          </cell>
          <cell r="E18" t="str">
            <v>中　條・　脇　</v>
          </cell>
          <cell r="F18" t="str">
            <v>高松北</v>
          </cell>
          <cell r="G18">
            <v>48</v>
          </cell>
          <cell r="H18">
            <v>1003</v>
          </cell>
          <cell r="I18" t="str">
            <v>長　田・渡　邊</v>
          </cell>
          <cell r="J18">
            <v>10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3602</v>
          </cell>
          <cell r="E19" t="str">
            <v>小　野・佐　栁</v>
          </cell>
          <cell r="F19" t="str">
            <v>高　瀬</v>
          </cell>
          <cell r="G19">
            <v>47</v>
          </cell>
          <cell r="H19">
            <v>203</v>
          </cell>
          <cell r="I19" t="str">
            <v>矢　野・野　瀬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901</v>
          </cell>
          <cell r="E20" t="str">
            <v>髙　橋・浅　野</v>
          </cell>
          <cell r="F20" t="str">
            <v>高松東</v>
          </cell>
          <cell r="G20">
            <v>46</v>
          </cell>
          <cell r="H20">
            <v>202</v>
          </cell>
          <cell r="I20" t="str">
            <v>八　木・天　谷</v>
          </cell>
          <cell r="J20">
            <v>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701</v>
          </cell>
          <cell r="E21" t="str">
            <v>山　下・柳　井</v>
          </cell>
          <cell r="F21" t="str">
            <v>三　木</v>
          </cell>
          <cell r="G21">
            <v>45</v>
          </cell>
          <cell r="H21">
            <v>3601</v>
          </cell>
          <cell r="I21" t="str">
            <v>清　積・高　橋</v>
          </cell>
          <cell r="J21">
            <v>36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1104</v>
          </cell>
          <cell r="E22" t="str">
            <v>斎　藤・玉　木</v>
          </cell>
          <cell r="F22" t="str">
            <v>高松商</v>
          </cell>
          <cell r="G22">
            <v>44</v>
          </cell>
          <cell r="H22">
            <v>2402</v>
          </cell>
          <cell r="I22" t="str">
            <v>上　岡・河　合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3901</v>
          </cell>
          <cell r="E23" t="str">
            <v>山　路・高　橋</v>
          </cell>
          <cell r="F23" t="str">
            <v>観　一</v>
          </cell>
          <cell r="G23">
            <v>43</v>
          </cell>
          <cell r="H23">
            <v>1105</v>
          </cell>
          <cell r="I23" t="str">
            <v>森　兼・木　村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2801</v>
          </cell>
          <cell r="E24" t="str">
            <v>近　藤・川　西</v>
          </cell>
          <cell r="F24" t="str">
            <v>丸　亀</v>
          </cell>
          <cell r="G24">
            <v>42</v>
          </cell>
          <cell r="H24">
            <v>3405</v>
          </cell>
          <cell r="I24" t="str">
            <v>三　宅・西　山</v>
          </cell>
          <cell r="J24">
            <v>34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601</v>
          </cell>
          <cell r="E25" t="str">
            <v>葛　西・吉　武</v>
          </cell>
          <cell r="F25" t="str">
            <v>志　度</v>
          </cell>
          <cell r="G25">
            <v>41</v>
          </cell>
          <cell r="H25">
            <v>3902</v>
          </cell>
          <cell r="I25" t="str">
            <v>合　田・　堤　</v>
          </cell>
          <cell r="J25">
            <v>39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1301</v>
          </cell>
          <cell r="E26" t="str">
            <v>兵　頭・溝　渕</v>
          </cell>
          <cell r="F26" t="str">
            <v>高松一</v>
          </cell>
          <cell r="G26">
            <v>40</v>
          </cell>
          <cell r="H26">
            <v>1401</v>
          </cell>
          <cell r="I26" t="str">
            <v>山　下・池　田</v>
          </cell>
          <cell r="J26">
            <v>14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2401</v>
          </cell>
          <cell r="E27" t="str">
            <v>池　内・長　樂</v>
          </cell>
          <cell r="F27" t="str">
            <v>坂　出</v>
          </cell>
          <cell r="G27">
            <v>39</v>
          </cell>
          <cell r="H27">
            <v>1802</v>
          </cell>
          <cell r="I27" t="str">
            <v>岸　上・香　西</v>
          </cell>
          <cell r="J27">
            <v>18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1201</v>
          </cell>
          <cell r="E28" t="str">
            <v>横　手・三　瀨</v>
          </cell>
          <cell r="F28" t="str">
            <v>高　松</v>
          </cell>
          <cell r="G28">
            <v>38</v>
          </cell>
          <cell r="H28">
            <v>802</v>
          </cell>
          <cell r="I28" t="str">
            <v>辻　本・久　本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3801</v>
          </cell>
          <cell r="E29" t="str">
            <v>小　山・河　田</v>
          </cell>
          <cell r="F29" t="str">
            <v>笠　田</v>
          </cell>
          <cell r="G29">
            <v>37</v>
          </cell>
          <cell r="H29">
            <v>101</v>
          </cell>
          <cell r="I29" t="str">
            <v>菊　井・石　床</v>
          </cell>
          <cell r="J29">
            <v>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4002</v>
          </cell>
          <cell r="E30" t="str">
            <v>宮　崎・小　濱</v>
          </cell>
          <cell r="F30" t="str">
            <v>観総合</v>
          </cell>
          <cell r="G30">
            <v>36</v>
          </cell>
          <cell r="H30">
            <v>1303</v>
          </cell>
          <cell r="I30" t="str">
            <v>國　方・　森　</v>
          </cell>
          <cell r="J30">
            <v>13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1402</v>
          </cell>
          <cell r="E31" t="str">
            <v>平　松・大　西</v>
          </cell>
          <cell r="F31" t="str">
            <v>高桜井</v>
          </cell>
          <cell r="G31">
            <v>35</v>
          </cell>
          <cell r="H31">
            <v>2403</v>
          </cell>
          <cell r="I31" t="str">
            <v>田　所・南　部</v>
          </cell>
          <cell r="J31">
            <v>24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4502</v>
          </cell>
          <cell r="E32" t="str">
            <v>三　井・余　傳</v>
          </cell>
          <cell r="F32" t="str">
            <v>高専詫</v>
          </cell>
          <cell r="G32">
            <v>34</v>
          </cell>
          <cell r="H32">
            <v>1304</v>
          </cell>
          <cell r="I32" t="str">
            <v>岩　渕・佐々木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204</v>
          </cell>
          <cell r="E33" t="str">
            <v>岸　野・多　田</v>
          </cell>
          <cell r="F33" t="str">
            <v>三本松</v>
          </cell>
          <cell r="G33">
            <v>33</v>
          </cell>
          <cell r="H33">
            <v>2404</v>
          </cell>
          <cell r="I33" t="str">
            <v>深　井・田　所</v>
          </cell>
          <cell r="J33">
            <v>24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32</v>
          </cell>
          <cell r="V33">
            <v>32</v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2404</v>
          </cell>
          <cell r="E34" t="str">
            <v>深　井・田　所</v>
          </cell>
          <cell r="F34" t="str">
            <v>坂　出</v>
          </cell>
          <cell r="G34">
            <v>32</v>
          </cell>
          <cell r="H34">
            <v>204</v>
          </cell>
          <cell r="I34" t="str">
            <v>岸　野・多　田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1304</v>
          </cell>
          <cell r="E35" t="str">
            <v>岩　渕・佐々木</v>
          </cell>
          <cell r="F35" t="str">
            <v>高松一</v>
          </cell>
          <cell r="G35">
            <v>31</v>
          </cell>
          <cell r="H35">
            <v>4502</v>
          </cell>
          <cell r="I35" t="str">
            <v>三　井・余　傳</v>
          </cell>
          <cell r="J35">
            <v>45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2403</v>
          </cell>
          <cell r="E36" t="str">
            <v>田　所・南　部</v>
          </cell>
          <cell r="F36" t="str">
            <v>坂　出</v>
          </cell>
          <cell r="G36">
            <v>30</v>
          </cell>
          <cell r="H36">
            <v>1402</v>
          </cell>
          <cell r="I36" t="str">
            <v>平　松・大　西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1303</v>
          </cell>
          <cell r="E37" t="str">
            <v>國　方・　森　</v>
          </cell>
          <cell r="F37" t="str">
            <v>高松一</v>
          </cell>
          <cell r="G37">
            <v>29</v>
          </cell>
          <cell r="H37">
            <v>4002</v>
          </cell>
          <cell r="I37" t="str">
            <v>宮　崎・小　濱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101</v>
          </cell>
          <cell r="E38" t="str">
            <v>菊　井・石　床</v>
          </cell>
          <cell r="F38" t="str">
            <v>小中央</v>
          </cell>
          <cell r="G38">
            <v>28</v>
          </cell>
          <cell r="H38">
            <v>3801</v>
          </cell>
          <cell r="I38" t="str">
            <v>小　山・河　田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802</v>
          </cell>
          <cell r="E39" t="str">
            <v>辻　本・久　本</v>
          </cell>
          <cell r="F39" t="str">
            <v>高松北</v>
          </cell>
          <cell r="G39">
            <v>27</v>
          </cell>
          <cell r="H39">
            <v>1201</v>
          </cell>
          <cell r="I39" t="str">
            <v>横　手・三　瀨</v>
          </cell>
          <cell r="J39">
            <v>12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1802</v>
          </cell>
          <cell r="E40" t="str">
            <v>岸　上・香　西</v>
          </cell>
          <cell r="F40" t="str">
            <v>高工芸</v>
          </cell>
          <cell r="G40">
            <v>26</v>
          </cell>
          <cell r="H40">
            <v>2401</v>
          </cell>
          <cell r="I40" t="str">
            <v>池　内・長　樂</v>
          </cell>
          <cell r="J40">
            <v>24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1401</v>
          </cell>
          <cell r="E41" t="str">
            <v>山　下・池　田</v>
          </cell>
          <cell r="F41" t="str">
            <v>高桜井</v>
          </cell>
          <cell r="G41">
            <v>25</v>
          </cell>
          <cell r="H41">
            <v>1301</v>
          </cell>
          <cell r="I41" t="str">
            <v>兵　頭・溝　渕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3902</v>
          </cell>
          <cell r="E42" t="str">
            <v>合　田・　堤　</v>
          </cell>
          <cell r="F42" t="str">
            <v>観　一</v>
          </cell>
          <cell r="G42">
            <v>24</v>
          </cell>
          <cell r="H42">
            <v>601</v>
          </cell>
          <cell r="I42" t="str">
            <v>葛　西・吉　武</v>
          </cell>
          <cell r="J42">
            <v>6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3405</v>
          </cell>
          <cell r="E43" t="str">
            <v>三　宅・西　山</v>
          </cell>
          <cell r="F43" t="str">
            <v>尽　誠</v>
          </cell>
          <cell r="G43">
            <v>23</v>
          </cell>
          <cell r="H43">
            <v>2801</v>
          </cell>
          <cell r="I43" t="str">
            <v>近　藤・川　西</v>
          </cell>
          <cell r="J43">
            <v>28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1105</v>
          </cell>
          <cell r="E44" t="str">
            <v>森　兼・木　村</v>
          </cell>
          <cell r="F44" t="str">
            <v>高松商</v>
          </cell>
          <cell r="G44">
            <v>22</v>
          </cell>
          <cell r="H44">
            <v>3901</v>
          </cell>
          <cell r="I44" t="str">
            <v>山　路・高　橋</v>
          </cell>
          <cell r="J44">
            <v>39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2402</v>
          </cell>
          <cell r="E45" t="str">
            <v>上　岡・河　合</v>
          </cell>
          <cell r="F45" t="str">
            <v>坂　出</v>
          </cell>
          <cell r="G45">
            <v>21</v>
          </cell>
          <cell r="H45">
            <v>1104</v>
          </cell>
          <cell r="I45" t="str">
            <v>斎　藤・玉　木</v>
          </cell>
          <cell r="J45">
            <v>11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3601</v>
          </cell>
          <cell r="E46" t="str">
            <v>清　積・高　橋</v>
          </cell>
          <cell r="F46" t="str">
            <v>高　瀬</v>
          </cell>
          <cell r="G46">
            <v>20</v>
          </cell>
          <cell r="H46">
            <v>701</v>
          </cell>
          <cell r="I46" t="str">
            <v>山　下・柳　井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202</v>
          </cell>
          <cell r="E47" t="str">
            <v>八　木・天　谷</v>
          </cell>
          <cell r="F47" t="str">
            <v>三本松</v>
          </cell>
          <cell r="G47">
            <v>19</v>
          </cell>
          <cell r="H47">
            <v>901</v>
          </cell>
          <cell r="I47" t="str">
            <v>髙　橋・浅　野</v>
          </cell>
          <cell r="J47">
            <v>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203</v>
          </cell>
          <cell r="E48" t="str">
            <v>矢　野・野　瀬</v>
          </cell>
          <cell r="F48" t="str">
            <v>三本松</v>
          </cell>
          <cell r="G48">
            <v>18</v>
          </cell>
          <cell r="H48">
            <v>3602</v>
          </cell>
          <cell r="I48" t="str">
            <v>小　野・佐　栁</v>
          </cell>
          <cell r="J48">
            <v>36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>
            <v>2</v>
          </cell>
          <cell r="R48">
            <v>2</v>
          </cell>
          <cell r="S48">
            <v>2</v>
          </cell>
          <cell r="T48">
            <v>15</v>
          </cell>
          <cell r="U48">
            <v>18</v>
          </cell>
          <cell r="V48">
            <v>47</v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1003</v>
          </cell>
          <cell r="E49" t="str">
            <v>長　田・渡　邊</v>
          </cell>
          <cell r="F49" t="str">
            <v>高中央</v>
          </cell>
          <cell r="G49">
            <v>17</v>
          </cell>
          <cell r="H49">
            <v>801</v>
          </cell>
          <cell r="I49" t="str">
            <v>中　條・　脇　</v>
          </cell>
          <cell r="J49">
            <v>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2802</v>
          </cell>
          <cell r="E50" t="str">
            <v>吉　本・羽　取</v>
          </cell>
          <cell r="F50" t="str">
            <v>丸　亀</v>
          </cell>
          <cell r="G50">
            <v>16</v>
          </cell>
          <cell r="H50">
            <v>2101</v>
          </cell>
          <cell r="I50" t="str">
            <v>佐々木・宮　脇</v>
          </cell>
          <cell r="J50">
            <v>21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4001</v>
          </cell>
          <cell r="E51" t="str">
            <v>八　木・　原　</v>
          </cell>
          <cell r="F51" t="str">
            <v>観総合</v>
          </cell>
          <cell r="G51">
            <v>15</v>
          </cell>
          <cell r="H51">
            <v>1002</v>
          </cell>
          <cell r="I51" t="str">
            <v>藤　本・吉　井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1302</v>
          </cell>
          <cell r="E52" t="str">
            <v>山　本・山　西</v>
          </cell>
          <cell r="F52" t="str">
            <v>高松一</v>
          </cell>
          <cell r="G52">
            <v>14</v>
          </cell>
          <cell r="H52">
            <v>1601</v>
          </cell>
          <cell r="I52" t="str">
            <v>熊　野・細　川</v>
          </cell>
          <cell r="J52">
            <v>16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1602</v>
          </cell>
          <cell r="E53" t="str">
            <v>瀧　下・藤　本</v>
          </cell>
          <cell r="F53" t="str">
            <v>香中央</v>
          </cell>
          <cell r="G53">
            <v>13</v>
          </cell>
          <cell r="H53">
            <v>201</v>
          </cell>
          <cell r="I53" t="str">
            <v>木　内・渡　邊</v>
          </cell>
          <cell r="J53">
            <v>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4501</v>
          </cell>
          <cell r="E54" t="str">
            <v>白　井・足　立</v>
          </cell>
          <cell r="F54" t="str">
            <v>高専詫</v>
          </cell>
          <cell r="G54">
            <v>12</v>
          </cell>
          <cell r="H54">
            <v>1801</v>
          </cell>
          <cell r="I54" t="str">
            <v>片　山・福　本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702</v>
          </cell>
          <cell r="E55" t="str">
            <v>竹　井・市　川</v>
          </cell>
          <cell r="F55" t="str">
            <v>三　木</v>
          </cell>
          <cell r="G55">
            <v>11</v>
          </cell>
          <cell r="H55">
            <v>3703</v>
          </cell>
          <cell r="I55" t="str">
            <v>　堤　・丸　橋</v>
          </cell>
          <cell r="J55">
            <v>37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2102</v>
          </cell>
          <cell r="E56" t="str">
            <v>岡　田・山　口</v>
          </cell>
          <cell r="F56" t="str">
            <v>高松西</v>
          </cell>
          <cell r="G56">
            <v>10</v>
          </cell>
          <cell r="H56">
            <v>3702</v>
          </cell>
          <cell r="I56" t="str">
            <v>岡　本・川　崎</v>
          </cell>
          <cell r="J56">
            <v>37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1202</v>
          </cell>
          <cell r="E57" t="str">
            <v>平　岡・松　岡</v>
          </cell>
          <cell r="F57" t="str">
            <v>高　松</v>
          </cell>
          <cell r="G57">
            <v>9</v>
          </cell>
          <cell r="H57">
            <v>3404</v>
          </cell>
          <cell r="I57" t="str">
            <v>平　田・秋　月</v>
          </cell>
          <cell r="J57">
            <v>34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  <pageSetUpPr fitToPage="1"/>
  </sheetPr>
  <dimension ref="B1:BU66"/>
  <sheetViews>
    <sheetView tabSelected="1" topLeftCell="G1" zoomScaleNormal="100" zoomScaleSheetLayoutView="85" workbookViewId="0">
      <selection activeCell="AH44" sqref="AH44:AH45"/>
    </sheetView>
  </sheetViews>
  <sheetFormatPr defaultColWidth="9" defaultRowHeight="13.9"/>
  <cols>
    <col min="1" max="1" width="2.796875" style="2" customWidth="1"/>
    <col min="2" max="2" width="4.33203125" style="1" customWidth="1"/>
    <col min="3" max="3" width="0" style="2" hidden="1" customWidth="1"/>
    <col min="4" max="4" width="14.796875" style="5" customWidth="1"/>
    <col min="5" max="5" width="1.796875" style="4" customWidth="1"/>
    <col min="6" max="6" width="6.796875" style="3" customWidth="1"/>
    <col min="7" max="7" width="1.796875" style="4" customWidth="1"/>
    <col min="8" max="30" width="2.19921875" style="2" customWidth="1"/>
    <col min="31" max="31" width="0" style="2" hidden="1" customWidth="1"/>
    <col min="32" max="32" width="14.796875" style="5" customWidth="1"/>
    <col min="33" max="33" width="1.796875" style="4" customWidth="1"/>
    <col min="34" max="34" width="6.796875" style="3" customWidth="1"/>
    <col min="35" max="35" width="1.796875" style="4" customWidth="1"/>
    <col min="36" max="36" width="4.33203125" style="1" customWidth="1"/>
    <col min="37" max="38" width="2.796875" style="2" customWidth="1"/>
    <col min="39" max="39" width="4.33203125" style="1" customWidth="1"/>
    <col min="40" max="40" width="0" style="2" hidden="1" customWidth="1"/>
    <col min="41" max="41" width="14.796875" style="5" customWidth="1"/>
    <col min="42" max="42" width="1.796875" style="4" customWidth="1"/>
    <col min="43" max="43" width="6.796875" style="3" customWidth="1"/>
    <col min="44" max="44" width="1.796875" style="4" customWidth="1"/>
    <col min="45" max="67" width="2.19921875" style="2" customWidth="1"/>
    <col min="68" max="68" width="0" style="2" hidden="1" customWidth="1"/>
    <col min="69" max="69" width="14.796875" style="5" customWidth="1"/>
    <col min="70" max="70" width="1.796875" style="4" customWidth="1"/>
    <col min="71" max="71" width="6.796875" style="3" customWidth="1"/>
    <col min="72" max="72" width="1.796875" style="4" customWidth="1"/>
    <col min="73" max="73" width="4.33203125" style="1" customWidth="1"/>
    <col min="74" max="74" width="2.796875" style="2" customWidth="1"/>
    <col min="75" max="256" width="9" style="2"/>
    <col min="257" max="257" width="2.796875" style="2" customWidth="1"/>
    <col min="258" max="258" width="4.33203125" style="2" customWidth="1"/>
    <col min="259" max="259" width="0" style="2" hidden="1" customWidth="1"/>
    <col min="260" max="260" width="14.796875" style="2" customWidth="1"/>
    <col min="261" max="261" width="1.796875" style="2" customWidth="1"/>
    <col min="262" max="262" width="6.796875" style="2" customWidth="1"/>
    <col min="263" max="263" width="1.796875" style="2" customWidth="1"/>
    <col min="264" max="286" width="2.19921875" style="2" customWidth="1"/>
    <col min="287" max="287" width="0" style="2" hidden="1" customWidth="1"/>
    <col min="288" max="288" width="14.796875" style="2" customWidth="1"/>
    <col min="289" max="289" width="1.796875" style="2" customWidth="1"/>
    <col min="290" max="290" width="6.796875" style="2" customWidth="1"/>
    <col min="291" max="291" width="1.796875" style="2" customWidth="1"/>
    <col min="292" max="292" width="4.33203125" style="2" customWidth="1"/>
    <col min="293" max="294" width="2.796875" style="2" customWidth="1"/>
    <col min="295" max="295" width="4.33203125" style="2" customWidth="1"/>
    <col min="296" max="296" width="0" style="2" hidden="1" customWidth="1"/>
    <col min="297" max="297" width="14.796875" style="2" customWidth="1"/>
    <col min="298" max="298" width="1.796875" style="2" customWidth="1"/>
    <col min="299" max="299" width="6.796875" style="2" customWidth="1"/>
    <col min="300" max="300" width="1.796875" style="2" customWidth="1"/>
    <col min="301" max="323" width="2.19921875" style="2" customWidth="1"/>
    <col min="324" max="324" width="0" style="2" hidden="1" customWidth="1"/>
    <col min="325" max="325" width="14.796875" style="2" customWidth="1"/>
    <col min="326" max="326" width="1.796875" style="2" customWidth="1"/>
    <col min="327" max="327" width="6.796875" style="2" customWidth="1"/>
    <col min="328" max="328" width="1.796875" style="2" customWidth="1"/>
    <col min="329" max="329" width="4.33203125" style="2" customWidth="1"/>
    <col min="330" max="330" width="2.796875" style="2" customWidth="1"/>
    <col min="331" max="512" width="9" style="2"/>
    <col min="513" max="513" width="2.796875" style="2" customWidth="1"/>
    <col min="514" max="514" width="4.33203125" style="2" customWidth="1"/>
    <col min="515" max="515" width="0" style="2" hidden="1" customWidth="1"/>
    <col min="516" max="516" width="14.796875" style="2" customWidth="1"/>
    <col min="517" max="517" width="1.796875" style="2" customWidth="1"/>
    <col min="518" max="518" width="6.796875" style="2" customWidth="1"/>
    <col min="519" max="519" width="1.796875" style="2" customWidth="1"/>
    <col min="520" max="542" width="2.19921875" style="2" customWidth="1"/>
    <col min="543" max="543" width="0" style="2" hidden="1" customWidth="1"/>
    <col min="544" max="544" width="14.796875" style="2" customWidth="1"/>
    <col min="545" max="545" width="1.796875" style="2" customWidth="1"/>
    <col min="546" max="546" width="6.796875" style="2" customWidth="1"/>
    <col min="547" max="547" width="1.796875" style="2" customWidth="1"/>
    <col min="548" max="548" width="4.33203125" style="2" customWidth="1"/>
    <col min="549" max="550" width="2.796875" style="2" customWidth="1"/>
    <col min="551" max="551" width="4.33203125" style="2" customWidth="1"/>
    <col min="552" max="552" width="0" style="2" hidden="1" customWidth="1"/>
    <col min="553" max="553" width="14.796875" style="2" customWidth="1"/>
    <col min="554" max="554" width="1.796875" style="2" customWidth="1"/>
    <col min="555" max="555" width="6.796875" style="2" customWidth="1"/>
    <col min="556" max="556" width="1.796875" style="2" customWidth="1"/>
    <col min="557" max="579" width="2.19921875" style="2" customWidth="1"/>
    <col min="580" max="580" width="0" style="2" hidden="1" customWidth="1"/>
    <col min="581" max="581" width="14.796875" style="2" customWidth="1"/>
    <col min="582" max="582" width="1.796875" style="2" customWidth="1"/>
    <col min="583" max="583" width="6.796875" style="2" customWidth="1"/>
    <col min="584" max="584" width="1.796875" style="2" customWidth="1"/>
    <col min="585" max="585" width="4.33203125" style="2" customWidth="1"/>
    <col min="586" max="586" width="2.796875" style="2" customWidth="1"/>
    <col min="587" max="768" width="9" style="2"/>
    <col min="769" max="769" width="2.796875" style="2" customWidth="1"/>
    <col min="770" max="770" width="4.33203125" style="2" customWidth="1"/>
    <col min="771" max="771" width="0" style="2" hidden="1" customWidth="1"/>
    <col min="772" max="772" width="14.796875" style="2" customWidth="1"/>
    <col min="773" max="773" width="1.796875" style="2" customWidth="1"/>
    <col min="774" max="774" width="6.796875" style="2" customWidth="1"/>
    <col min="775" max="775" width="1.796875" style="2" customWidth="1"/>
    <col min="776" max="798" width="2.19921875" style="2" customWidth="1"/>
    <col min="799" max="799" width="0" style="2" hidden="1" customWidth="1"/>
    <col min="800" max="800" width="14.796875" style="2" customWidth="1"/>
    <col min="801" max="801" width="1.796875" style="2" customWidth="1"/>
    <col min="802" max="802" width="6.796875" style="2" customWidth="1"/>
    <col min="803" max="803" width="1.796875" style="2" customWidth="1"/>
    <col min="804" max="804" width="4.33203125" style="2" customWidth="1"/>
    <col min="805" max="806" width="2.796875" style="2" customWidth="1"/>
    <col min="807" max="807" width="4.33203125" style="2" customWidth="1"/>
    <col min="808" max="808" width="0" style="2" hidden="1" customWidth="1"/>
    <col min="809" max="809" width="14.796875" style="2" customWidth="1"/>
    <col min="810" max="810" width="1.796875" style="2" customWidth="1"/>
    <col min="811" max="811" width="6.796875" style="2" customWidth="1"/>
    <col min="812" max="812" width="1.796875" style="2" customWidth="1"/>
    <col min="813" max="835" width="2.19921875" style="2" customWidth="1"/>
    <col min="836" max="836" width="0" style="2" hidden="1" customWidth="1"/>
    <col min="837" max="837" width="14.796875" style="2" customWidth="1"/>
    <col min="838" max="838" width="1.796875" style="2" customWidth="1"/>
    <col min="839" max="839" width="6.796875" style="2" customWidth="1"/>
    <col min="840" max="840" width="1.796875" style="2" customWidth="1"/>
    <col min="841" max="841" width="4.33203125" style="2" customWidth="1"/>
    <col min="842" max="842" width="2.796875" style="2" customWidth="1"/>
    <col min="843" max="1024" width="9" style="2"/>
    <col min="1025" max="1025" width="2.796875" style="2" customWidth="1"/>
    <col min="1026" max="1026" width="4.33203125" style="2" customWidth="1"/>
    <col min="1027" max="1027" width="0" style="2" hidden="1" customWidth="1"/>
    <col min="1028" max="1028" width="14.796875" style="2" customWidth="1"/>
    <col min="1029" max="1029" width="1.796875" style="2" customWidth="1"/>
    <col min="1030" max="1030" width="6.796875" style="2" customWidth="1"/>
    <col min="1031" max="1031" width="1.796875" style="2" customWidth="1"/>
    <col min="1032" max="1054" width="2.19921875" style="2" customWidth="1"/>
    <col min="1055" max="1055" width="0" style="2" hidden="1" customWidth="1"/>
    <col min="1056" max="1056" width="14.796875" style="2" customWidth="1"/>
    <col min="1057" max="1057" width="1.796875" style="2" customWidth="1"/>
    <col min="1058" max="1058" width="6.796875" style="2" customWidth="1"/>
    <col min="1059" max="1059" width="1.796875" style="2" customWidth="1"/>
    <col min="1060" max="1060" width="4.33203125" style="2" customWidth="1"/>
    <col min="1061" max="1062" width="2.796875" style="2" customWidth="1"/>
    <col min="1063" max="1063" width="4.33203125" style="2" customWidth="1"/>
    <col min="1064" max="1064" width="0" style="2" hidden="1" customWidth="1"/>
    <col min="1065" max="1065" width="14.796875" style="2" customWidth="1"/>
    <col min="1066" max="1066" width="1.796875" style="2" customWidth="1"/>
    <col min="1067" max="1067" width="6.796875" style="2" customWidth="1"/>
    <col min="1068" max="1068" width="1.796875" style="2" customWidth="1"/>
    <col min="1069" max="1091" width="2.19921875" style="2" customWidth="1"/>
    <col min="1092" max="1092" width="0" style="2" hidden="1" customWidth="1"/>
    <col min="1093" max="1093" width="14.796875" style="2" customWidth="1"/>
    <col min="1094" max="1094" width="1.796875" style="2" customWidth="1"/>
    <col min="1095" max="1095" width="6.796875" style="2" customWidth="1"/>
    <col min="1096" max="1096" width="1.796875" style="2" customWidth="1"/>
    <col min="1097" max="1097" width="4.33203125" style="2" customWidth="1"/>
    <col min="1098" max="1098" width="2.796875" style="2" customWidth="1"/>
    <col min="1099" max="1280" width="9" style="2"/>
    <col min="1281" max="1281" width="2.796875" style="2" customWidth="1"/>
    <col min="1282" max="1282" width="4.33203125" style="2" customWidth="1"/>
    <col min="1283" max="1283" width="0" style="2" hidden="1" customWidth="1"/>
    <col min="1284" max="1284" width="14.796875" style="2" customWidth="1"/>
    <col min="1285" max="1285" width="1.796875" style="2" customWidth="1"/>
    <col min="1286" max="1286" width="6.796875" style="2" customWidth="1"/>
    <col min="1287" max="1287" width="1.796875" style="2" customWidth="1"/>
    <col min="1288" max="1310" width="2.19921875" style="2" customWidth="1"/>
    <col min="1311" max="1311" width="0" style="2" hidden="1" customWidth="1"/>
    <col min="1312" max="1312" width="14.796875" style="2" customWidth="1"/>
    <col min="1313" max="1313" width="1.796875" style="2" customWidth="1"/>
    <col min="1314" max="1314" width="6.796875" style="2" customWidth="1"/>
    <col min="1315" max="1315" width="1.796875" style="2" customWidth="1"/>
    <col min="1316" max="1316" width="4.33203125" style="2" customWidth="1"/>
    <col min="1317" max="1318" width="2.796875" style="2" customWidth="1"/>
    <col min="1319" max="1319" width="4.33203125" style="2" customWidth="1"/>
    <col min="1320" max="1320" width="0" style="2" hidden="1" customWidth="1"/>
    <col min="1321" max="1321" width="14.796875" style="2" customWidth="1"/>
    <col min="1322" max="1322" width="1.796875" style="2" customWidth="1"/>
    <col min="1323" max="1323" width="6.796875" style="2" customWidth="1"/>
    <col min="1324" max="1324" width="1.796875" style="2" customWidth="1"/>
    <col min="1325" max="1347" width="2.19921875" style="2" customWidth="1"/>
    <col min="1348" max="1348" width="0" style="2" hidden="1" customWidth="1"/>
    <col min="1349" max="1349" width="14.796875" style="2" customWidth="1"/>
    <col min="1350" max="1350" width="1.796875" style="2" customWidth="1"/>
    <col min="1351" max="1351" width="6.796875" style="2" customWidth="1"/>
    <col min="1352" max="1352" width="1.796875" style="2" customWidth="1"/>
    <col min="1353" max="1353" width="4.33203125" style="2" customWidth="1"/>
    <col min="1354" max="1354" width="2.796875" style="2" customWidth="1"/>
    <col min="1355" max="1536" width="9" style="2"/>
    <col min="1537" max="1537" width="2.796875" style="2" customWidth="1"/>
    <col min="1538" max="1538" width="4.33203125" style="2" customWidth="1"/>
    <col min="1539" max="1539" width="0" style="2" hidden="1" customWidth="1"/>
    <col min="1540" max="1540" width="14.796875" style="2" customWidth="1"/>
    <col min="1541" max="1541" width="1.796875" style="2" customWidth="1"/>
    <col min="1542" max="1542" width="6.796875" style="2" customWidth="1"/>
    <col min="1543" max="1543" width="1.796875" style="2" customWidth="1"/>
    <col min="1544" max="1566" width="2.19921875" style="2" customWidth="1"/>
    <col min="1567" max="1567" width="0" style="2" hidden="1" customWidth="1"/>
    <col min="1568" max="1568" width="14.796875" style="2" customWidth="1"/>
    <col min="1569" max="1569" width="1.796875" style="2" customWidth="1"/>
    <col min="1570" max="1570" width="6.796875" style="2" customWidth="1"/>
    <col min="1571" max="1571" width="1.796875" style="2" customWidth="1"/>
    <col min="1572" max="1572" width="4.33203125" style="2" customWidth="1"/>
    <col min="1573" max="1574" width="2.796875" style="2" customWidth="1"/>
    <col min="1575" max="1575" width="4.33203125" style="2" customWidth="1"/>
    <col min="1576" max="1576" width="0" style="2" hidden="1" customWidth="1"/>
    <col min="1577" max="1577" width="14.796875" style="2" customWidth="1"/>
    <col min="1578" max="1578" width="1.796875" style="2" customWidth="1"/>
    <col min="1579" max="1579" width="6.796875" style="2" customWidth="1"/>
    <col min="1580" max="1580" width="1.796875" style="2" customWidth="1"/>
    <col min="1581" max="1603" width="2.19921875" style="2" customWidth="1"/>
    <col min="1604" max="1604" width="0" style="2" hidden="1" customWidth="1"/>
    <col min="1605" max="1605" width="14.796875" style="2" customWidth="1"/>
    <col min="1606" max="1606" width="1.796875" style="2" customWidth="1"/>
    <col min="1607" max="1607" width="6.796875" style="2" customWidth="1"/>
    <col min="1608" max="1608" width="1.796875" style="2" customWidth="1"/>
    <col min="1609" max="1609" width="4.33203125" style="2" customWidth="1"/>
    <col min="1610" max="1610" width="2.796875" style="2" customWidth="1"/>
    <col min="1611" max="1792" width="9" style="2"/>
    <col min="1793" max="1793" width="2.796875" style="2" customWidth="1"/>
    <col min="1794" max="1794" width="4.33203125" style="2" customWidth="1"/>
    <col min="1795" max="1795" width="0" style="2" hidden="1" customWidth="1"/>
    <col min="1796" max="1796" width="14.796875" style="2" customWidth="1"/>
    <col min="1797" max="1797" width="1.796875" style="2" customWidth="1"/>
    <col min="1798" max="1798" width="6.796875" style="2" customWidth="1"/>
    <col min="1799" max="1799" width="1.796875" style="2" customWidth="1"/>
    <col min="1800" max="1822" width="2.19921875" style="2" customWidth="1"/>
    <col min="1823" max="1823" width="0" style="2" hidden="1" customWidth="1"/>
    <col min="1824" max="1824" width="14.796875" style="2" customWidth="1"/>
    <col min="1825" max="1825" width="1.796875" style="2" customWidth="1"/>
    <col min="1826" max="1826" width="6.796875" style="2" customWidth="1"/>
    <col min="1827" max="1827" width="1.796875" style="2" customWidth="1"/>
    <col min="1828" max="1828" width="4.33203125" style="2" customWidth="1"/>
    <col min="1829" max="1830" width="2.796875" style="2" customWidth="1"/>
    <col min="1831" max="1831" width="4.33203125" style="2" customWidth="1"/>
    <col min="1832" max="1832" width="0" style="2" hidden="1" customWidth="1"/>
    <col min="1833" max="1833" width="14.796875" style="2" customWidth="1"/>
    <col min="1834" max="1834" width="1.796875" style="2" customWidth="1"/>
    <col min="1835" max="1835" width="6.796875" style="2" customWidth="1"/>
    <col min="1836" max="1836" width="1.796875" style="2" customWidth="1"/>
    <col min="1837" max="1859" width="2.19921875" style="2" customWidth="1"/>
    <col min="1860" max="1860" width="0" style="2" hidden="1" customWidth="1"/>
    <col min="1861" max="1861" width="14.796875" style="2" customWidth="1"/>
    <col min="1862" max="1862" width="1.796875" style="2" customWidth="1"/>
    <col min="1863" max="1863" width="6.796875" style="2" customWidth="1"/>
    <col min="1864" max="1864" width="1.796875" style="2" customWidth="1"/>
    <col min="1865" max="1865" width="4.33203125" style="2" customWidth="1"/>
    <col min="1866" max="1866" width="2.796875" style="2" customWidth="1"/>
    <col min="1867" max="2048" width="9" style="2"/>
    <col min="2049" max="2049" width="2.796875" style="2" customWidth="1"/>
    <col min="2050" max="2050" width="4.33203125" style="2" customWidth="1"/>
    <col min="2051" max="2051" width="0" style="2" hidden="1" customWidth="1"/>
    <col min="2052" max="2052" width="14.796875" style="2" customWidth="1"/>
    <col min="2053" max="2053" width="1.796875" style="2" customWidth="1"/>
    <col min="2054" max="2054" width="6.796875" style="2" customWidth="1"/>
    <col min="2055" max="2055" width="1.796875" style="2" customWidth="1"/>
    <col min="2056" max="2078" width="2.19921875" style="2" customWidth="1"/>
    <col min="2079" max="2079" width="0" style="2" hidden="1" customWidth="1"/>
    <col min="2080" max="2080" width="14.796875" style="2" customWidth="1"/>
    <col min="2081" max="2081" width="1.796875" style="2" customWidth="1"/>
    <col min="2082" max="2082" width="6.796875" style="2" customWidth="1"/>
    <col min="2083" max="2083" width="1.796875" style="2" customWidth="1"/>
    <col min="2084" max="2084" width="4.33203125" style="2" customWidth="1"/>
    <col min="2085" max="2086" width="2.796875" style="2" customWidth="1"/>
    <col min="2087" max="2087" width="4.33203125" style="2" customWidth="1"/>
    <col min="2088" max="2088" width="0" style="2" hidden="1" customWidth="1"/>
    <col min="2089" max="2089" width="14.796875" style="2" customWidth="1"/>
    <col min="2090" max="2090" width="1.796875" style="2" customWidth="1"/>
    <col min="2091" max="2091" width="6.796875" style="2" customWidth="1"/>
    <col min="2092" max="2092" width="1.796875" style="2" customWidth="1"/>
    <col min="2093" max="2115" width="2.19921875" style="2" customWidth="1"/>
    <col min="2116" max="2116" width="0" style="2" hidden="1" customWidth="1"/>
    <col min="2117" max="2117" width="14.796875" style="2" customWidth="1"/>
    <col min="2118" max="2118" width="1.796875" style="2" customWidth="1"/>
    <col min="2119" max="2119" width="6.796875" style="2" customWidth="1"/>
    <col min="2120" max="2120" width="1.796875" style="2" customWidth="1"/>
    <col min="2121" max="2121" width="4.33203125" style="2" customWidth="1"/>
    <col min="2122" max="2122" width="2.796875" style="2" customWidth="1"/>
    <col min="2123" max="2304" width="9" style="2"/>
    <col min="2305" max="2305" width="2.796875" style="2" customWidth="1"/>
    <col min="2306" max="2306" width="4.33203125" style="2" customWidth="1"/>
    <col min="2307" max="2307" width="0" style="2" hidden="1" customWidth="1"/>
    <col min="2308" max="2308" width="14.796875" style="2" customWidth="1"/>
    <col min="2309" max="2309" width="1.796875" style="2" customWidth="1"/>
    <col min="2310" max="2310" width="6.796875" style="2" customWidth="1"/>
    <col min="2311" max="2311" width="1.796875" style="2" customWidth="1"/>
    <col min="2312" max="2334" width="2.19921875" style="2" customWidth="1"/>
    <col min="2335" max="2335" width="0" style="2" hidden="1" customWidth="1"/>
    <col min="2336" max="2336" width="14.796875" style="2" customWidth="1"/>
    <col min="2337" max="2337" width="1.796875" style="2" customWidth="1"/>
    <col min="2338" max="2338" width="6.796875" style="2" customWidth="1"/>
    <col min="2339" max="2339" width="1.796875" style="2" customWidth="1"/>
    <col min="2340" max="2340" width="4.33203125" style="2" customWidth="1"/>
    <col min="2341" max="2342" width="2.796875" style="2" customWidth="1"/>
    <col min="2343" max="2343" width="4.33203125" style="2" customWidth="1"/>
    <col min="2344" max="2344" width="0" style="2" hidden="1" customWidth="1"/>
    <col min="2345" max="2345" width="14.796875" style="2" customWidth="1"/>
    <col min="2346" max="2346" width="1.796875" style="2" customWidth="1"/>
    <col min="2347" max="2347" width="6.796875" style="2" customWidth="1"/>
    <col min="2348" max="2348" width="1.796875" style="2" customWidth="1"/>
    <col min="2349" max="2371" width="2.19921875" style="2" customWidth="1"/>
    <col min="2372" max="2372" width="0" style="2" hidden="1" customWidth="1"/>
    <col min="2373" max="2373" width="14.796875" style="2" customWidth="1"/>
    <col min="2374" max="2374" width="1.796875" style="2" customWidth="1"/>
    <col min="2375" max="2375" width="6.796875" style="2" customWidth="1"/>
    <col min="2376" max="2376" width="1.796875" style="2" customWidth="1"/>
    <col min="2377" max="2377" width="4.33203125" style="2" customWidth="1"/>
    <col min="2378" max="2378" width="2.796875" style="2" customWidth="1"/>
    <col min="2379" max="2560" width="9" style="2"/>
    <col min="2561" max="2561" width="2.796875" style="2" customWidth="1"/>
    <col min="2562" max="2562" width="4.33203125" style="2" customWidth="1"/>
    <col min="2563" max="2563" width="0" style="2" hidden="1" customWidth="1"/>
    <col min="2564" max="2564" width="14.796875" style="2" customWidth="1"/>
    <col min="2565" max="2565" width="1.796875" style="2" customWidth="1"/>
    <col min="2566" max="2566" width="6.796875" style="2" customWidth="1"/>
    <col min="2567" max="2567" width="1.796875" style="2" customWidth="1"/>
    <col min="2568" max="2590" width="2.19921875" style="2" customWidth="1"/>
    <col min="2591" max="2591" width="0" style="2" hidden="1" customWidth="1"/>
    <col min="2592" max="2592" width="14.796875" style="2" customWidth="1"/>
    <col min="2593" max="2593" width="1.796875" style="2" customWidth="1"/>
    <col min="2594" max="2594" width="6.796875" style="2" customWidth="1"/>
    <col min="2595" max="2595" width="1.796875" style="2" customWidth="1"/>
    <col min="2596" max="2596" width="4.33203125" style="2" customWidth="1"/>
    <col min="2597" max="2598" width="2.796875" style="2" customWidth="1"/>
    <col min="2599" max="2599" width="4.33203125" style="2" customWidth="1"/>
    <col min="2600" max="2600" width="0" style="2" hidden="1" customWidth="1"/>
    <col min="2601" max="2601" width="14.796875" style="2" customWidth="1"/>
    <col min="2602" max="2602" width="1.796875" style="2" customWidth="1"/>
    <col min="2603" max="2603" width="6.796875" style="2" customWidth="1"/>
    <col min="2604" max="2604" width="1.796875" style="2" customWidth="1"/>
    <col min="2605" max="2627" width="2.19921875" style="2" customWidth="1"/>
    <col min="2628" max="2628" width="0" style="2" hidden="1" customWidth="1"/>
    <col min="2629" max="2629" width="14.796875" style="2" customWidth="1"/>
    <col min="2630" max="2630" width="1.796875" style="2" customWidth="1"/>
    <col min="2631" max="2631" width="6.796875" style="2" customWidth="1"/>
    <col min="2632" max="2632" width="1.796875" style="2" customWidth="1"/>
    <col min="2633" max="2633" width="4.33203125" style="2" customWidth="1"/>
    <col min="2634" max="2634" width="2.796875" style="2" customWidth="1"/>
    <col min="2635" max="2816" width="9" style="2"/>
    <col min="2817" max="2817" width="2.796875" style="2" customWidth="1"/>
    <col min="2818" max="2818" width="4.33203125" style="2" customWidth="1"/>
    <col min="2819" max="2819" width="0" style="2" hidden="1" customWidth="1"/>
    <col min="2820" max="2820" width="14.796875" style="2" customWidth="1"/>
    <col min="2821" max="2821" width="1.796875" style="2" customWidth="1"/>
    <col min="2822" max="2822" width="6.796875" style="2" customWidth="1"/>
    <col min="2823" max="2823" width="1.796875" style="2" customWidth="1"/>
    <col min="2824" max="2846" width="2.19921875" style="2" customWidth="1"/>
    <col min="2847" max="2847" width="0" style="2" hidden="1" customWidth="1"/>
    <col min="2848" max="2848" width="14.796875" style="2" customWidth="1"/>
    <col min="2849" max="2849" width="1.796875" style="2" customWidth="1"/>
    <col min="2850" max="2850" width="6.796875" style="2" customWidth="1"/>
    <col min="2851" max="2851" width="1.796875" style="2" customWidth="1"/>
    <col min="2852" max="2852" width="4.33203125" style="2" customWidth="1"/>
    <col min="2853" max="2854" width="2.796875" style="2" customWidth="1"/>
    <col min="2855" max="2855" width="4.33203125" style="2" customWidth="1"/>
    <col min="2856" max="2856" width="0" style="2" hidden="1" customWidth="1"/>
    <col min="2857" max="2857" width="14.796875" style="2" customWidth="1"/>
    <col min="2858" max="2858" width="1.796875" style="2" customWidth="1"/>
    <col min="2859" max="2859" width="6.796875" style="2" customWidth="1"/>
    <col min="2860" max="2860" width="1.796875" style="2" customWidth="1"/>
    <col min="2861" max="2883" width="2.19921875" style="2" customWidth="1"/>
    <col min="2884" max="2884" width="0" style="2" hidden="1" customWidth="1"/>
    <col min="2885" max="2885" width="14.796875" style="2" customWidth="1"/>
    <col min="2886" max="2886" width="1.796875" style="2" customWidth="1"/>
    <col min="2887" max="2887" width="6.796875" style="2" customWidth="1"/>
    <col min="2888" max="2888" width="1.796875" style="2" customWidth="1"/>
    <col min="2889" max="2889" width="4.33203125" style="2" customWidth="1"/>
    <col min="2890" max="2890" width="2.796875" style="2" customWidth="1"/>
    <col min="2891" max="3072" width="9" style="2"/>
    <col min="3073" max="3073" width="2.796875" style="2" customWidth="1"/>
    <col min="3074" max="3074" width="4.33203125" style="2" customWidth="1"/>
    <col min="3075" max="3075" width="0" style="2" hidden="1" customWidth="1"/>
    <col min="3076" max="3076" width="14.796875" style="2" customWidth="1"/>
    <col min="3077" max="3077" width="1.796875" style="2" customWidth="1"/>
    <col min="3078" max="3078" width="6.796875" style="2" customWidth="1"/>
    <col min="3079" max="3079" width="1.796875" style="2" customWidth="1"/>
    <col min="3080" max="3102" width="2.19921875" style="2" customWidth="1"/>
    <col min="3103" max="3103" width="0" style="2" hidden="1" customWidth="1"/>
    <col min="3104" max="3104" width="14.796875" style="2" customWidth="1"/>
    <col min="3105" max="3105" width="1.796875" style="2" customWidth="1"/>
    <col min="3106" max="3106" width="6.796875" style="2" customWidth="1"/>
    <col min="3107" max="3107" width="1.796875" style="2" customWidth="1"/>
    <col min="3108" max="3108" width="4.33203125" style="2" customWidth="1"/>
    <col min="3109" max="3110" width="2.796875" style="2" customWidth="1"/>
    <col min="3111" max="3111" width="4.33203125" style="2" customWidth="1"/>
    <col min="3112" max="3112" width="0" style="2" hidden="1" customWidth="1"/>
    <col min="3113" max="3113" width="14.796875" style="2" customWidth="1"/>
    <col min="3114" max="3114" width="1.796875" style="2" customWidth="1"/>
    <col min="3115" max="3115" width="6.796875" style="2" customWidth="1"/>
    <col min="3116" max="3116" width="1.796875" style="2" customWidth="1"/>
    <col min="3117" max="3139" width="2.19921875" style="2" customWidth="1"/>
    <col min="3140" max="3140" width="0" style="2" hidden="1" customWidth="1"/>
    <col min="3141" max="3141" width="14.796875" style="2" customWidth="1"/>
    <col min="3142" max="3142" width="1.796875" style="2" customWidth="1"/>
    <col min="3143" max="3143" width="6.796875" style="2" customWidth="1"/>
    <col min="3144" max="3144" width="1.796875" style="2" customWidth="1"/>
    <col min="3145" max="3145" width="4.33203125" style="2" customWidth="1"/>
    <col min="3146" max="3146" width="2.796875" style="2" customWidth="1"/>
    <col min="3147" max="3328" width="9" style="2"/>
    <col min="3329" max="3329" width="2.796875" style="2" customWidth="1"/>
    <col min="3330" max="3330" width="4.33203125" style="2" customWidth="1"/>
    <col min="3331" max="3331" width="0" style="2" hidden="1" customWidth="1"/>
    <col min="3332" max="3332" width="14.796875" style="2" customWidth="1"/>
    <col min="3333" max="3333" width="1.796875" style="2" customWidth="1"/>
    <col min="3334" max="3334" width="6.796875" style="2" customWidth="1"/>
    <col min="3335" max="3335" width="1.796875" style="2" customWidth="1"/>
    <col min="3336" max="3358" width="2.19921875" style="2" customWidth="1"/>
    <col min="3359" max="3359" width="0" style="2" hidden="1" customWidth="1"/>
    <col min="3360" max="3360" width="14.796875" style="2" customWidth="1"/>
    <col min="3361" max="3361" width="1.796875" style="2" customWidth="1"/>
    <col min="3362" max="3362" width="6.796875" style="2" customWidth="1"/>
    <col min="3363" max="3363" width="1.796875" style="2" customWidth="1"/>
    <col min="3364" max="3364" width="4.33203125" style="2" customWidth="1"/>
    <col min="3365" max="3366" width="2.796875" style="2" customWidth="1"/>
    <col min="3367" max="3367" width="4.33203125" style="2" customWidth="1"/>
    <col min="3368" max="3368" width="0" style="2" hidden="1" customWidth="1"/>
    <col min="3369" max="3369" width="14.796875" style="2" customWidth="1"/>
    <col min="3370" max="3370" width="1.796875" style="2" customWidth="1"/>
    <col min="3371" max="3371" width="6.796875" style="2" customWidth="1"/>
    <col min="3372" max="3372" width="1.796875" style="2" customWidth="1"/>
    <col min="3373" max="3395" width="2.19921875" style="2" customWidth="1"/>
    <col min="3396" max="3396" width="0" style="2" hidden="1" customWidth="1"/>
    <col min="3397" max="3397" width="14.796875" style="2" customWidth="1"/>
    <col min="3398" max="3398" width="1.796875" style="2" customWidth="1"/>
    <col min="3399" max="3399" width="6.796875" style="2" customWidth="1"/>
    <col min="3400" max="3400" width="1.796875" style="2" customWidth="1"/>
    <col min="3401" max="3401" width="4.33203125" style="2" customWidth="1"/>
    <col min="3402" max="3402" width="2.796875" style="2" customWidth="1"/>
    <col min="3403" max="3584" width="9" style="2"/>
    <col min="3585" max="3585" width="2.796875" style="2" customWidth="1"/>
    <col min="3586" max="3586" width="4.33203125" style="2" customWidth="1"/>
    <col min="3587" max="3587" width="0" style="2" hidden="1" customWidth="1"/>
    <col min="3588" max="3588" width="14.796875" style="2" customWidth="1"/>
    <col min="3589" max="3589" width="1.796875" style="2" customWidth="1"/>
    <col min="3590" max="3590" width="6.796875" style="2" customWidth="1"/>
    <col min="3591" max="3591" width="1.796875" style="2" customWidth="1"/>
    <col min="3592" max="3614" width="2.19921875" style="2" customWidth="1"/>
    <col min="3615" max="3615" width="0" style="2" hidden="1" customWidth="1"/>
    <col min="3616" max="3616" width="14.796875" style="2" customWidth="1"/>
    <col min="3617" max="3617" width="1.796875" style="2" customWidth="1"/>
    <col min="3618" max="3618" width="6.796875" style="2" customWidth="1"/>
    <col min="3619" max="3619" width="1.796875" style="2" customWidth="1"/>
    <col min="3620" max="3620" width="4.33203125" style="2" customWidth="1"/>
    <col min="3621" max="3622" width="2.796875" style="2" customWidth="1"/>
    <col min="3623" max="3623" width="4.33203125" style="2" customWidth="1"/>
    <col min="3624" max="3624" width="0" style="2" hidden="1" customWidth="1"/>
    <col min="3625" max="3625" width="14.796875" style="2" customWidth="1"/>
    <col min="3626" max="3626" width="1.796875" style="2" customWidth="1"/>
    <col min="3627" max="3627" width="6.796875" style="2" customWidth="1"/>
    <col min="3628" max="3628" width="1.796875" style="2" customWidth="1"/>
    <col min="3629" max="3651" width="2.19921875" style="2" customWidth="1"/>
    <col min="3652" max="3652" width="0" style="2" hidden="1" customWidth="1"/>
    <col min="3653" max="3653" width="14.796875" style="2" customWidth="1"/>
    <col min="3654" max="3654" width="1.796875" style="2" customWidth="1"/>
    <col min="3655" max="3655" width="6.796875" style="2" customWidth="1"/>
    <col min="3656" max="3656" width="1.796875" style="2" customWidth="1"/>
    <col min="3657" max="3657" width="4.33203125" style="2" customWidth="1"/>
    <col min="3658" max="3658" width="2.796875" style="2" customWidth="1"/>
    <col min="3659" max="3840" width="9" style="2"/>
    <col min="3841" max="3841" width="2.796875" style="2" customWidth="1"/>
    <col min="3842" max="3842" width="4.33203125" style="2" customWidth="1"/>
    <col min="3843" max="3843" width="0" style="2" hidden="1" customWidth="1"/>
    <col min="3844" max="3844" width="14.796875" style="2" customWidth="1"/>
    <col min="3845" max="3845" width="1.796875" style="2" customWidth="1"/>
    <col min="3846" max="3846" width="6.796875" style="2" customWidth="1"/>
    <col min="3847" max="3847" width="1.796875" style="2" customWidth="1"/>
    <col min="3848" max="3870" width="2.19921875" style="2" customWidth="1"/>
    <col min="3871" max="3871" width="0" style="2" hidden="1" customWidth="1"/>
    <col min="3872" max="3872" width="14.796875" style="2" customWidth="1"/>
    <col min="3873" max="3873" width="1.796875" style="2" customWidth="1"/>
    <col min="3874" max="3874" width="6.796875" style="2" customWidth="1"/>
    <col min="3875" max="3875" width="1.796875" style="2" customWidth="1"/>
    <col min="3876" max="3876" width="4.33203125" style="2" customWidth="1"/>
    <col min="3877" max="3878" width="2.796875" style="2" customWidth="1"/>
    <col min="3879" max="3879" width="4.33203125" style="2" customWidth="1"/>
    <col min="3880" max="3880" width="0" style="2" hidden="1" customWidth="1"/>
    <col min="3881" max="3881" width="14.796875" style="2" customWidth="1"/>
    <col min="3882" max="3882" width="1.796875" style="2" customWidth="1"/>
    <col min="3883" max="3883" width="6.796875" style="2" customWidth="1"/>
    <col min="3884" max="3884" width="1.796875" style="2" customWidth="1"/>
    <col min="3885" max="3907" width="2.19921875" style="2" customWidth="1"/>
    <col min="3908" max="3908" width="0" style="2" hidden="1" customWidth="1"/>
    <col min="3909" max="3909" width="14.796875" style="2" customWidth="1"/>
    <col min="3910" max="3910" width="1.796875" style="2" customWidth="1"/>
    <col min="3911" max="3911" width="6.796875" style="2" customWidth="1"/>
    <col min="3912" max="3912" width="1.796875" style="2" customWidth="1"/>
    <col min="3913" max="3913" width="4.33203125" style="2" customWidth="1"/>
    <col min="3914" max="3914" width="2.796875" style="2" customWidth="1"/>
    <col min="3915" max="4096" width="9" style="2"/>
    <col min="4097" max="4097" width="2.796875" style="2" customWidth="1"/>
    <col min="4098" max="4098" width="4.33203125" style="2" customWidth="1"/>
    <col min="4099" max="4099" width="0" style="2" hidden="1" customWidth="1"/>
    <col min="4100" max="4100" width="14.796875" style="2" customWidth="1"/>
    <col min="4101" max="4101" width="1.796875" style="2" customWidth="1"/>
    <col min="4102" max="4102" width="6.796875" style="2" customWidth="1"/>
    <col min="4103" max="4103" width="1.796875" style="2" customWidth="1"/>
    <col min="4104" max="4126" width="2.19921875" style="2" customWidth="1"/>
    <col min="4127" max="4127" width="0" style="2" hidden="1" customWidth="1"/>
    <col min="4128" max="4128" width="14.796875" style="2" customWidth="1"/>
    <col min="4129" max="4129" width="1.796875" style="2" customWidth="1"/>
    <col min="4130" max="4130" width="6.796875" style="2" customWidth="1"/>
    <col min="4131" max="4131" width="1.796875" style="2" customWidth="1"/>
    <col min="4132" max="4132" width="4.33203125" style="2" customWidth="1"/>
    <col min="4133" max="4134" width="2.796875" style="2" customWidth="1"/>
    <col min="4135" max="4135" width="4.33203125" style="2" customWidth="1"/>
    <col min="4136" max="4136" width="0" style="2" hidden="1" customWidth="1"/>
    <col min="4137" max="4137" width="14.796875" style="2" customWidth="1"/>
    <col min="4138" max="4138" width="1.796875" style="2" customWidth="1"/>
    <col min="4139" max="4139" width="6.796875" style="2" customWidth="1"/>
    <col min="4140" max="4140" width="1.796875" style="2" customWidth="1"/>
    <col min="4141" max="4163" width="2.19921875" style="2" customWidth="1"/>
    <col min="4164" max="4164" width="0" style="2" hidden="1" customWidth="1"/>
    <col min="4165" max="4165" width="14.796875" style="2" customWidth="1"/>
    <col min="4166" max="4166" width="1.796875" style="2" customWidth="1"/>
    <col min="4167" max="4167" width="6.796875" style="2" customWidth="1"/>
    <col min="4168" max="4168" width="1.796875" style="2" customWidth="1"/>
    <col min="4169" max="4169" width="4.33203125" style="2" customWidth="1"/>
    <col min="4170" max="4170" width="2.796875" style="2" customWidth="1"/>
    <col min="4171" max="4352" width="9" style="2"/>
    <col min="4353" max="4353" width="2.796875" style="2" customWidth="1"/>
    <col min="4354" max="4354" width="4.33203125" style="2" customWidth="1"/>
    <col min="4355" max="4355" width="0" style="2" hidden="1" customWidth="1"/>
    <col min="4356" max="4356" width="14.796875" style="2" customWidth="1"/>
    <col min="4357" max="4357" width="1.796875" style="2" customWidth="1"/>
    <col min="4358" max="4358" width="6.796875" style="2" customWidth="1"/>
    <col min="4359" max="4359" width="1.796875" style="2" customWidth="1"/>
    <col min="4360" max="4382" width="2.19921875" style="2" customWidth="1"/>
    <col min="4383" max="4383" width="0" style="2" hidden="1" customWidth="1"/>
    <col min="4384" max="4384" width="14.796875" style="2" customWidth="1"/>
    <col min="4385" max="4385" width="1.796875" style="2" customWidth="1"/>
    <col min="4386" max="4386" width="6.796875" style="2" customWidth="1"/>
    <col min="4387" max="4387" width="1.796875" style="2" customWidth="1"/>
    <col min="4388" max="4388" width="4.33203125" style="2" customWidth="1"/>
    <col min="4389" max="4390" width="2.796875" style="2" customWidth="1"/>
    <col min="4391" max="4391" width="4.33203125" style="2" customWidth="1"/>
    <col min="4392" max="4392" width="0" style="2" hidden="1" customWidth="1"/>
    <col min="4393" max="4393" width="14.796875" style="2" customWidth="1"/>
    <col min="4394" max="4394" width="1.796875" style="2" customWidth="1"/>
    <col min="4395" max="4395" width="6.796875" style="2" customWidth="1"/>
    <col min="4396" max="4396" width="1.796875" style="2" customWidth="1"/>
    <col min="4397" max="4419" width="2.19921875" style="2" customWidth="1"/>
    <col min="4420" max="4420" width="0" style="2" hidden="1" customWidth="1"/>
    <col min="4421" max="4421" width="14.796875" style="2" customWidth="1"/>
    <col min="4422" max="4422" width="1.796875" style="2" customWidth="1"/>
    <col min="4423" max="4423" width="6.796875" style="2" customWidth="1"/>
    <col min="4424" max="4424" width="1.796875" style="2" customWidth="1"/>
    <col min="4425" max="4425" width="4.33203125" style="2" customWidth="1"/>
    <col min="4426" max="4426" width="2.796875" style="2" customWidth="1"/>
    <col min="4427" max="4608" width="9" style="2"/>
    <col min="4609" max="4609" width="2.796875" style="2" customWidth="1"/>
    <col min="4610" max="4610" width="4.33203125" style="2" customWidth="1"/>
    <col min="4611" max="4611" width="0" style="2" hidden="1" customWidth="1"/>
    <col min="4612" max="4612" width="14.796875" style="2" customWidth="1"/>
    <col min="4613" max="4613" width="1.796875" style="2" customWidth="1"/>
    <col min="4614" max="4614" width="6.796875" style="2" customWidth="1"/>
    <col min="4615" max="4615" width="1.796875" style="2" customWidth="1"/>
    <col min="4616" max="4638" width="2.19921875" style="2" customWidth="1"/>
    <col min="4639" max="4639" width="0" style="2" hidden="1" customWidth="1"/>
    <col min="4640" max="4640" width="14.796875" style="2" customWidth="1"/>
    <col min="4641" max="4641" width="1.796875" style="2" customWidth="1"/>
    <col min="4642" max="4642" width="6.796875" style="2" customWidth="1"/>
    <col min="4643" max="4643" width="1.796875" style="2" customWidth="1"/>
    <col min="4644" max="4644" width="4.33203125" style="2" customWidth="1"/>
    <col min="4645" max="4646" width="2.796875" style="2" customWidth="1"/>
    <col min="4647" max="4647" width="4.33203125" style="2" customWidth="1"/>
    <col min="4648" max="4648" width="0" style="2" hidden="1" customWidth="1"/>
    <col min="4649" max="4649" width="14.796875" style="2" customWidth="1"/>
    <col min="4650" max="4650" width="1.796875" style="2" customWidth="1"/>
    <col min="4651" max="4651" width="6.796875" style="2" customWidth="1"/>
    <col min="4652" max="4652" width="1.796875" style="2" customWidth="1"/>
    <col min="4653" max="4675" width="2.19921875" style="2" customWidth="1"/>
    <col min="4676" max="4676" width="0" style="2" hidden="1" customWidth="1"/>
    <col min="4677" max="4677" width="14.796875" style="2" customWidth="1"/>
    <col min="4678" max="4678" width="1.796875" style="2" customWidth="1"/>
    <col min="4679" max="4679" width="6.796875" style="2" customWidth="1"/>
    <col min="4680" max="4680" width="1.796875" style="2" customWidth="1"/>
    <col min="4681" max="4681" width="4.33203125" style="2" customWidth="1"/>
    <col min="4682" max="4682" width="2.796875" style="2" customWidth="1"/>
    <col min="4683" max="4864" width="9" style="2"/>
    <col min="4865" max="4865" width="2.796875" style="2" customWidth="1"/>
    <col min="4866" max="4866" width="4.33203125" style="2" customWidth="1"/>
    <col min="4867" max="4867" width="0" style="2" hidden="1" customWidth="1"/>
    <col min="4868" max="4868" width="14.796875" style="2" customWidth="1"/>
    <col min="4869" max="4869" width="1.796875" style="2" customWidth="1"/>
    <col min="4870" max="4870" width="6.796875" style="2" customWidth="1"/>
    <col min="4871" max="4871" width="1.796875" style="2" customWidth="1"/>
    <col min="4872" max="4894" width="2.19921875" style="2" customWidth="1"/>
    <col min="4895" max="4895" width="0" style="2" hidden="1" customWidth="1"/>
    <col min="4896" max="4896" width="14.796875" style="2" customWidth="1"/>
    <col min="4897" max="4897" width="1.796875" style="2" customWidth="1"/>
    <col min="4898" max="4898" width="6.796875" style="2" customWidth="1"/>
    <col min="4899" max="4899" width="1.796875" style="2" customWidth="1"/>
    <col min="4900" max="4900" width="4.33203125" style="2" customWidth="1"/>
    <col min="4901" max="4902" width="2.796875" style="2" customWidth="1"/>
    <col min="4903" max="4903" width="4.33203125" style="2" customWidth="1"/>
    <col min="4904" max="4904" width="0" style="2" hidden="1" customWidth="1"/>
    <col min="4905" max="4905" width="14.796875" style="2" customWidth="1"/>
    <col min="4906" max="4906" width="1.796875" style="2" customWidth="1"/>
    <col min="4907" max="4907" width="6.796875" style="2" customWidth="1"/>
    <col min="4908" max="4908" width="1.796875" style="2" customWidth="1"/>
    <col min="4909" max="4931" width="2.19921875" style="2" customWidth="1"/>
    <col min="4932" max="4932" width="0" style="2" hidden="1" customWidth="1"/>
    <col min="4933" max="4933" width="14.796875" style="2" customWidth="1"/>
    <col min="4934" max="4934" width="1.796875" style="2" customWidth="1"/>
    <col min="4935" max="4935" width="6.796875" style="2" customWidth="1"/>
    <col min="4936" max="4936" width="1.796875" style="2" customWidth="1"/>
    <col min="4937" max="4937" width="4.33203125" style="2" customWidth="1"/>
    <col min="4938" max="4938" width="2.796875" style="2" customWidth="1"/>
    <col min="4939" max="5120" width="9" style="2"/>
    <col min="5121" max="5121" width="2.796875" style="2" customWidth="1"/>
    <col min="5122" max="5122" width="4.33203125" style="2" customWidth="1"/>
    <col min="5123" max="5123" width="0" style="2" hidden="1" customWidth="1"/>
    <col min="5124" max="5124" width="14.796875" style="2" customWidth="1"/>
    <col min="5125" max="5125" width="1.796875" style="2" customWidth="1"/>
    <col min="5126" max="5126" width="6.796875" style="2" customWidth="1"/>
    <col min="5127" max="5127" width="1.796875" style="2" customWidth="1"/>
    <col min="5128" max="5150" width="2.19921875" style="2" customWidth="1"/>
    <col min="5151" max="5151" width="0" style="2" hidden="1" customWidth="1"/>
    <col min="5152" max="5152" width="14.796875" style="2" customWidth="1"/>
    <col min="5153" max="5153" width="1.796875" style="2" customWidth="1"/>
    <col min="5154" max="5154" width="6.796875" style="2" customWidth="1"/>
    <col min="5155" max="5155" width="1.796875" style="2" customWidth="1"/>
    <col min="5156" max="5156" width="4.33203125" style="2" customWidth="1"/>
    <col min="5157" max="5158" width="2.796875" style="2" customWidth="1"/>
    <col min="5159" max="5159" width="4.33203125" style="2" customWidth="1"/>
    <col min="5160" max="5160" width="0" style="2" hidden="1" customWidth="1"/>
    <col min="5161" max="5161" width="14.796875" style="2" customWidth="1"/>
    <col min="5162" max="5162" width="1.796875" style="2" customWidth="1"/>
    <col min="5163" max="5163" width="6.796875" style="2" customWidth="1"/>
    <col min="5164" max="5164" width="1.796875" style="2" customWidth="1"/>
    <col min="5165" max="5187" width="2.19921875" style="2" customWidth="1"/>
    <col min="5188" max="5188" width="0" style="2" hidden="1" customWidth="1"/>
    <col min="5189" max="5189" width="14.796875" style="2" customWidth="1"/>
    <col min="5190" max="5190" width="1.796875" style="2" customWidth="1"/>
    <col min="5191" max="5191" width="6.796875" style="2" customWidth="1"/>
    <col min="5192" max="5192" width="1.796875" style="2" customWidth="1"/>
    <col min="5193" max="5193" width="4.33203125" style="2" customWidth="1"/>
    <col min="5194" max="5194" width="2.796875" style="2" customWidth="1"/>
    <col min="5195" max="5376" width="9" style="2"/>
    <col min="5377" max="5377" width="2.796875" style="2" customWidth="1"/>
    <col min="5378" max="5378" width="4.33203125" style="2" customWidth="1"/>
    <col min="5379" max="5379" width="0" style="2" hidden="1" customWidth="1"/>
    <col min="5380" max="5380" width="14.796875" style="2" customWidth="1"/>
    <col min="5381" max="5381" width="1.796875" style="2" customWidth="1"/>
    <col min="5382" max="5382" width="6.796875" style="2" customWidth="1"/>
    <col min="5383" max="5383" width="1.796875" style="2" customWidth="1"/>
    <col min="5384" max="5406" width="2.19921875" style="2" customWidth="1"/>
    <col min="5407" max="5407" width="0" style="2" hidden="1" customWidth="1"/>
    <col min="5408" max="5408" width="14.796875" style="2" customWidth="1"/>
    <col min="5409" max="5409" width="1.796875" style="2" customWidth="1"/>
    <col min="5410" max="5410" width="6.796875" style="2" customWidth="1"/>
    <col min="5411" max="5411" width="1.796875" style="2" customWidth="1"/>
    <col min="5412" max="5412" width="4.33203125" style="2" customWidth="1"/>
    <col min="5413" max="5414" width="2.796875" style="2" customWidth="1"/>
    <col min="5415" max="5415" width="4.33203125" style="2" customWidth="1"/>
    <col min="5416" max="5416" width="0" style="2" hidden="1" customWidth="1"/>
    <col min="5417" max="5417" width="14.796875" style="2" customWidth="1"/>
    <col min="5418" max="5418" width="1.796875" style="2" customWidth="1"/>
    <col min="5419" max="5419" width="6.796875" style="2" customWidth="1"/>
    <col min="5420" max="5420" width="1.796875" style="2" customWidth="1"/>
    <col min="5421" max="5443" width="2.19921875" style="2" customWidth="1"/>
    <col min="5444" max="5444" width="0" style="2" hidden="1" customWidth="1"/>
    <col min="5445" max="5445" width="14.796875" style="2" customWidth="1"/>
    <col min="5446" max="5446" width="1.796875" style="2" customWidth="1"/>
    <col min="5447" max="5447" width="6.796875" style="2" customWidth="1"/>
    <col min="5448" max="5448" width="1.796875" style="2" customWidth="1"/>
    <col min="5449" max="5449" width="4.33203125" style="2" customWidth="1"/>
    <col min="5450" max="5450" width="2.796875" style="2" customWidth="1"/>
    <col min="5451" max="5632" width="9" style="2"/>
    <col min="5633" max="5633" width="2.796875" style="2" customWidth="1"/>
    <col min="5634" max="5634" width="4.33203125" style="2" customWidth="1"/>
    <col min="5635" max="5635" width="0" style="2" hidden="1" customWidth="1"/>
    <col min="5636" max="5636" width="14.796875" style="2" customWidth="1"/>
    <col min="5637" max="5637" width="1.796875" style="2" customWidth="1"/>
    <col min="5638" max="5638" width="6.796875" style="2" customWidth="1"/>
    <col min="5639" max="5639" width="1.796875" style="2" customWidth="1"/>
    <col min="5640" max="5662" width="2.19921875" style="2" customWidth="1"/>
    <col min="5663" max="5663" width="0" style="2" hidden="1" customWidth="1"/>
    <col min="5664" max="5664" width="14.796875" style="2" customWidth="1"/>
    <col min="5665" max="5665" width="1.796875" style="2" customWidth="1"/>
    <col min="5666" max="5666" width="6.796875" style="2" customWidth="1"/>
    <col min="5667" max="5667" width="1.796875" style="2" customWidth="1"/>
    <col min="5668" max="5668" width="4.33203125" style="2" customWidth="1"/>
    <col min="5669" max="5670" width="2.796875" style="2" customWidth="1"/>
    <col min="5671" max="5671" width="4.33203125" style="2" customWidth="1"/>
    <col min="5672" max="5672" width="0" style="2" hidden="1" customWidth="1"/>
    <col min="5673" max="5673" width="14.796875" style="2" customWidth="1"/>
    <col min="5674" max="5674" width="1.796875" style="2" customWidth="1"/>
    <col min="5675" max="5675" width="6.796875" style="2" customWidth="1"/>
    <col min="5676" max="5676" width="1.796875" style="2" customWidth="1"/>
    <col min="5677" max="5699" width="2.19921875" style="2" customWidth="1"/>
    <col min="5700" max="5700" width="0" style="2" hidden="1" customWidth="1"/>
    <col min="5701" max="5701" width="14.796875" style="2" customWidth="1"/>
    <col min="5702" max="5702" width="1.796875" style="2" customWidth="1"/>
    <col min="5703" max="5703" width="6.796875" style="2" customWidth="1"/>
    <col min="5704" max="5704" width="1.796875" style="2" customWidth="1"/>
    <col min="5705" max="5705" width="4.33203125" style="2" customWidth="1"/>
    <col min="5706" max="5706" width="2.796875" style="2" customWidth="1"/>
    <col min="5707" max="5888" width="9" style="2"/>
    <col min="5889" max="5889" width="2.796875" style="2" customWidth="1"/>
    <col min="5890" max="5890" width="4.33203125" style="2" customWidth="1"/>
    <col min="5891" max="5891" width="0" style="2" hidden="1" customWidth="1"/>
    <col min="5892" max="5892" width="14.796875" style="2" customWidth="1"/>
    <col min="5893" max="5893" width="1.796875" style="2" customWidth="1"/>
    <col min="5894" max="5894" width="6.796875" style="2" customWidth="1"/>
    <col min="5895" max="5895" width="1.796875" style="2" customWidth="1"/>
    <col min="5896" max="5918" width="2.19921875" style="2" customWidth="1"/>
    <col min="5919" max="5919" width="0" style="2" hidden="1" customWidth="1"/>
    <col min="5920" max="5920" width="14.796875" style="2" customWidth="1"/>
    <col min="5921" max="5921" width="1.796875" style="2" customWidth="1"/>
    <col min="5922" max="5922" width="6.796875" style="2" customWidth="1"/>
    <col min="5923" max="5923" width="1.796875" style="2" customWidth="1"/>
    <col min="5924" max="5924" width="4.33203125" style="2" customWidth="1"/>
    <col min="5925" max="5926" width="2.796875" style="2" customWidth="1"/>
    <col min="5927" max="5927" width="4.33203125" style="2" customWidth="1"/>
    <col min="5928" max="5928" width="0" style="2" hidden="1" customWidth="1"/>
    <col min="5929" max="5929" width="14.796875" style="2" customWidth="1"/>
    <col min="5930" max="5930" width="1.796875" style="2" customWidth="1"/>
    <col min="5931" max="5931" width="6.796875" style="2" customWidth="1"/>
    <col min="5932" max="5932" width="1.796875" style="2" customWidth="1"/>
    <col min="5933" max="5955" width="2.19921875" style="2" customWidth="1"/>
    <col min="5956" max="5956" width="0" style="2" hidden="1" customWidth="1"/>
    <col min="5957" max="5957" width="14.796875" style="2" customWidth="1"/>
    <col min="5958" max="5958" width="1.796875" style="2" customWidth="1"/>
    <col min="5959" max="5959" width="6.796875" style="2" customWidth="1"/>
    <col min="5960" max="5960" width="1.796875" style="2" customWidth="1"/>
    <col min="5961" max="5961" width="4.33203125" style="2" customWidth="1"/>
    <col min="5962" max="5962" width="2.796875" style="2" customWidth="1"/>
    <col min="5963" max="6144" width="9" style="2"/>
    <col min="6145" max="6145" width="2.796875" style="2" customWidth="1"/>
    <col min="6146" max="6146" width="4.33203125" style="2" customWidth="1"/>
    <col min="6147" max="6147" width="0" style="2" hidden="1" customWidth="1"/>
    <col min="6148" max="6148" width="14.796875" style="2" customWidth="1"/>
    <col min="6149" max="6149" width="1.796875" style="2" customWidth="1"/>
    <col min="6150" max="6150" width="6.796875" style="2" customWidth="1"/>
    <col min="6151" max="6151" width="1.796875" style="2" customWidth="1"/>
    <col min="6152" max="6174" width="2.19921875" style="2" customWidth="1"/>
    <col min="6175" max="6175" width="0" style="2" hidden="1" customWidth="1"/>
    <col min="6176" max="6176" width="14.796875" style="2" customWidth="1"/>
    <col min="6177" max="6177" width="1.796875" style="2" customWidth="1"/>
    <col min="6178" max="6178" width="6.796875" style="2" customWidth="1"/>
    <col min="6179" max="6179" width="1.796875" style="2" customWidth="1"/>
    <col min="6180" max="6180" width="4.33203125" style="2" customWidth="1"/>
    <col min="6181" max="6182" width="2.796875" style="2" customWidth="1"/>
    <col min="6183" max="6183" width="4.33203125" style="2" customWidth="1"/>
    <col min="6184" max="6184" width="0" style="2" hidden="1" customWidth="1"/>
    <col min="6185" max="6185" width="14.796875" style="2" customWidth="1"/>
    <col min="6186" max="6186" width="1.796875" style="2" customWidth="1"/>
    <col min="6187" max="6187" width="6.796875" style="2" customWidth="1"/>
    <col min="6188" max="6188" width="1.796875" style="2" customWidth="1"/>
    <col min="6189" max="6211" width="2.19921875" style="2" customWidth="1"/>
    <col min="6212" max="6212" width="0" style="2" hidden="1" customWidth="1"/>
    <col min="6213" max="6213" width="14.796875" style="2" customWidth="1"/>
    <col min="6214" max="6214" width="1.796875" style="2" customWidth="1"/>
    <col min="6215" max="6215" width="6.796875" style="2" customWidth="1"/>
    <col min="6216" max="6216" width="1.796875" style="2" customWidth="1"/>
    <col min="6217" max="6217" width="4.33203125" style="2" customWidth="1"/>
    <col min="6218" max="6218" width="2.796875" style="2" customWidth="1"/>
    <col min="6219" max="6400" width="9" style="2"/>
    <col min="6401" max="6401" width="2.796875" style="2" customWidth="1"/>
    <col min="6402" max="6402" width="4.33203125" style="2" customWidth="1"/>
    <col min="6403" max="6403" width="0" style="2" hidden="1" customWidth="1"/>
    <col min="6404" max="6404" width="14.796875" style="2" customWidth="1"/>
    <col min="6405" max="6405" width="1.796875" style="2" customWidth="1"/>
    <col min="6406" max="6406" width="6.796875" style="2" customWidth="1"/>
    <col min="6407" max="6407" width="1.796875" style="2" customWidth="1"/>
    <col min="6408" max="6430" width="2.19921875" style="2" customWidth="1"/>
    <col min="6431" max="6431" width="0" style="2" hidden="1" customWidth="1"/>
    <col min="6432" max="6432" width="14.796875" style="2" customWidth="1"/>
    <col min="6433" max="6433" width="1.796875" style="2" customWidth="1"/>
    <col min="6434" max="6434" width="6.796875" style="2" customWidth="1"/>
    <col min="6435" max="6435" width="1.796875" style="2" customWidth="1"/>
    <col min="6436" max="6436" width="4.33203125" style="2" customWidth="1"/>
    <col min="6437" max="6438" width="2.796875" style="2" customWidth="1"/>
    <col min="6439" max="6439" width="4.33203125" style="2" customWidth="1"/>
    <col min="6440" max="6440" width="0" style="2" hidden="1" customWidth="1"/>
    <col min="6441" max="6441" width="14.796875" style="2" customWidth="1"/>
    <col min="6442" max="6442" width="1.796875" style="2" customWidth="1"/>
    <col min="6443" max="6443" width="6.796875" style="2" customWidth="1"/>
    <col min="6444" max="6444" width="1.796875" style="2" customWidth="1"/>
    <col min="6445" max="6467" width="2.19921875" style="2" customWidth="1"/>
    <col min="6468" max="6468" width="0" style="2" hidden="1" customWidth="1"/>
    <col min="6469" max="6469" width="14.796875" style="2" customWidth="1"/>
    <col min="6470" max="6470" width="1.796875" style="2" customWidth="1"/>
    <col min="6471" max="6471" width="6.796875" style="2" customWidth="1"/>
    <col min="6472" max="6472" width="1.796875" style="2" customWidth="1"/>
    <col min="6473" max="6473" width="4.33203125" style="2" customWidth="1"/>
    <col min="6474" max="6474" width="2.796875" style="2" customWidth="1"/>
    <col min="6475" max="6656" width="9" style="2"/>
    <col min="6657" max="6657" width="2.796875" style="2" customWidth="1"/>
    <col min="6658" max="6658" width="4.33203125" style="2" customWidth="1"/>
    <col min="6659" max="6659" width="0" style="2" hidden="1" customWidth="1"/>
    <col min="6660" max="6660" width="14.796875" style="2" customWidth="1"/>
    <col min="6661" max="6661" width="1.796875" style="2" customWidth="1"/>
    <col min="6662" max="6662" width="6.796875" style="2" customWidth="1"/>
    <col min="6663" max="6663" width="1.796875" style="2" customWidth="1"/>
    <col min="6664" max="6686" width="2.19921875" style="2" customWidth="1"/>
    <col min="6687" max="6687" width="0" style="2" hidden="1" customWidth="1"/>
    <col min="6688" max="6688" width="14.796875" style="2" customWidth="1"/>
    <col min="6689" max="6689" width="1.796875" style="2" customWidth="1"/>
    <col min="6690" max="6690" width="6.796875" style="2" customWidth="1"/>
    <col min="6691" max="6691" width="1.796875" style="2" customWidth="1"/>
    <col min="6692" max="6692" width="4.33203125" style="2" customWidth="1"/>
    <col min="6693" max="6694" width="2.796875" style="2" customWidth="1"/>
    <col min="6695" max="6695" width="4.33203125" style="2" customWidth="1"/>
    <col min="6696" max="6696" width="0" style="2" hidden="1" customWidth="1"/>
    <col min="6697" max="6697" width="14.796875" style="2" customWidth="1"/>
    <col min="6698" max="6698" width="1.796875" style="2" customWidth="1"/>
    <col min="6699" max="6699" width="6.796875" style="2" customWidth="1"/>
    <col min="6700" max="6700" width="1.796875" style="2" customWidth="1"/>
    <col min="6701" max="6723" width="2.19921875" style="2" customWidth="1"/>
    <col min="6724" max="6724" width="0" style="2" hidden="1" customWidth="1"/>
    <col min="6725" max="6725" width="14.796875" style="2" customWidth="1"/>
    <col min="6726" max="6726" width="1.796875" style="2" customWidth="1"/>
    <col min="6727" max="6727" width="6.796875" style="2" customWidth="1"/>
    <col min="6728" max="6728" width="1.796875" style="2" customWidth="1"/>
    <col min="6729" max="6729" width="4.33203125" style="2" customWidth="1"/>
    <col min="6730" max="6730" width="2.796875" style="2" customWidth="1"/>
    <col min="6731" max="6912" width="9" style="2"/>
    <col min="6913" max="6913" width="2.796875" style="2" customWidth="1"/>
    <col min="6914" max="6914" width="4.33203125" style="2" customWidth="1"/>
    <col min="6915" max="6915" width="0" style="2" hidden="1" customWidth="1"/>
    <col min="6916" max="6916" width="14.796875" style="2" customWidth="1"/>
    <col min="6917" max="6917" width="1.796875" style="2" customWidth="1"/>
    <col min="6918" max="6918" width="6.796875" style="2" customWidth="1"/>
    <col min="6919" max="6919" width="1.796875" style="2" customWidth="1"/>
    <col min="6920" max="6942" width="2.19921875" style="2" customWidth="1"/>
    <col min="6943" max="6943" width="0" style="2" hidden="1" customWidth="1"/>
    <col min="6944" max="6944" width="14.796875" style="2" customWidth="1"/>
    <col min="6945" max="6945" width="1.796875" style="2" customWidth="1"/>
    <col min="6946" max="6946" width="6.796875" style="2" customWidth="1"/>
    <col min="6947" max="6947" width="1.796875" style="2" customWidth="1"/>
    <col min="6948" max="6948" width="4.33203125" style="2" customWidth="1"/>
    <col min="6949" max="6950" width="2.796875" style="2" customWidth="1"/>
    <col min="6951" max="6951" width="4.33203125" style="2" customWidth="1"/>
    <col min="6952" max="6952" width="0" style="2" hidden="1" customWidth="1"/>
    <col min="6953" max="6953" width="14.796875" style="2" customWidth="1"/>
    <col min="6954" max="6954" width="1.796875" style="2" customWidth="1"/>
    <col min="6955" max="6955" width="6.796875" style="2" customWidth="1"/>
    <col min="6956" max="6956" width="1.796875" style="2" customWidth="1"/>
    <col min="6957" max="6979" width="2.19921875" style="2" customWidth="1"/>
    <col min="6980" max="6980" width="0" style="2" hidden="1" customWidth="1"/>
    <col min="6981" max="6981" width="14.796875" style="2" customWidth="1"/>
    <col min="6982" max="6982" width="1.796875" style="2" customWidth="1"/>
    <col min="6983" max="6983" width="6.796875" style="2" customWidth="1"/>
    <col min="6984" max="6984" width="1.796875" style="2" customWidth="1"/>
    <col min="6985" max="6985" width="4.33203125" style="2" customWidth="1"/>
    <col min="6986" max="6986" width="2.796875" style="2" customWidth="1"/>
    <col min="6987" max="7168" width="9" style="2"/>
    <col min="7169" max="7169" width="2.796875" style="2" customWidth="1"/>
    <col min="7170" max="7170" width="4.33203125" style="2" customWidth="1"/>
    <col min="7171" max="7171" width="0" style="2" hidden="1" customWidth="1"/>
    <col min="7172" max="7172" width="14.796875" style="2" customWidth="1"/>
    <col min="7173" max="7173" width="1.796875" style="2" customWidth="1"/>
    <col min="7174" max="7174" width="6.796875" style="2" customWidth="1"/>
    <col min="7175" max="7175" width="1.796875" style="2" customWidth="1"/>
    <col min="7176" max="7198" width="2.19921875" style="2" customWidth="1"/>
    <col min="7199" max="7199" width="0" style="2" hidden="1" customWidth="1"/>
    <col min="7200" max="7200" width="14.796875" style="2" customWidth="1"/>
    <col min="7201" max="7201" width="1.796875" style="2" customWidth="1"/>
    <col min="7202" max="7202" width="6.796875" style="2" customWidth="1"/>
    <col min="7203" max="7203" width="1.796875" style="2" customWidth="1"/>
    <col min="7204" max="7204" width="4.33203125" style="2" customWidth="1"/>
    <col min="7205" max="7206" width="2.796875" style="2" customWidth="1"/>
    <col min="7207" max="7207" width="4.33203125" style="2" customWidth="1"/>
    <col min="7208" max="7208" width="0" style="2" hidden="1" customWidth="1"/>
    <col min="7209" max="7209" width="14.796875" style="2" customWidth="1"/>
    <col min="7210" max="7210" width="1.796875" style="2" customWidth="1"/>
    <col min="7211" max="7211" width="6.796875" style="2" customWidth="1"/>
    <col min="7212" max="7212" width="1.796875" style="2" customWidth="1"/>
    <col min="7213" max="7235" width="2.19921875" style="2" customWidth="1"/>
    <col min="7236" max="7236" width="0" style="2" hidden="1" customWidth="1"/>
    <col min="7237" max="7237" width="14.796875" style="2" customWidth="1"/>
    <col min="7238" max="7238" width="1.796875" style="2" customWidth="1"/>
    <col min="7239" max="7239" width="6.796875" style="2" customWidth="1"/>
    <col min="7240" max="7240" width="1.796875" style="2" customWidth="1"/>
    <col min="7241" max="7241" width="4.33203125" style="2" customWidth="1"/>
    <col min="7242" max="7242" width="2.796875" style="2" customWidth="1"/>
    <col min="7243" max="7424" width="9" style="2"/>
    <col min="7425" max="7425" width="2.796875" style="2" customWidth="1"/>
    <col min="7426" max="7426" width="4.33203125" style="2" customWidth="1"/>
    <col min="7427" max="7427" width="0" style="2" hidden="1" customWidth="1"/>
    <col min="7428" max="7428" width="14.796875" style="2" customWidth="1"/>
    <col min="7429" max="7429" width="1.796875" style="2" customWidth="1"/>
    <col min="7430" max="7430" width="6.796875" style="2" customWidth="1"/>
    <col min="7431" max="7431" width="1.796875" style="2" customWidth="1"/>
    <col min="7432" max="7454" width="2.19921875" style="2" customWidth="1"/>
    <col min="7455" max="7455" width="0" style="2" hidden="1" customWidth="1"/>
    <col min="7456" max="7456" width="14.796875" style="2" customWidth="1"/>
    <col min="7457" max="7457" width="1.796875" style="2" customWidth="1"/>
    <col min="7458" max="7458" width="6.796875" style="2" customWidth="1"/>
    <col min="7459" max="7459" width="1.796875" style="2" customWidth="1"/>
    <col min="7460" max="7460" width="4.33203125" style="2" customWidth="1"/>
    <col min="7461" max="7462" width="2.796875" style="2" customWidth="1"/>
    <col min="7463" max="7463" width="4.33203125" style="2" customWidth="1"/>
    <col min="7464" max="7464" width="0" style="2" hidden="1" customWidth="1"/>
    <col min="7465" max="7465" width="14.796875" style="2" customWidth="1"/>
    <col min="7466" max="7466" width="1.796875" style="2" customWidth="1"/>
    <col min="7467" max="7467" width="6.796875" style="2" customWidth="1"/>
    <col min="7468" max="7468" width="1.796875" style="2" customWidth="1"/>
    <col min="7469" max="7491" width="2.19921875" style="2" customWidth="1"/>
    <col min="7492" max="7492" width="0" style="2" hidden="1" customWidth="1"/>
    <col min="7493" max="7493" width="14.796875" style="2" customWidth="1"/>
    <col min="7494" max="7494" width="1.796875" style="2" customWidth="1"/>
    <col min="7495" max="7495" width="6.796875" style="2" customWidth="1"/>
    <col min="7496" max="7496" width="1.796875" style="2" customWidth="1"/>
    <col min="7497" max="7497" width="4.33203125" style="2" customWidth="1"/>
    <col min="7498" max="7498" width="2.796875" style="2" customWidth="1"/>
    <col min="7499" max="7680" width="9" style="2"/>
    <col min="7681" max="7681" width="2.796875" style="2" customWidth="1"/>
    <col min="7682" max="7682" width="4.33203125" style="2" customWidth="1"/>
    <col min="7683" max="7683" width="0" style="2" hidden="1" customWidth="1"/>
    <col min="7684" max="7684" width="14.796875" style="2" customWidth="1"/>
    <col min="7685" max="7685" width="1.796875" style="2" customWidth="1"/>
    <col min="7686" max="7686" width="6.796875" style="2" customWidth="1"/>
    <col min="7687" max="7687" width="1.796875" style="2" customWidth="1"/>
    <col min="7688" max="7710" width="2.19921875" style="2" customWidth="1"/>
    <col min="7711" max="7711" width="0" style="2" hidden="1" customWidth="1"/>
    <col min="7712" max="7712" width="14.796875" style="2" customWidth="1"/>
    <col min="7713" max="7713" width="1.796875" style="2" customWidth="1"/>
    <col min="7714" max="7714" width="6.796875" style="2" customWidth="1"/>
    <col min="7715" max="7715" width="1.796875" style="2" customWidth="1"/>
    <col min="7716" max="7716" width="4.33203125" style="2" customWidth="1"/>
    <col min="7717" max="7718" width="2.796875" style="2" customWidth="1"/>
    <col min="7719" max="7719" width="4.33203125" style="2" customWidth="1"/>
    <col min="7720" max="7720" width="0" style="2" hidden="1" customWidth="1"/>
    <col min="7721" max="7721" width="14.796875" style="2" customWidth="1"/>
    <col min="7722" max="7722" width="1.796875" style="2" customWidth="1"/>
    <col min="7723" max="7723" width="6.796875" style="2" customWidth="1"/>
    <col min="7724" max="7724" width="1.796875" style="2" customWidth="1"/>
    <col min="7725" max="7747" width="2.19921875" style="2" customWidth="1"/>
    <col min="7748" max="7748" width="0" style="2" hidden="1" customWidth="1"/>
    <col min="7749" max="7749" width="14.796875" style="2" customWidth="1"/>
    <col min="7750" max="7750" width="1.796875" style="2" customWidth="1"/>
    <col min="7751" max="7751" width="6.796875" style="2" customWidth="1"/>
    <col min="7752" max="7752" width="1.796875" style="2" customWidth="1"/>
    <col min="7753" max="7753" width="4.33203125" style="2" customWidth="1"/>
    <col min="7754" max="7754" width="2.796875" style="2" customWidth="1"/>
    <col min="7755" max="7936" width="9" style="2"/>
    <col min="7937" max="7937" width="2.796875" style="2" customWidth="1"/>
    <col min="7938" max="7938" width="4.33203125" style="2" customWidth="1"/>
    <col min="7939" max="7939" width="0" style="2" hidden="1" customWidth="1"/>
    <col min="7940" max="7940" width="14.796875" style="2" customWidth="1"/>
    <col min="7941" max="7941" width="1.796875" style="2" customWidth="1"/>
    <col min="7942" max="7942" width="6.796875" style="2" customWidth="1"/>
    <col min="7943" max="7943" width="1.796875" style="2" customWidth="1"/>
    <col min="7944" max="7966" width="2.19921875" style="2" customWidth="1"/>
    <col min="7967" max="7967" width="0" style="2" hidden="1" customWidth="1"/>
    <col min="7968" max="7968" width="14.796875" style="2" customWidth="1"/>
    <col min="7969" max="7969" width="1.796875" style="2" customWidth="1"/>
    <col min="7970" max="7970" width="6.796875" style="2" customWidth="1"/>
    <col min="7971" max="7971" width="1.796875" style="2" customWidth="1"/>
    <col min="7972" max="7972" width="4.33203125" style="2" customWidth="1"/>
    <col min="7973" max="7974" width="2.796875" style="2" customWidth="1"/>
    <col min="7975" max="7975" width="4.33203125" style="2" customWidth="1"/>
    <col min="7976" max="7976" width="0" style="2" hidden="1" customWidth="1"/>
    <col min="7977" max="7977" width="14.796875" style="2" customWidth="1"/>
    <col min="7978" max="7978" width="1.796875" style="2" customWidth="1"/>
    <col min="7979" max="7979" width="6.796875" style="2" customWidth="1"/>
    <col min="7980" max="7980" width="1.796875" style="2" customWidth="1"/>
    <col min="7981" max="8003" width="2.19921875" style="2" customWidth="1"/>
    <col min="8004" max="8004" width="0" style="2" hidden="1" customWidth="1"/>
    <col min="8005" max="8005" width="14.796875" style="2" customWidth="1"/>
    <col min="8006" max="8006" width="1.796875" style="2" customWidth="1"/>
    <col min="8007" max="8007" width="6.796875" style="2" customWidth="1"/>
    <col min="8008" max="8008" width="1.796875" style="2" customWidth="1"/>
    <col min="8009" max="8009" width="4.33203125" style="2" customWidth="1"/>
    <col min="8010" max="8010" width="2.796875" style="2" customWidth="1"/>
    <col min="8011" max="8192" width="9" style="2"/>
    <col min="8193" max="8193" width="2.796875" style="2" customWidth="1"/>
    <col min="8194" max="8194" width="4.33203125" style="2" customWidth="1"/>
    <col min="8195" max="8195" width="0" style="2" hidden="1" customWidth="1"/>
    <col min="8196" max="8196" width="14.796875" style="2" customWidth="1"/>
    <col min="8197" max="8197" width="1.796875" style="2" customWidth="1"/>
    <col min="8198" max="8198" width="6.796875" style="2" customWidth="1"/>
    <col min="8199" max="8199" width="1.796875" style="2" customWidth="1"/>
    <col min="8200" max="8222" width="2.19921875" style="2" customWidth="1"/>
    <col min="8223" max="8223" width="0" style="2" hidden="1" customWidth="1"/>
    <col min="8224" max="8224" width="14.796875" style="2" customWidth="1"/>
    <col min="8225" max="8225" width="1.796875" style="2" customWidth="1"/>
    <col min="8226" max="8226" width="6.796875" style="2" customWidth="1"/>
    <col min="8227" max="8227" width="1.796875" style="2" customWidth="1"/>
    <col min="8228" max="8228" width="4.33203125" style="2" customWidth="1"/>
    <col min="8229" max="8230" width="2.796875" style="2" customWidth="1"/>
    <col min="8231" max="8231" width="4.33203125" style="2" customWidth="1"/>
    <col min="8232" max="8232" width="0" style="2" hidden="1" customWidth="1"/>
    <col min="8233" max="8233" width="14.796875" style="2" customWidth="1"/>
    <col min="8234" max="8234" width="1.796875" style="2" customWidth="1"/>
    <col min="8235" max="8235" width="6.796875" style="2" customWidth="1"/>
    <col min="8236" max="8236" width="1.796875" style="2" customWidth="1"/>
    <col min="8237" max="8259" width="2.19921875" style="2" customWidth="1"/>
    <col min="8260" max="8260" width="0" style="2" hidden="1" customWidth="1"/>
    <col min="8261" max="8261" width="14.796875" style="2" customWidth="1"/>
    <col min="8262" max="8262" width="1.796875" style="2" customWidth="1"/>
    <col min="8263" max="8263" width="6.796875" style="2" customWidth="1"/>
    <col min="8264" max="8264" width="1.796875" style="2" customWidth="1"/>
    <col min="8265" max="8265" width="4.33203125" style="2" customWidth="1"/>
    <col min="8266" max="8266" width="2.796875" style="2" customWidth="1"/>
    <col min="8267" max="8448" width="9" style="2"/>
    <col min="8449" max="8449" width="2.796875" style="2" customWidth="1"/>
    <col min="8450" max="8450" width="4.33203125" style="2" customWidth="1"/>
    <col min="8451" max="8451" width="0" style="2" hidden="1" customWidth="1"/>
    <col min="8452" max="8452" width="14.796875" style="2" customWidth="1"/>
    <col min="8453" max="8453" width="1.796875" style="2" customWidth="1"/>
    <col min="8454" max="8454" width="6.796875" style="2" customWidth="1"/>
    <col min="8455" max="8455" width="1.796875" style="2" customWidth="1"/>
    <col min="8456" max="8478" width="2.19921875" style="2" customWidth="1"/>
    <col min="8479" max="8479" width="0" style="2" hidden="1" customWidth="1"/>
    <col min="8480" max="8480" width="14.796875" style="2" customWidth="1"/>
    <col min="8481" max="8481" width="1.796875" style="2" customWidth="1"/>
    <col min="8482" max="8482" width="6.796875" style="2" customWidth="1"/>
    <col min="8483" max="8483" width="1.796875" style="2" customWidth="1"/>
    <col min="8484" max="8484" width="4.33203125" style="2" customWidth="1"/>
    <col min="8485" max="8486" width="2.796875" style="2" customWidth="1"/>
    <col min="8487" max="8487" width="4.33203125" style="2" customWidth="1"/>
    <col min="8488" max="8488" width="0" style="2" hidden="1" customWidth="1"/>
    <col min="8489" max="8489" width="14.796875" style="2" customWidth="1"/>
    <col min="8490" max="8490" width="1.796875" style="2" customWidth="1"/>
    <col min="8491" max="8491" width="6.796875" style="2" customWidth="1"/>
    <col min="8492" max="8492" width="1.796875" style="2" customWidth="1"/>
    <col min="8493" max="8515" width="2.19921875" style="2" customWidth="1"/>
    <col min="8516" max="8516" width="0" style="2" hidden="1" customWidth="1"/>
    <col min="8517" max="8517" width="14.796875" style="2" customWidth="1"/>
    <col min="8518" max="8518" width="1.796875" style="2" customWidth="1"/>
    <col min="8519" max="8519" width="6.796875" style="2" customWidth="1"/>
    <col min="8520" max="8520" width="1.796875" style="2" customWidth="1"/>
    <col min="8521" max="8521" width="4.33203125" style="2" customWidth="1"/>
    <col min="8522" max="8522" width="2.796875" style="2" customWidth="1"/>
    <col min="8523" max="8704" width="9" style="2"/>
    <col min="8705" max="8705" width="2.796875" style="2" customWidth="1"/>
    <col min="8706" max="8706" width="4.33203125" style="2" customWidth="1"/>
    <col min="8707" max="8707" width="0" style="2" hidden="1" customWidth="1"/>
    <col min="8708" max="8708" width="14.796875" style="2" customWidth="1"/>
    <col min="8709" max="8709" width="1.796875" style="2" customWidth="1"/>
    <col min="8710" max="8710" width="6.796875" style="2" customWidth="1"/>
    <col min="8711" max="8711" width="1.796875" style="2" customWidth="1"/>
    <col min="8712" max="8734" width="2.19921875" style="2" customWidth="1"/>
    <col min="8735" max="8735" width="0" style="2" hidden="1" customWidth="1"/>
    <col min="8736" max="8736" width="14.796875" style="2" customWidth="1"/>
    <col min="8737" max="8737" width="1.796875" style="2" customWidth="1"/>
    <col min="8738" max="8738" width="6.796875" style="2" customWidth="1"/>
    <col min="8739" max="8739" width="1.796875" style="2" customWidth="1"/>
    <col min="8740" max="8740" width="4.33203125" style="2" customWidth="1"/>
    <col min="8741" max="8742" width="2.796875" style="2" customWidth="1"/>
    <col min="8743" max="8743" width="4.33203125" style="2" customWidth="1"/>
    <col min="8744" max="8744" width="0" style="2" hidden="1" customWidth="1"/>
    <col min="8745" max="8745" width="14.796875" style="2" customWidth="1"/>
    <col min="8746" max="8746" width="1.796875" style="2" customWidth="1"/>
    <col min="8747" max="8747" width="6.796875" style="2" customWidth="1"/>
    <col min="8748" max="8748" width="1.796875" style="2" customWidth="1"/>
    <col min="8749" max="8771" width="2.19921875" style="2" customWidth="1"/>
    <col min="8772" max="8772" width="0" style="2" hidden="1" customWidth="1"/>
    <col min="8773" max="8773" width="14.796875" style="2" customWidth="1"/>
    <col min="8774" max="8774" width="1.796875" style="2" customWidth="1"/>
    <col min="8775" max="8775" width="6.796875" style="2" customWidth="1"/>
    <col min="8776" max="8776" width="1.796875" style="2" customWidth="1"/>
    <col min="8777" max="8777" width="4.33203125" style="2" customWidth="1"/>
    <col min="8778" max="8778" width="2.796875" style="2" customWidth="1"/>
    <col min="8779" max="8960" width="9" style="2"/>
    <col min="8961" max="8961" width="2.796875" style="2" customWidth="1"/>
    <col min="8962" max="8962" width="4.33203125" style="2" customWidth="1"/>
    <col min="8963" max="8963" width="0" style="2" hidden="1" customWidth="1"/>
    <col min="8964" max="8964" width="14.796875" style="2" customWidth="1"/>
    <col min="8965" max="8965" width="1.796875" style="2" customWidth="1"/>
    <col min="8966" max="8966" width="6.796875" style="2" customWidth="1"/>
    <col min="8967" max="8967" width="1.796875" style="2" customWidth="1"/>
    <col min="8968" max="8990" width="2.19921875" style="2" customWidth="1"/>
    <col min="8991" max="8991" width="0" style="2" hidden="1" customWidth="1"/>
    <col min="8992" max="8992" width="14.796875" style="2" customWidth="1"/>
    <col min="8993" max="8993" width="1.796875" style="2" customWidth="1"/>
    <col min="8994" max="8994" width="6.796875" style="2" customWidth="1"/>
    <col min="8995" max="8995" width="1.796875" style="2" customWidth="1"/>
    <col min="8996" max="8996" width="4.33203125" style="2" customWidth="1"/>
    <col min="8997" max="8998" width="2.796875" style="2" customWidth="1"/>
    <col min="8999" max="8999" width="4.33203125" style="2" customWidth="1"/>
    <col min="9000" max="9000" width="0" style="2" hidden="1" customWidth="1"/>
    <col min="9001" max="9001" width="14.796875" style="2" customWidth="1"/>
    <col min="9002" max="9002" width="1.796875" style="2" customWidth="1"/>
    <col min="9003" max="9003" width="6.796875" style="2" customWidth="1"/>
    <col min="9004" max="9004" width="1.796875" style="2" customWidth="1"/>
    <col min="9005" max="9027" width="2.19921875" style="2" customWidth="1"/>
    <col min="9028" max="9028" width="0" style="2" hidden="1" customWidth="1"/>
    <col min="9029" max="9029" width="14.796875" style="2" customWidth="1"/>
    <col min="9030" max="9030" width="1.796875" style="2" customWidth="1"/>
    <col min="9031" max="9031" width="6.796875" style="2" customWidth="1"/>
    <col min="9032" max="9032" width="1.796875" style="2" customWidth="1"/>
    <col min="9033" max="9033" width="4.33203125" style="2" customWidth="1"/>
    <col min="9034" max="9034" width="2.796875" style="2" customWidth="1"/>
    <col min="9035" max="9216" width="9" style="2"/>
    <col min="9217" max="9217" width="2.796875" style="2" customWidth="1"/>
    <col min="9218" max="9218" width="4.33203125" style="2" customWidth="1"/>
    <col min="9219" max="9219" width="0" style="2" hidden="1" customWidth="1"/>
    <col min="9220" max="9220" width="14.796875" style="2" customWidth="1"/>
    <col min="9221" max="9221" width="1.796875" style="2" customWidth="1"/>
    <col min="9222" max="9222" width="6.796875" style="2" customWidth="1"/>
    <col min="9223" max="9223" width="1.796875" style="2" customWidth="1"/>
    <col min="9224" max="9246" width="2.19921875" style="2" customWidth="1"/>
    <col min="9247" max="9247" width="0" style="2" hidden="1" customWidth="1"/>
    <col min="9248" max="9248" width="14.796875" style="2" customWidth="1"/>
    <col min="9249" max="9249" width="1.796875" style="2" customWidth="1"/>
    <col min="9250" max="9250" width="6.796875" style="2" customWidth="1"/>
    <col min="9251" max="9251" width="1.796875" style="2" customWidth="1"/>
    <col min="9252" max="9252" width="4.33203125" style="2" customWidth="1"/>
    <col min="9253" max="9254" width="2.796875" style="2" customWidth="1"/>
    <col min="9255" max="9255" width="4.33203125" style="2" customWidth="1"/>
    <col min="9256" max="9256" width="0" style="2" hidden="1" customWidth="1"/>
    <col min="9257" max="9257" width="14.796875" style="2" customWidth="1"/>
    <col min="9258" max="9258" width="1.796875" style="2" customWidth="1"/>
    <col min="9259" max="9259" width="6.796875" style="2" customWidth="1"/>
    <col min="9260" max="9260" width="1.796875" style="2" customWidth="1"/>
    <col min="9261" max="9283" width="2.19921875" style="2" customWidth="1"/>
    <col min="9284" max="9284" width="0" style="2" hidden="1" customWidth="1"/>
    <col min="9285" max="9285" width="14.796875" style="2" customWidth="1"/>
    <col min="9286" max="9286" width="1.796875" style="2" customWidth="1"/>
    <col min="9287" max="9287" width="6.796875" style="2" customWidth="1"/>
    <col min="9288" max="9288" width="1.796875" style="2" customWidth="1"/>
    <col min="9289" max="9289" width="4.33203125" style="2" customWidth="1"/>
    <col min="9290" max="9290" width="2.796875" style="2" customWidth="1"/>
    <col min="9291" max="9472" width="9" style="2"/>
    <col min="9473" max="9473" width="2.796875" style="2" customWidth="1"/>
    <col min="9474" max="9474" width="4.33203125" style="2" customWidth="1"/>
    <col min="9475" max="9475" width="0" style="2" hidden="1" customWidth="1"/>
    <col min="9476" max="9476" width="14.796875" style="2" customWidth="1"/>
    <col min="9477" max="9477" width="1.796875" style="2" customWidth="1"/>
    <col min="9478" max="9478" width="6.796875" style="2" customWidth="1"/>
    <col min="9479" max="9479" width="1.796875" style="2" customWidth="1"/>
    <col min="9480" max="9502" width="2.19921875" style="2" customWidth="1"/>
    <col min="9503" max="9503" width="0" style="2" hidden="1" customWidth="1"/>
    <col min="9504" max="9504" width="14.796875" style="2" customWidth="1"/>
    <col min="9505" max="9505" width="1.796875" style="2" customWidth="1"/>
    <col min="9506" max="9506" width="6.796875" style="2" customWidth="1"/>
    <col min="9507" max="9507" width="1.796875" style="2" customWidth="1"/>
    <col min="9508" max="9508" width="4.33203125" style="2" customWidth="1"/>
    <col min="9509" max="9510" width="2.796875" style="2" customWidth="1"/>
    <col min="9511" max="9511" width="4.33203125" style="2" customWidth="1"/>
    <col min="9512" max="9512" width="0" style="2" hidden="1" customWidth="1"/>
    <col min="9513" max="9513" width="14.796875" style="2" customWidth="1"/>
    <col min="9514" max="9514" width="1.796875" style="2" customWidth="1"/>
    <col min="9515" max="9515" width="6.796875" style="2" customWidth="1"/>
    <col min="9516" max="9516" width="1.796875" style="2" customWidth="1"/>
    <col min="9517" max="9539" width="2.19921875" style="2" customWidth="1"/>
    <col min="9540" max="9540" width="0" style="2" hidden="1" customWidth="1"/>
    <col min="9541" max="9541" width="14.796875" style="2" customWidth="1"/>
    <col min="9542" max="9542" width="1.796875" style="2" customWidth="1"/>
    <col min="9543" max="9543" width="6.796875" style="2" customWidth="1"/>
    <col min="9544" max="9544" width="1.796875" style="2" customWidth="1"/>
    <col min="9545" max="9545" width="4.33203125" style="2" customWidth="1"/>
    <col min="9546" max="9546" width="2.796875" style="2" customWidth="1"/>
    <col min="9547" max="9728" width="9" style="2"/>
    <col min="9729" max="9729" width="2.796875" style="2" customWidth="1"/>
    <col min="9730" max="9730" width="4.33203125" style="2" customWidth="1"/>
    <col min="9731" max="9731" width="0" style="2" hidden="1" customWidth="1"/>
    <col min="9732" max="9732" width="14.796875" style="2" customWidth="1"/>
    <col min="9733" max="9733" width="1.796875" style="2" customWidth="1"/>
    <col min="9734" max="9734" width="6.796875" style="2" customWidth="1"/>
    <col min="9735" max="9735" width="1.796875" style="2" customWidth="1"/>
    <col min="9736" max="9758" width="2.19921875" style="2" customWidth="1"/>
    <col min="9759" max="9759" width="0" style="2" hidden="1" customWidth="1"/>
    <col min="9760" max="9760" width="14.796875" style="2" customWidth="1"/>
    <col min="9761" max="9761" width="1.796875" style="2" customWidth="1"/>
    <col min="9762" max="9762" width="6.796875" style="2" customWidth="1"/>
    <col min="9763" max="9763" width="1.796875" style="2" customWidth="1"/>
    <col min="9764" max="9764" width="4.33203125" style="2" customWidth="1"/>
    <col min="9765" max="9766" width="2.796875" style="2" customWidth="1"/>
    <col min="9767" max="9767" width="4.33203125" style="2" customWidth="1"/>
    <col min="9768" max="9768" width="0" style="2" hidden="1" customWidth="1"/>
    <col min="9769" max="9769" width="14.796875" style="2" customWidth="1"/>
    <col min="9770" max="9770" width="1.796875" style="2" customWidth="1"/>
    <col min="9771" max="9771" width="6.796875" style="2" customWidth="1"/>
    <col min="9772" max="9772" width="1.796875" style="2" customWidth="1"/>
    <col min="9773" max="9795" width="2.19921875" style="2" customWidth="1"/>
    <col min="9796" max="9796" width="0" style="2" hidden="1" customWidth="1"/>
    <col min="9797" max="9797" width="14.796875" style="2" customWidth="1"/>
    <col min="9798" max="9798" width="1.796875" style="2" customWidth="1"/>
    <col min="9799" max="9799" width="6.796875" style="2" customWidth="1"/>
    <col min="9800" max="9800" width="1.796875" style="2" customWidth="1"/>
    <col min="9801" max="9801" width="4.33203125" style="2" customWidth="1"/>
    <col min="9802" max="9802" width="2.796875" style="2" customWidth="1"/>
    <col min="9803" max="9984" width="9" style="2"/>
    <col min="9985" max="9985" width="2.796875" style="2" customWidth="1"/>
    <col min="9986" max="9986" width="4.33203125" style="2" customWidth="1"/>
    <col min="9987" max="9987" width="0" style="2" hidden="1" customWidth="1"/>
    <col min="9988" max="9988" width="14.796875" style="2" customWidth="1"/>
    <col min="9989" max="9989" width="1.796875" style="2" customWidth="1"/>
    <col min="9990" max="9990" width="6.796875" style="2" customWidth="1"/>
    <col min="9991" max="9991" width="1.796875" style="2" customWidth="1"/>
    <col min="9992" max="10014" width="2.19921875" style="2" customWidth="1"/>
    <col min="10015" max="10015" width="0" style="2" hidden="1" customWidth="1"/>
    <col min="10016" max="10016" width="14.796875" style="2" customWidth="1"/>
    <col min="10017" max="10017" width="1.796875" style="2" customWidth="1"/>
    <col min="10018" max="10018" width="6.796875" style="2" customWidth="1"/>
    <col min="10019" max="10019" width="1.796875" style="2" customWidth="1"/>
    <col min="10020" max="10020" width="4.33203125" style="2" customWidth="1"/>
    <col min="10021" max="10022" width="2.796875" style="2" customWidth="1"/>
    <col min="10023" max="10023" width="4.33203125" style="2" customWidth="1"/>
    <col min="10024" max="10024" width="0" style="2" hidden="1" customWidth="1"/>
    <col min="10025" max="10025" width="14.796875" style="2" customWidth="1"/>
    <col min="10026" max="10026" width="1.796875" style="2" customWidth="1"/>
    <col min="10027" max="10027" width="6.796875" style="2" customWidth="1"/>
    <col min="10028" max="10028" width="1.796875" style="2" customWidth="1"/>
    <col min="10029" max="10051" width="2.19921875" style="2" customWidth="1"/>
    <col min="10052" max="10052" width="0" style="2" hidden="1" customWidth="1"/>
    <col min="10053" max="10053" width="14.796875" style="2" customWidth="1"/>
    <col min="10054" max="10054" width="1.796875" style="2" customWidth="1"/>
    <col min="10055" max="10055" width="6.796875" style="2" customWidth="1"/>
    <col min="10056" max="10056" width="1.796875" style="2" customWidth="1"/>
    <col min="10057" max="10057" width="4.33203125" style="2" customWidth="1"/>
    <col min="10058" max="10058" width="2.796875" style="2" customWidth="1"/>
    <col min="10059" max="10240" width="9" style="2"/>
    <col min="10241" max="10241" width="2.796875" style="2" customWidth="1"/>
    <col min="10242" max="10242" width="4.33203125" style="2" customWidth="1"/>
    <col min="10243" max="10243" width="0" style="2" hidden="1" customWidth="1"/>
    <col min="10244" max="10244" width="14.796875" style="2" customWidth="1"/>
    <col min="10245" max="10245" width="1.796875" style="2" customWidth="1"/>
    <col min="10246" max="10246" width="6.796875" style="2" customWidth="1"/>
    <col min="10247" max="10247" width="1.796875" style="2" customWidth="1"/>
    <col min="10248" max="10270" width="2.19921875" style="2" customWidth="1"/>
    <col min="10271" max="10271" width="0" style="2" hidden="1" customWidth="1"/>
    <col min="10272" max="10272" width="14.796875" style="2" customWidth="1"/>
    <col min="10273" max="10273" width="1.796875" style="2" customWidth="1"/>
    <col min="10274" max="10274" width="6.796875" style="2" customWidth="1"/>
    <col min="10275" max="10275" width="1.796875" style="2" customWidth="1"/>
    <col min="10276" max="10276" width="4.33203125" style="2" customWidth="1"/>
    <col min="10277" max="10278" width="2.796875" style="2" customWidth="1"/>
    <col min="10279" max="10279" width="4.33203125" style="2" customWidth="1"/>
    <col min="10280" max="10280" width="0" style="2" hidden="1" customWidth="1"/>
    <col min="10281" max="10281" width="14.796875" style="2" customWidth="1"/>
    <col min="10282" max="10282" width="1.796875" style="2" customWidth="1"/>
    <col min="10283" max="10283" width="6.796875" style="2" customWidth="1"/>
    <col min="10284" max="10284" width="1.796875" style="2" customWidth="1"/>
    <col min="10285" max="10307" width="2.19921875" style="2" customWidth="1"/>
    <col min="10308" max="10308" width="0" style="2" hidden="1" customWidth="1"/>
    <col min="10309" max="10309" width="14.796875" style="2" customWidth="1"/>
    <col min="10310" max="10310" width="1.796875" style="2" customWidth="1"/>
    <col min="10311" max="10311" width="6.796875" style="2" customWidth="1"/>
    <col min="10312" max="10312" width="1.796875" style="2" customWidth="1"/>
    <col min="10313" max="10313" width="4.33203125" style="2" customWidth="1"/>
    <col min="10314" max="10314" width="2.796875" style="2" customWidth="1"/>
    <col min="10315" max="10496" width="9" style="2"/>
    <col min="10497" max="10497" width="2.796875" style="2" customWidth="1"/>
    <col min="10498" max="10498" width="4.33203125" style="2" customWidth="1"/>
    <col min="10499" max="10499" width="0" style="2" hidden="1" customWidth="1"/>
    <col min="10500" max="10500" width="14.796875" style="2" customWidth="1"/>
    <col min="10501" max="10501" width="1.796875" style="2" customWidth="1"/>
    <col min="10502" max="10502" width="6.796875" style="2" customWidth="1"/>
    <col min="10503" max="10503" width="1.796875" style="2" customWidth="1"/>
    <col min="10504" max="10526" width="2.19921875" style="2" customWidth="1"/>
    <col min="10527" max="10527" width="0" style="2" hidden="1" customWidth="1"/>
    <col min="10528" max="10528" width="14.796875" style="2" customWidth="1"/>
    <col min="10529" max="10529" width="1.796875" style="2" customWidth="1"/>
    <col min="10530" max="10530" width="6.796875" style="2" customWidth="1"/>
    <col min="10531" max="10531" width="1.796875" style="2" customWidth="1"/>
    <col min="10532" max="10532" width="4.33203125" style="2" customWidth="1"/>
    <col min="10533" max="10534" width="2.796875" style="2" customWidth="1"/>
    <col min="10535" max="10535" width="4.33203125" style="2" customWidth="1"/>
    <col min="10536" max="10536" width="0" style="2" hidden="1" customWidth="1"/>
    <col min="10537" max="10537" width="14.796875" style="2" customWidth="1"/>
    <col min="10538" max="10538" width="1.796875" style="2" customWidth="1"/>
    <col min="10539" max="10539" width="6.796875" style="2" customWidth="1"/>
    <col min="10540" max="10540" width="1.796875" style="2" customWidth="1"/>
    <col min="10541" max="10563" width="2.19921875" style="2" customWidth="1"/>
    <col min="10564" max="10564" width="0" style="2" hidden="1" customWidth="1"/>
    <col min="10565" max="10565" width="14.796875" style="2" customWidth="1"/>
    <col min="10566" max="10566" width="1.796875" style="2" customWidth="1"/>
    <col min="10567" max="10567" width="6.796875" style="2" customWidth="1"/>
    <col min="10568" max="10568" width="1.796875" style="2" customWidth="1"/>
    <col min="10569" max="10569" width="4.33203125" style="2" customWidth="1"/>
    <col min="10570" max="10570" width="2.796875" style="2" customWidth="1"/>
    <col min="10571" max="10752" width="9" style="2"/>
    <col min="10753" max="10753" width="2.796875" style="2" customWidth="1"/>
    <col min="10754" max="10754" width="4.33203125" style="2" customWidth="1"/>
    <col min="10755" max="10755" width="0" style="2" hidden="1" customWidth="1"/>
    <col min="10756" max="10756" width="14.796875" style="2" customWidth="1"/>
    <col min="10757" max="10757" width="1.796875" style="2" customWidth="1"/>
    <col min="10758" max="10758" width="6.796875" style="2" customWidth="1"/>
    <col min="10759" max="10759" width="1.796875" style="2" customWidth="1"/>
    <col min="10760" max="10782" width="2.19921875" style="2" customWidth="1"/>
    <col min="10783" max="10783" width="0" style="2" hidden="1" customWidth="1"/>
    <col min="10784" max="10784" width="14.796875" style="2" customWidth="1"/>
    <col min="10785" max="10785" width="1.796875" style="2" customWidth="1"/>
    <col min="10786" max="10786" width="6.796875" style="2" customWidth="1"/>
    <col min="10787" max="10787" width="1.796875" style="2" customWidth="1"/>
    <col min="10788" max="10788" width="4.33203125" style="2" customWidth="1"/>
    <col min="10789" max="10790" width="2.796875" style="2" customWidth="1"/>
    <col min="10791" max="10791" width="4.33203125" style="2" customWidth="1"/>
    <col min="10792" max="10792" width="0" style="2" hidden="1" customWidth="1"/>
    <col min="10793" max="10793" width="14.796875" style="2" customWidth="1"/>
    <col min="10794" max="10794" width="1.796875" style="2" customWidth="1"/>
    <col min="10795" max="10795" width="6.796875" style="2" customWidth="1"/>
    <col min="10796" max="10796" width="1.796875" style="2" customWidth="1"/>
    <col min="10797" max="10819" width="2.19921875" style="2" customWidth="1"/>
    <col min="10820" max="10820" width="0" style="2" hidden="1" customWidth="1"/>
    <col min="10821" max="10821" width="14.796875" style="2" customWidth="1"/>
    <col min="10822" max="10822" width="1.796875" style="2" customWidth="1"/>
    <col min="10823" max="10823" width="6.796875" style="2" customWidth="1"/>
    <col min="10824" max="10824" width="1.796875" style="2" customWidth="1"/>
    <col min="10825" max="10825" width="4.33203125" style="2" customWidth="1"/>
    <col min="10826" max="10826" width="2.796875" style="2" customWidth="1"/>
    <col min="10827" max="11008" width="9" style="2"/>
    <col min="11009" max="11009" width="2.796875" style="2" customWidth="1"/>
    <col min="11010" max="11010" width="4.33203125" style="2" customWidth="1"/>
    <col min="11011" max="11011" width="0" style="2" hidden="1" customWidth="1"/>
    <col min="11012" max="11012" width="14.796875" style="2" customWidth="1"/>
    <col min="11013" max="11013" width="1.796875" style="2" customWidth="1"/>
    <col min="11014" max="11014" width="6.796875" style="2" customWidth="1"/>
    <col min="11015" max="11015" width="1.796875" style="2" customWidth="1"/>
    <col min="11016" max="11038" width="2.19921875" style="2" customWidth="1"/>
    <col min="11039" max="11039" width="0" style="2" hidden="1" customWidth="1"/>
    <col min="11040" max="11040" width="14.796875" style="2" customWidth="1"/>
    <col min="11041" max="11041" width="1.796875" style="2" customWidth="1"/>
    <col min="11042" max="11042" width="6.796875" style="2" customWidth="1"/>
    <col min="11043" max="11043" width="1.796875" style="2" customWidth="1"/>
    <col min="11044" max="11044" width="4.33203125" style="2" customWidth="1"/>
    <col min="11045" max="11046" width="2.796875" style="2" customWidth="1"/>
    <col min="11047" max="11047" width="4.33203125" style="2" customWidth="1"/>
    <col min="11048" max="11048" width="0" style="2" hidden="1" customWidth="1"/>
    <col min="11049" max="11049" width="14.796875" style="2" customWidth="1"/>
    <col min="11050" max="11050" width="1.796875" style="2" customWidth="1"/>
    <col min="11051" max="11051" width="6.796875" style="2" customWidth="1"/>
    <col min="11052" max="11052" width="1.796875" style="2" customWidth="1"/>
    <col min="11053" max="11075" width="2.19921875" style="2" customWidth="1"/>
    <col min="11076" max="11076" width="0" style="2" hidden="1" customWidth="1"/>
    <col min="11077" max="11077" width="14.796875" style="2" customWidth="1"/>
    <col min="11078" max="11078" width="1.796875" style="2" customWidth="1"/>
    <col min="11079" max="11079" width="6.796875" style="2" customWidth="1"/>
    <col min="11080" max="11080" width="1.796875" style="2" customWidth="1"/>
    <col min="11081" max="11081" width="4.33203125" style="2" customWidth="1"/>
    <col min="11082" max="11082" width="2.796875" style="2" customWidth="1"/>
    <col min="11083" max="11264" width="9" style="2"/>
    <col min="11265" max="11265" width="2.796875" style="2" customWidth="1"/>
    <col min="11266" max="11266" width="4.33203125" style="2" customWidth="1"/>
    <col min="11267" max="11267" width="0" style="2" hidden="1" customWidth="1"/>
    <col min="11268" max="11268" width="14.796875" style="2" customWidth="1"/>
    <col min="11269" max="11269" width="1.796875" style="2" customWidth="1"/>
    <col min="11270" max="11270" width="6.796875" style="2" customWidth="1"/>
    <col min="11271" max="11271" width="1.796875" style="2" customWidth="1"/>
    <col min="11272" max="11294" width="2.19921875" style="2" customWidth="1"/>
    <col min="11295" max="11295" width="0" style="2" hidden="1" customWidth="1"/>
    <col min="11296" max="11296" width="14.796875" style="2" customWidth="1"/>
    <col min="11297" max="11297" width="1.796875" style="2" customWidth="1"/>
    <col min="11298" max="11298" width="6.796875" style="2" customWidth="1"/>
    <col min="11299" max="11299" width="1.796875" style="2" customWidth="1"/>
    <col min="11300" max="11300" width="4.33203125" style="2" customWidth="1"/>
    <col min="11301" max="11302" width="2.796875" style="2" customWidth="1"/>
    <col min="11303" max="11303" width="4.33203125" style="2" customWidth="1"/>
    <col min="11304" max="11304" width="0" style="2" hidden="1" customWidth="1"/>
    <col min="11305" max="11305" width="14.796875" style="2" customWidth="1"/>
    <col min="11306" max="11306" width="1.796875" style="2" customWidth="1"/>
    <col min="11307" max="11307" width="6.796875" style="2" customWidth="1"/>
    <col min="11308" max="11308" width="1.796875" style="2" customWidth="1"/>
    <col min="11309" max="11331" width="2.19921875" style="2" customWidth="1"/>
    <col min="11332" max="11332" width="0" style="2" hidden="1" customWidth="1"/>
    <col min="11333" max="11333" width="14.796875" style="2" customWidth="1"/>
    <col min="11334" max="11334" width="1.796875" style="2" customWidth="1"/>
    <col min="11335" max="11335" width="6.796875" style="2" customWidth="1"/>
    <col min="11336" max="11336" width="1.796875" style="2" customWidth="1"/>
    <col min="11337" max="11337" width="4.33203125" style="2" customWidth="1"/>
    <col min="11338" max="11338" width="2.796875" style="2" customWidth="1"/>
    <col min="11339" max="11520" width="9" style="2"/>
    <col min="11521" max="11521" width="2.796875" style="2" customWidth="1"/>
    <col min="11522" max="11522" width="4.33203125" style="2" customWidth="1"/>
    <col min="11523" max="11523" width="0" style="2" hidden="1" customWidth="1"/>
    <col min="11524" max="11524" width="14.796875" style="2" customWidth="1"/>
    <col min="11525" max="11525" width="1.796875" style="2" customWidth="1"/>
    <col min="11526" max="11526" width="6.796875" style="2" customWidth="1"/>
    <col min="11527" max="11527" width="1.796875" style="2" customWidth="1"/>
    <col min="11528" max="11550" width="2.19921875" style="2" customWidth="1"/>
    <col min="11551" max="11551" width="0" style="2" hidden="1" customWidth="1"/>
    <col min="11552" max="11552" width="14.796875" style="2" customWidth="1"/>
    <col min="11553" max="11553" width="1.796875" style="2" customWidth="1"/>
    <col min="11554" max="11554" width="6.796875" style="2" customWidth="1"/>
    <col min="11555" max="11555" width="1.796875" style="2" customWidth="1"/>
    <col min="11556" max="11556" width="4.33203125" style="2" customWidth="1"/>
    <col min="11557" max="11558" width="2.796875" style="2" customWidth="1"/>
    <col min="11559" max="11559" width="4.33203125" style="2" customWidth="1"/>
    <col min="11560" max="11560" width="0" style="2" hidden="1" customWidth="1"/>
    <col min="11561" max="11561" width="14.796875" style="2" customWidth="1"/>
    <col min="11562" max="11562" width="1.796875" style="2" customWidth="1"/>
    <col min="11563" max="11563" width="6.796875" style="2" customWidth="1"/>
    <col min="11564" max="11564" width="1.796875" style="2" customWidth="1"/>
    <col min="11565" max="11587" width="2.19921875" style="2" customWidth="1"/>
    <col min="11588" max="11588" width="0" style="2" hidden="1" customWidth="1"/>
    <col min="11589" max="11589" width="14.796875" style="2" customWidth="1"/>
    <col min="11590" max="11590" width="1.796875" style="2" customWidth="1"/>
    <col min="11591" max="11591" width="6.796875" style="2" customWidth="1"/>
    <col min="11592" max="11592" width="1.796875" style="2" customWidth="1"/>
    <col min="11593" max="11593" width="4.33203125" style="2" customWidth="1"/>
    <col min="11594" max="11594" width="2.796875" style="2" customWidth="1"/>
    <col min="11595" max="11776" width="9" style="2"/>
    <col min="11777" max="11777" width="2.796875" style="2" customWidth="1"/>
    <col min="11778" max="11778" width="4.33203125" style="2" customWidth="1"/>
    <col min="11779" max="11779" width="0" style="2" hidden="1" customWidth="1"/>
    <col min="11780" max="11780" width="14.796875" style="2" customWidth="1"/>
    <col min="11781" max="11781" width="1.796875" style="2" customWidth="1"/>
    <col min="11782" max="11782" width="6.796875" style="2" customWidth="1"/>
    <col min="11783" max="11783" width="1.796875" style="2" customWidth="1"/>
    <col min="11784" max="11806" width="2.19921875" style="2" customWidth="1"/>
    <col min="11807" max="11807" width="0" style="2" hidden="1" customWidth="1"/>
    <col min="11808" max="11808" width="14.796875" style="2" customWidth="1"/>
    <col min="11809" max="11809" width="1.796875" style="2" customWidth="1"/>
    <col min="11810" max="11810" width="6.796875" style="2" customWidth="1"/>
    <col min="11811" max="11811" width="1.796875" style="2" customWidth="1"/>
    <col min="11812" max="11812" width="4.33203125" style="2" customWidth="1"/>
    <col min="11813" max="11814" width="2.796875" style="2" customWidth="1"/>
    <col min="11815" max="11815" width="4.33203125" style="2" customWidth="1"/>
    <col min="11816" max="11816" width="0" style="2" hidden="1" customWidth="1"/>
    <col min="11817" max="11817" width="14.796875" style="2" customWidth="1"/>
    <col min="11818" max="11818" width="1.796875" style="2" customWidth="1"/>
    <col min="11819" max="11819" width="6.796875" style="2" customWidth="1"/>
    <col min="11820" max="11820" width="1.796875" style="2" customWidth="1"/>
    <col min="11821" max="11843" width="2.19921875" style="2" customWidth="1"/>
    <col min="11844" max="11844" width="0" style="2" hidden="1" customWidth="1"/>
    <col min="11845" max="11845" width="14.796875" style="2" customWidth="1"/>
    <col min="11846" max="11846" width="1.796875" style="2" customWidth="1"/>
    <col min="11847" max="11847" width="6.796875" style="2" customWidth="1"/>
    <col min="11848" max="11848" width="1.796875" style="2" customWidth="1"/>
    <col min="11849" max="11849" width="4.33203125" style="2" customWidth="1"/>
    <col min="11850" max="11850" width="2.796875" style="2" customWidth="1"/>
    <col min="11851" max="12032" width="9" style="2"/>
    <col min="12033" max="12033" width="2.796875" style="2" customWidth="1"/>
    <col min="12034" max="12034" width="4.33203125" style="2" customWidth="1"/>
    <col min="12035" max="12035" width="0" style="2" hidden="1" customWidth="1"/>
    <col min="12036" max="12036" width="14.796875" style="2" customWidth="1"/>
    <col min="12037" max="12037" width="1.796875" style="2" customWidth="1"/>
    <col min="12038" max="12038" width="6.796875" style="2" customWidth="1"/>
    <col min="12039" max="12039" width="1.796875" style="2" customWidth="1"/>
    <col min="12040" max="12062" width="2.19921875" style="2" customWidth="1"/>
    <col min="12063" max="12063" width="0" style="2" hidden="1" customWidth="1"/>
    <col min="12064" max="12064" width="14.796875" style="2" customWidth="1"/>
    <col min="12065" max="12065" width="1.796875" style="2" customWidth="1"/>
    <col min="12066" max="12066" width="6.796875" style="2" customWidth="1"/>
    <col min="12067" max="12067" width="1.796875" style="2" customWidth="1"/>
    <col min="12068" max="12068" width="4.33203125" style="2" customWidth="1"/>
    <col min="12069" max="12070" width="2.796875" style="2" customWidth="1"/>
    <col min="12071" max="12071" width="4.33203125" style="2" customWidth="1"/>
    <col min="12072" max="12072" width="0" style="2" hidden="1" customWidth="1"/>
    <col min="12073" max="12073" width="14.796875" style="2" customWidth="1"/>
    <col min="12074" max="12074" width="1.796875" style="2" customWidth="1"/>
    <col min="12075" max="12075" width="6.796875" style="2" customWidth="1"/>
    <col min="12076" max="12076" width="1.796875" style="2" customWidth="1"/>
    <col min="12077" max="12099" width="2.19921875" style="2" customWidth="1"/>
    <col min="12100" max="12100" width="0" style="2" hidden="1" customWidth="1"/>
    <col min="12101" max="12101" width="14.796875" style="2" customWidth="1"/>
    <col min="12102" max="12102" width="1.796875" style="2" customWidth="1"/>
    <col min="12103" max="12103" width="6.796875" style="2" customWidth="1"/>
    <col min="12104" max="12104" width="1.796875" style="2" customWidth="1"/>
    <col min="12105" max="12105" width="4.33203125" style="2" customWidth="1"/>
    <col min="12106" max="12106" width="2.796875" style="2" customWidth="1"/>
    <col min="12107" max="12288" width="9" style="2"/>
    <col min="12289" max="12289" width="2.796875" style="2" customWidth="1"/>
    <col min="12290" max="12290" width="4.33203125" style="2" customWidth="1"/>
    <col min="12291" max="12291" width="0" style="2" hidden="1" customWidth="1"/>
    <col min="12292" max="12292" width="14.796875" style="2" customWidth="1"/>
    <col min="12293" max="12293" width="1.796875" style="2" customWidth="1"/>
    <col min="12294" max="12294" width="6.796875" style="2" customWidth="1"/>
    <col min="12295" max="12295" width="1.796875" style="2" customWidth="1"/>
    <col min="12296" max="12318" width="2.19921875" style="2" customWidth="1"/>
    <col min="12319" max="12319" width="0" style="2" hidden="1" customWidth="1"/>
    <col min="12320" max="12320" width="14.796875" style="2" customWidth="1"/>
    <col min="12321" max="12321" width="1.796875" style="2" customWidth="1"/>
    <col min="12322" max="12322" width="6.796875" style="2" customWidth="1"/>
    <col min="12323" max="12323" width="1.796875" style="2" customWidth="1"/>
    <col min="12324" max="12324" width="4.33203125" style="2" customWidth="1"/>
    <col min="12325" max="12326" width="2.796875" style="2" customWidth="1"/>
    <col min="12327" max="12327" width="4.33203125" style="2" customWidth="1"/>
    <col min="12328" max="12328" width="0" style="2" hidden="1" customWidth="1"/>
    <col min="12329" max="12329" width="14.796875" style="2" customWidth="1"/>
    <col min="12330" max="12330" width="1.796875" style="2" customWidth="1"/>
    <col min="12331" max="12331" width="6.796875" style="2" customWidth="1"/>
    <col min="12332" max="12332" width="1.796875" style="2" customWidth="1"/>
    <col min="12333" max="12355" width="2.19921875" style="2" customWidth="1"/>
    <col min="12356" max="12356" width="0" style="2" hidden="1" customWidth="1"/>
    <col min="12357" max="12357" width="14.796875" style="2" customWidth="1"/>
    <col min="12358" max="12358" width="1.796875" style="2" customWidth="1"/>
    <col min="12359" max="12359" width="6.796875" style="2" customWidth="1"/>
    <col min="12360" max="12360" width="1.796875" style="2" customWidth="1"/>
    <col min="12361" max="12361" width="4.33203125" style="2" customWidth="1"/>
    <col min="12362" max="12362" width="2.796875" style="2" customWidth="1"/>
    <col min="12363" max="12544" width="9" style="2"/>
    <col min="12545" max="12545" width="2.796875" style="2" customWidth="1"/>
    <col min="12546" max="12546" width="4.33203125" style="2" customWidth="1"/>
    <col min="12547" max="12547" width="0" style="2" hidden="1" customWidth="1"/>
    <col min="12548" max="12548" width="14.796875" style="2" customWidth="1"/>
    <col min="12549" max="12549" width="1.796875" style="2" customWidth="1"/>
    <col min="12550" max="12550" width="6.796875" style="2" customWidth="1"/>
    <col min="12551" max="12551" width="1.796875" style="2" customWidth="1"/>
    <col min="12552" max="12574" width="2.19921875" style="2" customWidth="1"/>
    <col min="12575" max="12575" width="0" style="2" hidden="1" customWidth="1"/>
    <col min="12576" max="12576" width="14.796875" style="2" customWidth="1"/>
    <col min="12577" max="12577" width="1.796875" style="2" customWidth="1"/>
    <col min="12578" max="12578" width="6.796875" style="2" customWidth="1"/>
    <col min="12579" max="12579" width="1.796875" style="2" customWidth="1"/>
    <col min="12580" max="12580" width="4.33203125" style="2" customWidth="1"/>
    <col min="12581" max="12582" width="2.796875" style="2" customWidth="1"/>
    <col min="12583" max="12583" width="4.33203125" style="2" customWidth="1"/>
    <col min="12584" max="12584" width="0" style="2" hidden="1" customWidth="1"/>
    <col min="12585" max="12585" width="14.796875" style="2" customWidth="1"/>
    <col min="12586" max="12586" width="1.796875" style="2" customWidth="1"/>
    <col min="12587" max="12587" width="6.796875" style="2" customWidth="1"/>
    <col min="12588" max="12588" width="1.796875" style="2" customWidth="1"/>
    <col min="12589" max="12611" width="2.19921875" style="2" customWidth="1"/>
    <col min="12612" max="12612" width="0" style="2" hidden="1" customWidth="1"/>
    <col min="12613" max="12613" width="14.796875" style="2" customWidth="1"/>
    <col min="12614" max="12614" width="1.796875" style="2" customWidth="1"/>
    <col min="12615" max="12615" width="6.796875" style="2" customWidth="1"/>
    <col min="12616" max="12616" width="1.796875" style="2" customWidth="1"/>
    <col min="12617" max="12617" width="4.33203125" style="2" customWidth="1"/>
    <col min="12618" max="12618" width="2.796875" style="2" customWidth="1"/>
    <col min="12619" max="12800" width="9" style="2"/>
    <col min="12801" max="12801" width="2.796875" style="2" customWidth="1"/>
    <col min="12802" max="12802" width="4.33203125" style="2" customWidth="1"/>
    <col min="12803" max="12803" width="0" style="2" hidden="1" customWidth="1"/>
    <col min="12804" max="12804" width="14.796875" style="2" customWidth="1"/>
    <col min="12805" max="12805" width="1.796875" style="2" customWidth="1"/>
    <col min="12806" max="12806" width="6.796875" style="2" customWidth="1"/>
    <col min="12807" max="12807" width="1.796875" style="2" customWidth="1"/>
    <col min="12808" max="12830" width="2.19921875" style="2" customWidth="1"/>
    <col min="12831" max="12831" width="0" style="2" hidden="1" customWidth="1"/>
    <col min="12832" max="12832" width="14.796875" style="2" customWidth="1"/>
    <col min="12833" max="12833" width="1.796875" style="2" customWidth="1"/>
    <col min="12834" max="12834" width="6.796875" style="2" customWidth="1"/>
    <col min="12835" max="12835" width="1.796875" style="2" customWidth="1"/>
    <col min="12836" max="12836" width="4.33203125" style="2" customWidth="1"/>
    <col min="12837" max="12838" width="2.796875" style="2" customWidth="1"/>
    <col min="12839" max="12839" width="4.33203125" style="2" customWidth="1"/>
    <col min="12840" max="12840" width="0" style="2" hidden="1" customWidth="1"/>
    <col min="12841" max="12841" width="14.796875" style="2" customWidth="1"/>
    <col min="12842" max="12842" width="1.796875" style="2" customWidth="1"/>
    <col min="12843" max="12843" width="6.796875" style="2" customWidth="1"/>
    <col min="12844" max="12844" width="1.796875" style="2" customWidth="1"/>
    <col min="12845" max="12867" width="2.19921875" style="2" customWidth="1"/>
    <col min="12868" max="12868" width="0" style="2" hidden="1" customWidth="1"/>
    <col min="12869" max="12869" width="14.796875" style="2" customWidth="1"/>
    <col min="12870" max="12870" width="1.796875" style="2" customWidth="1"/>
    <col min="12871" max="12871" width="6.796875" style="2" customWidth="1"/>
    <col min="12872" max="12872" width="1.796875" style="2" customWidth="1"/>
    <col min="12873" max="12873" width="4.33203125" style="2" customWidth="1"/>
    <col min="12874" max="12874" width="2.796875" style="2" customWidth="1"/>
    <col min="12875" max="13056" width="9" style="2"/>
    <col min="13057" max="13057" width="2.796875" style="2" customWidth="1"/>
    <col min="13058" max="13058" width="4.33203125" style="2" customWidth="1"/>
    <col min="13059" max="13059" width="0" style="2" hidden="1" customWidth="1"/>
    <col min="13060" max="13060" width="14.796875" style="2" customWidth="1"/>
    <col min="13061" max="13061" width="1.796875" style="2" customWidth="1"/>
    <col min="13062" max="13062" width="6.796875" style="2" customWidth="1"/>
    <col min="13063" max="13063" width="1.796875" style="2" customWidth="1"/>
    <col min="13064" max="13086" width="2.19921875" style="2" customWidth="1"/>
    <col min="13087" max="13087" width="0" style="2" hidden="1" customWidth="1"/>
    <col min="13088" max="13088" width="14.796875" style="2" customWidth="1"/>
    <col min="13089" max="13089" width="1.796875" style="2" customWidth="1"/>
    <col min="13090" max="13090" width="6.796875" style="2" customWidth="1"/>
    <col min="13091" max="13091" width="1.796875" style="2" customWidth="1"/>
    <col min="13092" max="13092" width="4.33203125" style="2" customWidth="1"/>
    <col min="13093" max="13094" width="2.796875" style="2" customWidth="1"/>
    <col min="13095" max="13095" width="4.33203125" style="2" customWidth="1"/>
    <col min="13096" max="13096" width="0" style="2" hidden="1" customWidth="1"/>
    <col min="13097" max="13097" width="14.796875" style="2" customWidth="1"/>
    <col min="13098" max="13098" width="1.796875" style="2" customWidth="1"/>
    <col min="13099" max="13099" width="6.796875" style="2" customWidth="1"/>
    <col min="13100" max="13100" width="1.796875" style="2" customWidth="1"/>
    <col min="13101" max="13123" width="2.19921875" style="2" customWidth="1"/>
    <col min="13124" max="13124" width="0" style="2" hidden="1" customWidth="1"/>
    <col min="13125" max="13125" width="14.796875" style="2" customWidth="1"/>
    <col min="13126" max="13126" width="1.796875" style="2" customWidth="1"/>
    <col min="13127" max="13127" width="6.796875" style="2" customWidth="1"/>
    <col min="13128" max="13128" width="1.796875" style="2" customWidth="1"/>
    <col min="13129" max="13129" width="4.33203125" style="2" customWidth="1"/>
    <col min="13130" max="13130" width="2.796875" style="2" customWidth="1"/>
    <col min="13131" max="13312" width="9" style="2"/>
    <col min="13313" max="13313" width="2.796875" style="2" customWidth="1"/>
    <col min="13314" max="13314" width="4.33203125" style="2" customWidth="1"/>
    <col min="13315" max="13315" width="0" style="2" hidden="1" customWidth="1"/>
    <col min="13316" max="13316" width="14.796875" style="2" customWidth="1"/>
    <col min="13317" max="13317" width="1.796875" style="2" customWidth="1"/>
    <col min="13318" max="13318" width="6.796875" style="2" customWidth="1"/>
    <col min="13319" max="13319" width="1.796875" style="2" customWidth="1"/>
    <col min="13320" max="13342" width="2.19921875" style="2" customWidth="1"/>
    <col min="13343" max="13343" width="0" style="2" hidden="1" customWidth="1"/>
    <col min="13344" max="13344" width="14.796875" style="2" customWidth="1"/>
    <col min="13345" max="13345" width="1.796875" style="2" customWidth="1"/>
    <col min="13346" max="13346" width="6.796875" style="2" customWidth="1"/>
    <col min="13347" max="13347" width="1.796875" style="2" customWidth="1"/>
    <col min="13348" max="13348" width="4.33203125" style="2" customWidth="1"/>
    <col min="13349" max="13350" width="2.796875" style="2" customWidth="1"/>
    <col min="13351" max="13351" width="4.33203125" style="2" customWidth="1"/>
    <col min="13352" max="13352" width="0" style="2" hidden="1" customWidth="1"/>
    <col min="13353" max="13353" width="14.796875" style="2" customWidth="1"/>
    <col min="13354" max="13354" width="1.796875" style="2" customWidth="1"/>
    <col min="13355" max="13355" width="6.796875" style="2" customWidth="1"/>
    <col min="13356" max="13356" width="1.796875" style="2" customWidth="1"/>
    <col min="13357" max="13379" width="2.19921875" style="2" customWidth="1"/>
    <col min="13380" max="13380" width="0" style="2" hidden="1" customWidth="1"/>
    <col min="13381" max="13381" width="14.796875" style="2" customWidth="1"/>
    <col min="13382" max="13382" width="1.796875" style="2" customWidth="1"/>
    <col min="13383" max="13383" width="6.796875" style="2" customWidth="1"/>
    <col min="13384" max="13384" width="1.796875" style="2" customWidth="1"/>
    <col min="13385" max="13385" width="4.33203125" style="2" customWidth="1"/>
    <col min="13386" max="13386" width="2.796875" style="2" customWidth="1"/>
    <col min="13387" max="13568" width="9" style="2"/>
    <col min="13569" max="13569" width="2.796875" style="2" customWidth="1"/>
    <col min="13570" max="13570" width="4.33203125" style="2" customWidth="1"/>
    <col min="13571" max="13571" width="0" style="2" hidden="1" customWidth="1"/>
    <col min="13572" max="13572" width="14.796875" style="2" customWidth="1"/>
    <col min="13573" max="13573" width="1.796875" style="2" customWidth="1"/>
    <col min="13574" max="13574" width="6.796875" style="2" customWidth="1"/>
    <col min="13575" max="13575" width="1.796875" style="2" customWidth="1"/>
    <col min="13576" max="13598" width="2.19921875" style="2" customWidth="1"/>
    <col min="13599" max="13599" width="0" style="2" hidden="1" customWidth="1"/>
    <col min="13600" max="13600" width="14.796875" style="2" customWidth="1"/>
    <col min="13601" max="13601" width="1.796875" style="2" customWidth="1"/>
    <col min="13602" max="13602" width="6.796875" style="2" customWidth="1"/>
    <col min="13603" max="13603" width="1.796875" style="2" customWidth="1"/>
    <col min="13604" max="13604" width="4.33203125" style="2" customWidth="1"/>
    <col min="13605" max="13606" width="2.796875" style="2" customWidth="1"/>
    <col min="13607" max="13607" width="4.33203125" style="2" customWidth="1"/>
    <col min="13608" max="13608" width="0" style="2" hidden="1" customWidth="1"/>
    <col min="13609" max="13609" width="14.796875" style="2" customWidth="1"/>
    <col min="13610" max="13610" width="1.796875" style="2" customWidth="1"/>
    <col min="13611" max="13611" width="6.796875" style="2" customWidth="1"/>
    <col min="13612" max="13612" width="1.796875" style="2" customWidth="1"/>
    <col min="13613" max="13635" width="2.19921875" style="2" customWidth="1"/>
    <col min="13636" max="13636" width="0" style="2" hidden="1" customWidth="1"/>
    <col min="13637" max="13637" width="14.796875" style="2" customWidth="1"/>
    <col min="13638" max="13638" width="1.796875" style="2" customWidth="1"/>
    <col min="13639" max="13639" width="6.796875" style="2" customWidth="1"/>
    <col min="13640" max="13640" width="1.796875" style="2" customWidth="1"/>
    <col min="13641" max="13641" width="4.33203125" style="2" customWidth="1"/>
    <col min="13642" max="13642" width="2.796875" style="2" customWidth="1"/>
    <col min="13643" max="13824" width="9" style="2"/>
    <col min="13825" max="13825" width="2.796875" style="2" customWidth="1"/>
    <col min="13826" max="13826" width="4.33203125" style="2" customWidth="1"/>
    <col min="13827" max="13827" width="0" style="2" hidden="1" customWidth="1"/>
    <col min="13828" max="13828" width="14.796875" style="2" customWidth="1"/>
    <col min="13829" max="13829" width="1.796875" style="2" customWidth="1"/>
    <col min="13830" max="13830" width="6.796875" style="2" customWidth="1"/>
    <col min="13831" max="13831" width="1.796875" style="2" customWidth="1"/>
    <col min="13832" max="13854" width="2.19921875" style="2" customWidth="1"/>
    <col min="13855" max="13855" width="0" style="2" hidden="1" customWidth="1"/>
    <col min="13856" max="13856" width="14.796875" style="2" customWidth="1"/>
    <col min="13857" max="13857" width="1.796875" style="2" customWidth="1"/>
    <col min="13858" max="13858" width="6.796875" style="2" customWidth="1"/>
    <col min="13859" max="13859" width="1.796875" style="2" customWidth="1"/>
    <col min="13860" max="13860" width="4.33203125" style="2" customWidth="1"/>
    <col min="13861" max="13862" width="2.796875" style="2" customWidth="1"/>
    <col min="13863" max="13863" width="4.33203125" style="2" customWidth="1"/>
    <col min="13864" max="13864" width="0" style="2" hidden="1" customWidth="1"/>
    <col min="13865" max="13865" width="14.796875" style="2" customWidth="1"/>
    <col min="13866" max="13866" width="1.796875" style="2" customWidth="1"/>
    <col min="13867" max="13867" width="6.796875" style="2" customWidth="1"/>
    <col min="13868" max="13868" width="1.796875" style="2" customWidth="1"/>
    <col min="13869" max="13891" width="2.19921875" style="2" customWidth="1"/>
    <col min="13892" max="13892" width="0" style="2" hidden="1" customWidth="1"/>
    <col min="13893" max="13893" width="14.796875" style="2" customWidth="1"/>
    <col min="13894" max="13894" width="1.796875" style="2" customWidth="1"/>
    <col min="13895" max="13895" width="6.796875" style="2" customWidth="1"/>
    <col min="13896" max="13896" width="1.796875" style="2" customWidth="1"/>
    <col min="13897" max="13897" width="4.33203125" style="2" customWidth="1"/>
    <col min="13898" max="13898" width="2.796875" style="2" customWidth="1"/>
    <col min="13899" max="14080" width="9" style="2"/>
    <col min="14081" max="14081" width="2.796875" style="2" customWidth="1"/>
    <col min="14082" max="14082" width="4.33203125" style="2" customWidth="1"/>
    <col min="14083" max="14083" width="0" style="2" hidden="1" customWidth="1"/>
    <col min="14084" max="14084" width="14.796875" style="2" customWidth="1"/>
    <col min="14085" max="14085" width="1.796875" style="2" customWidth="1"/>
    <col min="14086" max="14086" width="6.796875" style="2" customWidth="1"/>
    <col min="14087" max="14087" width="1.796875" style="2" customWidth="1"/>
    <col min="14088" max="14110" width="2.19921875" style="2" customWidth="1"/>
    <col min="14111" max="14111" width="0" style="2" hidden="1" customWidth="1"/>
    <col min="14112" max="14112" width="14.796875" style="2" customWidth="1"/>
    <col min="14113" max="14113" width="1.796875" style="2" customWidth="1"/>
    <col min="14114" max="14114" width="6.796875" style="2" customWidth="1"/>
    <col min="14115" max="14115" width="1.796875" style="2" customWidth="1"/>
    <col min="14116" max="14116" width="4.33203125" style="2" customWidth="1"/>
    <col min="14117" max="14118" width="2.796875" style="2" customWidth="1"/>
    <col min="14119" max="14119" width="4.33203125" style="2" customWidth="1"/>
    <col min="14120" max="14120" width="0" style="2" hidden="1" customWidth="1"/>
    <col min="14121" max="14121" width="14.796875" style="2" customWidth="1"/>
    <col min="14122" max="14122" width="1.796875" style="2" customWidth="1"/>
    <col min="14123" max="14123" width="6.796875" style="2" customWidth="1"/>
    <col min="14124" max="14124" width="1.796875" style="2" customWidth="1"/>
    <col min="14125" max="14147" width="2.19921875" style="2" customWidth="1"/>
    <col min="14148" max="14148" width="0" style="2" hidden="1" customWidth="1"/>
    <col min="14149" max="14149" width="14.796875" style="2" customWidth="1"/>
    <col min="14150" max="14150" width="1.796875" style="2" customWidth="1"/>
    <col min="14151" max="14151" width="6.796875" style="2" customWidth="1"/>
    <col min="14152" max="14152" width="1.796875" style="2" customWidth="1"/>
    <col min="14153" max="14153" width="4.33203125" style="2" customWidth="1"/>
    <col min="14154" max="14154" width="2.796875" style="2" customWidth="1"/>
    <col min="14155" max="14336" width="9" style="2"/>
    <col min="14337" max="14337" width="2.796875" style="2" customWidth="1"/>
    <col min="14338" max="14338" width="4.33203125" style="2" customWidth="1"/>
    <col min="14339" max="14339" width="0" style="2" hidden="1" customWidth="1"/>
    <col min="14340" max="14340" width="14.796875" style="2" customWidth="1"/>
    <col min="14341" max="14341" width="1.796875" style="2" customWidth="1"/>
    <col min="14342" max="14342" width="6.796875" style="2" customWidth="1"/>
    <col min="14343" max="14343" width="1.796875" style="2" customWidth="1"/>
    <col min="14344" max="14366" width="2.19921875" style="2" customWidth="1"/>
    <col min="14367" max="14367" width="0" style="2" hidden="1" customWidth="1"/>
    <col min="14368" max="14368" width="14.796875" style="2" customWidth="1"/>
    <col min="14369" max="14369" width="1.796875" style="2" customWidth="1"/>
    <col min="14370" max="14370" width="6.796875" style="2" customWidth="1"/>
    <col min="14371" max="14371" width="1.796875" style="2" customWidth="1"/>
    <col min="14372" max="14372" width="4.33203125" style="2" customWidth="1"/>
    <col min="14373" max="14374" width="2.796875" style="2" customWidth="1"/>
    <col min="14375" max="14375" width="4.33203125" style="2" customWidth="1"/>
    <col min="14376" max="14376" width="0" style="2" hidden="1" customWidth="1"/>
    <col min="14377" max="14377" width="14.796875" style="2" customWidth="1"/>
    <col min="14378" max="14378" width="1.796875" style="2" customWidth="1"/>
    <col min="14379" max="14379" width="6.796875" style="2" customWidth="1"/>
    <col min="14380" max="14380" width="1.796875" style="2" customWidth="1"/>
    <col min="14381" max="14403" width="2.19921875" style="2" customWidth="1"/>
    <col min="14404" max="14404" width="0" style="2" hidden="1" customWidth="1"/>
    <col min="14405" max="14405" width="14.796875" style="2" customWidth="1"/>
    <col min="14406" max="14406" width="1.796875" style="2" customWidth="1"/>
    <col min="14407" max="14407" width="6.796875" style="2" customWidth="1"/>
    <col min="14408" max="14408" width="1.796875" style="2" customWidth="1"/>
    <col min="14409" max="14409" width="4.33203125" style="2" customWidth="1"/>
    <col min="14410" max="14410" width="2.796875" style="2" customWidth="1"/>
    <col min="14411" max="14592" width="9" style="2"/>
    <col min="14593" max="14593" width="2.796875" style="2" customWidth="1"/>
    <col min="14594" max="14594" width="4.33203125" style="2" customWidth="1"/>
    <col min="14595" max="14595" width="0" style="2" hidden="1" customWidth="1"/>
    <col min="14596" max="14596" width="14.796875" style="2" customWidth="1"/>
    <col min="14597" max="14597" width="1.796875" style="2" customWidth="1"/>
    <col min="14598" max="14598" width="6.796875" style="2" customWidth="1"/>
    <col min="14599" max="14599" width="1.796875" style="2" customWidth="1"/>
    <col min="14600" max="14622" width="2.19921875" style="2" customWidth="1"/>
    <col min="14623" max="14623" width="0" style="2" hidden="1" customWidth="1"/>
    <col min="14624" max="14624" width="14.796875" style="2" customWidth="1"/>
    <col min="14625" max="14625" width="1.796875" style="2" customWidth="1"/>
    <col min="14626" max="14626" width="6.796875" style="2" customWidth="1"/>
    <col min="14627" max="14627" width="1.796875" style="2" customWidth="1"/>
    <col min="14628" max="14628" width="4.33203125" style="2" customWidth="1"/>
    <col min="14629" max="14630" width="2.796875" style="2" customWidth="1"/>
    <col min="14631" max="14631" width="4.33203125" style="2" customWidth="1"/>
    <col min="14632" max="14632" width="0" style="2" hidden="1" customWidth="1"/>
    <col min="14633" max="14633" width="14.796875" style="2" customWidth="1"/>
    <col min="14634" max="14634" width="1.796875" style="2" customWidth="1"/>
    <col min="14635" max="14635" width="6.796875" style="2" customWidth="1"/>
    <col min="14636" max="14636" width="1.796875" style="2" customWidth="1"/>
    <col min="14637" max="14659" width="2.19921875" style="2" customWidth="1"/>
    <col min="14660" max="14660" width="0" style="2" hidden="1" customWidth="1"/>
    <col min="14661" max="14661" width="14.796875" style="2" customWidth="1"/>
    <col min="14662" max="14662" width="1.796875" style="2" customWidth="1"/>
    <col min="14663" max="14663" width="6.796875" style="2" customWidth="1"/>
    <col min="14664" max="14664" width="1.796875" style="2" customWidth="1"/>
    <col min="14665" max="14665" width="4.33203125" style="2" customWidth="1"/>
    <col min="14666" max="14666" width="2.796875" style="2" customWidth="1"/>
    <col min="14667" max="14848" width="9" style="2"/>
    <col min="14849" max="14849" width="2.796875" style="2" customWidth="1"/>
    <col min="14850" max="14850" width="4.33203125" style="2" customWidth="1"/>
    <col min="14851" max="14851" width="0" style="2" hidden="1" customWidth="1"/>
    <col min="14852" max="14852" width="14.796875" style="2" customWidth="1"/>
    <col min="14853" max="14853" width="1.796875" style="2" customWidth="1"/>
    <col min="14854" max="14854" width="6.796875" style="2" customWidth="1"/>
    <col min="14855" max="14855" width="1.796875" style="2" customWidth="1"/>
    <col min="14856" max="14878" width="2.19921875" style="2" customWidth="1"/>
    <col min="14879" max="14879" width="0" style="2" hidden="1" customWidth="1"/>
    <col min="14880" max="14880" width="14.796875" style="2" customWidth="1"/>
    <col min="14881" max="14881" width="1.796875" style="2" customWidth="1"/>
    <col min="14882" max="14882" width="6.796875" style="2" customWidth="1"/>
    <col min="14883" max="14883" width="1.796875" style="2" customWidth="1"/>
    <col min="14884" max="14884" width="4.33203125" style="2" customWidth="1"/>
    <col min="14885" max="14886" width="2.796875" style="2" customWidth="1"/>
    <col min="14887" max="14887" width="4.33203125" style="2" customWidth="1"/>
    <col min="14888" max="14888" width="0" style="2" hidden="1" customWidth="1"/>
    <col min="14889" max="14889" width="14.796875" style="2" customWidth="1"/>
    <col min="14890" max="14890" width="1.796875" style="2" customWidth="1"/>
    <col min="14891" max="14891" width="6.796875" style="2" customWidth="1"/>
    <col min="14892" max="14892" width="1.796875" style="2" customWidth="1"/>
    <col min="14893" max="14915" width="2.19921875" style="2" customWidth="1"/>
    <col min="14916" max="14916" width="0" style="2" hidden="1" customWidth="1"/>
    <col min="14917" max="14917" width="14.796875" style="2" customWidth="1"/>
    <col min="14918" max="14918" width="1.796875" style="2" customWidth="1"/>
    <col min="14919" max="14919" width="6.796875" style="2" customWidth="1"/>
    <col min="14920" max="14920" width="1.796875" style="2" customWidth="1"/>
    <col min="14921" max="14921" width="4.33203125" style="2" customWidth="1"/>
    <col min="14922" max="14922" width="2.796875" style="2" customWidth="1"/>
    <col min="14923" max="15104" width="9" style="2"/>
    <col min="15105" max="15105" width="2.796875" style="2" customWidth="1"/>
    <col min="15106" max="15106" width="4.33203125" style="2" customWidth="1"/>
    <col min="15107" max="15107" width="0" style="2" hidden="1" customWidth="1"/>
    <col min="15108" max="15108" width="14.796875" style="2" customWidth="1"/>
    <col min="15109" max="15109" width="1.796875" style="2" customWidth="1"/>
    <col min="15110" max="15110" width="6.796875" style="2" customWidth="1"/>
    <col min="15111" max="15111" width="1.796875" style="2" customWidth="1"/>
    <col min="15112" max="15134" width="2.19921875" style="2" customWidth="1"/>
    <col min="15135" max="15135" width="0" style="2" hidden="1" customWidth="1"/>
    <col min="15136" max="15136" width="14.796875" style="2" customWidth="1"/>
    <col min="15137" max="15137" width="1.796875" style="2" customWidth="1"/>
    <col min="15138" max="15138" width="6.796875" style="2" customWidth="1"/>
    <col min="15139" max="15139" width="1.796875" style="2" customWidth="1"/>
    <col min="15140" max="15140" width="4.33203125" style="2" customWidth="1"/>
    <col min="15141" max="15142" width="2.796875" style="2" customWidth="1"/>
    <col min="15143" max="15143" width="4.33203125" style="2" customWidth="1"/>
    <col min="15144" max="15144" width="0" style="2" hidden="1" customWidth="1"/>
    <col min="15145" max="15145" width="14.796875" style="2" customWidth="1"/>
    <col min="15146" max="15146" width="1.796875" style="2" customWidth="1"/>
    <col min="15147" max="15147" width="6.796875" style="2" customWidth="1"/>
    <col min="15148" max="15148" width="1.796875" style="2" customWidth="1"/>
    <col min="15149" max="15171" width="2.19921875" style="2" customWidth="1"/>
    <col min="15172" max="15172" width="0" style="2" hidden="1" customWidth="1"/>
    <col min="15173" max="15173" width="14.796875" style="2" customWidth="1"/>
    <col min="15174" max="15174" width="1.796875" style="2" customWidth="1"/>
    <col min="15175" max="15175" width="6.796875" style="2" customWidth="1"/>
    <col min="15176" max="15176" width="1.796875" style="2" customWidth="1"/>
    <col min="15177" max="15177" width="4.33203125" style="2" customWidth="1"/>
    <col min="15178" max="15178" width="2.796875" style="2" customWidth="1"/>
    <col min="15179" max="15360" width="9" style="2"/>
    <col min="15361" max="15361" width="2.796875" style="2" customWidth="1"/>
    <col min="15362" max="15362" width="4.33203125" style="2" customWidth="1"/>
    <col min="15363" max="15363" width="0" style="2" hidden="1" customWidth="1"/>
    <col min="15364" max="15364" width="14.796875" style="2" customWidth="1"/>
    <col min="15365" max="15365" width="1.796875" style="2" customWidth="1"/>
    <col min="15366" max="15366" width="6.796875" style="2" customWidth="1"/>
    <col min="15367" max="15367" width="1.796875" style="2" customWidth="1"/>
    <col min="15368" max="15390" width="2.19921875" style="2" customWidth="1"/>
    <col min="15391" max="15391" width="0" style="2" hidden="1" customWidth="1"/>
    <col min="15392" max="15392" width="14.796875" style="2" customWidth="1"/>
    <col min="15393" max="15393" width="1.796875" style="2" customWidth="1"/>
    <col min="15394" max="15394" width="6.796875" style="2" customWidth="1"/>
    <col min="15395" max="15395" width="1.796875" style="2" customWidth="1"/>
    <col min="15396" max="15396" width="4.33203125" style="2" customWidth="1"/>
    <col min="15397" max="15398" width="2.796875" style="2" customWidth="1"/>
    <col min="15399" max="15399" width="4.33203125" style="2" customWidth="1"/>
    <col min="15400" max="15400" width="0" style="2" hidden="1" customWidth="1"/>
    <col min="15401" max="15401" width="14.796875" style="2" customWidth="1"/>
    <col min="15402" max="15402" width="1.796875" style="2" customWidth="1"/>
    <col min="15403" max="15403" width="6.796875" style="2" customWidth="1"/>
    <col min="15404" max="15404" width="1.796875" style="2" customWidth="1"/>
    <col min="15405" max="15427" width="2.19921875" style="2" customWidth="1"/>
    <col min="15428" max="15428" width="0" style="2" hidden="1" customWidth="1"/>
    <col min="15429" max="15429" width="14.796875" style="2" customWidth="1"/>
    <col min="15430" max="15430" width="1.796875" style="2" customWidth="1"/>
    <col min="15431" max="15431" width="6.796875" style="2" customWidth="1"/>
    <col min="15432" max="15432" width="1.796875" style="2" customWidth="1"/>
    <col min="15433" max="15433" width="4.33203125" style="2" customWidth="1"/>
    <col min="15434" max="15434" width="2.796875" style="2" customWidth="1"/>
    <col min="15435" max="15616" width="9" style="2"/>
    <col min="15617" max="15617" width="2.796875" style="2" customWidth="1"/>
    <col min="15618" max="15618" width="4.33203125" style="2" customWidth="1"/>
    <col min="15619" max="15619" width="0" style="2" hidden="1" customWidth="1"/>
    <col min="15620" max="15620" width="14.796875" style="2" customWidth="1"/>
    <col min="15621" max="15621" width="1.796875" style="2" customWidth="1"/>
    <col min="15622" max="15622" width="6.796875" style="2" customWidth="1"/>
    <col min="15623" max="15623" width="1.796875" style="2" customWidth="1"/>
    <col min="15624" max="15646" width="2.19921875" style="2" customWidth="1"/>
    <col min="15647" max="15647" width="0" style="2" hidden="1" customWidth="1"/>
    <col min="15648" max="15648" width="14.796875" style="2" customWidth="1"/>
    <col min="15649" max="15649" width="1.796875" style="2" customWidth="1"/>
    <col min="15650" max="15650" width="6.796875" style="2" customWidth="1"/>
    <col min="15651" max="15651" width="1.796875" style="2" customWidth="1"/>
    <col min="15652" max="15652" width="4.33203125" style="2" customWidth="1"/>
    <col min="15653" max="15654" width="2.796875" style="2" customWidth="1"/>
    <col min="15655" max="15655" width="4.33203125" style="2" customWidth="1"/>
    <col min="15656" max="15656" width="0" style="2" hidden="1" customWidth="1"/>
    <col min="15657" max="15657" width="14.796875" style="2" customWidth="1"/>
    <col min="15658" max="15658" width="1.796875" style="2" customWidth="1"/>
    <col min="15659" max="15659" width="6.796875" style="2" customWidth="1"/>
    <col min="15660" max="15660" width="1.796875" style="2" customWidth="1"/>
    <col min="15661" max="15683" width="2.19921875" style="2" customWidth="1"/>
    <col min="15684" max="15684" width="0" style="2" hidden="1" customWidth="1"/>
    <col min="15685" max="15685" width="14.796875" style="2" customWidth="1"/>
    <col min="15686" max="15686" width="1.796875" style="2" customWidth="1"/>
    <col min="15687" max="15687" width="6.796875" style="2" customWidth="1"/>
    <col min="15688" max="15688" width="1.796875" style="2" customWidth="1"/>
    <col min="15689" max="15689" width="4.33203125" style="2" customWidth="1"/>
    <col min="15690" max="15690" width="2.796875" style="2" customWidth="1"/>
    <col min="15691" max="15872" width="9" style="2"/>
    <col min="15873" max="15873" width="2.796875" style="2" customWidth="1"/>
    <col min="15874" max="15874" width="4.33203125" style="2" customWidth="1"/>
    <col min="15875" max="15875" width="0" style="2" hidden="1" customWidth="1"/>
    <col min="15876" max="15876" width="14.796875" style="2" customWidth="1"/>
    <col min="15877" max="15877" width="1.796875" style="2" customWidth="1"/>
    <col min="15878" max="15878" width="6.796875" style="2" customWidth="1"/>
    <col min="15879" max="15879" width="1.796875" style="2" customWidth="1"/>
    <col min="15880" max="15902" width="2.19921875" style="2" customWidth="1"/>
    <col min="15903" max="15903" width="0" style="2" hidden="1" customWidth="1"/>
    <col min="15904" max="15904" width="14.796875" style="2" customWidth="1"/>
    <col min="15905" max="15905" width="1.796875" style="2" customWidth="1"/>
    <col min="15906" max="15906" width="6.796875" style="2" customWidth="1"/>
    <col min="15907" max="15907" width="1.796875" style="2" customWidth="1"/>
    <col min="15908" max="15908" width="4.33203125" style="2" customWidth="1"/>
    <col min="15909" max="15910" width="2.796875" style="2" customWidth="1"/>
    <col min="15911" max="15911" width="4.33203125" style="2" customWidth="1"/>
    <col min="15912" max="15912" width="0" style="2" hidden="1" customWidth="1"/>
    <col min="15913" max="15913" width="14.796875" style="2" customWidth="1"/>
    <col min="15914" max="15914" width="1.796875" style="2" customWidth="1"/>
    <col min="15915" max="15915" width="6.796875" style="2" customWidth="1"/>
    <col min="15916" max="15916" width="1.796875" style="2" customWidth="1"/>
    <col min="15917" max="15939" width="2.19921875" style="2" customWidth="1"/>
    <col min="15940" max="15940" width="0" style="2" hidden="1" customWidth="1"/>
    <col min="15941" max="15941" width="14.796875" style="2" customWidth="1"/>
    <col min="15942" max="15942" width="1.796875" style="2" customWidth="1"/>
    <col min="15943" max="15943" width="6.796875" style="2" customWidth="1"/>
    <col min="15944" max="15944" width="1.796875" style="2" customWidth="1"/>
    <col min="15945" max="15945" width="4.33203125" style="2" customWidth="1"/>
    <col min="15946" max="15946" width="2.796875" style="2" customWidth="1"/>
    <col min="15947" max="16128" width="9" style="2"/>
    <col min="16129" max="16129" width="2.796875" style="2" customWidth="1"/>
    <col min="16130" max="16130" width="4.33203125" style="2" customWidth="1"/>
    <col min="16131" max="16131" width="0" style="2" hidden="1" customWidth="1"/>
    <col min="16132" max="16132" width="14.796875" style="2" customWidth="1"/>
    <col min="16133" max="16133" width="1.796875" style="2" customWidth="1"/>
    <col min="16134" max="16134" width="6.796875" style="2" customWidth="1"/>
    <col min="16135" max="16135" width="1.796875" style="2" customWidth="1"/>
    <col min="16136" max="16158" width="2.19921875" style="2" customWidth="1"/>
    <col min="16159" max="16159" width="0" style="2" hidden="1" customWidth="1"/>
    <col min="16160" max="16160" width="14.796875" style="2" customWidth="1"/>
    <col min="16161" max="16161" width="1.796875" style="2" customWidth="1"/>
    <col min="16162" max="16162" width="6.796875" style="2" customWidth="1"/>
    <col min="16163" max="16163" width="1.796875" style="2" customWidth="1"/>
    <col min="16164" max="16164" width="4.33203125" style="2" customWidth="1"/>
    <col min="16165" max="16166" width="2.796875" style="2" customWidth="1"/>
    <col min="16167" max="16167" width="4.33203125" style="2" customWidth="1"/>
    <col min="16168" max="16168" width="0" style="2" hidden="1" customWidth="1"/>
    <col min="16169" max="16169" width="14.796875" style="2" customWidth="1"/>
    <col min="16170" max="16170" width="1.796875" style="2" customWidth="1"/>
    <col min="16171" max="16171" width="6.796875" style="2" customWidth="1"/>
    <col min="16172" max="16172" width="1.796875" style="2" customWidth="1"/>
    <col min="16173" max="16195" width="2.19921875" style="2" customWidth="1"/>
    <col min="16196" max="16196" width="0" style="2" hidden="1" customWidth="1"/>
    <col min="16197" max="16197" width="14.796875" style="2" customWidth="1"/>
    <col min="16198" max="16198" width="1.796875" style="2" customWidth="1"/>
    <col min="16199" max="16199" width="6.796875" style="2" customWidth="1"/>
    <col min="16200" max="16200" width="1.796875" style="2" customWidth="1"/>
    <col min="16201" max="16201" width="4.33203125" style="2" customWidth="1"/>
    <col min="16202" max="16202" width="2.796875" style="2" customWidth="1"/>
    <col min="16203" max="16384" width="9" style="2"/>
  </cols>
  <sheetData>
    <row r="1" spans="2:73" ht="30" customHeight="1">
      <c r="D1" s="93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</row>
    <row r="3" spans="2:73" ht="25.05" customHeight="1">
      <c r="AE3" s="95" t="s">
        <v>326</v>
      </c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BM3" s="96" t="s">
        <v>1</v>
      </c>
      <c r="BN3" s="94"/>
      <c r="BO3" s="94"/>
      <c r="BP3" s="94"/>
      <c r="BQ3" s="94"/>
      <c r="BR3" s="94"/>
      <c r="BS3" s="94"/>
      <c r="BT3" s="94"/>
      <c r="BU3" s="94"/>
    </row>
    <row r="4" spans="2:73">
      <c r="BM4" s="96" t="s">
        <v>2</v>
      </c>
      <c r="BN4" s="94"/>
      <c r="BO4" s="94"/>
      <c r="BP4" s="94"/>
      <c r="BQ4" s="94"/>
      <c r="BR4" s="94"/>
      <c r="BS4" s="94"/>
      <c r="BT4" s="94"/>
      <c r="BU4" s="94"/>
    </row>
    <row r="6" spans="2:73" ht="14" customHeight="1" thickBot="1">
      <c r="B6" s="97">
        <v>1</v>
      </c>
      <c r="D6" s="98" t="s">
        <v>327</v>
      </c>
      <c r="E6" s="99" t="s">
        <v>4</v>
      </c>
      <c r="F6" s="100" t="s">
        <v>32</v>
      </c>
      <c r="G6" s="99" t="s">
        <v>6</v>
      </c>
      <c r="H6" s="36"/>
      <c r="I6" s="36"/>
      <c r="J6" s="6"/>
      <c r="K6" s="6"/>
      <c r="L6" s="6"/>
      <c r="M6" s="6"/>
      <c r="Q6" s="7"/>
      <c r="R6" s="101" t="s">
        <v>531</v>
      </c>
      <c r="S6" s="102"/>
      <c r="T6" s="102"/>
      <c r="U6" s="7"/>
      <c r="Y6" s="6"/>
      <c r="Z6" s="6"/>
      <c r="AA6" s="6"/>
      <c r="AB6" s="6"/>
      <c r="AC6" s="36"/>
      <c r="AD6" s="36"/>
      <c r="AF6" s="98" t="s">
        <v>328</v>
      </c>
      <c r="AG6" s="99" t="s">
        <v>4</v>
      </c>
      <c r="AH6" s="100" t="s">
        <v>8</v>
      </c>
      <c r="AI6" s="99" t="s">
        <v>6</v>
      </c>
      <c r="AJ6" s="97">
        <v>30</v>
      </c>
      <c r="AM6" s="97">
        <v>58</v>
      </c>
      <c r="AO6" s="98" t="s">
        <v>329</v>
      </c>
      <c r="AP6" s="99" t="s">
        <v>4</v>
      </c>
      <c r="AQ6" s="100" t="s">
        <v>32</v>
      </c>
      <c r="AR6" s="99" t="s">
        <v>6</v>
      </c>
      <c r="AS6" s="36"/>
      <c r="AT6" s="36"/>
      <c r="AU6" s="6"/>
      <c r="AV6" s="6"/>
      <c r="AW6" s="6"/>
      <c r="AX6" s="6"/>
      <c r="BJ6" s="6"/>
      <c r="BK6" s="6"/>
      <c r="BL6" s="6"/>
      <c r="BM6" s="6"/>
      <c r="BN6" s="36"/>
      <c r="BO6" s="36"/>
      <c r="BQ6" s="98" t="s">
        <v>330</v>
      </c>
      <c r="BR6" s="99" t="s">
        <v>4</v>
      </c>
      <c r="BS6" s="100" t="s">
        <v>32</v>
      </c>
      <c r="BT6" s="99" t="s">
        <v>6</v>
      </c>
      <c r="BU6" s="97">
        <v>86</v>
      </c>
    </row>
    <row r="7" spans="2:73" ht="14" customHeight="1" thickTop="1" thickBot="1">
      <c r="B7" s="97"/>
      <c r="D7" s="98"/>
      <c r="E7" s="99"/>
      <c r="F7" s="100"/>
      <c r="G7" s="99"/>
      <c r="H7" s="37"/>
      <c r="I7" s="37"/>
      <c r="J7" s="42"/>
      <c r="K7" s="6"/>
      <c r="L7" s="6"/>
      <c r="M7" s="6"/>
      <c r="Q7" s="7"/>
      <c r="R7" s="102"/>
      <c r="S7" s="102"/>
      <c r="T7" s="102"/>
      <c r="U7" s="7"/>
      <c r="Y7" s="6"/>
      <c r="Z7" s="6"/>
      <c r="AA7" s="6"/>
      <c r="AB7" s="46"/>
      <c r="AC7" s="37"/>
      <c r="AD7" s="37"/>
      <c r="AF7" s="98"/>
      <c r="AG7" s="99"/>
      <c r="AH7" s="100"/>
      <c r="AI7" s="99"/>
      <c r="AJ7" s="97"/>
      <c r="AM7" s="97"/>
      <c r="AO7" s="98"/>
      <c r="AP7" s="99"/>
      <c r="AQ7" s="100"/>
      <c r="AR7" s="99"/>
      <c r="AS7" s="37"/>
      <c r="AT7" s="37"/>
      <c r="AU7" s="42"/>
      <c r="AV7" s="6"/>
      <c r="AW7" s="6"/>
      <c r="AX7" s="6"/>
      <c r="BJ7" s="6"/>
      <c r="BK7" s="6"/>
      <c r="BL7" s="6"/>
      <c r="BM7" s="46"/>
      <c r="BN7" s="37"/>
      <c r="BO7" s="37"/>
      <c r="BQ7" s="98"/>
      <c r="BR7" s="99"/>
      <c r="BS7" s="100"/>
      <c r="BT7" s="99"/>
      <c r="BU7" s="97"/>
    </row>
    <row r="8" spans="2:73" ht="14" customHeight="1" thickTop="1" thickBot="1">
      <c r="B8" s="97">
        <v>2</v>
      </c>
      <c r="D8" s="98" t="s">
        <v>331</v>
      </c>
      <c r="E8" s="99" t="s">
        <v>4</v>
      </c>
      <c r="F8" s="100" t="s">
        <v>98</v>
      </c>
      <c r="G8" s="99" t="s">
        <v>6</v>
      </c>
      <c r="H8" s="36"/>
      <c r="I8" s="13"/>
      <c r="J8" s="15"/>
      <c r="K8" s="50"/>
      <c r="L8" s="6"/>
      <c r="M8" s="6"/>
      <c r="Q8" s="7"/>
      <c r="R8" s="102"/>
      <c r="S8" s="102"/>
      <c r="T8" s="102"/>
      <c r="U8" s="7"/>
      <c r="Y8" s="6"/>
      <c r="Z8" s="6"/>
      <c r="AA8" s="52"/>
      <c r="AB8" s="13"/>
      <c r="AC8" s="15"/>
      <c r="AD8" s="8"/>
      <c r="AF8" s="98" t="s">
        <v>332</v>
      </c>
      <c r="AG8" s="99" t="s">
        <v>4</v>
      </c>
      <c r="AH8" s="100" t="s">
        <v>53</v>
      </c>
      <c r="AI8" s="99" t="s">
        <v>6</v>
      </c>
      <c r="AJ8" s="97">
        <v>31</v>
      </c>
      <c r="AM8" s="97">
        <v>59</v>
      </c>
      <c r="AO8" s="98" t="s">
        <v>333</v>
      </c>
      <c r="AP8" s="99" t="s">
        <v>4</v>
      </c>
      <c r="AQ8" s="100" t="s">
        <v>15</v>
      </c>
      <c r="AR8" s="99" t="s">
        <v>6</v>
      </c>
      <c r="AS8" s="36"/>
      <c r="AT8" s="13"/>
      <c r="AU8" s="15"/>
      <c r="AV8" s="50"/>
      <c r="AW8" s="6"/>
      <c r="AX8" s="6"/>
      <c r="BJ8" s="6"/>
      <c r="BK8" s="6"/>
      <c r="BL8" s="52"/>
      <c r="BM8" s="13"/>
      <c r="BN8" s="15"/>
      <c r="BO8" s="36"/>
      <c r="BQ8" s="98" t="s">
        <v>334</v>
      </c>
      <c r="BR8" s="99" t="s">
        <v>4</v>
      </c>
      <c r="BS8" s="100" t="s">
        <v>64</v>
      </c>
      <c r="BT8" s="99" t="s">
        <v>6</v>
      </c>
      <c r="BU8" s="97">
        <v>87</v>
      </c>
    </row>
    <row r="9" spans="2:73" ht="14" customHeight="1" thickTop="1" thickBot="1">
      <c r="B9" s="97"/>
      <c r="D9" s="98"/>
      <c r="E9" s="99"/>
      <c r="F9" s="100"/>
      <c r="G9" s="99"/>
      <c r="H9" s="37"/>
      <c r="I9" s="38"/>
      <c r="J9" s="37"/>
      <c r="K9" s="50"/>
      <c r="L9" s="6"/>
      <c r="M9" s="6"/>
      <c r="Q9" s="7"/>
      <c r="R9" s="102"/>
      <c r="S9" s="102"/>
      <c r="T9" s="102"/>
      <c r="U9" s="7"/>
      <c r="Y9" s="6"/>
      <c r="Z9" s="6"/>
      <c r="AA9" s="52"/>
      <c r="AB9" s="37"/>
      <c r="AC9" s="17"/>
      <c r="AD9" s="9"/>
      <c r="AF9" s="98"/>
      <c r="AG9" s="99"/>
      <c r="AH9" s="100"/>
      <c r="AI9" s="99"/>
      <c r="AJ9" s="97"/>
      <c r="AM9" s="97"/>
      <c r="AO9" s="98"/>
      <c r="AP9" s="99"/>
      <c r="AQ9" s="100"/>
      <c r="AR9" s="99"/>
      <c r="AS9" s="37"/>
      <c r="AT9" s="38"/>
      <c r="AU9" s="37"/>
      <c r="AV9" s="50"/>
      <c r="AW9" s="6"/>
      <c r="AX9" s="6"/>
      <c r="BJ9" s="6"/>
      <c r="BK9" s="6"/>
      <c r="BL9" s="52"/>
      <c r="BM9" s="37"/>
      <c r="BN9" s="48"/>
      <c r="BO9" s="37"/>
      <c r="BQ9" s="98"/>
      <c r="BR9" s="99"/>
      <c r="BS9" s="100"/>
      <c r="BT9" s="99"/>
      <c r="BU9" s="97"/>
    </row>
    <row r="10" spans="2:73" ht="14" customHeight="1" thickTop="1" thickBot="1">
      <c r="B10" s="97">
        <v>3</v>
      </c>
      <c r="D10" s="98" t="s">
        <v>335</v>
      </c>
      <c r="E10" s="99" t="s">
        <v>4</v>
      </c>
      <c r="F10" s="100" t="s">
        <v>10</v>
      </c>
      <c r="G10" s="99" t="s">
        <v>6</v>
      </c>
      <c r="H10" s="11"/>
      <c r="I10" s="6"/>
      <c r="J10" s="37"/>
      <c r="K10" s="50"/>
      <c r="L10" s="6"/>
      <c r="M10" s="6"/>
      <c r="Q10" s="103" t="s">
        <v>536</v>
      </c>
      <c r="R10" s="104"/>
      <c r="S10" s="103" t="s">
        <v>532</v>
      </c>
      <c r="T10" s="103" t="s">
        <v>537</v>
      </c>
      <c r="U10" s="104"/>
      <c r="Y10" s="6"/>
      <c r="Z10" s="6"/>
      <c r="AA10" s="52"/>
      <c r="AB10" s="37"/>
      <c r="AC10" s="45"/>
      <c r="AD10" s="36"/>
      <c r="AF10" s="98" t="s">
        <v>336</v>
      </c>
      <c r="AG10" s="99" t="s">
        <v>4</v>
      </c>
      <c r="AH10" s="100" t="s">
        <v>19</v>
      </c>
      <c r="AI10" s="99" t="s">
        <v>6</v>
      </c>
      <c r="AJ10" s="97">
        <v>32</v>
      </c>
      <c r="AM10" s="97">
        <v>60</v>
      </c>
      <c r="AO10" s="98" t="s">
        <v>337</v>
      </c>
      <c r="AP10" s="99" t="s">
        <v>4</v>
      </c>
      <c r="AQ10" s="100" t="s">
        <v>13</v>
      </c>
      <c r="AR10" s="99" t="s">
        <v>6</v>
      </c>
      <c r="AS10" s="11"/>
      <c r="AT10" s="6"/>
      <c r="AU10" s="37"/>
      <c r="AV10" s="50"/>
      <c r="AW10" s="6"/>
      <c r="AX10" s="6"/>
      <c r="BJ10" s="6"/>
      <c r="BK10" s="6"/>
      <c r="BL10" s="52"/>
      <c r="BM10" s="37"/>
      <c r="BN10" s="13"/>
      <c r="BO10" s="18"/>
      <c r="BQ10" s="98" t="s">
        <v>338</v>
      </c>
      <c r="BR10" s="99" t="s">
        <v>4</v>
      </c>
      <c r="BS10" s="100" t="s">
        <v>42</v>
      </c>
      <c r="BT10" s="99" t="s">
        <v>6</v>
      </c>
      <c r="BU10" s="97">
        <v>88</v>
      </c>
    </row>
    <row r="11" spans="2:73" ht="14" customHeight="1" thickTop="1" thickBot="1">
      <c r="B11" s="97"/>
      <c r="D11" s="98"/>
      <c r="E11" s="99"/>
      <c r="F11" s="100"/>
      <c r="G11" s="99"/>
      <c r="H11" s="6"/>
      <c r="I11" s="6"/>
      <c r="J11" s="37"/>
      <c r="K11" s="42"/>
      <c r="L11" s="6"/>
      <c r="M11" s="6"/>
      <c r="Q11" s="104"/>
      <c r="R11" s="104"/>
      <c r="S11" s="104"/>
      <c r="T11" s="104"/>
      <c r="U11" s="104"/>
      <c r="Y11" s="6"/>
      <c r="Z11" s="6"/>
      <c r="AA11" s="46"/>
      <c r="AB11" s="37"/>
      <c r="AC11" s="6"/>
      <c r="AD11" s="37"/>
      <c r="AF11" s="98"/>
      <c r="AG11" s="99"/>
      <c r="AH11" s="100"/>
      <c r="AI11" s="99"/>
      <c r="AJ11" s="97"/>
      <c r="AM11" s="97"/>
      <c r="AO11" s="98"/>
      <c r="AP11" s="99"/>
      <c r="AQ11" s="100"/>
      <c r="AR11" s="99"/>
      <c r="AS11" s="6"/>
      <c r="AT11" s="6"/>
      <c r="AU11" s="37"/>
      <c r="AV11" s="42"/>
      <c r="AW11" s="6"/>
      <c r="AX11" s="6"/>
      <c r="BJ11" s="6"/>
      <c r="BK11" s="6"/>
      <c r="BL11" s="46"/>
      <c r="BM11" s="37"/>
      <c r="BN11" s="6"/>
      <c r="BO11" s="9"/>
      <c r="BQ11" s="98"/>
      <c r="BR11" s="99"/>
      <c r="BS11" s="100"/>
      <c r="BT11" s="99"/>
      <c r="BU11" s="97"/>
    </row>
    <row r="12" spans="2:73" ht="14" customHeight="1" thickTop="1" thickBot="1">
      <c r="B12" s="97">
        <v>4</v>
      </c>
      <c r="D12" s="98" t="s">
        <v>339</v>
      </c>
      <c r="E12" s="99" t="s">
        <v>4</v>
      </c>
      <c r="F12" s="100" t="s">
        <v>55</v>
      </c>
      <c r="G12" s="99" t="s">
        <v>6</v>
      </c>
      <c r="H12" s="36"/>
      <c r="I12" s="6"/>
      <c r="J12" s="13"/>
      <c r="K12" s="17"/>
      <c r="L12" s="6"/>
      <c r="M12" s="6"/>
      <c r="Q12" s="104"/>
      <c r="R12" s="104"/>
      <c r="S12" s="104"/>
      <c r="T12" s="104"/>
      <c r="U12" s="104"/>
      <c r="Y12" s="6"/>
      <c r="Z12" s="52"/>
      <c r="AA12" s="13"/>
      <c r="AB12" s="15"/>
      <c r="AC12" s="6"/>
      <c r="AD12" s="36"/>
      <c r="AF12" s="98" t="s">
        <v>340</v>
      </c>
      <c r="AG12" s="99" t="s">
        <v>4</v>
      </c>
      <c r="AH12" s="100" t="s">
        <v>24</v>
      </c>
      <c r="AI12" s="99" t="s">
        <v>6</v>
      </c>
      <c r="AJ12" s="97">
        <v>33</v>
      </c>
      <c r="AM12" s="97">
        <v>61</v>
      </c>
      <c r="AO12" s="98" t="s">
        <v>341</v>
      </c>
      <c r="AP12" s="99" t="s">
        <v>4</v>
      </c>
      <c r="AQ12" s="100" t="s">
        <v>42</v>
      </c>
      <c r="AR12" s="99" t="s">
        <v>6</v>
      </c>
      <c r="AS12" s="6"/>
      <c r="AT12" s="6"/>
      <c r="AU12" s="13"/>
      <c r="AV12" s="15"/>
      <c r="AW12" s="50"/>
      <c r="AX12" s="6"/>
      <c r="BJ12" s="6"/>
      <c r="BK12" s="52"/>
      <c r="BL12" s="13"/>
      <c r="BM12" s="15"/>
      <c r="BN12" s="6"/>
      <c r="BO12" s="36"/>
      <c r="BQ12" s="98" t="s">
        <v>342</v>
      </c>
      <c r="BR12" s="99" t="s">
        <v>4</v>
      </c>
      <c r="BS12" s="100" t="s">
        <v>26</v>
      </c>
      <c r="BT12" s="99" t="s">
        <v>6</v>
      </c>
      <c r="BU12" s="97">
        <v>89</v>
      </c>
    </row>
    <row r="13" spans="2:73" ht="14" customHeight="1" thickTop="1" thickBot="1">
      <c r="B13" s="97"/>
      <c r="D13" s="98"/>
      <c r="E13" s="99"/>
      <c r="F13" s="100"/>
      <c r="G13" s="99"/>
      <c r="H13" s="37"/>
      <c r="I13" s="42"/>
      <c r="J13" s="13"/>
      <c r="K13" s="17"/>
      <c r="L13" s="6"/>
      <c r="M13" s="6"/>
      <c r="Q13" s="104"/>
      <c r="R13" s="104"/>
      <c r="S13" s="104"/>
      <c r="T13" s="104"/>
      <c r="U13" s="104"/>
      <c r="Y13" s="6"/>
      <c r="Z13" s="52"/>
      <c r="AA13" s="13"/>
      <c r="AB13" s="15"/>
      <c r="AC13" s="46"/>
      <c r="AD13" s="37"/>
      <c r="AF13" s="98"/>
      <c r="AG13" s="99"/>
      <c r="AH13" s="100"/>
      <c r="AI13" s="99"/>
      <c r="AJ13" s="97"/>
      <c r="AM13" s="97"/>
      <c r="AO13" s="98"/>
      <c r="AP13" s="99"/>
      <c r="AQ13" s="100"/>
      <c r="AR13" s="99"/>
      <c r="AS13" s="9"/>
      <c r="AT13" s="41"/>
      <c r="AU13" s="13"/>
      <c r="AV13" s="15"/>
      <c r="AW13" s="50"/>
      <c r="AX13" s="6"/>
      <c r="BJ13" s="6"/>
      <c r="BK13" s="52"/>
      <c r="BL13" s="13"/>
      <c r="BM13" s="15"/>
      <c r="BN13" s="46"/>
      <c r="BO13" s="37"/>
      <c r="BQ13" s="98"/>
      <c r="BR13" s="99"/>
      <c r="BS13" s="100"/>
      <c r="BT13" s="99"/>
      <c r="BU13" s="97"/>
    </row>
    <row r="14" spans="2:73" ht="14" customHeight="1" thickTop="1" thickBot="1">
      <c r="B14" s="97">
        <v>5</v>
      </c>
      <c r="D14" s="98" t="s">
        <v>343</v>
      </c>
      <c r="E14" s="99" t="s">
        <v>4</v>
      </c>
      <c r="F14" s="100" t="s">
        <v>53</v>
      </c>
      <c r="G14" s="99" t="s">
        <v>6</v>
      </c>
      <c r="H14" s="11"/>
      <c r="I14" s="17"/>
      <c r="J14" s="17"/>
      <c r="K14" s="17"/>
      <c r="L14" s="6"/>
      <c r="M14" s="6"/>
      <c r="Q14" s="104"/>
      <c r="R14" s="104"/>
      <c r="S14" s="104"/>
      <c r="T14" s="104"/>
      <c r="U14" s="104"/>
      <c r="Y14" s="6"/>
      <c r="Z14" s="52"/>
      <c r="AA14" s="13"/>
      <c r="AB14" s="17"/>
      <c r="AC14" s="17"/>
      <c r="AD14" s="18"/>
      <c r="AF14" s="98" t="s">
        <v>527</v>
      </c>
      <c r="AG14" s="99" t="s">
        <v>4</v>
      </c>
      <c r="AH14" s="100" t="s">
        <v>17</v>
      </c>
      <c r="AI14" s="99" t="s">
        <v>6</v>
      </c>
      <c r="AJ14" s="97">
        <v>34</v>
      </c>
      <c r="AM14" s="97">
        <v>62</v>
      </c>
      <c r="AO14" s="98" t="s">
        <v>344</v>
      </c>
      <c r="AP14" s="99" t="s">
        <v>4</v>
      </c>
      <c r="AQ14" s="100" t="s">
        <v>30</v>
      </c>
      <c r="AR14" s="99" t="s">
        <v>6</v>
      </c>
      <c r="AS14" s="36"/>
      <c r="AT14" s="50"/>
      <c r="AU14" s="51"/>
      <c r="AV14" s="37"/>
      <c r="AW14" s="50"/>
      <c r="AX14" s="6"/>
      <c r="BJ14" s="6"/>
      <c r="BK14" s="52"/>
      <c r="BL14" s="13"/>
      <c r="BM14" s="17"/>
      <c r="BN14" s="17"/>
      <c r="BO14" s="18"/>
      <c r="BQ14" s="98" t="s">
        <v>345</v>
      </c>
      <c r="BR14" s="99" t="s">
        <v>4</v>
      </c>
      <c r="BS14" s="100" t="s">
        <v>37</v>
      </c>
      <c r="BT14" s="99" t="s">
        <v>6</v>
      </c>
      <c r="BU14" s="97">
        <v>90</v>
      </c>
    </row>
    <row r="15" spans="2:73" ht="14" customHeight="1" thickTop="1" thickBot="1">
      <c r="B15" s="97"/>
      <c r="D15" s="98"/>
      <c r="E15" s="99"/>
      <c r="F15" s="100"/>
      <c r="G15" s="99"/>
      <c r="H15" s="6"/>
      <c r="I15" s="37"/>
      <c r="J15" s="17"/>
      <c r="K15" s="13"/>
      <c r="L15" s="6"/>
      <c r="M15" s="6"/>
      <c r="Q15" s="104"/>
      <c r="R15" s="104"/>
      <c r="S15" s="104"/>
      <c r="T15" s="104"/>
      <c r="U15" s="104"/>
      <c r="Y15" s="6"/>
      <c r="Z15" s="52"/>
      <c r="AA15" s="37"/>
      <c r="AB15" s="17"/>
      <c r="AC15" s="37"/>
      <c r="AD15" s="9"/>
      <c r="AF15" s="98"/>
      <c r="AG15" s="99"/>
      <c r="AH15" s="100"/>
      <c r="AI15" s="99"/>
      <c r="AJ15" s="97"/>
      <c r="AM15" s="97"/>
      <c r="AO15" s="98"/>
      <c r="AP15" s="99"/>
      <c r="AQ15" s="100"/>
      <c r="AR15" s="99"/>
      <c r="AS15" s="6"/>
      <c r="AT15" s="37"/>
      <c r="AU15" s="38"/>
      <c r="AV15" s="37"/>
      <c r="AW15" s="50"/>
      <c r="AX15" s="6"/>
      <c r="BJ15" s="6"/>
      <c r="BK15" s="52"/>
      <c r="BL15" s="37"/>
      <c r="BM15" s="17"/>
      <c r="BN15" s="37"/>
      <c r="BO15" s="9"/>
      <c r="BQ15" s="98"/>
      <c r="BR15" s="99"/>
      <c r="BS15" s="100"/>
      <c r="BT15" s="99"/>
      <c r="BU15" s="97"/>
    </row>
    <row r="16" spans="2:73" ht="14" customHeight="1" thickTop="1" thickBot="1">
      <c r="B16" s="97">
        <v>6</v>
      </c>
      <c r="D16" s="98" t="s">
        <v>346</v>
      </c>
      <c r="E16" s="99" t="s">
        <v>4</v>
      </c>
      <c r="F16" s="100" t="s">
        <v>123</v>
      </c>
      <c r="G16" s="99" t="s">
        <v>6</v>
      </c>
      <c r="H16" s="6"/>
      <c r="I16" s="37"/>
      <c r="J16" s="44"/>
      <c r="K16" s="13"/>
      <c r="L16" s="6"/>
      <c r="M16" s="6"/>
      <c r="Q16" s="104"/>
      <c r="R16" s="104"/>
      <c r="S16" s="104"/>
      <c r="T16" s="104"/>
      <c r="U16" s="104"/>
      <c r="Y16" s="6"/>
      <c r="Z16" s="52"/>
      <c r="AA16" s="37"/>
      <c r="AB16" s="45"/>
      <c r="AC16" s="37"/>
      <c r="AD16" s="8"/>
      <c r="AF16" s="98" t="s">
        <v>347</v>
      </c>
      <c r="AG16" s="99" t="s">
        <v>4</v>
      </c>
      <c r="AH16" s="100" t="s">
        <v>92</v>
      </c>
      <c r="AI16" s="99" t="s">
        <v>6</v>
      </c>
      <c r="AJ16" s="97">
        <v>35</v>
      </c>
      <c r="AM16" s="97">
        <v>63</v>
      </c>
      <c r="AO16" s="98" t="s">
        <v>348</v>
      </c>
      <c r="AP16" s="99" t="s">
        <v>4</v>
      </c>
      <c r="AQ16" s="100" t="s">
        <v>55</v>
      </c>
      <c r="AR16" s="99" t="s">
        <v>6</v>
      </c>
      <c r="AS16" s="36"/>
      <c r="AT16" s="13"/>
      <c r="AU16" s="6"/>
      <c r="AV16" s="37"/>
      <c r="AW16" s="50"/>
      <c r="AX16" s="6"/>
      <c r="BJ16" s="6"/>
      <c r="BK16" s="52"/>
      <c r="BL16" s="37"/>
      <c r="BM16" s="45"/>
      <c r="BN16" s="37"/>
      <c r="BO16" s="8"/>
      <c r="BQ16" s="98" t="s">
        <v>349</v>
      </c>
      <c r="BR16" s="99" t="s">
        <v>4</v>
      </c>
      <c r="BS16" s="100" t="s">
        <v>105</v>
      </c>
      <c r="BT16" s="99" t="s">
        <v>6</v>
      </c>
      <c r="BU16" s="97">
        <v>91</v>
      </c>
    </row>
    <row r="17" spans="2:73" ht="14" customHeight="1" thickTop="1" thickBot="1">
      <c r="B17" s="97"/>
      <c r="D17" s="98"/>
      <c r="E17" s="99"/>
      <c r="F17" s="100"/>
      <c r="G17" s="99"/>
      <c r="H17" s="9"/>
      <c r="I17" s="41"/>
      <c r="J17" s="50"/>
      <c r="K17" s="13"/>
      <c r="L17" s="6"/>
      <c r="M17" s="6"/>
      <c r="Q17" s="104"/>
      <c r="R17" s="104"/>
      <c r="S17" s="104"/>
      <c r="T17" s="104"/>
      <c r="U17" s="104"/>
      <c r="Y17" s="6"/>
      <c r="Z17" s="52"/>
      <c r="AA17" s="37"/>
      <c r="AB17" s="52"/>
      <c r="AC17" s="43"/>
      <c r="AD17" s="9"/>
      <c r="AF17" s="98"/>
      <c r="AG17" s="99"/>
      <c r="AH17" s="100"/>
      <c r="AI17" s="99"/>
      <c r="AJ17" s="97"/>
      <c r="AM17" s="97"/>
      <c r="AO17" s="98"/>
      <c r="AP17" s="99"/>
      <c r="AQ17" s="100"/>
      <c r="AR17" s="99"/>
      <c r="AS17" s="37"/>
      <c r="AT17" s="38"/>
      <c r="AU17" s="6"/>
      <c r="AV17" s="37"/>
      <c r="AW17" s="50"/>
      <c r="AX17" s="6"/>
      <c r="BJ17" s="6"/>
      <c r="BK17" s="52"/>
      <c r="BL17" s="37"/>
      <c r="BM17" s="52"/>
      <c r="BN17" s="43"/>
      <c r="BO17" s="9"/>
      <c r="BQ17" s="98"/>
      <c r="BR17" s="99"/>
      <c r="BS17" s="100"/>
      <c r="BT17" s="99"/>
      <c r="BU17" s="97"/>
    </row>
    <row r="18" spans="2:73" ht="14" customHeight="1" thickTop="1" thickBot="1">
      <c r="B18" s="97">
        <v>7</v>
      </c>
      <c r="D18" s="98" t="s">
        <v>350</v>
      </c>
      <c r="E18" s="99" t="s">
        <v>4</v>
      </c>
      <c r="F18" s="100" t="s">
        <v>37</v>
      </c>
      <c r="G18" s="99" t="s">
        <v>6</v>
      </c>
      <c r="H18" s="36"/>
      <c r="I18" s="50"/>
      <c r="J18" s="6"/>
      <c r="K18" s="13"/>
      <c r="L18" s="6"/>
      <c r="M18" s="6"/>
      <c r="Q18" s="104"/>
      <c r="R18" s="104"/>
      <c r="S18" s="104"/>
      <c r="T18" s="104"/>
      <c r="U18" s="104"/>
      <c r="Y18" s="6"/>
      <c r="Z18" s="52"/>
      <c r="AA18" s="37"/>
      <c r="AB18" s="6"/>
      <c r="AC18" s="52"/>
      <c r="AD18" s="36"/>
      <c r="AF18" s="98" t="s">
        <v>351</v>
      </c>
      <c r="AG18" s="99" t="s">
        <v>4</v>
      </c>
      <c r="AH18" s="100" t="s">
        <v>21</v>
      </c>
      <c r="AI18" s="99" t="s">
        <v>6</v>
      </c>
      <c r="AJ18" s="97">
        <v>36</v>
      </c>
      <c r="AM18" s="97">
        <v>64</v>
      </c>
      <c r="AO18" s="98" t="s">
        <v>352</v>
      </c>
      <c r="AP18" s="99" t="s">
        <v>4</v>
      </c>
      <c r="AQ18" s="100" t="s">
        <v>26</v>
      </c>
      <c r="AR18" s="99" t="s">
        <v>6</v>
      </c>
      <c r="AS18" s="11"/>
      <c r="AT18" s="6"/>
      <c r="AU18" s="6"/>
      <c r="AV18" s="37"/>
      <c r="AW18" s="50"/>
      <c r="AX18" s="6"/>
      <c r="BJ18" s="6"/>
      <c r="BK18" s="52"/>
      <c r="BL18" s="37"/>
      <c r="BM18" s="6"/>
      <c r="BN18" s="52"/>
      <c r="BO18" s="36"/>
      <c r="BQ18" s="98" t="s">
        <v>353</v>
      </c>
      <c r="BR18" s="99" t="s">
        <v>4</v>
      </c>
      <c r="BS18" s="100" t="s">
        <v>8</v>
      </c>
      <c r="BT18" s="99" t="s">
        <v>6</v>
      </c>
      <c r="BU18" s="97">
        <v>92</v>
      </c>
    </row>
    <row r="19" spans="2:73" ht="14" customHeight="1" thickTop="1" thickBot="1">
      <c r="B19" s="97"/>
      <c r="D19" s="98"/>
      <c r="E19" s="99"/>
      <c r="F19" s="100"/>
      <c r="G19" s="99"/>
      <c r="H19" s="6"/>
      <c r="I19" s="6"/>
      <c r="J19" s="6"/>
      <c r="K19" s="37"/>
      <c r="L19" s="41"/>
      <c r="M19" s="6"/>
      <c r="Q19" s="104"/>
      <c r="R19" s="104"/>
      <c r="S19" s="104"/>
      <c r="T19" s="104"/>
      <c r="U19" s="104"/>
      <c r="Y19" s="6"/>
      <c r="Z19" s="46"/>
      <c r="AA19" s="37"/>
      <c r="AB19" s="6"/>
      <c r="AC19" s="6"/>
      <c r="AD19" s="37"/>
      <c r="AF19" s="98"/>
      <c r="AG19" s="99"/>
      <c r="AH19" s="100"/>
      <c r="AI19" s="99"/>
      <c r="AJ19" s="97"/>
      <c r="AM19" s="97"/>
      <c r="AO19" s="98"/>
      <c r="AP19" s="99"/>
      <c r="AQ19" s="100"/>
      <c r="AR19" s="99"/>
      <c r="AS19" s="6"/>
      <c r="AT19" s="6"/>
      <c r="AU19" s="6"/>
      <c r="AV19" s="37"/>
      <c r="AW19" s="42"/>
      <c r="AX19" s="6"/>
      <c r="BJ19" s="6"/>
      <c r="BK19" s="46"/>
      <c r="BL19" s="37"/>
      <c r="BM19" s="6"/>
      <c r="BN19" s="6"/>
      <c r="BO19" s="37"/>
      <c r="BQ19" s="98"/>
      <c r="BR19" s="99"/>
      <c r="BS19" s="100"/>
      <c r="BT19" s="99"/>
      <c r="BU19" s="97"/>
    </row>
    <row r="20" spans="2:73" ht="14" customHeight="1" thickTop="1" thickBot="1">
      <c r="B20" s="97">
        <v>8</v>
      </c>
      <c r="D20" s="98" t="s">
        <v>354</v>
      </c>
      <c r="E20" s="99" t="s">
        <v>4</v>
      </c>
      <c r="F20" s="100" t="s">
        <v>35</v>
      </c>
      <c r="G20" s="99" t="s">
        <v>6</v>
      </c>
      <c r="H20" s="36"/>
      <c r="I20" s="6"/>
      <c r="J20" s="6"/>
      <c r="K20" s="37"/>
      <c r="L20" s="50"/>
      <c r="M20" s="50"/>
      <c r="Q20" s="104"/>
      <c r="R20" s="104"/>
      <c r="S20" s="104"/>
      <c r="T20" s="104"/>
      <c r="U20" s="104"/>
      <c r="Y20" s="13"/>
      <c r="Z20" s="17"/>
      <c r="AA20" s="15"/>
      <c r="AB20" s="6"/>
      <c r="AC20" s="6"/>
      <c r="AD20" s="8"/>
      <c r="AF20" s="98" t="s">
        <v>355</v>
      </c>
      <c r="AG20" s="99" t="s">
        <v>4</v>
      </c>
      <c r="AH20" s="100" t="s">
        <v>28</v>
      </c>
      <c r="AI20" s="99" t="s">
        <v>6</v>
      </c>
      <c r="AJ20" s="97">
        <v>37</v>
      </c>
      <c r="AM20" s="97">
        <v>65</v>
      </c>
      <c r="AO20" s="98" t="s">
        <v>356</v>
      </c>
      <c r="AP20" s="99" t="s">
        <v>4</v>
      </c>
      <c r="AQ20" s="100" t="s">
        <v>118</v>
      </c>
      <c r="AR20" s="99" t="s">
        <v>6</v>
      </c>
      <c r="AS20" s="36"/>
      <c r="AT20" s="6"/>
      <c r="AU20" s="6"/>
      <c r="AV20" s="13"/>
      <c r="AW20" s="17"/>
      <c r="AX20" s="6"/>
      <c r="BJ20" s="13"/>
      <c r="BK20" s="17"/>
      <c r="BL20" s="15"/>
      <c r="BM20" s="6"/>
      <c r="BN20" s="6"/>
      <c r="BO20" s="36"/>
      <c r="BQ20" s="98" t="s">
        <v>357</v>
      </c>
      <c r="BR20" s="99" t="s">
        <v>4</v>
      </c>
      <c r="BS20" s="100" t="s">
        <v>24</v>
      </c>
      <c r="BT20" s="99" t="s">
        <v>6</v>
      </c>
      <c r="BU20" s="97">
        <v>93</v>
      </c>
    </row>
    <row r="21" spans="2:73" ht="14" customHeight="1" thickTop="1" thickBot="1">
      <c r="B21" s="97"/>
      <c r="D21" s="98"/>
      <c r="E21" s="99"/>
      <c r="F21" s="100"/>
      <c r="G21" s="99"/>
      <c r="H21" s="37"/>
      <c r="I21" s="42"/>
      <c r="J21" s="6"/>
      <c r="K21" s="37"/>
      <c r="L21" s="50"/>
      <c r="M21" s="50"/>
      <c r="Q21" s="7"/>
      <c r="R21" s="101" t="s">
        <v>533</v>
      </c>
      <c r="S21" s="102"/>
      <c r="T21" s="102"/>
      <c r="U21" s="7"/>
      <c r="Y21" s="13"/>
      <c r="Z21" s="17"/>
      <c r="AA21" s="15"/>
      <c r="AB21" s="6"/>
      <c r="AC21" s="13"/>
      <c r="AD21" s="9"/>
      <c r="AF21" s="98"/>
      <c r="AG21" s="99"/>
      <c r="AH21" s="100"/>
      <c r="AI21" s="99"/>
      <c r="AJ21" s="97"/>
      <c r="AM21" s="97"/>
      <c r="AO21" s="98"/>
      <c r="AP21" s="99"/>
      <c r="AQ21" s="100"/>
      <c r="AR21" s="99"/>
      <c r="AS21" s="37"/>
      <c r="AT21" s="42"/>
      <c r="AU21" s="6"/>
      <c r="AV21" s="13"/>
      <c r="AW21" s="17"/>
      <c r="AX21" s="6"/>
      <c r="BJ21" s="13"/>
      <c r="BK21" s="17"/>
      <c r="BL21" s="15"/>
      <c r="BM21" s="6"/>
      <c r="BN21" s="46"/>
      <c r="BO21" s="37"/>
      <c r="BQ21" s="98"/>
      <c r="BR21" s="99"/>
      <c r="BS21" s="100"/>
      <c r="BT21" s="99"/>
      <c r="BU21" s="97"/>
    </row>
    <row r="22" spans="2:73" ht="14" customHeight="1" thickTop="1" thickBot="1">
      <c r="B22" s="97">
        <v>9</v>
      </c>
      <c r="D22" s="98" t="s">
        <v>358</v>
      </c>
      <c r="E22" s="99" t="s">
        <v>4</v>
      </c>
      <c r="F22" s="100" t="s">
        <v>72</v>
      </c>
      <c r="G22" s="99" t="s">
        <v>6</v>
      </c>
      <c r="H22" s="11"/>
      <c r="I22" s="17"/>
      <c r="J22" s="6"/>
      <c r="K22" s="37"/>
      <c r="L22" s="50"/>
      <c r="M22" s="50"/>
      <c r="Q22" s="7"/>
      <c r="R22" s="102"/>
      <c r="S22" s="102"/>
      <c r="T22" s="102"/>
      <c r="U22" s="7"/>
      <c r="Y22" s="13"/>
      <c r="Z22" s="17"/>
      <c r="AA22" s="15"/>
      <c r="AB22" s="6"/>
      <c r="AC22" s="49"/>
      <c r="AD22" s="36"/>
      <c r="AF22" s="98" t="s">
        <v>359</v>
      </c>
      <c r="AG22" s="99" t="s">
        <v>4</v>
      </c>
      <c r="AH22" s="100" t="s">
        <v>35</v>
      </c>
      <c r="AI22" s="99" t="s">
        <v>6</v>
      </c>
      <c r="AJ22" s="97">
        <v>38</v>
      </c>
      <c r="AM22" s="97">
        <v>66</v>
      </c>
      <c r="AO22" s="98" t="s">
        <v>360</v>
      </c>
      <c r="AP22" s="99" t="s">
        <v>4</v>
      </c>
      <c r="AQ22" s="100" t="s">
        <v>37</v>
      </c>
      <c r="AR22" s="99" t="s">
        <v>6</v>
      </c>
      <c r="AS22" s="11"/>
      <c r="AT22" s="15"/>
      <c r="AU22" s="50"/>
      <c r="AV22" s="13"/>
      <c r="AW22" s="17"/>
      <c r="AX22" s="6"/>
      <c r="BJ22" s="13"/>
      <c r="BK22" s="17"/>
      <c r="BL22" s="15"/>
      <c r="BM22" s="52"/>
      <c r="BN22" s="13"/>
      <c r="BO22" s="18"/>
      <c r="BQ22" s="98" t="s">
        <v>361</v>
      </c>
      <c r="BR22" s="99" t="s">
        <v>4</v>
      </c>
      <c r="BS22" s="100" t="s">
        <v>194</v>
      </c>
      <c r="BT22" s="99" t="s">
        <v>6</v>
      </c>
      <c r="BU22" s="97">
        <v>94</v>
      </c>
    </row>
    <row r="23" spans="2:73" ht="14" customHeight="1" thickTop="1" thickBot="1">
      <c r="B23" s="97"/>
      <c r="D23" s="98"/>
      <c r="E23" s="99"/>
      <c r="F23" s="100"/>
      <c r="G23" s="99"/>
      <c r="H23" s="6"/>
      <c r="I23" s="37"/>
      <c r="J23" s="15"/>
      <c r="K23" s="37"/>
      <c r="L23" s="50"/>
      <c r="M23" s="50"/>
      <c r="Q23" s="7"/>
      <c r="R23" s="102"/>
      <c r="S23" s="102"/>
      <c r="T23" s="102"/>
      <c r="U23" s="7"/>
      <c r="Y23" s="13"/>
      <c r="Z23" s="17"/>
      <c r="AA23" s="15"/>
      <c r="AB23" s="13"/>
      <c r="AC23" s="37"/>
      <c r="AD23" s="37"/>
      <c r="AF23" s="98"/>
      <c r="AG23" s="99"/>
      <c r="AH23" s="100"/>
      <c r="AI23" s="99"/>
      <c r="AJ23" s="97"/>
      <c r="AM23" s="97"/>
      <c r="AO23" s="98"/>
      <c r="AP23" s="99"/>
      <c r="AQ23" s="100"/>
      <c r="AR23" s="99"/>
      <c r="AS23" s="6"/>
      <c r="AT23" s="37"/>
      <c r="AU23" s="42"/>
      <c r="AV23" s="13"/>
      <c r="AW23" s="17"/>
      <c r="AX23" s="6"/>
      <c r="BJ23" s="13"/>
      <c r="BK23" s="17"/>
      <c r="BL23" s="15"/>
      <c r="BM23" s="46"/>
      <c r="BN23" s="37"/>
      <c r="BO23" s="9"/>
      <c r="BQ23" s="98"/>
      <c r="BR23" s="99"/>
      <c r="BS23" s="100"/>
      <c r="BT23" s="99"/>
      <c r="BU23" s="97"/>
    </row>
    <row r="24" spans="2:73" ht="14" customHeight="1" thickTop="1" thickBot="1">
      <c r="B24" s="97">
        <v>10</v>
      </c>
      <c r="D24" s="98" t="s">
        <v>362</v>
      </c>
      <c r="E24" s="99" t="s">
        <v>4</v>
      </c>
      <c r="F24" s="100" t="s">
        <v>39</v>
      </c>
      <c r="G24" s="99" t="s">
        <v>6</v>
      </c>
      <c r="H24" s="36"/>
      <c r="I24" s="37"/>
      <c r="J24" s="47"/>
      <c r="K24" s="37"/>
      <c r="L24" s="50"/>
      <c r="M24" s="50"/>
      <c r="Q24" s="7"/>
      <c r="R24" s="102"/>
      <c r="S24" s="102"/>
      <c r="T24" s="102"/>
      <c r="U24" s="7"/>
      <c r="Y24" s="13"/>
      <c r="Z24" s="17"/>
      <c r="AA24" s="15"/>
      <c r="AB24" s="49"/>
      <c r="AC24" s="37"/>
      <c r="AD24" s="36"/>
      <c r="AF24" s="98" t="s">
        <v>363</v>
      </c>
      <c r="AG24" s="99" t="s">
        <v>4</v>
      </c>
      <c r="AH24" s="100" t="s">
        <v>10</v>
      </c>
      <c r="AI24" s="99" t="s">
        <v>6</v>
      </c>
      <c r="AJ24" s="97">
        <v>39</v>
      </c>
      <c r="AM24" s="97">
        <v>67</v>
      </c>
      <c r="AO24" s="98" t="s">
        <v>364</v>
      </c>
      <c r="AP24" s="99" t="s">
        <v>4</v>
      </c>
      <c r="AQ24" s="100" t="s">
        <v>35</v>
      </c>
      <c r="AR24" s="99" t="s">
        <v>6</v>
      </c>
      <c r="AS24" s="36"/>
      <c r="AT24" s="13"/>
      <c r="AU24" s="17"/>
      <c r="AV24" s="17"/>
      <c r="AW24" s="17"/>
      <c r="AX24" s="6"/>
      <c r="BJ24" s="13"/>
      <c r="BK24" s="17"/>
      <c r="BL24" s="17"/>
      <c r="BM24" s="17"/>
      <c r="BN24" s="15"/>
      <c r="BO24" s="8"/>
      <c r="BQ24" s="98" t="s">
        <v>365</v>
      </c>
      <c r="BR24" s="99" t="s">
        <v>4</v>
      </c>
      <c r="BS24" s="100" t="s">
        <v>53</v>
      </c>
      <c r="BT24" s="99" t="s">
        <v>6</v>
      </c>
      <c r="BU24" s="97">
        <v>95</v>
      </c>
    </row>
    <row r="25" spans="2:73" ht="14" customHeight="1" thickTop="1" thickBot="1">
      <c r="B25" s="97"/>
      <c r="D25" s="98"/>
      <c r="E25" s="99"/>
      <c r="F25" s="100"/>
      <c r="G25" s="99"/>
      <c r="H25" s="37"/>
      <c r="I25" s="42"/>
      <c r="J25" s="51"/>
      <c r="K25" s="37"/>
      <c r="L25" s="50"/>
      <c r="M25" s="50"/>
      <c r="Q25" s="7"/>
      <c r="R25" s="102"/>
      <c r="S25" s="102"/>
      <c r="T25" s="102"/>
      <c r="U25" s="7"/>
      <c r="Y25" s="13"/>
      <c r="Z25" s="17"/>
      <c r="AA25" s="15"/>
      <c r="AB25" s="53"/>
      <c r="AC25" s="46"/>
      <c r="AD25" s="37"/>
      <c r="AF25" s="98"/>
      <c r="AG25" s="99"/>
      <c r="AH25" s="100"/>
      <c r="AI25" s="99"/>
      <c r="AJ25" s="97"/>
      <c r="AM25" s="97"/>
      <c r="AO25" s="98"/>
      <c r="AP25" s="99"/>
      <c r="AQ25" s="100"/>
      <c r="AR25" s="99"/>
      <c r="AS25" s="37"/>
      <c r="AT25" s="38"/>
      <c r="AU25" s="13"/>
      <c r="AV25" s="17"/>
      <c r="AW25" s="17"/>
      <c r="AX25" s="6"/>
      <c r="BJ25" s="13"/>
      <c r="BK25" s="17"/>
      <c r="BL25" s="17"/>
      <c r="BM25" s="15"/>
      <c r="BN25" s="17"/>
      <c r="BO25" s="9"/>
      <c r="BQ25" s="98"/>
      <c r="BR25" s="99"/>
      <c r="BS25" s="100"/>
      <c r="BT25" s="99"/>
      <c r="BU25" s="97"/>
    </row>
    <row r="26" spans="2:73" ht="14" customHeight="1" thickTop="1" thickBot="1">
      <c r="B26" s="97">
        <v>11</v>
      </c>
      <c r="D26" s="98" t="s">
        <v>366</v>
      </c>
      <c r="E26" s="99" t="s">
        <v>4</v>
      </c>
      <c r="F26" s="100" t="s">
        <v>30</v>
      </c>
      <c r="G26" s="99" t="s">
        <v>6</v>
      </c>
      <c r="H26" s="11"/>
      <c r="I26" s="6"/>
      <c r="J26" s="13"/>
      <c r="K26" s="15"/>
      <c r="L26" s="50"/>
      <c r="M26" s="50"/>
      <c r="Q26" s="7"/>
      <c r="R26" s="102"/>
      <c r="S26" s="102"/>
      <c r="T26" s="102"/>
      <c r="U26" s="7"/>
      <c r="Y26" s="13"/>
      <c r="Z26" s="17"/>
      <c r="AA26" s="17"/>
      <c r="AB26" s="15"/>
      <c r="AC26" s="13"/>
      <c r="AD26" s="18"/>
      <c r="AF26" s="98" t="s">
        <v>367</v>
      </c>
      <c r="AG26" s="99" t="s">
        <v>4</v>
      </c>
      <c r="AH26" s="100" t="s">
        <v>13</v>
      </c>
      <c r="AI26" s="99" t="s">
        <v>6</v>
      </c>
      <c r="AJ26" s="97">
        <v>40</v>
      </c>
      <c r="AM26" s="97">
        <v>68</v>
      </c>
      <c r="AO26" s="98" t="s">
        <v>368</v>
      </c>
      <c r="AP26" s="99" t="s">
        <v>4</v>
      </c>
      <c r="AQ26" s="100" t="s">
        <v>110</v>
      </c>
      <c r="AR26" s="99" t="s">
        <v>6</v>
      </c>
      <c r="AS26" s="11"/>
      <c r="AT26" s="6"/>
      <c r="AU26" s="13"/>
      <c r="AV26" s="17"/>
      <c r="AW26" s="17"/>
      <c r="AX26" s="6"/>
      <c r="BJ26" s="13"/>
      <c r="BK26" s="17"/>
      <c r="BL26" s="17"/>
      <c r="BM26" s="15"/>
      <c r="BN26" s="45"/>
      <c r="BO26" s="36"/>
      <c r="BQ26" s="98" t="s">
        <v>369</v>
      </c>
      <c r="BR26" s="99" t="s">
        <v>4</v>
      </c>
      <c r="BS26" s="100" t="s">
        <v>98</v>
      </c>
      <c r="BT26" s="99" t="s">
        <v>6</v>
      </c>
      <c r="BU26" s="97">
        <v>96</v>
      </c>
    </row>
    <row r="27" spans="2:73" ht="14" customHeight="1" thickTop="1" thickBot="1">
      <c r="B27" s="97"/>
      <c r="D27" s="98"/>
      <c r="E27" s="99"/>
      <c r="F27" s="100"/>
      <c r="G27" s="99"/>
      <c r="H27" s="6"/>
      <c r="I27" s="6"/>
      <c r="J27" s="37"/>
      <c r="K27" s="41"/>
      <c r="L27" s="50"/>
      <c r="M27" s="50"/>
      <c r="Q27" s="7"/>
      <c r="R27" s="7"/>
      <c r="S27" s="7"/>
      <c r="T27" s="7"/>
      <c r="U27" s="7"/>
      <c r="Y27" s="13"/>
      <c r="Z27" s="15"/>
      <c r="AA27" s="17"/>
      <c r="AB27" s="37"/>
      <c r="AC27" s="6"/>
      <c r="AD27" s="9"/>
      <c r="AF27" s="98"/>
      <c r="AG27" s="99"/>
      <c r="AH27" s="100"/>
      <c r="AI27" s="99"/>
      <c r="AJ27" s="97"/>
      <c r="AM27" s="97"/>
      <c r="AO27" s="98"/>
      <c r="AP27" s="99"/>
      <c r="AQ27" s="100"/>
      <c r="AR27" s="99"/>
      <c r="AS27" s="6"/>
      <c r="AT27" s="6"/>
      <c r="AU27" s="37"/>
      <c r="AV27" s="17"/>
      <c r="AW27" s="13"/>
      <c r="AX27" s="6"/>
      <c r="BJ27" s="13"/>
      <c r="BK27" s="15"/>
      <c r="BL27" s="17"/>
      <c r="BM27" s="37"/>
      <c r="BN27" s="6"/>
      <c r="BO27" s="37"/>
      <c r="BQ27" s="98"/>
      <c r="BR27" s="99"/>
      <c r="BS27" s="100"/>
      <c r="BT27" s="99"/>
      <c r="BU27" s="97"/>
    </row>
    <row r="28" spans="2:73" ht="14" customHeight="1" thickTop="1" thickBot="1">
      <c r="B28" s="97">
        <v>12</v>
      </c>
      <c r="D28" s="98" t="s">
        <v>370</v>
      </c>
      <c r="E28" s="99" t="s">
        <v>4</v>
      </c>
      <c r="F28" s="100" t="s">
        <v>74</v>
      </c>
      <c r="G28" s="99" t="s">
        <v>6</v>
      </c>
      <c r="H28" s="6"/>
      <c r="I28" s="6"/>
      <c r="J28" s="37"/>
      <c r="K28" s="50"/>
      <c r="L28" s="37"/>
      <c r="M28" s="50"/>
      <c r="Y28" s="13"/>
      <c r="Z28" s="15"/>
      <c r="AA28" s="45"/>
      <c r="AB28" s="37"/>
      <c r="AC28" s="6"/>
      <c r="AD28" s="36"/>
      <c r="AF28" s="98" t="s">
        <v>371</v>
      </c>
      <c r="AG28" s="99" t="s">
        <v>4</v>
      </c>
      <c r="AH28" s="100" t="s">
        <v>98</v>
      </c>
      <c r="AI28" s="99" t="s">
        <v>6</v>
      </c>
      <c r="AJ28" s="97">
        <v>41</v>
      </c>
      <c r="AM28" s="97">
        <v>69</v>
      </c>
      <c r="AO28" s="98" t="s">
        <v>372</v>
      </c>
      <c r="AP28" s="99" t="s">
        <v>4</v>
      </c>
      <c r="AQ28" s="100" t="s">
        <v>28</v>
      </c>
      <c r="AR28" s="99" t="s">
        <v>6</v>
      </c>
      <c r="AS28" s="36"/>
      <c r="AT28" s="6"/>
      <c r="AU28" s="37"/>
      <c r="AV28" s="44"/>
      <c r="AW28" s="13"/>
      <c r="AX28" s="6"/>
      <c r="BJ28" s="13"/>
      <c r="BK28" s="15"/>
      <c r="BL28" s="45"/>
      <c r="BM28" s="37"/>
      <c r="BN28" s="6"/>
      <c r="BO28" s="8"/>
      <c r="BQ28" s="98" t="s">
        <v>373</v>
      </c>
      <c r="BR28" s="99" t="s">
        <v>4</v>
      </c>
      <c r="BS28" s="100" t="s">
        <v>28</v>
      </c>
      <c r="BT28" s="99" t="s">
        <v>6</v>
      </c>
      <c r="BU28" s="97">
        <v>97</v>
      </c>
    </row>
    <row r="29" spans="2:73" ht="14" customHeight="1" thickTop="1" thickBot="1">
      <c r="B29" s="97"/>
      <c r="D29" s="98"/>
      <c r="E29" s="99"/>
      <c r="F29" s="100"/>
      <c r="G29" s="99"/>
      <c r="H29" s="9"/>
      <c r="I29" s="15"/>
      <c r="J29" s="37"/>
      <c r="K29" s="50"/>
      <c r="L29" s="37"/>
      <c r="M29" s="50"/>
      <c r="Q29" s="19"/>
      <c r="U29" s="19"/>
      <c r="Y29" s="13"/>
      <c r="Z29" s="15"/>
      <c r="AA29" s="52"/>
      <c r="AB29" s="37"/>
      <c r="AC29" s="46"/>
      <c r="AD29" s="37"/>
      <c r="AF29" s="98"/>
      <c r="AG29" s="99"/>
      <c r="AH29" s="100"/>
      <c r="AI29" s="99"/>
      <c r="AJ29" s="97"/>
      <c r="AM29" s="97"/>
      <c r="AO29" s="98"/>
      <c r="AP29" s="99"/>
      <c r="AQ29" s="100"/>
      <c r="AR29" s="99"/>
      <c r="AS29" s="37"/>
      <c r="AT29" s="42"/>
      <c r="AU29" s="37"/>
      <c r="AV29" s="50"/>
      <c r="AW29" s="13"/>
      <c r="AX29" s="6"/>
      <c r="BB29" s="19"/>
      <c r="BF29" s="19"/>
      <c r="BJ29" s="13"/>
      <c r="BK29" s="15"/>
      <c r="BL29" s="52"/>
      <c r="BM29" s="37"/>
      <c r="BN29" s="43"/>
      <c r="BO29" s="9"/>
      <c r="BQ29" s="98"/>
      <c r="BR29" s="99"/>
      <c r="BS29" s="100"/>
      <c r="BT29" s="99"/>
      <c r="BU29" s="97"/>
    </row>
    <row r="30" spans="2:73" ht="14" customHeight="1" thickTop="1" thickBot="1">
      <c r="B30" s="97">
        <v>13</v>
      </c>
      <c r="D30" s="98" t="s">
        <v>374</v>
      </c>
      <c r="E30" s="99" t="s">
        <v>4</v>
      </c>
      <c r="F30" s="100" t="s">
        <v>19</v>
      </c>
      <c r="G30" s="99" t="s">
        <v>6</v>
      </c>
      <c r="H30" s="36"/>
      <c r="I30" s="47"/>
      <c r="J30" s="37"/>
      <c r="K30" s="50"/>
      <c r="L30" s="37"/>
      <c r="M30" s="50"/>
      <c r="Q30" s="105">
        <v>9</v>
      </c>
      <c r="R30" s="106"/>
      <c r="T30" s="108">
        <v>11</v>
      </c>
      <c r="U30" s="109"/>
      <c r="Y30" s="13"/>
      <c r="Z30" s="15"/>
      <c r="AA30" s="52"/>
      <c r="AB30" s="13"/>
      <c r="AC30" s="17"/>
      <c r="AD30" s="18"/>
      <c r="AF30" s="98" t="s">
        <v>375</v>
      </c>
      <c r="AG30" s="99" t="s">
        <v>4</v>
      </c>
      <c r="AH30" s="100" t="s">
        <v>96</v>
      </c>
      <c r="AI30" s="99" t="s">
        <v>6</v>
      </c>
      <c r="AJ30" s="97">
        <v>42</v>
      </c>
      <c r="AM30" s="97">
        <v>70</v>
      </c>
      <c r="AO30" s="98" t="s">
        <v>376</v>
      </c>
      <c r="AP30" s="99" t="s">
        <v>4</v>
      </c>
      <c r="AQ30" s="100" t="s">
        <v>114</v>
      </c>
      <c r="AR30" s="99" t="s">
        <v>6</v>
      </c>
      <c r="AS30" s="11"/>
      <c r="AT30" s="17"/>
      <c r="AU30" s="15"/>
      <c r="AV30" s="50"/>
      <c r="AW30" s="13"/>
      <c r="AX30" s="6"/>
      <c r="BB30" s="105">
        <v>5</v>
      </c>
      <c r="BC30" s="106"/>
      <c r="BE30" s="108">
        <v>11</v>
      </c>
      <c r="BF30" s="109"/>
      <c r="BJ30" s="13"/>
      <c r="BK30" s="15"/>
      <c r="BL30" s="52"/>
      <c r="BM30" s="52"/>
      <c r="BN30" s="52"/>
      <c r="BO30" s="36"/>
      <c r="BQ30" s="98" t="s">
        <v>377</v>
      </c>
      <c r="BR30" s="99" t="s">
        <v>4</v>
      </c>
      <c r="BS30" s="100" t="s">
        <v>96</v>
      </c>
      <c r="BT30" s="99" t="s">
        <v>6</v>
      </c>
      <c r="BU30" s="97">
        <v>98</v>
      </c>
    </row>
    <row r="31" spans="2:73" ht="14" customHeight="1" thickTop="1" thickBot="1">
      <c r="B31" s="97"/>
      <c r="D31" s="98"/>
      <c r="E31" s="99"/>
      <c r="F31" s="100"/>
      <c r="G31" s="99"/>
      <c r="H31" s="6"/>
      <c r="I31" s="37"/>
      <c r="J31" s="41"/>
      <c r="K31" s="50"/>
      <c r="L31" s="37"/>
      <c r="M31" s="50"/>
      <c r="Q31" s="107"/>
      <c r="R31" s="106"/>
      <c r="S31" s="20"/>
      <c r="T31" s="106"/>
      <c r="U31" s="109"/>
      <c r="Y31" s="13"/>
      <c r="Z31" s="15"/>
      <c r="AA31" s="52"/>
      <c r="AB31" s="43"/>
      <c r="AC31" s="37"/>
      <c r="AD31" s="9"/>
      <c r="AF31" s="98"/>
      <c r="AG31" s="99"/>
      <c r="AH31" s="100"/>
      <c r="AI31" s="99"/>
      <c r="AJ31" s="97"/>
      <c r="AM31" s="97"/>
      <c r="AO31" s="98"/>
      <c r="AP31" s="99"/>
      <c r="AQ31" s="100"/>
      <c r="AR31" s="99"/>
      <c r="AS31" s="6"/>
      <c r="AT31" s="37"/>
      <c r="AU31" s="41"/>
      <c r="AV31" s="50"/>
      <c r="AW31" s="13"/>
      <c r="AX31" s="6"/>
      <c r="BB31" s="107"/>
      <c r="BC31" s="106"/>
      <c r="BD31" s="20"/>
      <c r="BE31" s="106"/>
      <c r="BF31" s="109"/>
      <c r="BJ31" s="13"/>
      <c r="BK31" s="15"/>
      <c r="BL31" s="52"/>
      <c r="BM31" s="46"/>
      <c r="BN31" s="37"/>
      <c r="BO31" s="37"/>
      <c r="BQ31" s="98"/>
      <c r="BR31" s="99"/>
      <c r="BS31" s="100"/>
      <c r="BT31" s="99"/>
      <c r="BU31" s="97"/>
    </row>
    <row r="32" spans="2:73" ht="14" customHeight="1" thickTop="1" thickBot="1">
      <c r="B32" s="97">
        <v>14</v>
      </c>
      <c r="D32" s="98" t="s">
        <v>378</v>
      </c>
      <c r="E32" s="99" t="s">
        <v>4</v>
      </c>
      <c r="F32" s="100" t="s">
        <v>42</v>
      </c>
      <c r="G32" s="99" t="s">
        <v>6</v>
      </c>
      <c r="H32" s="6"/>
      <c r="I32" s="37"/>
      <c r="J32" s="50"/>
      <c r="K32" s="6"/>
      <c r="L32" s="37"/>
      <c r="M32" s="50"/>
      <c r="Q32" s="105">
        <v>8</v>
      </c>
      <c r="R32" s="106"/>
      <c r="T32" s="108">
        <v>11</v>
      </c>
      <c r="U32" s="109"/>
      <c r="Y32" s="13"/>
      <c r="Z32" s="15"/>
      <c r="AA32" s="6"/>
      <c r="AB32" s="52"/>
      <c r="AC32" s="36"/>
      <c r="AD32" s="36"/>
      <c r="AF32" s="98" t="s">
        <v>379</v>
      </c>
      <c r="AG32" s="99" t="s">
        <v>4</v>
      </c>
      <c r="AH32" s="100" t="s">
        <v>32</v>
      </c>
      <c r="AI32" s="99" t="s">
        <v>6</v>
      </c>
      <c r="AJ32" s="97">
        <v>43</v>
      </c>
      <c r="AM32" s="97">
        <v>71</v>
      </c>
      <c r="AO32" s="98" t="s">
        <v>380</v>
      </c>
      <c r="AP32" s="99" t="s">
        <v>4</v>
      </c>
      <c r="AQ32" s="100" t="s">
        <v>21</v>
      </c>
      <c r="AR32" s="99" t="s">
        <v>6</v>
      </c>
      <c r="AS32" s="36"/>
      <c r="AT32" s="36"/>
      <c r="AU32" s="50"/>
      <c r="AV32" s="6"/>
      <c r="AW32" s="13"/>
      <c r="AX32" s="6"/>
      <c r="BB32" s="105">
        <v>11</v>
      </c>
      <c r="BC32" s="106"/>
      <c r="BE32" s="108">
        <v>6</v>
      </c>
      <c r="BF32" s="109"/>
      <c r="BJ32" s="13"/>
      <c r="BK32" s="15"/>
      <c r="BL32" s="6"/>
      <c r="BM32" s="13"/>
      <c r="BN32" s="18"/>
      <c r="BO32" s="8"/>
      <c r="BQ32" s="98" t="s">
        <v>381</v>
      </c>
      <c r="BR32" s="99" t="s">
        <v>4</v>
      </c>
      <c r="BS32" s="100" t="s">
        <v>5</v>
      </c>
      <c r="BT32" s="99" t="s">
        <v>6</v>
      </c>
      <c r="BU32" s="97">
        <v>99</v>
      </c>
    </row>
    <row r="33" spans="2:73" ht="14" customHeight="1" thickTop="1" thickBot="1">
      <c r="B33" s="97"/>
      <c r="D33" s="98"/>
      <c r="E33" s="99"/>
      <c r="F33" s="100"/>
      <c r="G33" s="99"/>
      <c r="H33" s="9"/>
      <c r="I33" s="41"/>
      <c r="J33" s="50"/>
      <c r="K33" s="6"/>
      <c r="L33" s="37"/>
      <c r="M33" s="50"/>
      <c r="O33" s="110">
        <f>IF(Q30="","",IF(Q30&gt;T30,1,0)+IF(Q32&gt;T32,1,0)+IF(Q34&gt;T34,1,0)+IF(Q36&gt;T36,1,0)+IF(Q38&gt;T38,1,0))</f>
        <v>0</v>
      </c>
      <c r="P33" s="111"/>
      <c r="Q33" s="107"/>
      <c r="R33" s="106"/>
      <c r="S33" s="20"/>
      <c r="T33" s="106"/>
      <c r="U33" s="109"/>
      <c r="V33" s="112">
        <f>IF(Q30="","",IF(Q30&lt;T30,1,0)+IF(Q32&lt;T32,1,0)+IF(Q34&lt;T34,1,0)+IF(Q36&lt;T36,1,0)+IF(Q38&lt;T38,1,0))</f>
        <v>3</v>
      </c>
      <c r="W33" s="110"/>
      <c r="Y33" s="13"/>
      <c r="Z33" s="15"/>
      <c r="AA33" s="6"/>
      <c r="AB33" s="6"/>
      <c r="AC33" s="37"/>
      <c r="AD33" s="37"/>
      <c r="AF33" s="98"/>
      <c r="AG33" s="99"/>
      <c r="AH33" s="100"/>
      <c r="AI33" s="99"/>
      <c r="AJ33" s="97"/>
      <c r="AM33" s="97"/>
      <c r="AO33" s="98"/>
      <c r="AP33" s="99"/>
      <c r="AQ33" s="100"/>
      <c r="AR33" s="99"/>
      <c r="AS33" s="6"/>
      <c r="AT33" s="6"/>
      <c r="AU33" s="6"/>
      <c r="AV33" s="6"/>
      <c r="AW33" s="13"/>
      <c r="AX33" s="6"/>
      <c r="AZ33" s="110">
        <f>IF(BB30="","",IF(BB30&gt;BE30,1,0)+IF(BB32&gt;BE32,1,0)+IF(BB34&gt;BE34,1,0)+IF(BB36&gt;BE36,1,0)+IF(BB38&gt;BE38,1,0))</f>
        <v>2</v>
      </c>
      <c r="BA33" s="111"/>
      <c r="BB33" s="107"/>
      <c r="BC33" s="106"/>
      <c r="BD33" s="20"/>
      <c r="BE33" s="106"/>
      <c r="BF33" s="109"/>
      <c r="BG33" s="112">
        <f>IF(BB30="","",IF(BB30&lt;BE30,1,0)+IF(BB32&lt;BE32,1,0)+IF(BB34&lt;BE34,1,0)+IF(BB36&lt;BE36,1,0)+IF(BB38&lt;BE38,1,0))</f>
        <v>3</v>
      </c>
      <c r="BH33" s="110"/>
      <c r="BJ33" s="13"/>
      <c r="BK33" s="15"/>
      <c r="BL33" s="6"/>
      <c r="BM33" s="6"/>
      <c r="BN33" s="9"/>
      <c r="BO33" s="9"/>
      <c r="BQ33" s="98"/>
      <c r="BR33" s="99"/>
      <c r="BS33" s="100"/>
      <c r="BT33" s="99"/>
      <c r="BU33" s="97"/>
    </row>
    <row r="34" spans="2:73" ht="14" customHeight="1" thickTop="1" thickBot="1">
      <c r="B34" s="97">
        <v>15</v>
      </c>
      <c r="D34" s="98" t="s">
        <v>382</v>
      </c>
      <c r="E34" s="99" t="s">
        <v>4</v>
      </c>
      <c r="F34" s="100" t="s">
        <v>5</v>
      </c>
      <c r="G34" s="99" t="s">
        <v>6</v>
      </c>
      <c r="H34" s="36"/>
      <c r="I34" s="50"/>
      <c r="J34" s="6"/>
      <c r="K34" s="6"/>
      <c r="L34" s="37"/>
      <c r="M34" s="54"/>
      <c r="O34" s="110"/>
      <c r="P34" s="111"/>
      <c r="Q34" s="105">
        <v>10</v>
      </c>
      <c r="R34" s="106"/>
      <c r="T34" s="108">
        <v>12</v>
      </c>
      <c r="U34" s="109"/>
      <c r="V34" s="112"/>
      <c r="W34" s="110"/>
      <c r="Y34" s="43"/>
      <c r="Z34" s="37"/>
      <c r="AA34" s="6"/>
      <c r="AB34" s="6"/>
      <c r="AC34" s="36"/>
      <c r="AD34" s="36"/>
      <c r="AF34" s="98" t="s">
        <v>383</v>
      </c>
      <c r="AG34" s="99" t="s">
        <v>4</v>
      </c>
      <c r="AH34" s="100" t="s">
        <v>55</v>
      </c>
      <c r="AI34" s="99" t="s">
        <v>6</v>
      </c>
      <c r="AJ34" s="97">
        <v>44</v>
      </c>
      <c r="AM34" s="97">
        <v>72</v>
      </c>
      <c r="AO34" s="98" t="s">
        <v>384</v>
      </c>
      <c r="AP34" s="99" t="s">
        <v>4</v>
      </c>
      <c r="AQ34" s="100" t="s">
        <v>8</v>
      </c>
      <c r="AR34" s="99" t="s">
        <v>6</v>
      </c>
      <c r="AS34" s="36"/>
      <c r="AT34" s="36"/>
      <c r="AU34" s="6"/>
      <c r="AV34" s="6"/>
      <c r="AW34" s="37"/>
      <c r="AX34" s="55"/>
      <c r="AZ34" s="110"/>
      <c r="BA34" s="111"/>
      <c r="BB34" s="105">
        <v>11</v>
      </c>
      <c r="BC34" s="106"/>
      <c r="BE34" s="108">
        <v>6</v>
      </c>
      <c r="BF34" s="109"/>
      <c r="BG34" s="112"/>
      <c r="BH34" s="110"/>
      <c r="BJ34" s="43"/>
      <c r="BK34" s="37"/>
      <c r="BL34" s="6"/>
      <c r="BM34" s="6"/>
      <c r="BN34" s="6"/>
      <c r="BO34" s="36"/>
      <c r="BQ34" s="98" t="s">
        <v>385</v>
      </c>
      <c r="BR34" s="99" t="s">
        <v>4</v>
      </c>
      <c r="BS34" s="100" t="s">
        <v>32</v>
      </c>
      <c r="BT34" s="99" t="s">
        <v>6</v>
      </c>
      <c r="BU34" s="97">
        <v>100</v>
      </c>
    </row>
    <row r="35" spans="2:73" ht="14" customHeight="1" thickTop="1" thickBot="1">
      <c r="B35" s="97"/>
      <c r="D35" s="98"/>
      <c r="E35" s="99"/>
      <c r="F35" s="100"/>
      <c r="G35" s="99"/>
      <c r="H35" s="6"/>
      <c r="I35" s="6"/>
      <c r="J35" s="6"/>
      <c r="K35" s="6"/>
      <c r="L35" s="13"/>
      <c r="M35" s="15"/>
      <c r="O35" s="110"/>
      <c r="P35" s="111"/>
      <c r="Q35" s="107"/>
      <c r="R35" s="106"/>
      <c r="S35" s="20"/>
      <c r="T35" s="106"/>
      <c r="U35" s="109"/>
      <c r="V35" s="112"/>
      <c r="W35" s="110"/>
      <c r="Y35" s="52"/>
      <c r="Z35" s="37"/>
      <c r="AA35" s="6"/>
      <c r="AB35" s="46"/>
      <c r="AC35" s="37"/>
      <c r="AD35" s="37"/>
      <c r="AF35" s="98"/>
      <c r="AG35" s="99"/>
      <c r="AH35" s="100"/>
      <c r="AI35" s="99"/>
      <c r="AJ35" s="97"/>
      <c r="AM35" s="97"/>
      <c r="AO35" s="98"/>
      <c r="AP35" s="99"/>
      <c r="AQ35" s="100"/>
      <c r="AR35" s="99"/>
      <c r="AS35" s="37"/>
      <c r="AT35" s="37"/>
      <c r="AU35" s="42"/>
      <c r="AV35" s="6"/>
      <c r="AW35" s="37"/>
      <c r="AX35" s="50"/>
      <c r="AZ35" s="110"/>
      <c r="BA35" s="111"/>
      <c r="BB35" s="107"/>
      <c r="BC35" s="106"/>
      <c r="BD35" s="20"/>
      <c r="BE35" s="106"/>
      <c r="BF35" s="109"/>
      <c r="BG35" s="112"/>
      <c r="BH35" s="110"/>
      <c r="BJ35" s="52"/>
      <c r="BK35" s="37"/>
      <c r="BL35" s="6"/>
      <c r="BM35" s="6"/>
      <c r="BN35" s="46"/>
      <c r="BO35" s="37"/>
      <c r="BQ35" s="98"/>
      <c r="BR35" s="99"/>
      <c r="BS35" s="100"/>
      <c r="BT35" s="99"/>
      <c r="BU35" s="97"/>
    </row>
    <row r="36" spans="2:73" ht="14" customHeight="1" thickTop="1" thickBot="1">
      <c r="B36" s="97">
        <v>16</v>
      </c>
      <c r="D36" s="98" t="s">
        <v>386</v>
      </c>
      <c r="E36" s="99" t="s">
        <v>4</v>
      </c>
      <c r="F36" s="100" t="s">
        <v>8</v>
      </c>
      <c r="G36" s="99" t="s">
        <v>6</v>
      </c>
      <c r="H36" s="36"/>
      <c r="I36" s="36"/>
      <c r="J36" s="6"/>
      <c r="K36" s="6"/>
      <c r="L36" s="13"/>
      <c r="M36" s="15"/>
      <c r="O36" s="110"/>
      <c r="P36" s="111"/>
      <c r="Q36" s="105"/>
      <c r="R36" s="106"/>
      <c r="T36" s="108"/>
      <c r="U36" s="109"/>
      <c r="V36" s="112"/>
      <c r="W36" s="110"/>
      <c r="Y36" s="52"/>
      <c r="Z36" s="37"/>
      <c r="AA36" s="52"/>
      <c r="AB36" s="13"/>
      <c r="AC36" s="15"/>
      <c r="AD36" s="8"/>
      <c r="AF36" s="98" t="s">
        <v>387</v>
      </c>
      <c r="AG36" s="99" t="s">
        <v>4</v>
      </c>
      <c r="AH36" s="100" t="s">
        <v>194</v>
      </c>
      <c r="AI36" s="99" t="s">
        <v>6</v>
      </c>
      <c r="AJ36" s="97">
        <v>45</v>
      </c>
      <c r="AM36" s="97">
        <v>73</v>
      </c>
      <c r="AO36" s="98" t="s">
        <v>388</v>
      </c>
      <c r="AP36" s="99" t="s">
        <v>4</v>
      </c>
      <c r="AQ36" s="100" t="s">
        <v>72</v>
      </c>
      <c r="AR36" s="99" t="s">
        <v>6</v>
      </c>
      <c r="AS36" s="36"/>
      <c r="AT36" s="13"/>
      <c r="AU36" s="15"/>
      <c r="AV36" s="50"/>
      <c r="AW36" s="37"/>
      <c r="AX36" s="50"/>
      <c r="AZ36" s="110"/>
      <c r="BA36" s="111"/>
      <c r="BB36" s="105">
        <v>9</v>
      </c>
      <c r="BC36" s="106"/>
      <c r="BE36" s="108">
        <v>11</v>
      </c>
      <c r="BF36" s="109"/>
      <c r="BG36" s="112"/>
      <c r="BH36" s="110"/>
      <c r="BJ36" s="52"/>
      <c r="BK36" s="37"/>
      <c r="BL36" s="6"/>
      <c r="BM36" s="52"/>
      <c r="BN36" s="13"/>
      <c r="BO36" s="18"/>
      <c r="BQ36" s="98" t="s">
        <v>389</v>
      </c>
      <c r="BR36" s="99" t="s">
        <v>4</v>
      </c>
      <c r="BS36" s="100" t="s">
        <v>30</v>
      </c>
      <c r="BT36" s="99" t="s">
        <v>6</v>
      </c>
      <c r="BU36" s="97">
        <v>101</v>
      </c>
    </row>
    <row r="37" spans="2:73" ht="14" customHeight="1" thickTop="1" thickBot="1">
      <c r="B37" s="97"/>
      <c r="D37" s="98"/>
      <c r="E37" s="99"/>
      <c r="F37" s="100"/>
      <c r="G37" s="99"/>
      <c r="H37" s="37"/>
      <c r="I37" s="37"/>
      <c r="J37" s="42"/>
      <c r="K37" s="6"/>
      <c r="L37" s="13"/>
      <c r="M37" s="15"/>
      <c r="Q37" s="107"/>
      <c r="R37" s="106"/>
      <c r="S37" s="20"/>
      <c r="T37" s="106"/>
      <c r="U37" s="109"/>
      <c r="Y37" s="52"/>
      <c r="Z37" s="37"/>
      <c r="AA37" s="52"/>
      <c r="AB37" s="37"/>
      <c r="AC37" s="17"/>
      <c r="AD37" s="9"/>
      <c r="AF37" s="98"/>
      <c r="AG37" s="99"/>
      <c r="AH37" s="100"/>
      <c r="AI37" s="99"/>
      <c r="AJ37" s="97"/>
      <c r="AM37" s="97"/>
      <c r="AO37" s="98"/>
      <c r="AP37" s="99"/>
      <c r="AQ37" s="100"/>
      <c r="AR37" s="99"/>
      <c r="AS37" s="37"/>
      <c r="AT37" s="38"/>
      <c r="AU37" s="37"/>
      <c r="AV37" s="50"/>
      <c r="AW37" s="37"/>
      <c r="AX37" s="50"/>
      <c r="BB37" s="107"/>
      <c r="BC37" s="106"/>
      <c r="BD37" s="20"/>
      <c r="BE37" s="106"/>
      <c r="BF37" s="109"/>
      <c r="BJ37" s="52"/>
      <c r="BK37" s="37"/>
      <c r="BL37" s="6"/>
      <c r="BM37" s="46"/>
      <c r="BN37" s="37"/>
      <c r="BO37" s="9"/>
      <c r="BQ37" s="98"/>
      <c r="BR37" s="99"/>
      <c r="BS37" s="100"/>
      <c r="BT37" s="99"/>
      <c r="BU37" s="97"/>
    </row>
    <row r="38" spans="2:73" ht="14" customHeight="1" thickTop="1" thickBot="1">
      <c r="B38" s="97">
        <v>17</v>
      </c>
      <c r="D38" s="98" t="s">
        <v>390</v>
      </c>
      <c r="E38" s="99" t="s">
        <v>4</v>
      </c>
      <c r="F38" s="100" t="s">
        <v>144</v>
      </c>
      <c r="G38" s="99" t="s">
        <v>6</v>
      </c>
      <c r="H38" s="6"/>
      <c r="I38" s="13"/>
      <c r="J38" s="15"/>
      <c r="K38" s="50"/>
      <c r="L38" s="13"/>
      <c r="M38" s="15"/>
      <c r="Q38" s="105"/>
      <c r="R38" s="106"/>
      <c r="T38" s="108"/>
      <c r="U38" s="109"/>
      <c r="Y38" s="52"/>
      <c r="Z38" s="37"/>
      <c r="AA38" s="52"/>
      <c r="AB38" s="37"/>
      <c r="AC38" s="45"/>
      <c r="AD38" s="36"/>
      <c r="AF38" s="98" t="s">
        <v>391</v>
      </c>
      <c r="AG38" s="99" t="s">
        <v>4</v>
      </c>
      <c r="AH38" s="100" t="s">
        <v>72</v>
      </c>
      <c r="AI38" s="99" t="s">
        <v>6</v>
      </c>
      <c r="AJ38" s="97">
        <v>46</v>
      </c>
      <c r="AM38" s="97">
        <v>74</v>
      </c>
      <c r="AO38" s="98" t="s">
        <v>392</v>
      </c>
      <c r="AP38" s="99" t="s">
        <v>4</v>
      </c>
      <c r="AQ38" s="100" t="s">
        <v>17</v>
      </c>
      <c r="AR38" s="99" t="s">
        <v>6</v>
      </c>
      <c r="AS38" s="11"/>
      <c r="AT38" s="6"/>
      <c r="AU38" s="37"/>
      <c r="AV38" s="50"/>
      <c r="AW38" s="37"/>
      <c r="AX38" s="50"/>
      <c r="BB38" s="105">
        <v>9</v>
      </c>
      <c r="BC38" s="106"/>
      <c r="BE38" s="108">
        <v>11</v>
      </c>
      <c r="BF38" s="109"/>
      <c r="BJ38" s="52"/>
      <c r="BK38" s="37"/>
      <c r="BL38" s="52"/>
      <c r="BM38" s="13"/>
      <c r="BN38" s="15"/>
      <c r="BO38" s="36"/>
      <c r="BQ38" s="98" t="s">
        <v>393</v>
      </c>
      <c r="BR38" s="99" t="s">
        <v>4</v>
      </c>
      <c r="BS38" s="100" t="s">
        <v>35</v>
      </c>
      <c r="BT38" s="99" t="s">
        <v>6</v>
      </c>
      <c r="BU38" s="97">
        <v>102</v>
      </c>
    </row>
    <row r="39" spans="2:73" ht="14" customHeight="1" thickTop="1" thickBot="1">
      <c r="B39" s="97"/>
      <c r="D39" s="98"/>
      <c r="E39" s="99"/>
      <c r="F39" s="100"/>
      <c r="G39" s="99"/>
      <c r="H39" s="9"/>
      <c r="I39" s="17"/>
      <c r="J39" s="37"/>
      <c r="K39" s="50"/>
      <c r="L39" s="13"/>
      <c r="M39" s="15"/>
      <c r="Q39" s="107"/>
      <c r="R39" s="106"/>
      <c r="S39" s="20"/>
      <c r="T39" s="106"/>
      <c r="U39" s="109"/>
      <c r="Y39" s="52"/>
      <c r="Z39" s="37"/>
      <c r="AA39" s="46"/>
      <c r="AB39" s="37"/>
      <c r="AC39" s="6"/>
      <c r="AD39" s="37"/>
      <c r="AF39" s="98"/>
      <c r="AG39" s="99"/>
      <c r="AH39" s="100"/>
      <c r="AI39" s="99"/>
      <c r="AJ39" s="97"/>
      <c r="AM39" s="97"/>
      <c r="AO39" s="98"/>
      <c r="AP39" s="99"/>
      <c r="AQ39" s="100"/>
      <c r="AR39" s="99"/>
      <c r="AS39" s="6"/>
      <c r="AT39" s="6"/>
      <c r="AU39" s="37"/>
      <c r="AV39" s="42"/>
      <c r="AW39" s="37"/>
      <c r="AX39" s="50"/>
      <c r="BB39" s="107"/>
      <c r="BC39" s="106"/>
      <c r="BD39" s="20"/>
      <c r="BE39" s="106"/>
      <c r="BF39" s="109"/>
      <c r="BJ39" s="52"/>
      <c r="BK39" s="37"/>
      <c r="BL39" s="52"/>
      <c r="BM39" s="37"/>
      <c r="BN39" s="48"/>
      <c r="BO39" s="37"/>
      <c r="BQ39" s="98"/>
      <c r="BR39" s="99"/>
      <c r="BS39" s="100"/>
      <c r="BT39" s="99"/>
      <c r="BU39" s="97"/>
    </row>
    <row r="40" spans="2:73" ht="14" customHeight="1" thickTop="1" thickBot="1">
      <c r="B40" s="97">
        <v>18</v>
      </c>
      <c r="D40" s="98" t="s">
        <v>394</v>
      </c>
      <c r="E40" s="99" t="s">
        <v>4</v>
      </c>
      <c r="F40" s="100" t="s">
        <v>92</v>
      </c>
      <c r="G40" s="99" t="s">
        <v>6</v>
      </c>
      <c r="H40" s="36"/>
      <c r="I40" s="44"/>
      <c r="J40" s="37"/>
      <c r="K40" s="50"/>
      <c r="L40" s="13"/>
      <c r="M40" s="15"/>
      <c r="Q40" s="20"/>
      <c r="U40" s="20"/>
      <c r="Y40" s="52"/>
      <c r="Z40" s="13"/>
      <c r="AA40" s="17"/>
      <c r="AB40" s="15"/>
      <c r="AC40" s="6"/>
      <c r="AD40" s="8"/>
      <c r="AF40" s="98" t="s">
        <v>395</v>
      </c>
      <c r="AG40" s="99" t="s">
        <v>4</v>
      </c>
      <c r="AH40" s="100" t="s">
        <v>32</v>
      </c>
      <c r="AI40" s="99" t="s">
        <v>6</v>
      </c>
      <c r="AJ40" s="97">
        <v>47</v>
      </c>
      <c r="AM40" s="97">
        <v>75</v>
      </c>
      <c r="AO40" s="98" t="s">
        <v>525</v>
      </c>
      <c r="AP40" s="99" t="s">
        <v>4</v>
      </c>
      <c r="AQ40" s="100" t="s">
        <v>10</v>
      </c>
      <c r="AR40" s="99" t="s">
        <v>6</v>
      </c>
      <c r="AS40" s="36"/>
      <c r="AT40" s="6"/>
      <c r="AU40" s="13"/>
      <c r="AV40" s="17"/>
      <c r="AW40" s="15"/>
      <c r="AX40" s="50"/>
      <c r="BB40" s="20"/>
      <c r="BF40" s="20"/>
      <c r="BJ40" s="52"/>
      <c r="BK40" s="37"/>
      <c r="BL40" s="52"/>
      <c r="BM40" s="37"/>
      <c r="BN40" s="13"/>
      <c r="BO40" s="18"/>
      <c r="BQ40" s="98" t="s">
        <v>396</v>
      </c>
      <c r="BR40" s="99" t="s">
        <v>4</v>
      </c>
      <c r="BS40" s="100" t="s">
        <v>13</v>
      </c>
      <c r="BT40" s="99" t="s">
        <v>6</v>
      </c>
      <c r="BU40" s="97">
        <v>103</v>
      </c>
    </row>
    <row r="41" spans="2:73" ht="14" customHeight="1" thickTop="1" thickBot="1">
      <c r="B41" s="97"/>
      <c r="D41" s="98"/>
      <c r="E41" s="99"/>
      <c r="F41" s="100"/>
      <c r="G41" s="99"/>
      <c r="H41" s="6"/>
      <c r="I41" s="6"/>
      <c r="J41" s="37"/>
      <c r="K41" s="42"/>
      <c r="L41" s="13"/>
      <c r="M41" s="15"/>
      <c r="S41" s="23"/>
      <c r="Y41" s="52"/>
      <c r="Z41" s="13"/>
      <c r="AA41" s="17"/>
      <c r="AB41" s="15"/>
      <c r="AC41" s="13"/>
      <c r="AD41" s="9"/>
      <c r="AF41" s="98"/>
      <c r="AG41" s="99"/>
      <c r="AH41" s="100"/>
      <c r="AI41" s="99"/>
      <c r="AJ41" s="97"/>
      <c r="AM41" s="97"/>
      <c r="AO41" s="98"/>
      <c r="AP41" s="99"/>
      <c r="AQ41" s="100"/>
      <c r="AR41" s="99"/>
      <c r="AS41" s="37"/>
      <c r="AT41" s="42"/>
      <c r="AU41" s="13"/>
      <c r="AV41" s="17"/>
      <c r="AW41" s="15"/>
      <c r="AX41" s="50"/>
      <c r="BD41" s="56"/>
      <c r="BJ41" s="52"/>
      <c r="BK41" s="37"/>
      <c r="BL41" s="46"/>
      <c r="BM41" s="37"/>
      <c r="BN41" s="6"/>
      <c r="BO41" s="9"/>
      <c r="BQ41" s="98"/>
      <c r="BR41" s="99"/>
      <c r="BS41" s="100"/>
      <c r="BT41" s="99"/>
      <c r="BU41" s="97"/>
    </row>
    <row r="42" spans="2:73" ht="14" customHeight="1" thickTop="1" thickBot="1">
      <c r="B42" s="97">
        <v>19</v>
      </c>
      <c r="D42" s="98" t="s">
        <v>397</v>
      </c>
      <c r="E42" s="99" t="s">
        <v>4</v>
      </c>
      <c r="F42" s="100" t="s">
        <v>15</v>
      </c>
      <c r="G42" s="99" t="s">
        <v>6</v>
      </c>
      <c r="H42" s="36"/>
      <c r="I42" s="6"/>
      <c r="J42" s="13"/>
      <c r="K42" s="15"/>
      <c r="L42" s="51"/>
      <c r="M42" s="37"/>
      <c r="S42" s="23"/>
      <c r="Y42" s="52"/>
      <c r="Z42" s="13"/>
      <c r="AA42" s="17"/>
      <c r="AB42" s="15"/>
      <c r="AC42" s="49"/>
      <c r="AD42" s="36"/>
      <c r="AF42" s="98" t="s">
        <v>398</v>
      </c>
      <c r="AG42" s="99" t="s">
        <v>4</v>
      </c>
      <c r="AH42" s="100" t="s">
        <v>39</v>
      </c>
      <c r="AI42" s="99" t="s">
        <v>6</v>
      </c>
      <c r="AJ42" s="97">
        <v>48</v>
      </c>
      <c r="AM42" s="97">
        <v>76</v>
      </c>
      <c r="AO42" s="98" t="s">
        <v>399</v>
      </c>
      <c r="AP42" s="99" t="s">
        <v>4</v>
      </c>
      <c r="AQ42" s="100" t="s">
        <v>24</v>
      </c>
      <c r="AR42" s="99" t="s">
        <v>6</v>
      </c>
      <c r="AS42" s="11"/>
      <c r="AT42" s="17"/>
      <c r="AU42" s="17"/>
      <c r="AV42" s="17"/>
      <c r="AW42" s="15"/>
      <c r="AX42" s="50"/>
      <c r="BD42" s="56"/>
      <c r="BJ42" s="52"/>
      <c r="BK42" s="13"/>
      <c r="BL42" s="17"/>
      <c r="BM42" s="15"/>
      <c r="BN42" s="6"/>
      <c r="BO42" s="36"/>
      <c r="BQ42" s="98" t="s">
        <v>400</v>
      </c>
      <c r="BR42" s="99" t="s">
        <v>4</v>
      </c>
      <c r="BS42" s="100" t="s">
        <v>123</v>
      </c>
      <c r="BT42" s="99" t="s">
        <v>6</v>
      </c>
      <c r="BU42" s="97">
        <v>104</v>
      </c>
    </row>
    <row r="43" spans="2:73" ht="14" customHeight="1" thickTop="1" thickBot="1">
      <c r="B43" s="97"/>
      <c r="D43" s="98"/>
      <c r="E43" s="99"/>
      <c r="F43" s="100"/>
      <c r="G43" s="99"/>
      <c r="H43" s="37"/>
      <c r="I43" s="42"/>
      <c r="J43" s="13"/>
      <c r="K43" s="15"/>
      <c r="L43" s="51"/>
      <c r="M43" s="37"/>
      <c r="S43" s="23"/>
      <c r="Y43" s="52"/>
      <c r="Z43" s="13"/>
      <c r="AA43" s="15"/>
      <c r="AB43" s="17"/>
      <c r="AC43" s="37"/>
      <c r="AD43" s="37"/>
      <c r="AF43" s="98"/>
      <c r="AG43" s="99"/>
      <c r="AH43" s="100"/>
      <c r="AI43" s="99"/>
      <c r="AJ43" s="97"/>
      <c r="AM43" s="97"/>
      <c r="AO43" s="98"/>
      <c r="AP43" s="99"/>
      <c r="AQ43" s="100"/>
      <c r="AR43" s="99"/>
      <c r="AS43" s="6"/>
      <c r="AT43" s="37"/>
      <c r="AU43" s="17"/>
      <c r="AV43" s="13"/>
      <c r="AW43" s="15"/>
      <c r="AX43" s="50"/>
      <c r="BD43" s="56"/>
      <c r="BJ43" s="52"/>
      <c r="BK43" s="13"/>
      <c r="BL43" s="17"/>
      <c r="BM43" s="15"/>
      <c r="BN43" s="46"/>
      <c r="BO43" s="37"/>
      <c r="BQ43" s="98"/>
      <c r="BR43" s="99"/>
      <c r="BS43" s="100"/>
      <c r="BT43" s="99"/>
      <c r="BU43" s="97"/>
    </row>
    <row r="44" spans="2:73" ht="14" customHeight="1" thickTop="1" thickBot="1">
      <c r="B44" s="97">
        <v>20</v>
      </c>
      <c r="D44" s="98" t="s">
        <v>401</v>
      </c>
      <c r="E44" s="99" t="s">
        <v>4</v>
      </c>
      <c r="F44" s="100" t="s">
        <v>110</v>
      </c>
      <c r="G44" s="99" t="s">
        <v>6</v>
      </c>
      <c r="H44" s="11"/>
      <c r="I44" s="17"/>
      <c r="J44" s="17"/>
      <c r="K44" s="15"/>
      <c r="L44" s="51"/>
      <c r="M44" s="37"/>
      <c r="S44" s="23"/>
      <c r="Y44" s="52"/>
      <c r="Z44" s="13"/>
      <c r="AA44" s="15"/>
      <c r="AB44" s="45"/>
      <c r="AC44" s="37"/>
      <c r="AD44" s="37"/>
      <c r="AF44" s="98" t="s">
        <v>402</v>
      </c>
      <c r="AG44" s="99" t="s">
        <v>4</v>
      </c>
      <c r="AH44" s="100" t="s">
        <v>15</v>
      </c>
      <c r="AI44" s="99" t="s">
        <v>6</v>
      </c>
      <c r="AJ44" s="97">
        <v>49</v>
      </c>
      <c r="AM44" s="97">
        <v>77</v>
      </c>
      <c r="AO44" s="98" t="s">
        <v>403</v>
      </c>
      <c r="AP44" s="99" t="s">
        <v>4</v>
      </c>
      <c r="AQ44" s="100" t="s">
        <v>144</v>
      </c>
      <c r="AR44" s="99" t="s">
        <v>6</v>
      </c>
      <c r="AS44" s="6"/>
      <c r="AT44" s="37"/>
      <c r="AU44" s="44"/>
      <c r="AV44" s="13"/>
      <c r="AW44" s="15"/>
      <c r="AX44" s="50"/>
      <c r="BD44" s="56"/>
      <c r="BJ44" s="52"/>
      <c r="BK44" s="13"/>
      <c r="BL44" s="17"/>
      <c r="BM44" s="17"/>
      <c r="BN44" s="17"/>
      <c r="BO44" s="18"/>
      <c r="BQ44" s="98" t="s">
        <v>404</v>
      </c>
      <c r="BR44" s="99" t="s">
        <v>4</v>
      </c>
      <c r="BS44" s="100" t="s">
        <v>15</v>
      </c>
      <c r="BT44" s="99" t="s">
        <v>6</v>
      </c>
      <c r="BU44" s="97">
        <v>105</v>
      </c>
    </row>
    <row r="45" spans="2:73" ht="14" customHeight="1" thickTop="1" thickBot="1">
      <c r="B45" s="97"/>
      <c r="D45" s="98"/>
      <c r="E45" s="99"/>
      <c r="F45" s="100"/>
      <c r="G45" s="99"/>
      <c r="H45" s="6"/>
      <c r="I45" s="37"/>
      <c r="J45" s="17"/>
      <c r="K45" s="37"/>
      <c r="L45" s="51"/>
      <c r="M45" s="37"/>
      <c r="S45" s="23"/>
      <c r="Y45" s="52"/>
      <c r="Z45" s="13"/>
      <c r="AA45" s="15"/>
      <c r="AB45" s="52"/>
      <c r="AC45" s="36"/>
      <c r="AD45" s="119"/>
      <c r="AF45" s="98"/>
      <c r="AG45" s="99"/>
      <c r="AH45" s="100"/>
      <c r="AI45" s="99"/>
      <c r="AJ45" s="97"/>
      <c r="AM45" s="97"/>
      <c r="AO45" s="98"/>
      <c r="AP45" s="99"/>
      <c r="AQ45" s="100"/>
      <c r="AR45" s="99"/>
      <c r="AS45" s="9"/>
      <c r="AT45" s="41"/>
      <c r="AU45" s="50"/>
      <c r="AV45" s="13"/>
      <c r="AW45" s="15"/>
      <c r="AX45" s="50"/>
      <c r="BD45" s="56"/>
      <c r="BJ45" s="52"/>
      <c r="BK45" s="13"/>
      <c r="BL45" s="15"/>
      <c r="BM45" s="17"/>
      <c r="BN45" s="37"/>
      <c r="BO45" s="9"/>
      <c r="BQ45" s="98"/>
      <c r="BR45" s="99"/>
      <c r="BS45" s="100"/>
      <c r="BT45" s="99"/>
      <c r="BU45" s="97"/>
    </row>
    <row r="46" spans="2:73" ht="14" customHeight="1" thickTop="1" thickBot="1">
      <c r="B46" s="97">
        <v>21</v>
      </c>
      <c r="D46" s="98" t="s">
        <v>526</v>
      </c>
      <c r="E46" s="99" t="s">
        <v>4</v>
      </c>
      <c r="F46" s="100" t="s">
        <v>138</v>
      </c>
      <c r="G46" s="99" t="s">
        <v>6</v>
      </c>
      <c r="H46" s="6"/>
      <c r="I46" s="37"/>
      <c r="J46" s="44"/>
      <c r="K46" s="37"/>
      <c r="L46" s="51"/>
      <c r="M46" s="37"/>
      <c r="S46" s="23"/>
      <c r="Y46" s="52"/>
      <c r="Z46" s="13"/>
      <c r="AA46" s="15"/>
      <c r="AB46" s="6"/>
      <c r="AC46" s="37"/>
      <c r="AD46" s="118"/>
      <c r="AF46" s="98" t="s">
        <v>405</v>
      </c>
      <c r="AG46" s="99" t="s">
        <v>4</v>
      </c>
      <c r="AH46" s="100" t="s">
        <v>74</v>
      </c>
      <c r="AI46" s="99" t="s">
        <v>6</v>
      </c>
      <c r="AJ46" s="97">
        <v>50</v>
      </c>
      <c r="AM46" s="97">
        <v>78</v>
      </c>
      <c r="AO46" s="98" t="s">
        <v>406</v>
      </c>
      <c r="AP46" s="99" t="s">
        <v>4</v>
      </c>
      <c r="AQ46" s="100" t="s">
        <v>21</v>
      </c>
      <c r="AR46" s="99" t="s">
        <v>6</v>
      </c>
      <c r="AS46" s="36"/>
      <c r="AT46" s="50"/>
      <c r="AU46" s="6"/>
      <c r="AV46" s="13"/>
      <c r="AW46" s="15"/>
      <c r="AX46" s="50"/>
      <c r="BD46" s="56"/>
      <c r="BJ46" s="52"/>
      <c r="BK46" s="13"/>
      <c r="BL46" s="15"/>
      <c r="BM46" s="45"/>
      <c r="BN46" s="37"/>
      <c r="BO46" s="8"/>
      <c r="BQ46" s="98" t="s">
        <v>407</v>
      </c>
      <c r="BR46" s="99" t="s">
        <v>4</v>
      </c>
      <c r="BS46" s="100" t="s">
        <v>8</v>
      </c>
      <c r="BT46" s="99" t="s">
        <v>6</v>
      </c>
      <c r="BU46" s="97">
        <v>106</v>
      </c>
    </row>
    <row r="47" spans="2:73" ht="14" customHeight="1" thickTop="1" thickBot="1">
      <c r="B47" s="97"/>
      <c r="D47" s="98"/>
      <c r="E47" s="99"/>
      <c r="F47" s="100"/>
      <c r="G47" s="99"/>
      <c r="H47" s="9"/>
      <c r="I47" s="41"/>
      <c r="J47" s="50"/>
      <c r="K47" s="37"/>
      <c r="L47" s="51"/>
      <c r="M47" s="37"/>
      <c r="S47" s="23"/>
      <c r="Y47" s="52"/>
      <c r="Z47" s="43"/>
      <c r="AA47" s="37"/>
      <c r="AB47" s="6"/>
      <c r="AC47" s="6"/>
      <c r="AD47" s="37"/>
      <c r="AF47" s="98"/>
      <c r="AG47" s="99"/>
      <c r="AH47" s="100"/>
      <c r="AI47" s="99"/>
      <c r="AJ47" s="97"/>
      <c r="AM47" s="97"/>
      <c r="AO47" s="98"/>
      <c r="AP47" s="99"/>
      <c r="AQ47" s="100"/>
      <c r="AR47" s="99"/>
      <c r="AS47" s="6"/>
      <c r="AT47" s="6"/>
      <c r="AU47" s="6"/>
      <c r="AV47" s="37"/>
      <c r="AW47" s="41"/>
      <c r="AX47" s="50"/>
      <c r="BD47" s="56"/>
      <c r="BJ47" s="52"/>
      <c r="BK47" s="13"/>
      <c r="BL47" s="15"/>
      <c r="BM47" s="52"/>
      <c r="BN47" s="43"/>
      <c r="BO47" s="9"/>
      <c r="BQ47" s="98"/>
      <c r="BR47" s="99"/>
      <c r="BS47" s="100"/>
      <c r="BT47" s="99"/>
      <c r="BU47" s="97"/>
    </row>
    <row r="48" spans="2:73" ht="14" customHeight="1" thickTop="1" thickBot="1">
      <c r="B48" s="97">
        <v>22</v>
      </c>
      <c r="D48" s="98" t="s">
        <v>408</v>
      </c>
      <c r="E48" s="99" t="s">
        <v>4</v>
      </c>
      <c r="F48" s="100" t="s">
        <v>24</v>
      </c>
      <c r="G48" s="99" t="s">
        <v>6</v>
      </c>
      <c r="H48" s="36"/>
      <c r="I48" s="50"/>
      <c r="J48" s="6"/>
      <c r="K48" s="37"/>
      <c r="L48" s="51"/>
      <c r="M48" s="37"/>
      <c r="Q48" s="19"/>
      <c r="U48" s="19"/>
      <c r="Y48" s="6"/>
      <c r="Z48" s="52"/>
      <c r="AA48" s="37"/>
      <c r="AB48" s="6"/>
      <c r="AC48" s="6"/>
      <c r="AD48" s="36"/>
      <c r="AF48" s="98" t="s">
        <v>409</v>
      </c>
      <c r="AG48" s="99" t="s">
        <v>4</v>
      </c>
      <c r="AH48" s="100" t="s">
        <v>42</v>
      </c>
      <c r="AI48" s="99" t="s">
        <v>6</v>
      </c>
      <c r="AJ48" s="97">
        <v>51</v>
      </c>
      <c r="AM48" s="97">
        <v>79</v>
      </c>
      <c r="AO48" s="98" t="s">
        <v>410</v>
      </c>
      <c r="AP48" s="99" t="s">
        <v>4</v>
      </c>
      <c r="AQ48" s="100" t="s">
        <v>39</v>
      </c>
      <c r="AR48" s="99" t="s">
        <v>6</v>
      </c>
      <c r="AS48" s="36"/>
      <c r="AT48" s="6"/>
      <c r="AU48" s="6"/>
      <c r="AV48" s="37"/>
      <c r="AW48" s="50"/>
      <c r="AX48" s="6"/>
      <c r="BD48" s="56"/>
      <c r="BJ48" s="52"/>
      <c r="BK48" s="13"/>
      <c r="BL48" s="15"/>
      <c r="BM48" s="6"/>
      <c r="BN48" s="52"/>
      <c r="BO48" s="36"/>
      <c r="BQ48" s="98" t="s">
        <v>411</v>
      </c>
      <c r="BR48" s="99" t="s">
        <v>4</v>
      </c>
      <c r="BS48" s="100" t="s">
        <v>21</v>
      </c>
      <c r="BT48" s="99" t="s">
        <v>6</v>
      </c>
      <c r="BU48" s="97">
        <v>107</v>
      </c>
    </row>
    <row r="49" spans="2:73" ht="14" customHeight="1" thickTop="1" thickBot="1">
      <c r="B49" s="97"/>
      <c r="D49" s="98"/>
      <c r="E49" s="99"/>
      <c r="F49" s="100"/>
      <c r="G49" s="99"/>
      <c r="H49" s="6"/>
      <c r="I49" s="6"/>
      <c r="J49" s="6"/>
      <c r="K49" s="37"/>
      <c r="L49" s="38"/>
      <c r="M49" s="37"/>
      <c r="O49" s="113" t="s">
        <v>534</v>
      </c>
      <c r="P49" s="114"/>
      <c r="Q49" s="105">
        <v>7</v>
      </c>
      <c r="R49" s="106"/>
      <c r="T49" s="108">
        <v>11</v>
      </c>
      <c r="U49" s="109"/>
      <c r="V49" s="115" t="s">
        <v>535</v>
      </c>
      <c r="W49" s="113"/>
      <c r="Y49" s="6"/>
      <c r="Z49" s="52"/>
      <c r="AA49" s="37"/>
      <c r="AB49" s="6"/>
      <c r="AC49" s="46"/>
      <c r="AD49" s="37"/>
      <c r="AF49" s="98"/>
      <c r="AG49" s="99"/>
      <c r="AH49" s="100"/>
      <c r="AI49" s="99"/>
      <c r="AJ49" s="97"/>
      <c r="AM49" s="97"/>
      <c r="AO49" s="98"/>
      <c r="AP49" s="99"/>
      <c r="AQ49" s="100"/>
      <c r="AR49" s="99"/>
      <c r="AS49" s="37"/>
      <c r="AT49" s="42"/>
      <c r="AU49" s="6"/>
      <c r="AV49" s="37"/>
      <c r="AW49" s="50"/>
      <c r="AX49" s="6"/>
      <c r="BD49" s="56"/>
      <c r="BJ49" s="52"/>
      <c r="BK49" s="43"/>
      <c r="BL49" s="37"/>
      <c r="BM49" s="6"/>
      <c r="BN49" s="6"/>
      <c r="BO49" s="37"/>
      <c r="BQ49" s="98"/>
      <c r="BR49" s="99"/>
      <c r="BS49" s="100"/>
      <c r="BT49" s="99"/>
      <c r="BU49" s="97"/>
    </row>
    <row r="50" spans="2:73" ht="14" customHeight="1" thickTop="1" thickBot="1">
      <c r="B50" s="97">
        <v>23</v>
      </c>
      <c r="D50" s="98" t="s">
        <v>412</v>
      </c>
      <c r="E50" s="99" t="s">
        <v>4</v>
      </c>
      <c r="F50" s="100" t="s">
        <v>32</v>
      </c>
      <c r="G50" s="99" t="s">
        <v>6</v>
      </c>
      <c r="H50" s="36"/>
      <c r="I50" s="6"/>
      <c r="J50" s="6"/>
      <c r="K50" s="13"/>
      <c r="L50" s="6"/>
      <c r="M50" s="6"/>
      <c r="O50" s="113"/>
      <c r="P50" s="114"/>
      <c r="Q50" s="107"/>
      <c r="R50" s="106"/>
      <c r="S50" s="20"/>
      <c r="T50" s="106"/>
      <c r="U50" s="109"/>
      <c r="V50" s="115"/>
      <c r="W50" s="113"/>
      <c r="Y50" s="6"/>
      <c r="Z50" s="52"/>
      <c r="AA50" s="37"/>
      <c r="AB50" s="6"/>
      <c r="AC50" s="17"/>
      <c r="AD50" s="18"/>
      <c r="AF50" s="98" t="s">
        <v>413</v>
      </c>
      <c r="AG50" s="99" t="s">
        <v>4</v>
      </c>
      <c r="AH50" s="100" t="s">
        <v>118</v>
      </c>
      <c r="AI50" s="99" t="s">
        <v>6</v>
      </c>
      <c r="AJ50" s="97">
        <v>52</v>
      </c>
      <c r="AM50" s="97">
        <v>80</v>
      </c>
      <c r="AO50" s="98" t="s">
        <v>414</v>
      </c>
      <c r="AP50" s="99" t="s">
        <v>4</v>
      </c>
      <c r="AQ50" s="100" t="s">
        <v>98</v>
      </c>
      <c r="AR50" s="99" t="s">
        <v>6</v>
      </c>
      <c r="AS50" s="11"/>
      <c r="AT50" s="17"/>
      <c r="AU50" s="6"/>
      <c r="AV50" s="37"/>
      <c r="AW50" s="50"/>
      <c r="AX50" s="6"/>
      <c r="BD50" s="56"/>
      <c r="BJ50" s="6"/>
      <c r="BK50" s="52"/>
      <c r="BL50" s="37"/>
      <c r="BM50" s="6"/>
      <c r="BN50" s="6"/>
      <c r="BO50" s="36"/>
      <c r="BQ50" s="98" t="s">
        <v>415</v>
      </c>
      <c r="BR50" s="99" t="s">
        <v>4</v>
      </c>
      <c r="BS50" s="100" t="s">
        <v>92</v>
      </c>
      <c r="BT50" s="99" t="s">
        <v>6</v>
      </c>
      <c r="BU50" s="97">
        <v>108</v>
      </c>
    </row>
    <row r="51" spans="2:73" ht="14" customHeight="1" thickTop="1" thickBot="1">
      <c r="B51" s="97"/>
      <c r="D51" s="98"/>
      <c r="E51" s="99"/>
      <c r="F51" s="100"/>
      <c r="G51" s="99"/>
      <c r="H51" s="37"/>
      <c r="I51" s="42"/>
      <c r="J51" s="6"/>
      <c r="K51" s="13"/>
      <c r="L51" s="6"/>
      <c r="M51" s="6"/>
      <c r="O51" s="113"/>
      <c r="P51" s="114"/>
      <c r="Q51" s="105">
        <v>11</v>
      </c>
      <c r="R51" s="106"/>
      <c r="T51" s="108">
        <v>7</v>
      </c>
      <c r="U51" s="109"/>
      <c r="V51" s="115"/>
      <c r="W51" s="113"/>
      <c r="Y51" s="6"/>
      <c r="Z51" s="52"/>
      <c r="AA51" s="37"/>
      <c r="AB51" s="13"/>
      <c r="AC51" s="37"/>
      <c r="AD51" s="9"/>
      <c r="AF51" s="98"/>
      <c r="AG51" s="99"/>
      <c r="AH51" s="100"/>
      <c r="AI51" s="99"/>
      <c r="AJ51" s="97"/>
      <c r="AM51" s="97"/>
      <c r="AO51" s="98"/>
      <c r="AP51" s="99"/>
      <c r="AQ51" s="100"/>
      <c r="AR51" s="99"/>
      <c r="AS51" s="6"/>
      <c r="AT51" s="37"/>
      <c r="AU51" s="15"/>
      <c r="AV51" s="37"/>
      <c r="AW51" s="50"/>
      <c r="AX51" s="6"/>
      <c r="BD51" s="56"/>
      <c r="BJ51" s="6"/>
      <c r="BK51" s="52"/>
      <c r="BL51" s="37"/>
      <c r="BM51" s="6"/>
      <c r="BN51" s="46"/>
      <c r="BO51" s="37"/>
      <c r="BQ51" s="98"/>
      <c r="BR51" s="99"/>
      <c r="BS51" s="100"/>
      <c r="BT51" s="99"/>
      <c r="BU51" s="97"/>
    </row>
    <row r="52" spans="2:73" ht="14" customHeight="1" thickTop="1">
      <c r="B52" s="97">
        <v>24</v>
      </c>
      <c r="D52" s="98" t="s">
        <v>416</v>
      </c>
      <c r="E52" s="99" t="s">
        <v>4</v>
      </c>
      <c r="F52" s="100" t="s">
        <v>64</v>
      </c>
      <c r="G52" s="99" t="s">
        <v>6</v>
      </c>
      <c r="H52" s="11"/>
      <c r="I52" s="15"/>
      <c r="J52" s="50"/>
      <c r="K52" s="13"/>
      <c r="L52" s="6"/>
      <c r="M52" s="6"/>
      <c r="O52" s="113"/>
      <c r="P52" s="114"/>
      <c r="Q52" s="107"/>
      <c r="R52" s="106"/>
      <c r="S52" s="20"/>
      <c r="T52" s="106"/>
      <c r="U52" s="109"/>
      <c r="V52" s="115"/>
      <c r="W52" s="113"/>
      <c r="Y52" s="6"/>
      <c r="Z52" s="52"/>
      <c r="AA52" s="37"/>
      <c r="AB52" s="49"/>
      <c r="AC52" s="37"/>
      <c r="AD52" s="8"/>
      <c r="AF52" s="98" t="s">
        <v>417</v>
      </c>
      <c r="AG52" s="99" t="s">
        <v>4</v>
      </c>
      <c r="AH52" s="100" t="s">
        <v>26</v>
      </c>
      <c r="AI52" s="99" t="s">
        <v>6</v>
      </c>
      <c r="AJ52" s="97">
        <v>53</v>
      </c>
      <c r="AM52" s="97">
        <v>81</v>
      </c>
      <c r="AO52" s="98" t="s">
        <v>418</v>
      </c>
      <c r="AP52" s="99" t="s">
        <v>4</v>
      </c>
      <c r="AQ52" s="100" t="s">
        <v>19</v>
      </c>
      <c r="AR52" s="99" t="s">
        <v>6</v>
      </c>
      <c r="AS52" s="6"/>
      <c r="AT52" s="37"/>
      <c r="AU52" s="47"/>
      <c r="AV52" s="37"/>
      <c r="AW52" s="50"/>
      <c r="AX52" s="6"/>
      <c r="BD52" s="56"/>
      <c r="BJ52" s="6"/>
      <c r="BK52" s="52"/>
      <c r="BL52" s="37"/>
      <c r="BM52" s="52"/>
      <c r="BN52" s="13"/>
      <c r="BO52" s="18"/>
      <c r="BQ52" s="98" t="s">
        <v>419</v>
      </c>
      <c r="BR52" s="99" t="s">
        <v>4</v>
      </c>
      <c r="BS52" s="100" t="s">
        <v>55</v>
      </c>
      <c r="BT52" s="99" t="s">
        <v>6</v>
      </c>
      <c r="BU52" s="97">
        <v>109</v>
      </c>
    </row>
    <row r="53" spans="2:73" ht="14" customHeight="1" thickBot="1">
      <c r="B53" s="97"/>
      <c r="D53" s="98"/>
      <c r="E53" s="99"/>
      <c r="F53" s="100"/>
      <c r="G53" s="99"/>
      <c r="H53" s="6"/>
      <c r="I53" s="37"/>
      <c r="J53" s="42"/>
      <c r="K53" s="13"/>
      <c r="L53" s="6"/>
      <c r="M53" s="6"/>
      <c r="O53" s="113"/>
      <c r="P53" s="114"/>
      <c r="Q53" s="105">
        <v>9</v>
      </c>
      <c r="R53" s="106"/>
      <c r="T53" s="108">
        <v>11</v>
      </c>
      <c r="U53" s="109"/>
      <c r="V53" s="115"/>
      <c r="W53" s="113"/>
      <c r="Y53" s="6"/>
      <c r="Z53" s="52"/>
      <c r="AA53" s="37"/>
      <c r="AB53" s="53"/>
      <c r="AC53" s="43"/>
      <c r="AD53" s="9"/>
      <c r="AF53" s="98"/>
      <c r="AG53" s="99"/>
      <c r="AH53" s="100"/>
      <c r="AI53" s="99"/>
      <c r="AJ53" s="97"/>
      <c r="AM53" s="97"/>
      <c r="AO53" s="98"/>
      <c r="AP53" s="99"/>
      <c r="AQ53" s="100"/>
      <c r="AR53" s="99"/>
      <c r="AS53" s="9"/>
      <c r="AT53" s="41"/>
      <c r="AU53" s="51"/>
      <c r="AV53" s="37"/>
      <c r="AW53" s="50"/>
      <c r="AX53" s="6"/>
      <c r="BD53" s="56"/>
      <c r="BJ53" s="6"/>
      <c r="BK53" s="52"/>
      <c r="BL53" s="37"/>
      <c r="BM53" s="46"/>
      <c r="BN53" s="37"/>
      <c r="BO53" s="9"/>
      <c r="BQ53" s="98"/>
      <c r="BR53" s="99"/>
      <c r="BS53" s="100"/>
      <c r="BT53" s="99"/>
      <c r="BU53" s="97"/>
    </row>
    <row r="54" spans="2:73" ht="14" customHeight="1" thickTop="1" thickBot="1">
      <c r="B54" s="97">
        <v>25</v>
      </c>
      <c r="D54" s="98" t="s">
        <v>420</v>
      </c>
      <c r="E54" s="99" t="s">
        <v>4</v>
      </c>
      <c r="F54" s="100" t="s">
        <v>13</v>
      </c>
      <c r="G54" s="99" t="s">
        <v>6</v>
      </c>
      <c r="H54" s="36"/>
      <c r="I54" s="13"/>
      <c r="J54" s="17"/>
      <c r="K54" s="17"/>
      <c r="L54" s="6"/>
      <c r="M54" s="6"/>
      <c r="O54" s="113"/>
      <c r="P54" s="114"/>
      <c r="Q54" s="107"/>
      <c r="R54" s="106"/>
      <c r="S54" s="20"/>
      <c r="T54" s="106"/>
      <c r="U54" s="109"/>
      <c r="V54" s="115"/>
      <c r="W54" s="113"/>
      <c r="Y54" s="6"/>
      <c r="Z54" s="52"/>
      <c r="AA54" s="13"/>
      <c r="AB54" s="15"/>
      <c r="AC54" s="52"/>
      <c r="AD54" s="36"/>
      <c r="AF54" s="98" t="s">
        <v>421</v>
      </c>
      <c r="AG54" s="99" t="s">
        <v>4</v>
      </c>
      <c r="AH54" s="100" t="s">
        <v>8</v>
      </c>
      <c r="AI54" s="99" t="s">
        <v>6</v>
      </c>
      <c r="AJ54" s="97">
        <v>54</v>
      </c>
      <c r="AM54" s="97">
        <v>82</v>
      </c>
      <c r="AO54" s="98" t="s">
        <v>422</v>
      </c>
      <c r="AP54" s="99" t="s">
        <v>4</v>
      </c>
      <c r="AQ54" s="100" t="s">
        <v>64</v>
      </c>
      <c r="AR54" s="99" t="s">
        <v>6</v>
      </c>
      <c r="AS54" s="36"/>
      <c r="AT54" s="50"/>
      <c r="AU54" s="13"/>
      <c r="AV54" s="15"/>
      <c r="AW54" s="50"/>
      <c r="AX54" s="6"/>
      <c r="BD54" s="56"/>
      <c r="BJ54" s="6"/>
      <c r="BK54" s="52"/>
      <c r="BL54" s="13"/>
      <c r="BM54" s="17"/>
      <c r="BN54" s="15"/>
      <c r="BO54" s="8"/>
      <c r="BQ54" s="98" t="s">
        <v>423</v>
      </c>
      <c r="BR54" s="99" t="s">
        <v>4</v>
      </c>
      <c r="BS54" s="100" t="s">
        <v>74</v>
      </c>
      <c r="BT54" s="99" t="s">
        <v>6</v>
      </c>
      <c r="BU54" s="97">
        <v>110</v>
      </c>
    </row>
    <row r="55" spans="2:73" ht="14" customHeight="1" thickTop="1" thickBot="1">
      <c r="B55" s="97"/>
      <c r="D55" s="98"/>
      <c r="E55" s="99"/>
      <c r="F55" s="100"/>
      <c r="G55" s="99"/>
      <c r="H55" s="37"/>
      <c r="I55" s="38"/>
      <c r="J55" s="13"/>
      <c r="K55" s="17"/>
      <c r="L55" s="6"/>
      <c r="M55" s="6"/>
      <c r="O55" s="113"/>
      <c r="P55" s="114"/>
      <c r="Q55" s="105">
        <v>11</v>
      </c>
      <c r="R55" s="106"/>
      <c r="T55" s="108">
        <v>5</v>
      </c>
      <c r="U55" s="109"/>
      <c r="V55" s="115"/>
      <c r="W55" s="113"/>
      <c r="Y55" s="6"/>
      <c r="Z55" s="52"/>
      <c r="AA55" s="43"/>
      <c r="AB55" s="37"/>
      <c r="AC55" s="6"/>
      <c r="AD55" s="37"/>
      <c r="AF55" s="98"/>
      <c r="AG55" s="99"/>
      <c r="AH55" s="100"/>
      <c r="AI55" s="99"/>
      <c r="AJ55" s="97"/>
      <c r="AM55" s="97"/>
      <c r="AO55" s="98"/>
      <c r="AP55" s="99"/>
      <c r="AQ55" s="100"/>
      <c r="AR55" s="99"/>
      <c r="AS55" s="6"/>
      <c r="AT55" s="6"/>
      <c r="AU55" s="37"/>
      <c r="AV55" s="41"/>
      <c r="AW55" s="50"/>
      <c r="AX55" s="6"/>
      <c r="BD55" s="56"/>
      <c r="BJ55" s="6"/>
      <c r="BK55" s="52"/>
      <c r="BL55" s="13"/>
      <c r="BM55" s="15"/>
      <c r="BN55" s="17"/>
      <c r="BO55" s="9"/>
      <c r="BQ55" s="98"/>
      <c r="BR55" s="99"/>
      <c r="BS55" s="100"/>
      <c r="BT55" s="99"/>
      <c r="BU55" s="97"/>
    </row>
    <row r="56" spans="2:73" ht="14" customHeight="1" thickTop="1" thickBot="1">
      <c r="B56" s="97">
        <v>26</v>
      </c>
      <c r="D56" s="98" t="s">
        <v>424</v>
      </c>
      <c r="E56" s="99" t="s">
        <v>4</v>
      </c>
      <c r="F56" s="100" t="s">
        <v>105</v>
      </c>
      <c r="G56" s="99" t="s">
        <v>6</v>
      </c>
      <c r="H56" s="11"/>
      <c r="I56" s="6"/>
      <c r="J56" s="13"/>
      <c r="K56" s="17"/>
      <c r="L56" s="6"/>
      <c r="M56" s="6"/>
      <c r="O56" s="113"/>
      <c r="P56" s="114"/>
      <c r="Q56" s="107"/>
      <c r="R56" s="106"/>
      <c r="S56" s="20"/>
      <c r="T56" s="106"/>
      <c r="U56" s="109"/>
      <c r="V56" s="115"/>
      <c r="W56" s="113"/>
      <c r="Y56" s="6"/>
      <c r="Z56" s="6"/>
      <c r="AA56" s="52"/>
      <c r="AB56" s="37"/>
      <c r="AC56" s="6"/>
      <c r="AD56" s="36"/>
      <c r="AF56" s="98" t="s">
        <v>425</v>
      </c>
      <c r="AG56" s="99" t="s">
        <v>4</v>
      </c>
      <c r="AH56" s="100" t="s">
        <v>30</v>
      </c>
      <c r="AI56" s="99" t="s">
        <v>6</v>
      </c>
      <c r="AJ56" s="97">
        <v>55</v>
      </c>
      <c r="AM56" s="97">
        <v>83</v>
      </c>
      <c r="AO56" s="98" t="s">
        <v>426</v>
      </c>
      <c r="AP56" s="99" t="s">
        <v>4</v>
      </c>
      <c r="AQ56" s="100" t="s">
        <v>96</v>
      </c>
      <c r="AR56" s="99" t="s">
        <v>6</v>
      </c>
      <c r="AS56" s="6"/>
      <c r="AT56" s="6"/>
      <c r="AU56" s="37"/>
      <c r="AV56" s="50"/>
      <c r="AW56" s="6"/>
      <c r="AX56" s="6"/>
      <c r="BD56" s="56"/>
      <c r="BJ56" s="6"/>
      <c r="BK56" s="52"/>
      <c r="BL56" s="13"/>
      <c r="BM56" s="15"/>
      <c r="BN56" s="45"/>
      <c r="BO56" s="36"/>
      <c r="BQ56" s="98" t="s">
        <v>427</v>
      </c>
      <c r="BR56" s="99" t="s">
        <v>4</v>
      </c>
      <c r="BS56" s="100" t="s">
        <v>10</v>
      </c>
      <c r="BT56" s="99" t="s">
        <v>6</v>
      </c>
      <c r="BU56" s="97">
        <v>111</v>
      </c>
    </row>
    <row r="57" spans="2:73" ht="14" customHeight="1" thickTop="1" thickBot="1">
      <c r="B57" s="97"/>
      <c r="D57" s="98"/>
      <c r="E57" s="99"/>
      <c r="F57" s="100"/>
      <c r="G57" s="99"/>
      <c r="H57" s="6"/>
      <c r="I57" s="6"/>
      <c r="J57" s="37"/>
      <c r="K57" s="17"/>
      <c r="L57" s="6"/>
      <c r="M57" s="6"/>
      <c r="O57" s="110">
        <f>IF(Q49="","",IF(Q49&gt;T49,1,0)+IF(Q51&gt;T51,1,0)+IF(Q53&gt;T53,1,0)+IF(Q55&gt;T55,1,0)+IF(Q57&gt;T57,1,0))</f>
        <v>2</v>
      </c>
      <c r="P57" s="111"/>
      <c r="Q57" s="105">
        <v>8</v>
      </c>
      <c r="R57" s="106"/>
      <c r="T57" s="108">
        <v>11</v>
      </c>
      <c r="U57" s="109"/>
      <c r="V57" s="112">
        <f>IF(Q49="","",IF(Q49&lt;T49,1,0)+IF(Q51&lt;T51,1,0)+IF(Q53&lt;T53,1,0)+IF(Q55&lt;T55,1,0)+IF(Q57&lt;T57,1,0))</f>
        <v>3</v>
      </c>
      <c r="W57" s="110"/>
      <c r="Y57" s="6"/>
      <c r="Z57" s="6"/>
      <c r="AA57" s="52"/>
      <c r="AB57" s="37"/>
      <c r="AC57" s="46"/>
      <c r="AD57" s="37"/>
      <c r="AF57" s="98"/>
      <c r="AG57" s="99"/>
      <c r="AH57" s="100"/>
      <c r="AI57" s="99"/>
      <c r="AJ57" s="97"/>
      <c r="AM57" s="97"/>
      <c r="AO57" s="98"/>
      <c r="AP57" s="99"/>
      <c r="AQ57" s="100"/>
      <c r="AR57" s="99"/>
      <c r="AS57" s="9"/>
      <c r="AT57" s="15"/>
      <c r="AU57" s="37"/>
      <c r="AV57" s="50"/>
      <c r="AW57" s="6"/>
      <c r="AX57" s="6"/>
      <c r="BD57" s="56"/>
      <c r="BJ57" s="6"/>
      <c r="BK57" s="52"/>
      <c r="BL57" s="43"/>
      <c r="BM57" s="37"/>
      <c r="BN57" s="6"/>
      <c r="BO57" s="37"/>
      <c r="BQ57" s="98"/>
      <c r="BR57" s="99"/>
      <c r="BS57" s="100"/>
      <c r="BT57" s="99"/>
      <c r="BU57" s="97"/>
    </row>
    <row r="58" spans="2:73" ht="14" customHeight="1" thickTop="1" thickBot="1">
      <c r="B58" s="97">
        <v>27</v>
      </c>
      <c r="D58" s="98" t="s">
        <v>428</v>
      </c>
      <c r="E58" s="99" t="s">
        <v>4</v>
      </c>
      <c r="F58" s="100" t="s">
        <v>26</v>
      </c>
      <c r="G58" s="99" t="s">
        <v>6</v>
      </c>
      <c r="H58" s="36"/>
      <c r="I58" s="6"/>
      <c r="J58" s="37"/>
      <c r="K58" s="44"/>
      <c r="L58" s="6"/>
      <c r="M58" s="6"/>
      <c r="O58" s="110"/>
      <c r="P58" s="111"/>
      <c r="Q58" s="107"/>
      <c r="R58" s="106"/>
      <c r="S58" s="20"/>
      <c r="T58" s="106"/>
      <c r="U58" s="109"/>
      <c r="V58" s="112"/>
      <c r="W58" s="110"/>
      <c r="Y58" s="6"/>
      <c r="Z58" s="6"/>
      <c r="AA58" s="52"/>
      <c r="AB58" s="13"/>
      <c r="AC58" s="17"/>
      <c r="AD58" s="18"/>
      <c r="AF58" s="98" t="s">
        <v>429</v>
      </c>
      <c r="AG58" s="99" t="s">
        <v>4</v>
      </c>
      <c r="AH58" s="100" t="s">
        <v>37</v>
      </c>
      <c r="AI58" s="99" t="s">
        <v>6</v>
      </c>
      <c r="AJ58" s="97">
        <v>56</v>
      </c>
      <c r="AM58" s="97">
        <v>84</v>
      </c>
      <c r="AO58" s="98" t="s">
        <v>430</v>
      </c>
      <c r="AP58" s="99" t="s">
        <v>4</v>
      </c>
      <c r="AQ58" s="100" t="s">
        <v>92</v>
      </c>
      <c r="AR58" s="99" t="s">
        <v>6</v>
      </c>
      <c r="AS58" s="36"/>
      <c r="AT58" s="47"/>
      <c r="AU58" s="37"/>
      <c r="AV58" s="50"/>
      <c r="AW58" s="6"/>
      <c r="AX58" s="6"/>
      <c r="BD58" s="56"/>
      <c r="BJ58" s="6"/>
      <c r="BK58" s="6"/>
      <c r="BL58" s="52"/>
      <c r="BM58" s="37"/>
      <c r="BN58" s="6"/>
      <c r="BO58" s="36"/>
      <c r="BQ58" s="98" t="s">
        <v>431</v>
      </c>
      <c r="BR58" s="99" t="s">
        <v>4</v>
      </c>
      <c r="BS58" s="100" t="s">
        <v>72</v>
      </c>
      <c r="BT58" s="99" t="s">
        <v>6</v>
      </c>
      <c r="BU58" s="97">
        <v>112</v>
      </c>
    </row>
    <row r="59" spans="2:73" ht="14" customHeight="1" thickTop="1" thickBot="1">
      <c r="B59" s="97"/>
      <c r="D59" s="98"/>
      <c r="E59" s="99"/>
      <c r="F59" s="100"/>
      <c r="G59" s="99"/>
      <c r="H59" s="37"/>
      <c r="I59" s="42"/>
      <c r="J59" s="37"/>
      <c r="K59" s="50"/>
      <c r="L59" s="6"/>
      <c r="M59" s="6"/>
      <c r="Q59" s="20"/>
      <c r="U59" s="20"/>
      <c r="Y59" s="6"/>
      <c r="Z59" s="6"/>
      <c r="AA59" s="52"/>
      <c r="AB59" s="43"/>
      <c r="AC59" s="37"/>
      <c r="AD59" s="9"/>
      <c r="AF59" s="98"/>
      <c r="AG59" s="99"/>
      <c r="AH59" s="100"/>
      <c r="AI59" s="99"/>
      <c r="AJ59" s="97"/>
      <c r="AM59" s="97"/>
      <c r="AO59" s="98"/>
      <c r="AP59" s="99"/>
      <c r="AQ59" s="100"/>
      <c r="AR59" s="99"/>
      <c r="AS59" s="6"/>
      <c r="AT59" s="37"/>
      <c r="AU59" s="41"/>
      <c r="AV59" s="50"/>
      <c r="AW59" s="6"/>
      <c r="AX59" s="6"/>
      <c r="BD59" s="56"/>
      <c r="BJ59" s="6"/>
      <c r="BK59" s="6"/>
      <c r="BL59" s="52"/>
      <c r="BM59" s="37"/>
      <c r="BN59" s="46"/>
      <c r="BO59" s="37"/>
      <c r="BQ59" s="98"/>
      <c r="BR59" s="99"/>
      <c r="BS59" s="100"/>
      <c r="BT59" s="99"/>
      <c r="BU59" s="97"/>
    </row>
    <row r="60" spans="2:73" ht="14" customHeight="1" thickTop="1" thickBot="1">
      <c r="B60" s="97">
        <v>28</v>
      </c>
      <c r="D60" s="98" t="s">
        <v>432</v>
      </c>
      <c r="E60" s="99" t="s">
        <v>4</v>
      </c>
      <c r="F60" s="100" t="s">
        <v>28</v>
      </c>
      <c r="G60" s="99" t="s">
        <v>6</v>
      </c>
      <c r="H60" s="11"/>
      <c r="I60" s="17"/>
      <c r="J60" s="15"/>
      <c r="K60" s="50"/>
      <c r="L60" s="6"/>
      <c r="M60" s="6"/>
      <c r="O60" s="22"/>
      <c r="P60" s="116" t="s">
        <v>120</v>
      </c>
      <c r="Q60" s="116"/>
      <c r="R60" s="116"/>
      <c r="S60" s="116"/>
      <c r="T60" s="116"/>
      <c r="U60" s="116"/>
      <c r="V60" s="116"/>
      <c r="W60" s="22"/>
      <c r="Y60" s="6"/>
      <c r="Z60" s="6"/>
      <c r="AA60" s="6"/>
      <c r="AB60" s="52"/>
      <c r="AC60" s="36"/>
      <c r="AD60" s="36"/>
      <c r="AF60" s="98" t="s">
        <v>433</v>
      </c>
      <c r="AG60" s="99" t="s">
        <v>4</v>
      </c>
      <c r="AH60" s="100" t="s">
        <v>5</v>
      </c>
      <c r="AI60" s="99" t="s">
        <v>6</v>
      </c>
      <c r="AJ60" s="97">
        <v>57</v>
      </c>
      <c r="AM60" s="97">
        <v>85</v>
      </c>
      <c r="AO60" s="98" t="s">
        <v>434</v>
      </c>
      <c r="AP60" s="99" t="s">
        <v>4</v>
      </c>
      <c r="AQ60" s="100" t="s">
        <v>5</v>
      </c>
      <c r="AR60" s="99" t="s">
        <v>6</v>
      </c>
      <c r="AS60" s="36"/>
      <c r="AT60" s="36"/>
      <c r="AU60" s="50"/>
      <c r="AV60" s="6"/>
      <c r="AW60" s="6"/>
      <c r="AX60" s="6"/>
      <c r="BD60" s="56"/>
      <c r="BJ60" s="6"/>
      <c r="BK60" s="6"/>
      <c r="BL60" s="52"/>
      <c r="BM60" s="13"/>
      <c r="BN60" s="17"/>
      <c r="BO60" s="18"/>
      <c r="BQ60" s="98" t="s">
        <v>528</v>
      </c>
      <c r="BR60" s="99" t="s">
        <v>4</v>
      </c>
      <c r="BS60" s="100" t="s">
        <v>144</v>
      </c>
      <c r="BT60" s="99" t="s">
        <v>6</v>
      </c>
      <c r="BU60" s="97">
        <v>113</v>
      </c>
    </row>
    <row r="61" spans="2:73" ht="14" customHeight="1" thickTop="1" thickBot="1">
      <c r="B61" s="97"/>
      <c r="D61" s="98"/>
      <c r="E61" s="99"/>
      <c r="F61" s="100"/>
      <c r="G61" s="99"/>
      <c r="H61" s="6"/>
      <c r="I61" s="37"/>
      <c r="J61" s="41"/>
      <c r="K61" s="50"/>
      <c r="L61" s="6"/>
      <c r="M61" s="6"/>
      <c r="O61" s="22"/>
      <c r="P61" s="116"/>
      <c r="Q61" s="116"/>
      <c r="R61" s="116"/>
      <c r="S61" s="116"/>
      <c r="T61" s="116"/>
      <c r="U61" s="116"/>
      <c r="V61" s="116"/>
      <c r="W61" s="22"/>
      <c r="Y61" s="6"/>
      <c r="Z61" s="6"/>
      <c r="AA61" s="6"/>
      <c r="AB61" s="6"/>
      <c r="AC61" s="37"/>
      <c r="AD61" s="37"/>
      <c r="AF61" s="98"/>
      <c r="AG61" s="99"/>
      <c r="AH61" s="100"/>
      <c r="AI61" s="99"/>
      <c r="AJ61" s="97"/>
      <c r="AM61" s="97"/>
      <c r="AO61" s="98"/>
      <c r="AP61" s="99"/>
      <c r="AQ61" s="100"/>
      <c r="AR61" s="99"/>
      <c r="AS61" s="6"/>
      <c r="AT61" s="6"/>
      <c r="AU61" s="6"/>
      <c r="AV61" s="6"/>
      <c r="AW61" s="6"/>
      <c r="AX61" s="6"/>
      <c r="BD61" s="56"/>
      <c r="BJ61" s="6"/>
      <c r="BK61" s="6"/>
      <c r="BL61" s="52"/>
      <c r="BM61" s="43"/>
      <c r="BN61" s="37"/>
      <c r="BO61" s="9"/>
      <c r="BQ61" s="98"/>
      <c r="BR61" s="99"/>
      <c r="BS61" s="100"/>
      <c r="BT61" s="99"/>
      <c r="BU61" s="97"/>
    </row>
    <row r="62" spans="2:73" ht="14" customHeight="1" thickTop="1" thickBot="1">
      <c r="B62" s="97">
        <v>29</v>
      </c>
      <c r="D62" s="98" t="s">
        <v>435</v>
      </c>
      <c r="E62" s="99" t="s">
        <v>4</v>
      </c>
      <c r="F62" s="100" t="s">
        <v>21</v>
      </c>
      <c r="G62" s="99" t="s">
        <v>6</v>
      </c>
      <c r="H62" s="36"/>
      <c r="I62" s="36"/>
      <c r="J62" s="50"/>
      <c r="K62" s="6"/>
      <c r="L62" s="6"/>
      <c r="M62" s="6"/>
      <c r="BD62" s="56"/>
      <c r="BJ62" s="6"/>
      <c r="BK62" s="6"/>
      <c r="BL62" s="6"/>
      <c r="BM62" s="52"/>
      <c r="BN62" s="36"/>
      <c r="BO62" s="36"/>
      <c r="BQ62" s="98" t="s">
        <v>436</v>
      </c>
      <c r="BR62" s="99" t="s">
        <v>4</v>
      </c>
      <c r="BS62" s="100" t="s">
        <v>5</v>
      </c>
      <c r="BT62" s="99" t="s">
        <v>6</v>
      </c>
      <c r="BU62" s="97">
        <v>114</v>
      </c>
    </row>
    <row r="63" spans="2:73" ht="14" customHeight="1" thickTop="1">
      <c r="B63" s="97"/>
      <c r="D63" s="98"/>
      <c r="E63" s="99"/>
      <c r="F63" s="100"/>
      <c r="G63" s="99"/>
      <c r="H63" s="6"/>
      <c r="I63" s="6"/>
      <c r="J63" s="6"/>
      <c r="K63" s="6"/>
      <c r="L63" s="6"/>
      <c r="M63" s="6"/>
      <c r="S63" s="58"/>
      <c r="T63" s="59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60"/>
      <c r="AG63" s="61"/>
      <c r="AH63" s="62"/>
      <c r="AI63" s="61"/>
      <c r="AJ63" s="63"/>
      <c r="AK63" s="58"/>
      <c r="AL63" s="58"/>
      <c r="AM63" s="63"/>
      <c r="AN63" s="58"/>
      <c r="AO63" s="60"/>
      <c r="AP63" s="61"/>
      <c r="AQ63" s="62"/>
      <c r="AR63" s="61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6"/>
      <c r="BJ63" s="6"/>
      <c r="BK63" s="6"/>
      <c r="BL63" s="6"/>
      <c r="BM63" s="6"/>
      <c r="BN63" s="37"/>
      <c r="BO63" s="37"/>
      <c r="BQ63" s="98"/>
      <c r="BR63" s="99"/>
      <c r="BS63" s="100"/>
      <c r="BT63" s="99"/>
      <c r="BU63" s="97"/>
    </row>
    <row r="64" spans="2:73" ht="14" customHeight="1" thickBot="1">
      <c r="S64" s="58"/>
      <c r="T64" s="64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6"/>
      <c r="AG64" s="67"/>
      <c r="AH64" s="68"/>
      <c r="AI64" s="67"/>
      <c r="AJ64" s="69"/>
      <c r="AK64" s="65"/>
      <c r="AL64" s="65"/>
      <c r="AM64" s="69"/>
      <c r="AN64" s="65"/>
      <c r="AO64" s="66"/>
      <c r="AP64" s="67"/>
      <c r="AQ64" s="68"/>
      <c r="AR64" s="67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57"/>
    </row>
    <row r="65" ht="14" customHeight="1" thickTop="1"/>
    <row r="66" ht="14" customHeight="1"/>
  </sheetData>
  <mergeCells count="618">
    <mergeCell ref="BR62:BR63"/>
    <mergeCell ref="BS62:BS63"/>
    <mergeCell ref="BT62:BT63"/>
    <mergeCell ref="BU62:BU63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BQ62:BQ63"/>
    <mergeCell ref="AM60:AM61"/>
    <mergeCell ref="AO60:AO61"/>
    <mergeCell ref="AP60:AP61"/>
    <mergeCell ref="AQ60:AQ61"/>
    <mergeCell ref="AR60:AR61"/>
    <mergeCell ref="BQ60:BQ61"/>
    <mergeCell ref="P60:V61"/>
    <mergeCell ref="AF60:AF61"/>
    <mergeCell ref="AG60:AG61"/>
    <mergeCell ref="AH60:AH61"/>
    <mergeCell ref="AI60:AI61"/>
    <mergeCell ref="AJ60:AJ61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58:B59"/>
    <mergeCell ref="D58:D59"/>
    <mergeCell ref="E58:E59"/>
    <mergeCell ref="F58:F59"/>
    <mergeCell ref="G58:G59"/>
    <mergeCell ref="AF58:AF59"/>
    <mergeCell ref="BU56:BU57"/>
    <mergeCell ref="O57:P58"/>
    <mergeCell ref="Q57:R58"/>
    <mergeCell ref="T57:U58"/>
    <mergeCell ref="V57:W58"/>
    <mergeCell ref="AG58:AG59"/>
    <mergeCell ref="AH58:AH59"/>
    <mergeCell ref="AI58:AI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T53:U54"/>
    <mergeCell ref="B54:B55"/>
    <mergeCell ref="D54:D55"/>
    <mergeCell ref="E54:E55"/>
    <mergeCell ref="F54:F55"/>
    <mergeCell ref="G54:G55"/>
    <mergeCell ref="AO52:AO53"/>
    <mergeCell ref="AP52:AP53"/>
    <mergeCell ref="AQ52:AQ53"/>
    <mergeCell ref="BU50:BU51"/>
    <mergeCell ref="Q51:R52"/>
    <mergeCell ref="T51:U52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S52:BS53"/>
    <mergeCell ref="BT52:BT53"/>
    <mergeCell ref="BU52:BU53"/>
    <mergeCell ref="Q53:R54"/>
    <mergeCell ref="BU48:BU49"/>
    <mergeCell ref="O49:P56"/>
    <mergeCell ref="Q49:R50"/>
    <mergeCell ref="T49:U50"/>
    <mergeCell ref="V49:W56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BQ40:BQ41"/>
    <mergeCell ref="BQ44:BQ45"/>
    <mergeCell ref="BR40:BR41"/>
    <mergeCell ref="AF40:AF41"/>
    <mergeCell ref="AG40:AG41"/>
    <mergeCell ref="AH40:AH41"/>
    <mergeCell ref="AI40:AI41"/>
    <mergeCell ref="AJ40:AJ41"/>
    <mergeCell ref="AM40:AM41"/>
    <mergeCell ref="BU42:BU43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BT38:BT39"/>
    <mergeCell ref="BU38:BU39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S40:BS41"/>
    <mergeCell ref="BT40:BT41"/>
    <mergeCell ref="BU40:BU41"/>
    <mergeCell ref="AQ40:AQ41"/>
    <mergeCell ref="AR40:AR41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I34:AI35"/>
    <mergeCell ref="BU32:BU33"/>
    <mergeCell ref="O33:P36"/>
    <mergeCell ref="V33:W36"/>
    <mergeCell ref="AZ33:BA36"/>
    <mergeCell ref="BG33:BH36"/>
    <mergeCell ref="BS32:BS33"/>
    <mergeCell ref="BT32:BT33"/>
    <mergeCell ref="BU34:BU35"/>
    <mergeCell ref="BB34:BC35"/>
    <mergeCell ref="BE34:BF35"/>
    <mergeCell ref="BQ34:BQ35"/>
    <mergeCell ref="BR34:BR35"/>
    <mergeCell ref="BS34:BS35"/>
    <mergeCell ref="BT34:BT35"/>
    <mergeCell ref="AJ34:AJ35"/>
    <mergeCell ref="AM34:AM35"/>
    <mergeCell ref="AO34:AO35"/>
    <mergeCell ref="AP34:AP35"/>
    <mergeCell ref="AQ34:AQ35"/>
    <mergeCell ref="AR34:AR35"/>
    <mergeCell ref="Q34:R35"/>
    <mergeCell ref="T34:U35"/>
    <mergeCell ref="BS36:BS37"/>
    <mergeCell ref="B34:B35"/>
    <mergeCell ref="D34:D35"/>
    <mergeCell ref="E34:E35"/>
    <mergeCell ref="F34:F35"/>
    <mergeCell ref="G34:G35"/>
    <mergeCell ref="BB32:BC33"/>
    <mergeCell ref="BE32:BF33"/>
    <mergeCell ref="BQ32:BQ33"/>
    <mergeCell ref="BR32:BR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AF34:AF35"/>
    <mergeCell ref="AG34:AG35"/>
    <mergeCell ref="AH34:AH35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G30:G31"/>
    <mergeCell ref="Q30:R31"/>
    <mergeCell ref="T30:U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D26:D27"/>
    <mergeCell ref="G26:G27"/>
    <mergeCell ref="AF26:AF27"/>
    <mergeCell ref="AG26:AG27"/>
    <mergeCell ref="AH26:AH27"/>
    <mergeCell ref="AI26:AI27"/>
    <mergeCell ref="AQ24:AQ25"/>
    <mergeCell ref="BU22:BU23"/>
    <mergeCell ref="AQ22:AQ23"/>
    <mergeCell ref="AR22:AR23"/>
    <mergeCell ref="BQ22:BQ23"/>
    <mergeCell ref="BR22:BR23"/>
    <mergeCell ref="BU24:BU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R21:T26"/>
    <mergeCell ref="B22:B23"/>
    <mergeCell ref="B26:B27"/>
    <mergeCell ref="D22:D23"/>
    <mergeCell ref="E22:E23"/>
    <mergeCell ref="F22:F23"/>
    <mergeCell ref="G22:G23"/>
    <mergeCell ref="E26:E27"/>
    <mergeCell ref="F26:F27"/>
    <mergeCell ref="BS22:BS23"/>
    <mergeCell ref="BT22:BT23"/>
    <mergeCell ref="B18:B19"/>
    <mergeCell ref="D18:D19"/>
    <mergeCell ref="E18:E19"/>
    <mergeCell ref="F18:F19"/>
    <mergeCell ref="G18:G19"/>
    <mergeCell ref="AF18:AF19"/>
    <mergeCell ref="AF20:AF21"/>
    <mergeCell ref="AG20:AG21"/>
    <mergeCell ref="AH20:AH21"/>
    <mergeCell ref="AG18:AG19"/>
    <mergeCell ref="AH18:AH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AP18:AP19"/>
    <mergeCell ref="AI18:AI19"/>
    <mergeCell ref="AJ18:AJ19"/>
    <mergeCell ref="AM18:AM19"/>
    <mergeCell ref="AO18:AO19"/>
    <mergeCell ref="AR20:AR21"/>
    <mergeCell ref="BQ20:BQ21"/>
    <mergeCell ref="BR20:BR21"/>
    <mergeCell ref="BS20:BS21"/>
    <mergeCell ref="BT20:BT21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AR12:AR13"/>
    <mergeCell ref="BQ12:BQ13"/>
    <mergeCell ref="BR12:BR13"/>
    <mergeCell ref="BS12:BS13"/>
    <mergeCell ref="BT12:BT13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Q10:R20"/>
    <mergeCell ref="S10:S20"/>
    <mergeCell ref="T10:U20"/>
    <mergeCell ref="AF10:AF11"/>
    <mergeCell ref="B12:B13"/>
    <mergeCell ref="D12:D13"/>
    <mergeCell ref="E12:E13"/>
    <mergeCell ref="F12:F13"/>
    <mergeCell ref="G12:G13"/>
    <mergeCell ref="AF12:AF13"/>
    <mergeCell ref="E14:E15"/>
    <mergeCell ref="F14:F15"/>
    <mergeCell ref="G14:G15"/>
    <mergeCell ref="AF14:AF15"/>
    <mergeCell ref="B20:B21"/>
    <mergeCell ref="D20:D21"/>
    <mergeCell ref="E20:E21"/>
    <mergeCell ref="F20:F21"/>
    <mergeCell ref="G20:G2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 tint="-0.249977111117893"/>
    <pageSetUpPr fitToPage="1"/>
  </sheetPr>
  <dimension ref="B1:AL66"/>
  <sheetViews>
    <sheetView topLeftCell="A10" zoomScaleNormal="100" zoomScaleSheetLayoutView="85" workbookViewId="0">
      <selection activeCell="AP14" sqref="AP14:AP15"/>
    </sheetView>
  </sheetViews>
  <sheetFormatPr defaultColWidth="9" defaultRowHeight="13.9"/>
  <cols>
    <col min="1" max="1" width="2.796875" style="2" customWidth="1"/>
    <col min="2" max="2" width="4.33203125" style="32" customWidth="1"/>
    <col min="3" max="3" width="0" style="2" hidden="1" customWidth="1"/>
    <col min="4" max="4" width="14.796875" style="33" customWidth="1"/>
    <col min="5" max="5" width="1.796875" style="30" customWidth="1"/>
    <col min="6" max="6" width="6.796875" style="31" customWidth="1"/>
    <col min="7" max="7" width="1.796875" style="30" customWidth="1"/>
    <col min="8" max="30" width="2.19921875" style="2" customWidth="1"/>
    <col min="31" max="31" width="0" style="2" hidden="1" customWidth="1"/>
    <col min="32" max="32" width="14.796875" style="33" customWidth="1"/>
    <col min="33" max="33" width="1.796875" style="30" customWidth="1"/>
    <col min="34" max="34" width="6.796875" style="31" customWidth="1"/>
    <col min="35" max="35" width="1.796875" style="30" customWidth="1"/>
    <col min="36" max="36" width="4.33203125" style="32" customWidth="1"/>
    <col min="37" max="37" width="2.796875" style="2" customWidth="1"/>
    <col min="38" max="38" width="4.33203125" style="32" customWidth="1"/>
    <col min="39" max="39" width="2.796875" style="2" customWidth="1"/>
    <col min="40" max="256" width="9" style="2"/>
    <col min="257" max="257" width="2.796875" style="2" customWidth="1"/>
    <col min="258" max="258" width="4.33203125" style="2" customWidth="1"/>
    <col min="259" max="259" width="0" style="2" hidden="1" customWidth="1"/>
    <col min="260" max="260" width="14.796875" style="2" customWidth="1"/>
    <col min="261" max="261" width="1.796875" style="2" customWidth="1"/>
    <col min="262" max="262" width="6.796875" style="2" customWidth="1"/>
    <col min="263" max="263" width="1.796875" style="2" customWidth="1"/>
    <col min="264" max="286" width="2.19921875" style="2" customWidth="1"/>
    <col min="287" max="287" width="0" style="2" hidden="1" customWidth="1"/>
    <col min="288" max="288" width="14.796875" style="2" customWidth="1"/>
    <col min="289" max="289" width="1.796875" style="2" customWidth="1"/>
    <col min="290" max="290" width="6.796875" style="2" customWidth="1"/>
    <col min="291" max="291" width="1.796875" style="2" customWidth="1"/>
    <col min="292" max="292" width="4.33203125" style="2" customWidth="1"/>
    <col min="293" max="293" width="2.796875" style="2" customWidth="1"/>
    <col min="294" max="294" width="4.33203125" style="2" customWidth="1"/>
    <col min="295" max="295" width="2.796875" style="2" customWidth="1"/>
    <col min="296" max="512" width="9" style="2"/>
    <col min="513" max="513" width="2.796875" style="2" customWidth="1"/>
    <col min="514" max="514" width="4.33203125" style="2" customWidth="1"/>
    <col min="515" max="515" width="0" style="2" hidden="1" customWidth="1"/>
    <col min="516" max="516" width="14.796875" style="2" customWidth="1"/>
    <col min="517" max="517" width="1.796875" style="2" customWidth="1"/>
    <col min="518" max="518" width="6.796875" style="2" customWidth="1"/>
    <col min="519" max="519" width="1.796875" style="2" customWidth="1"/>
    <col min="520" max="542" width="2.19921875" style="2" customWidth="1"/>
    <col min="543" max="543" width="0" style="2" hidden="1" customWidth="1"/>
    <col min="544" max="544" width="14.796875" style="2" customWidth="1"/>
    <col min="545" max="545" width="1.796875" style="2" customWidth="1"/>
    <col min="546" max="546" width="6.796875" style="2" customWidth="1"/>
    <col min="547" max="547" width="1.796875" style="2" customWidth="1"/>
    <col min="548" max="548" width="4.33203125" style="2" customWidth="1"/>
    <col min="549" max="549" width="2.796875" style="2" customWidth="1"/>
    <col min="550" max="550" width="4.33203125" style="2" customWidth="1"/>
    <col min="551" max="551" width="2.796875" style="2" customWidth="1"/>
    <col min="552" max="768" width="9" style="2"/>
    <col min="769" max="769" width="2.796875" style="2" customWidth="1"/>
    <col min="770" max="770" width="4.33203125" style="2" customWidth="1"/>
    <col min="771" max="771" width="0" style="2" hidden="1" customWidth="1"/>
    <col min="772" max="772" width="14.796875" style="2" customWidth="1"/>
    <col min="773" max="773" width="1.796875" style="2" customWidth="1"/>
    <col min="774" max="774" width="6.796875" style="2" customWidth="1"/>
    <col min="775" max="775" width="1.796875" style="2" customWidth="1"/>
    <col min="776" max="798" width="2.19921875" style="2" customWidth="1"/>
    <col min="799" max="799" width="0" style="2" hidden="1" customWidth="1"/>
    <col min="800" max="800" width="14.796875" style="2" customWidth="1"/>
    <col min="801" max="801" width="1.796875" style="2" customWidth="1"/>
    <col min="802" max="802" width="6.796875" style="2" customWidth="1"/>
    <col min="803" max="803" width="1.796875" style="2" customWidth="1"/>
    <col min="804" max="804" width="4.33203125" style="2" customWidth="1"/>
    <col min="805" max="805" width="2.796875" style="2" customWidth="1"/>
    <col min="806" max="806" width="4.33203125" style="2" customWidth="1"/>
    <col min="807" max="807" width="2.796875" style="2" customWidth="1"/>
    <col min="808" max="1024" width="9" style="2"/>
    <col min="1025" max="1025" width="2.796875" style="2" customWidth="1"/>
    <col min="1026" max="1026" width="4.33203125" style="2" customWidth="1"/>
    <col min="1027" max="1027" width="0" style="2" hidden="1" customWidth="1"/>
    <col min="1028" max="1028" width="14.796875" style="2" customWidth="1"/>
    <col min="1029" max="1029" width="1.796875" style="2" customWidth="1"/>
    <col min="1030" max="1030" width="6.796875" style="2" customWidth="1"/>
    <col min="1031" max="1031" width="1.796875" style="2" customWidth="1"/>
    <col min="1032" max="1054" width="2.19921875" style="2" customWidth="1"/>
    <col min="1055" max="1055" width="0" style="2" hidden="1" customWidth="1"/>
    <col min="1056" max="1056" width="14.796875" style="2" customWidth="1"/>
    <col min="1057" max="1057" width="1.796875" style="2" customWidth="1"/>
    <col min="1058" max="1058" width="6.796875" style="2" customWidth="1"/>
    <col min="1059" max="1059" width="1.796875" style="2" customWidth="1"/>
    <col min="1060" max="1060" width="4.33203125" style="2" customWidth="1"/>
    <col min="1061" max="1061" width="2.796875" style="2" customWidth="1"/>
    <col min="1062" max="1062" width="4.33203125" style="2" customWidth="1"/>
    <col min="1063" max="1063" width="2.796875" style="2" customWidth="1"/>
    <col min="1064" max="1280" width="9" style="2"/>
    <col min="1281" max="1281" width="2.796875" style="2" customWidth="1"/>
    <col min="1282" max="1282" width="4.33203125" style="2" customWidth="1"/>
    <col min="1283" max="1283" width="0" style="2" hidden="1" customWidth="1"/>
    <col min="1284" max="1284" width="14.796875" style="2" customWidth="1"/>
    <col min="1285" max="1285" width="1.796875" style="2" customWidth="1"/>
    <col min="1286" max="1286" width="6.796875" style="2" customWidth="1"/>
    <col min="1287" max="1287" width="1.796875" style="2" customWidth="1"/>
    <col min="1288" max="1310" width="2.19921875" style="2" customWidth="1"/>
    <col min="1311" max="1311" width="0" style="2" hidden="1" customWidth="1"/>
    <col min="1312" max="1312" width="14.796875" style="2" customWidth="1"/>
    <col min="1313" max="1313" width="1.796875" style="2" customWidth="1"/>
    <col min="1314" max="1314" width="6.796875" style="2" customWidth="1"/>
    <col min="1315" max="1315" width="1.796875" style="2" customWidth="1"/>
    <col min="1316" max="1316" width="4.33203125" style="2" customWidth="1"/>
    <col min="1317" max="1317" width="2.796875" style="2" customWidth="1"/>
    <col min="1318" max="1318" width="4.33203125" style="2" customWidth="1"/>
    <col min="1319" max="1319" width="2.796875" style="2" customWidth="1"/>
    <col min="1320" max="1536" width="9" style="2"/>
    <col min="1537" max="1537" width="2.796875" style="2" customWidth="1"/>
    <col min="1538" max="1538" width="4.33203125" style="2" customWidth="1"/>
    <col min="1539" max="1539" width="0" style="2" hidden="1" customWidth="1"/>
    <col min="1540" max="1540" width="14.796875" style="2" customWidth="1"/>
    <col min="1541" max="1541" width="1.796875" style="2" customWidth="1"/>
    <col min="1542" max="1542" width="6.796875" style="2" customWidth="1"/>
    <col min="1543" max="1543" width="1.796875" style="2" customWidth="1"/>
    <col min="1544" max="1566" width="2.19921875" style="2" customWidth="1"/>
    <col min="1567" max="1567" width="0" style="2" hidden="1" customWidth="1"/>
    <col min="1568" max="1568" width="14.796875" style="2" customWidth="1"/>
    <col min="1569" max="1569" width="1.796875" style="2" customWidth="1"/>
    <col min="1570" max="1570" width="6.796875" style="2" customWidth="1"/>
    <col min="1571" max="1571" width="1.796875" style="2" customWidth="1"/>
    <col min="1572" max="1572" width="4.33203125" style="2" customWidth="1"/>
    <col min="1573" max="1573" width="2.796875" style="2" customWidth="1"/>
    <col min="1574" max="1574" width="4.33203125" style="2" customWidth="1"/>
    <col min="1575" max="1575" width="2.796875" style="2" customWidth="1"/>
    <col min="1576" max="1792" width="9" style="2"/>
    <col min="1793" max="1793" width="2.796875" style="2" customWidth="1"/>
    <col min="1794" max="1794" width="4.33203125" style="2" customWidth="1"/>
    <col min="1795" max="1795" width="0" style="2" hidden="1" customWidth="1"/>
    <col min="1796" max="1796" width="14.796875" style="2" customWidth="1"/>
    <col min="1797" max="1797" width="1.796875" style="2" customWidth="1"/>
    <col min="1798" max="1798" width="6.796875" style="2" customWidth="1"/>
    <col min="1799" max="1799" width="1.796875" style="2" customWidth="1"/>
    <col min="1800" max="1822" width="2.19921875" style="2" customWidth="1"/>
    <col min="1823" max="1823" width="0" style="2" hidden="1" customWidth="1"/>
    <col min="1824" max="1824" width="14.796875" style="2" customWidth="1"/>
    <col min="1825" max="1825" width="1.796875" style="2" customWidth="1"/>
    <col min="1826" max="1826" width="6.796875" style="2" customWidth="1"/>
    <col min="1827" max="1827" width="1.796875" style="2" customWidth="1"/>
    <col min="1828" max="1828" width="4.33203125" style="2" customWidth="1"/>
    <col min="1829" max="1829" width="2.796875" style="2" customWidth="1"/>
    <col min="1830" max="1830" width="4.33203125" style="2" customWidth="1"/>
    <col min="1831" max="1831" width="2.796875" style="2" customWidth="1"/>
    <col min="1832" max="2048" width="9" style="2"/>
    <col min="2049" max="2049" width="2.796875" style="2" customWidth="1"/>
    <col min="2050" max="2050" width="4.33203125" style="2" customWidth="1"/>
    <col min="2051" max="2051" width="0" style="2" hidden="1" customWidth="1"/>
    <col min="2052" max="2052" width="14.796875" style="2" customWidth="1"/>
    <col min="2053" max="2053" width="1.796875" style="2" customWidth="1"/>
    <col min="2054" max="2054" width="6.796875" style="2" customWidth="1"/>
    <col min="2055" max="2055" width="1.796875" style="2" customWidth="1"/>
    <col min="2056" max="2078" width="2.19921875" style="2" customWidth="1"/>
    <col min="2079" max="2079" width="0" style="2" hidden="1" customWidth="1"/>
    <col min="2080" max="2080" width="14.796875" style="2" customWidth="1"/>
    <col min="2081" max="2081" width="1.796875" style="2" customWidth="1"/>
    <col min="2082" max="2082" width="6.796875" style="2" customWidth="1"/>
    <col min="2083" max="2083" width="1.796875" style="2" customWidth="1"/>
    <col min="2084" max="2084" width="4.33203125" style="2" customWidth="1"/>
    <col min="2085" max="2085" width="2.796875" style="2" customWidth="1"/>
    <col min="2086" max="2086" width="4.33203125" style="2" customWidth="1"/>
    <col min="2087" max="2087" width="2.796875" style="2" customWidth="1"/>
    <col min="2088" max="2304" width="9" style="2"/>
    <col min="2305" max="2305" width="2.796875" style="2" customWidth="1"/>
    <col min="2306" max="2306" width="4.33203125" style="2" customWidth="1"/>
    <col min="2307" max="2307" width="0" style="2" hidden="1" customWidth="1"/>
    <col min="2308" max="2308" width="14.796875" style="2" customWidth="1"/>
    <col min="2309" max="2309" width="1.796875" style="2" customWidth="1"/>
    <col min="2310" max="2310" width="6.796875" style="2" customWidth="1"/>
    <col min="2311" max="2311" width="1.796875" style="2" customWidth="1"/>
    <col min="2312" max="2334" width="2.19921875" style="2" customWidth="1"/>
    <col min="2335" max="2335" width="0" style="2" hidden="1" customWidth="1"/>
    <col min="2336" max="2336" width="14.796875" style="2" customWidth="1"/>
    <col min="2337" max="2337" width="1.796875" style="2" customWidth="1"/>
    <col min="2338" max="2338" width="6.796875" style="2" customWidth="1"/>
    <col min="2339" max="2339" width="1.796875" style="2" customWidth="1"/>
    <col min="2340" max="2340" width="4.33203125" style="2" customWidth="1"/>
    <col min="2341" max="2341" width="2.796875" style="2" customWidth="1"/>
    <col min="2342" max="2342" width="4.33203125" style="2" customWidth="1"/>
    <col min="2343" max="2343" width="2.796875" style="2" customWidth="1"/>
    <col min="2344" max="2560" width="9" style="2"/>
    <col min="2561" max="2561" width="2.796875" style="2" customWidth="1"/>
    <col min="2562" max="2562" width="4.33203125" style="2" customWidth="1"/>
    <col min="2563" max="2563" width="0" style="2" hidden="1" customWidth="1"/>
    <col min="2564" max="2564" width="14.796875" style="2" customWidth="1"/>
    <col min="2565" max="2565" width="1.796875" style="2" customWidth="1"/>
    <col min="2566" max="2566" width="6.796875" style="2" customWidth="1"/>
    <col min="2567" max="2567" width="1.796875" style="2" customWidth="1"/>
    <col min="2568" max="2590" width="2.19921875" style="2" customWidth="1"/>
    <col min="2591" max="2591" width="0" style="2" hidden="1" customWidth="1"/>
    <col min="2592" max="2592" width="14.796875" style="2" customWidth="1"/>
    <col min="2593" max="2593" width="1.796875" style="2" customWidth="1"/>
    <col min="2594" max="2594" width="6.796875" style="2" customWidth="1"/>
    <col min="2595" max="2595" width="1.796875" style="2" customWidth="1"/>
    <col min="2596" max="2596" width="4.33203125" style="2" customWidth="1"/>
    <col min="2597" max="2597" width="2.796875" style="2" customWidth="1"/>
    <col min="2598" max="2598" width="4.33203125" style="2" customWidth="1"/>
    <col min="2599" max="2599" width="2.796875" style="2" customWidth="1"/>
    <col min="2600" max="2816" width="9" style="2"/>
    <col min="2817" max="2817" width="2.796875" style="2" customWidth="1"/>
    <col min="2818" max="2818" width="4.33203125" style="2" customWidth="1"/>
    <col min="2819" max="2819" width="0" style="2" hidden="1" customWidth="1"/>
    <col min="2820" max="2820" width="14.796875" style="2" customWidth="1"/>
    <col min="2821" max="2821" width="1.796875" style="2" customWidth="1"/>
    <col min="2822" max="2822" width="6.796875" style="2" customWidth="1"/>
    <col min="2823" max="2823" width="1.796875" style="2" customWidth="1"/>
    <col min="2824" max="2846" width="2.19921875" style="2" customWidth="1"/>
    <col min="2847" max="2847" width="0" style="2" hidden="1" customWidth="1"/>
    <col min="2848" max="2848" width="14.796875" style="2" customWidth="1"/>
    <col min="2849" max="2849" width="1.796875" style="2" customWidth="1"/>
    <col min="2850" max="2850" width="6.796875" style="2" customWidth="1"/>
    <col min="2851" max="2851" width="1.796875" style="2" customWidth="1"/>
    <col min="2852" max="2852" width="4.33203125" style="2" customWidth="1"/>
    <col min="2853" max="2853" width="2.796875" style="2" customWidth="1"/>
    <col min="2854" max="2854" width="4.33203125" style="2" customWidth="1"/>
    <col min="2855" max="2855" width="2.796875" style="2" customWidth="1"/>
    <col min="2856" max="3072" width="9" style="2"/>
    <col min="3073" max="3073" width="2.796875" style="2" customWidth="1"/>
    <col min="3074" max="3074" width="4.33203125" style="2" customWidth="1"/>
    <col min="3075" max="3075" width="0" style="2" hidden="1" customWidth="1"/>
    <col min="3076" max="3076" width="14.796875" style="2" customWidth="1"/>
    <col min="3077" max="3077" width="1.796875" style="2" customWidth="1"/>
    <col min="3078" max="3078" width="6.796875" style="2" customWidth="1"/>
    <col min="3079" max="3079" width="1.796875" style="2" customWidth="1"/>
    <col min="3080" max="3102" width="2.19921875" style="2" customWidth="1"/>
    <col min="3103" max="3103" width="0" style="2" hidden="1" customWidth="1"/>
    <col min="3104" max="3104" width="14.796875" style="2" customWidth="1"/>
    <col min="3105" max="3105" width="1.796875" style="2" customWidth="1"/>
    <col min="3106" max="3106" width="6.796875" style="2" customWidth="1"/>
    <col min="3107" max="3107" width="1.796875" style="2" customWidth="1"/>
    <col min="3108" max="3108" width="4.33203125" style="2" customWidth="1"/>
    <col min="3109" max="3109" width="2.796875" style="2" customWidth="1"/>
    <col min="3110" max="3110" width="4.33203125" style="2" customWidth="1"/>
    <col min="3111" max="3111" width="2.796875" style="2" customWidth="1"/>
    <col min="3112" max="3328" width="9" style="2"/>
    <col min="3329" max="3329" width="2.796875" style="2" customWidth="1"/>
    <col min="3330" max="3330" width="4.33203125" style="2" customWidth="1"/>
    <col min="3331" max="3331" width="0" style="2" hidden="1" customWidth="1"/>
    <col min="3332" max="3332" width="14.796875" style="2" customWidth="1"/>
    <col min="3333" max="3333" width="1.796875" style="2" customWidth="1"/>
    <col min="3334" max="3334" width="6.796875" style="2" customWidth="1"/>
    <col min="3335" max="3335" width="1.796875" style="2" customWidth="1"/>
    <col min="3336" max="3358" width="2.19921875" style="2" customWidth="1"/>
    <col min="3359" max="3359" width="0" style="2" hidden="1" customWidth="1"/>
    <col min="3360" max="3360" width="14.796875" style="2" customWidth="1"/>
    <col min="3361" max="3361" width="1.796875" style="2" customWidth="1"/>
    <col min="3362" max="3362" width="6.796875" style="2" customWidth="1"/>
    <col min="3363" max="3363" width="1.796875" style="2" customWidth="1"/>
    <col min="3364" max="3364" width="4.33203125" style="2" customWidth="1"/>
    <col min="3365" max="3365" width="2.796875" style="2" customWidth="1"/>
    <col min="3366" max="3366" width="4.33203125" style="2" customWidth="1"/>
    <col min="3367" max="3367" width="2.796875" style="2" customWidth="1"/>
    <col min="3368" max="3584" width="9" style="2"/>
    <col min="3585" max="3585" width="2.796875" style="2" customWidth="1"/>
    <col min="3586" max="3586" width="4.33203125" style="2" customWidth="1"/>
    <col min="3587" max="3587" width="0" style="2" hidden="1" customWidth="1"/>
    <col min="3588" max="3588" width="14.796875" style="2" customWidth="1"/>
    <col min="3589" max="3589" width="1.796875" style="2" customWidth="1"/>
    <col min="3590" max="3590" width="6.796875" style="2" customWidth="1"/>
    <col min="3591" max="3591" width="1.796875" style="2" customWidth="1"/>
    <col min="3592" max="3614" width="2.19921875" style="2" customWidth="1"/>
    <col min="3615" max="3615" width="0" style="2" hidden="1" customWidth="1"/>
    <col min="3616" max="3616" width="14.796875" style="2" customWidth="1"/>
    <col min="3617" max="3617" width="1.796875" style="2" customWidth="1"/>
    <col min="3618" max="3618" width="6.796875" style="2" customWidth="1"/>
    <col min="3619" max="3619" width="1.796875" style="2" customWidth="1"/>
    <col min="3620" max="3620" width="4.33203125" style="2" customWidth="1"/>
    <col min="3621" max="3621" width="2.796875" style="2" customWidth="1"/>
    <col min="3622" max="3622" width="4.33203125" style="2" customWidth="1"/>
    <col min="3623" max="3623" width="2.796875" style="2" customWidth="1"/>
    <col min="3624" max="3840" width="9" style="2"/>
    <col min="3841" max="3841" width="2.796875" style="2" customWidth="1"/>
    <col min="3842" max="3842" width="4.33203125" style="2" customWidth="1"/>
    <col min="3843" max="3843" width="0" style="2" hidden="1" customWidth="1"/>
    <col min="3844" max="3844" width="14.796875" style="2" customWidth="1"/>
    <col min="3845" max="3845" width="1.796875" style="2" customWidth="1"/>
    <col min="3846" max="3846" width="6.796875" style="2" customWidth="1"/>
    <col min="3847" max="3847" width="1.796875" style="2" customWidth="1"/>
    <col min="3848" max="3870" width="2.19921875" style="2" customWidth="1"/>
    <col min="3871" max="3871" width="0" style="2" hidden="1" customWidth="1"/>
    <col min="3872" max="3872" width="14.796875" style="2" customWidth="1"/>
    <col min="3873" max="3873" width="1.796875" style="2" customWidth="1"/>
    <col min="3874" max="3874" width="6.796875" style="2" customWidth="1"/>
    <col min="3875" max="3875" width="1.796875" style="2" customWidth="1"/>
    <col min="3876" max="3876" width="4.33203125" style="2" customWidth="1"/>
    <col min="3877" max="3877" width="2.796875" style="2" customWidth="1"/>
    <col min="3878" max="3878" width="4.33203125" style="2" customWidth="1"/>
    <col min="3879" max="3879" width="2.796875" style="2" customWidth="1"/>
    <col min="3880" max="4096" width="9" style="2"/>
    <col min="4097" max="4097" width="2.796875" style="2" customWidth="1"/>
    <col min="4098" max="4098" width="4.33203125" style="2" customWidth="1"/>
    <col min="4099" max="4099" width="0" style="2" hidden="1" customWidth="1"/>
    <col min="4100" max="4100" width="14.796875" style="2" customWidth="1"/>
    <col min="4101" max="4101" width="1.796875" style="2" customWidth="1"/>
    <col min="4102" max="4102" width="6.796875" style="2" customWidth="1"/>
    <col min="4103" max="4103" width="1.796875" style="2" customWidth="1"/>
    <col min="4104" max="4126" width="2.19921875" style="2" customWidth="1"/>
    <col min="4127" max="4127" width="0" style="2" hidden="1" customWidth="1"/>
    <col min="4128" max="4128" width="14.796875" style="2" customWidth="1"/>
    <col min="4129" max="4129" width="1.796875" style="2" customWidth="1"/>
    <col min="4130" max="4130" width="6.796875" style="2" customWidth="1"/>
    <col min="4131" max="4131" width="1.796875" style="2" customWidth="1"/>
    <col min="4132" max="4132" width="4.33203125" style="2" customWidth="1"/>
    <col min="4133" max="4133" width="2.796875" style="2" customWidth="1"/>
    <col min="4134" max="4134" width="4.33203125" style="2" customWidth="1"/>
    <col min="4135" max="4135" width="2.796875" style="2" customWidth="1"/>
    <col min="4136" max="4352" width="9" style="2"/>
    <col min="4353" max="4353" width="2.796875" style="2" customWidth="1"/>
    <col min="4354" max="4354" width="4.33203125" style="2" customWidth="1"/>
    <col min="4355" max="4355" width="0" style="2" hidden="1" customWidth="1"/>
    <col min="4356" max="4356" width="14.796875" style="2" customWidth="1"/>
    <col min="4357" max="4357" width="1.796875" style="2" customWidth="1"/>
    <col min="4358" max="4358" width="6.796875" style="2" customWidth="1"/>
    <col min="4359" max="4359" width="1.796875" style="2" customWidth="1"/>
    <col min="4360" max="4382" width="2.19921875" style="2" customWidth="1"/>
    <col min="4383" max="4383" width="0" style="2" hidden="1" customWidth="1"/>
    <col min="4384" max="4384" width="14.796875" style="2" customWidth="1"/>
    <col min="4385" max="4385" width="1.796875" style="2" customWidth="1"/>
    <col min="4386" max="4386" width="6.796875" style="2" customWidth="1"/>
    <col min="4387" max="4387" width="1.796875" style="2" customWidth="1"/>
    <col min="4388" max="4388" width="4.33203125" style="2" customWidth="1"/>
    <col min="4389" max="4389" width="2.796875" style="2" customWidth="1"/>
    <col min="4390" max="4390" width="4.33203125" style="2" customWidth="1"/>
    <col min="4391" max="4391" width="2.796875" style="2" customWidth="1"/>
    <col min="4392" max="4608" width="9" style="2"/>
    <col min="4609" max="4609" width="2.796875" style="2" customWidth="1"/>
    <col min="4610" max="4610" width="4.33203125" style="2" customWidth="1"/>
    <col min="4611" max="4611" width="0" style="2" hidden="1" customWidth="1"/>
    <col min="4612" max="4612" width="14.796875" style="2" customWidth="1"/>
    <col min="4613" max="4613" width="1.796875" style="2" customWidth="1"/>
    <col min="4614" max="4614" width="6.796875" style="2" customWidth="1"/>
    <col min="4615" max="4615" width="1.796875" style="2" customWidth="1"/>
    <col min="4616" max="4638" width="2.19921875" style="2" customWidth="1"/>
    <col min="4639" max="4639" width="0" style="2" hidden="1" customWidth="1"/>
    <col min="4640" max="4640" width="14.796875" style="2" customWidth="1"/>
    <col min="4641" max="4641" width="1.796875" style="2" customWidth="1"/>
    <col min="4642" max="4642" width="6.796875" style="2" customWidth="1"/>
    <col min="4643" max="4643" width="1.796875" style="2" customWidth="1"/>
    <col min="4644" max="4644" width="4.33203125" style="2" customWidth="1"/>
    <col min="4645" max="4645" width="2.796875" style="2" customWidth="1"/>
    <col min="4646" max="4646" width="4.33203125" style="2" customWidth="1"/>
    <col min="4647" max="4647" width="2.796875" style="2" customWidth="1"/>
    <col min="4648" max="4864" width="9" style="2"/>
    <col min="4865" max="4865" width="2.796875" style="2" customWidth="1"/>
    <col min="4866" max="4866" width="4.33203125" style="2" customWidth="1"/>
    <col min="4867" max="4867" width="0" style="2" hidden="1" customWidth="1"/>
    <col min="4868" max="4868" width="14.796875" style="2" customWidth="1"/>
    <col min="4869" max="4869" width="1.796875" style="2" customWidth="1"/>
    <col min="4870" max="4870" width="6.796875" style="2" customWidth="1"/>
    <col min="4871" max="4871" width="1.796875" style="2" customWidth="1"/>
    <col min="4872" max="4894" width="2.19921875" style="2" customWidth="1"/>
    <col min="4895" max="4895" width="0" style="2" hidden="1" customWidth="1"/>
    <col min="4896" max="4896" width="14.796875" style="2" customWidth="1"/>
    <col min="4897" max="4897" width="1.796875" style="2" customWidth="1"/>
    <col min="4898" max="4898" width="6.796875" style="2" customWidth="1"/>
    <col min="4899" max="4899" width="1.796875" style="2" customWidth="1"/>
    <col min="4900" max="4900" width="4.33203125" style="2" customWidth="1"/>
    <col min="4901" max="4901" width="2.796875" style="2" customWidth="1"/>
    <col min="4902" max="4902" width="4.33203125" style="2" customWidth="1"/>
    <col min="4903" max="4903" width="2.796875" style="2" customWidth="1"/>
    <col min="4904" max="5120" width="9" style="2"/>
    <col min="5121" max="5121" width="2.796875" style="2" customWidth="1"/>
    <col min="5122" max="5122" width="4.33203125" style="2" customWidth="1"/>
    <col min="5123" max="5123" width="0" style="2" hidden="1" customWidth="1"/>
    <col min="5124" max="5124" width="14.796875" style="2" customWidth="1"/>
    <col min="5125" max="5125" width="1.796875" style="2" customWidth="1"/>
    <col min="5126" max="5126" width="6.796875" style="2" customWidth="1"/>
    <col min="5127" max="5127" width="1.796875" style="2" customWidth="1"/>
    <col min="5128" max="5150" width="2.19921875" style="2" customWidth="1"/>
    <col min="5151" max="5151" width="0" style="2" hidden="1" customWidth="1"/>
    <col min="5152" max="5152" width="14.796875" style="2" customWidth="1"/>
    <col min="5153" max="5153" width="1.796875" style="2" customWidth="1"/>
    <col min="5154" max="5154" width="6.796875" style="2" customWidth="1"/>
    <col min="5155" max="5155" width="1.796875" style="2" customWidth="1"/>
    <col min="5156" max="5156" width="4.33203125" style="2" customWidth="1"/>
    <col min="5157" max="5157" width="2.796875" style="2" customWidth="1"/>
    <col min="5158" max="5158" width="4.33203125" style="2" customWidth="1"/>
    <col min="5159" max="5159" width="2.796875" style="2" customWidth="1"/>
    <col min="5160" max="5376" width="9" style="2"/>
    <col min="5377" max="5377" width="2.796875" style="2" customWidth="1"/>
    <col min="5378" max="5378" width="4.33203125" style="2" customWidth="1"/>
    <col min="5379" max="5379" width="0" style="2" hidden="1" customWidth="1"/>
    <col min="5380" max="5380" width="14.796875" style="2" customWidth="1"/>
    <col min="5381" max="5381" width="1.796875" style="2" customWidth="1"/>
    <col min="5382" max="5382" width="6.796875" style="2" customWidth="1"/>
    <col min="5383" max="5383" width="1.796875" style="2" customWidth="1"/>
    <col min="5384" max="5406" width="2.19921875" style="2" customWidth="1"/>
    <col min="5407" max="5407" width="0" style="2" hidden="1" customWidth="1"/>
    <col min="5408" max="5408" width="14.796875" style="2" customWidth="1"/>
    <col min="5409" max="5409" width="1.796875" style="2" customWidth="1"/>
    <col min="5410" max="5410" width="6.796875" style="2" customWidth="1"/>
    <col min="5411" max="5411" width="1.796875" style="2" customWidth="1"/>
    <col min="5412" max="5412" width="4.33203125" style="2" customWidth="1"/>
    <col min="5413" max="5413" width="2.796875" style="2" customWidth="1"/>
    <col min="5414" max="5414" width="4.33203125" style="2" customWidth="1"/>
    <col min="5415" max="5415" width="2.796875" style="2" customWidth="1"/>
    <col min="5416" max="5632" width="9" style="2"/>
    <col min="5633" max="5633" width="2.796875" style="2" customWidth="1"/>
    <col min="5634" max="5634" width="4.33203125" style="2" customWidth="1"/>
    <col min="5635" max="5635" width="0" style="2" hidden="1" customWidth="1"/>
    <col min="5636" max="5636" width="14.796875" style="2" customWidth="1"/>
    <col min="5637" max="5637" width="1.796875" style="2" customWidth="1"/>
    <col min="5638" max="5638" width="6.796875" style="2" customWidth="1"/>
    <col min="5639" max="5639" width="1.796875" style="2" customWidth="1"/>
    <col min="5640" max="5662" width="2.19921875" style="2" customWidth="1"/>
    <col min="5663" max="5663" width="0" style="2" hidden="1" customWidth="1"/>
    <col min="5664" max="5664" width="14.796875" style="2" customWidth="1"/>
    <col min="5665" max="5665" width="1.796875" style="2" customWidth="1"/>
    <col min="5666" max="5666" width="6.796875" style="2" customWidth="1"/>
    <col min="5667" max="5667" width="1.796875" style="2" customWidth="1"/>
    <col min="5668" max="5668" width="4.33203125" style="2" customWidth="1"/>
    <col min="5669" max="5669" width="2.796875" style="2" customWidth="1"/>
    <col min="5670" max="5670" width="4.33203125" style="2" customWidth="1"/>
    <col min="5671" max="5671" width="2.796875" style="2" customWidth="1"/>
    <col min="5672" max="5888" width="9" style="2"/>
    <col min="5889" max="5889" width="2.796875" style="2" customWidth="1"/>
    <col min="5890" max="5890" width="4.33203125" style="2" customWidth="1"/>
    <col min="5891" max="5891" width="0" style="2" hidden="1" customWidth="1"/>
    <col min="5892" max="5892" width="14.796875" style="2" customWidth="1"/>
    <col min="5893" max="5893" width="1.796875" style="2" customWidth="1"/>
    <col min="5894" max="5894" width="6.796875" style="2" customWidth="1"/>
    <col min="5895" max="5895" width="1.796875" style="2" customWidth="1"/>
    <col min="5896" max="5918" width="2.19921875" style="2" customWidth="1"/>
    <col min="5919" max="5919" width="0" style="2" hidden="1" customWidth="1"/>
    <col min="5920" max="5920" width="14.796875" style="2" customWidth="1"/>
    <col min="5921" max="5921" width="1.796875" style="2" customWidth="1"/>
    <col min="5922" max="5922" width="6.796875" style="2" customWidth="1"/>
    <col min="5923" max="5923" width="1.796875" style="2" customWidth="1"/>
    <col min="5924" max="5924" width="4.33203125" style="2" customWidth="1"/>
    <col min="5925" max="5925" width="2.796875" style="2" customWidth="1"/>
    <col min="5926" max="5926" width="4.33203125" style="2" customWidth="1"/>
    <col min="5927" max="5927" width="2.796875" style="2" customWidth="1"/>
    <col min="5928" max="6144" width="9" style="2"/>
    <col min="6145" max="6145" width="2.796875" style="2" customWidth="1"/>
    <col min="6146" max="6146" width="4.33203125" style="2" customWidth="1"/>
    <col min="6147" max="6147" width="0" style="2" hidden="1" customWidth="1"/>
    <col min="6148" max="6148" width="14.796875" style="2" customWidth="1"/>
    <col min="6149" max="6149" width="1.796875" style="2" customWidth="1"/>
    <col min="6150" max="6150" width="6.796875" style="2" customWidth="1"/>
    <col min="6151" max="6151" width="1.796875" style="2" customWidth="1"/>
    <col min="6152" max="6174" width="2.19921875" style="2" customWidth="1"/>
    <col min="6175" max="6175" width="0" style="2" hidden="1" customWidth="1"/>
    <col min="6176" max="6176" width="14.796875" style="2" customWidth="1"/>
    <col min="6177" max="6177" width="1.796875" style="2" customWidth="1"/>
    <col min="6178" max="6178" width="6.796875" style="2" customWidth="1"/>
    <col min="6179" max="6179" width="1.796875" style="2" customWidth="1"/>
    <col min="6180" max="6180" width="4.33203125" style="2" customWidth="1"/>
    <col min="6181" max="6181" width="2.796875" style="2" customWidth="1"/>
    <col min="6182" max="6182" width="4.33203125" style="2" customWidth="1"/>
    <col min="6183" max="6183" width="2.796875" style="2" customWidth="1"/>
    <col min="6184" max="6400" width="9" style="2"/>
    <col min="6401" max="6401" width="2.796875" style="2" customWidth="1"/>
    <col min="6402" max="6402" width="4.33203125" style="2" customWidth="1"/>
    <col min="6403" max="6403" width="0" style="2" hidden="1" customWidth="1"/>
    <col min="6404" max="6404" width="14.796875" style="2" customWidth="1"/>
    <col min="6405" max="6405" width="1.796875" style="2" customWidth="1"/>
    <col min="6406" max="6406" width="6.796875" style="2" customWidth="1"/>
    <col min="6407" max="6407" width="1.796875" style="2" customWidth="1"/>
    <col min="6408" max="6430" width="2.19921875" style="2" customWidth="1"/>
    <col min="6431" max="6431" width="0" style="2" hidden="1" customWidth="1"/>
    <col min="6432" max="6432" width="14.796875" style="2" customWidth="1"/>
    <col min="6433" max="6433" width="1.796875" style="2" customWidth="1"/>
    <col min="6434" max="6434" width="6.796875" style="2" customWidth="1"/>
    <col min="6435" max="6435" width="1.796875" style="2" customWidth="1"/>
    <col min="6436" max="6436" width="4.33203125" style="2" customWidth="1"/>
    <col min="6437" max="6437" width="2.796875" style="2" customWidth="1"/>
    <col min="6438" max="6438" width="4.33203125" style="2" customWidth="1"/>
    <col min="6439" max="6439" width="2.796875" style="2" customWidth="1"/>
    <col min="6440" max="6656" width="9" style="2"/>
    <col min="6657" max="6657" width="2.796875" style="2" customWidth="1"/>
    <col min="6658" max="6658" width="4.33203125" style="2" customWidth="1"/>
    <col min="6659" max="6659" width="0" style="2" hidden="1" customWidth="1"/>
    <col min="6660" max="6660" width="14.796875" style="2" customWidth="1"/>
    <col min="6661" max="6661" width="1.796875" style="2" customWidth="1"/>
    <col min="6662" max="6662" width="6.796875" style="2" customWidth="1"/>
    <col min="6663" max="6663" width="1.796875" style="2" customWidth="1"/>
    <col min="6664" max="6686" width="2.19921875" style="2" customWidth="1"/>
    <col min="6687" max="6687" width="0" style="2" hidden="1" customWidth="1"/>
    <col min="6688" max="6688" width="14.796875" style="2" customWidth="1"/>
    <col min="6689" max="6689" width="1.796875" style="2" customWidth="1"/>
    <col min="6690" max="6690" width="6.796875" style="2" customWidth="1"/>
    <col min="6691" max="6691" width="1.796875" style="2" customWidth="1"/>
    <col min="6692" max="6692" width="4.33203125" style="2" customWidth="1"/>
    <col min="6693" max="6693" width="2.796875" style="2" customWidth="1"/>
    <col min="6694" max="6694" width="4.33203125" style="2" customWidth="1"/>
    <col min="6695" max="6695" width="2.796875" style="2" customWidth="1"/>
    <col min="6696" max="6912" width="9" style="2"/>
    <col min="6913" max="6913" width="2.796875" style="2" customWidth="1"/>
    <col min="6914" max="6914" width="4.33203125" style="2" customWidth="1"/>
    <col min="6915" max="6915" width="0" style="2" hidden="1" customWidth="1"/>
    <col min="6916" max="6916" width="14.796875" style="2" customWidth="1"/>
    <col min="6917" max="6917" width="1.796875" style="2" customWidth="1"/>
    <col min="6918" max="6918" width="6.796875" style="2" customWidth="1"/>
    <col min="6919" max="6919" width="1.796875" style="2" customWidth="1"/>
    <col min="6920" max="6942" width="2.19921875" style="2" customWidth="1"/>
    <col min="6943" max="6943" width="0" style="2" hidden="1" customWidth="1"/>
    <col min="6944" max="6944" width="14.796875" style="2" customWidth="1"/>
    <col min="6945" max="6945" width="1.796875" style="2" customWidth="1"/>
    <col min="6946" max="6946" width="6.796875" style="2" customWidth="1"/>
    <col min="6947" max="6947" width="1.796875" style="2" customWidth="1"/>
    <col min="6948" max="6948" width="4.33203125" style="2" customWidth="1"/>
    <col min="6949" max="6949" width="2.796875" style="2" customWidth="1"/>
    <col min="6950" max="6950" width="4.33203125" style="2" customWidth="1"/>
    <col min="6951" max="6951" width="2.796875" style="2" customWidth="1"/>
    <col min="6952" max="7168" width="9" style="2"/>
    <col min="7169" max="7169" width="2.796875" style="2" customWidth="1"/>
    <col min="7170" max="7170" width="4.33203125" style="2" customWidth="1"/>
    <col min="7171" max="7171" width="0" style="2" hidden="1" customWidth="1"/>
    <col min="7172" max="7172" width="14.796875" style="2" customWidth="1"/>
    <col min="7173" max="7173" width="1.796875" style="2" customWidth="1"/>
    <col min="7174" max="7174" width="6.796875" style="2" customWidth="1"/>
    <col min="7175" max="7175" width="1.796875" style="2" customWidth="1"/>
    <col min="7176" max="7198" width="2.19921875" style="2" customWidth="1"/>
    <col min="7199" max="7199" width="0" style="2" hidden="1" customWidth="1"/>
    <col min="7200" max="7200" width="14.796875" style="2" customWidth="1"/>
    <col min="7201" max="7201" width="1.796875" style="2" customWidth="1"/>
    <col min="7202" max="7202" width="6.796875" style="2" customWidth="1"/>
    <col min="7203" max="7203" width="1.796875" style="2" customWidth="1"/>
    <col min="7204" max="7204" width="4.33203125" style="2" customWidth="1"/>
    <col min="7205" max="7205" width="2.796875" style="2" customWidth="1"/>
    <col min="7206" max="7206" width="4.33203125" style="2" customWidth="1"/>
    <col min="7207" max="7207" width="2.796875" style="2" customWidth="1"/>
    <col min="7208" max="7424" width="9" style="2"/>
    <col min="7425" max="7425" width="2.796875" style="2" customWidth="1"/>
    <col min="7426" max="7426" width="4.33203125" style="2" customWidth="1"/>
    <col min="7427" max="7427" width="0" style="2" hidden="1" customWidth="1"/>
    <col min="7428" max="7428" width="14.796875" style="2" customWidth="1"/>
    <col min="7429" max="7429" width="1.796875" style="2" customWidth="1"/>
    <col min="7430" max="7430" width="6.796875" style="2" customWidth="1"/>
    <col min="7431" max="7431" width="1.796875" style="2" customWidth="1"/>
    <col min="7432" max="7454" width="2.19921875" style="2" customWidth="1"/>
    <col min="7455" max="7455" width="0" style="2" hidden="1" customWidth="1"/>
    <col min="7456" max="7456" width="14.796875" style="2" customWidth="1"/>
    <col min="7457" max="7457" width="1.796875" style="2" customWidth="1"/>
    <col min="7458" max="7458" width="6.796875" style="2" customWidth="1"/>
    <col min="7459" max="7459" width="1.796875" style="2" customWidth="1"/>
    <col min="7460" max="7460" width="4.33203125" style="2" customWidth="1"/>
    <col min="7461" max="7461" width="2.796875" style="2" customWidth="1"/>
    <col min="7462" max="7462" width="4.33203125" style="2" customWidth="1"/>
    <col min="7463" max="7463" width="2.796875" style="2" customWidth="1"/>
    <col min="7464" max="7680" width="9" style="2"/>
    <col min="7681" max="7681" width="2.796875" style="2" customWidth="1"/>
    <col min="7682" max="7682" width="4.33203125" style="2" customWidth="1"/>
    <col min="7683" max="7683" width="0" style="2" hidden="1" customWidth="1"/>
    <col min="7684" max="7684" width="14.796875" style="2" customWidth="1"/>
    <col min="7685" max="7685" width="1.796875" style="2" customWidth="1"/>
    <col min="7686" max="7686" width="6.796875" style="2" customWidth="1"/>
    <col min="7687" max="7687" width="1.796875" style="2" customWidth="1"/>
    <col min="7688" max="7710" width="2.19921875" style="2" customWidth="1"/>
    <col min="7711" max="7711" width="0" style="2" hidden="1" customWidth="1"/>
    <col min="7712" max="7712" width="14.796875" style="2" customWidth="1"/>
    <col min="7713" max="7713" width="1.796875" style="2" customWidth="1"/>
    <col min="7714" max="7714" width="6.796875" style="2" customWidth="1"/>
    <col min="7715" max="7715" width="1.796875" style="2" customWidth="1"/>
    <col min="7716" max="7716" width="4.33203125" style="2" customWidth="1"/>
    <col min="7717" max="7717" width="2.796875" style="2" customWidth="1"/>
    <col min="7718" max="7718" width="4.33203125" style="2" customWidth="1"/>
    <col min="7719" max="7719" width="2.796875" style="2" customWidth="1"/>
    <col min="7720" max="7936" width="9" style="2"/>
    <col min="7937" max="7937" width="2.796875" style="2" customWidth="1"/>
    <col min="7938" max="7938" width="4.33203125" style="2" customWidth="1"/>
    <col min="7939" max="7939" width="0" style="2" hidden="1" customWidth="1"/>
    <col min="7940" max="7940" width="14.796875" style="2" customWidth="1"/>
    <col min="7941" max="7941" width="1.796875" style="2" customWidth="1"/>
    <col min="7942" max="7942" width="6.796875" style="2" customWidth="1"/>
    <col min="7943" max="7943" width="1.796875" style="2" customWidth="1"/>
    <col min="7944" max="7966" width="2.19921875" style="2" customWidth="1"/>
    <col min="7967" max="7967" width="0" style="2" hidden="1" customWidth="1"/>
    <col min="7968" max="7968" width="14.796875" style="2" customWidth="1"/>
    <col min="7969" max="7969" width="1.796875" style="2" customWidth="1"/>
    <col min="7970" max="7970" width="6.796875" style="2" customWidth="1"/>
    <col min="7971" max="7971" width="1.796875" style="2" customWidth="1"/>
    <col min="7972" max="7972" width="4.33203125" style="2" customWidth="1"/>
    <col min="7973" max="7973" width="2.796875" style="2" customWidth="1"/>
    <col min="7974" max="7974" width="4.33203125" style="2" customWidth="1"/>
    <col min="7975" max="7975" width="2.796875" style="2" customWidth="1"/>
    <col min="7976" max="8192" width="9" style="2"/>
    <col min="8193" max="8193" width="2.796875" style="2" customWidth="1"/>
    <col min="8194" max="8194" width="4.33203125" style="2" customWidth="1"/>
    <col min="8195" max="8195" width="0" style="2" hidden="1" customWidth="1"/>
    <col min="8196" max="8196" width="14.796875" style="2" customWidth="1"/>
    <col min="8197" max="8197" width="1.796875" style="2" customWidth="1"/>
    <col min="8198" max="8198" width="6.796875" style="2" customWidth="1"/>
    <col min="8199" max="8199" width="1.796875" style="2" customWidth="1"/>
    <col min="8200" max="8222" width="2.19921875" style="2" customWidth="1"/>
    <col min="8223" max="8223" width="0" style="2" hidden="1" customWidth="1"/>
    <col min="8224" max="8224" width="14.796875" style="2" customWidth="1"/>
    <col min="8225" max="8225" width="1.796875" style="2" customWidth="1"/>
    <col min="8226" max="8226" width="6.796875" style="2" customWidth="1"/>
    <col min="8227" max="8227" width="1.796875" style="2" customWidth="1"/>
    <col min="8228" max="8228" width="4.33203125" style="2" customWidth="1"/>
    <col min="8229" max="8229" width="2.796875" style="2" customWidth="1"/>
    <col min="8230" max="8230" width="4.33203125" style="2" customWidth="1"/>
    <col min="8231" max="8231" width="2.796875" style="2" customWidth="1"/>
    <col min="8232" max="8448" width="9" style="2"/>
    <col min="8449" max="8449" width="2.796875" style="2" customWidth="1"/>
    <col min="8450" max="8450" width="4.33203125" style="2" customWidth="1"/>
    <col min="8451" max="8451" width="0" style="2" hidden="1" customWidth="1"/>
    <col min="8452" max="8452" width="14.796875" style="2" customWidth="1"/>
    <col min="8453" max="8453" width="1.796875" style="2" customWidth="1"/>
    <col min="8454" max="8454" width="6.796875" style="2" customWidth="1"/>
    <col min="8455" max="8455" width="1.796875" style="2" customWidth="1"/>
    <col min="8456" max="8478" width="2.19921875" style="2" customWidth="1"/>
    <col min="8479" max="8479" width="0" style="2" hidden="1" customWidth="1"/>
    <col min="8480" max="8480" width="14.796875" style="2" customWidth="1"/>
    <col min="8481" max="8481" width="1.796875" style="2" customWidth="1"/>
    <col min="8482" max="8482" width="6.796875" style="2" customWidth="1"/>
    <col min="8483" max="8483" width="1.796875" style="2" customWidth="1"/>
    <col min="8484" max="8484" width="4.33203125" style="2" customWidth="1"/>
    <col min="8485" max="8485" width="2.796875" style="2" customWidth="1"/>
    <col min="8486" max="8486" width="4.33203125" style="2" customWidth="1"/>
    <col min="8487" max="8487" width="2.796875" style="2" customWidth="1"/>
    <col min="8488" max="8704" width="9" style="2"/>
    <col min="8705" max="8705" width="2.796875" style="2" customWidth="1"/>
    <col min="8706" max="8706" width="4.33203125" style="2" customWidth="1"/>
    <col min="8707" max="8707" width="0" style="2" hidden="1" customWidth="1"/>
    <col min="8708" max="8708" width="14.796875" style="2" customWidth="1"/>
    <col min="8709" max="8709" width="1.796875" style="2" customWidth="1"/>
    <col min="8710" max="8710" width="6.796875" style="2" customWidth="1"/>
    <col min="8711" max="8711" width="1.796875" style="2" customWidth="1"/>
    <col min="8712" max="8734" width="2.19921875" style="2" customWidth="1"/>
    <col min="8735" max="8735" width="0" style="2" hidden="1" customWidth="1"/>
    <col min="8736" max="8736" width="14.796875" style="2" customWidth="1"/>
    <col min="8737" max="8737" width="1.796875" style="2" customWidth="1"/>
    <col min="8738" max="8738" width="6.796875" style="2" customWidth="1"/>
    <col min="8739" max="8739" width="1.796875" style="2" customWidth="1"/>
    <col min="8740" max="8740" width="4.33203125" style="2" customWidth="1"/>
    <col min="8741" max="8741" width="2.796875" style="2" customWidth="1"/>
    <col min="8742" max="8742" width="4.33203125" style="2" customWidth="1"/>
    <col min="8743" max="8743" width="2.796875" style="2" customWidth="1"/>
    <col min="8744" max="8960" width="9" style="2"/>
    <col min="8961" max="8961" width="2.796875" style="2" customWidth="1"/>
    <col min="8962" max="8962" width="4.33203125" style="2" customWidth="1"/>
    <col min="8963" max="8963" width="0" style="2" hidden="1" customWidth="1"/>
    <col min="8964" max="8964" width="14.796875" style="2" customWidth="1"/>
    <col min="8965" max="8965" width="1.796875" style="2" customWidth="1"/>
    <col min="8966" max="8966" width="6.796875" style="2" customWidth="1"/>
    <col min="8967" max="8967" width="1.796875" style="2" customWidth="1"/>
    <col min="8968" max="8990" width="2.19921875" style="2" customWidth="1"/>
    <col min="8991" max="8991" width="0" style="2" hidden="1" customWidth="1"/>
    <col min="8992" max="8992" width="14.796875" style="2" customWidth="1"/>
    <col min="8993" max="8993" width="1.796875" style="2" customWidth="1"/>
    <col min="8994" max="8994" width="6.796875" style="2" customWidth="1"/>
    <col min="8995" max="8995" width="1.796875" style="2" customWidth="1"/>
    <col min="8996" max="8996" width="4.33203125" style="2" customWidth="1"/>
    <col min="8997" max="8997" width="2.796875" style="2" customWidth="1"/>
    <col min="8998" max="8998" width="4.33203125" style="2" customWidth="1"/>
    <col min="8999" max="8999" width="2.796875" style="2" customWidth="1"/>
    <col min="9000" max="9216" width="9" style="2"/>
    <col min="9217" max="9217" width="2.796875" style="2" customWidth="1"/>
    <col min="9218" max="9218" width="4.33203125" style="2" customWidth="1"/>
    <col min="9219" max="9219" width="0" style="2" hidden="1" customWidth="1"/>
    <col min="9220" max="9220" width="14.796875" style="2" customWidth="1"/>
    <col min="9221" max="9221" width="1.796875" style="2" customWidth="1"/>
    <col min="9222" max="9222" width="6.796875" style="2" customWidth="1"/>
    <col min="9223" max="9223" width="1.796875" style="2" customWidth="1"/>
    <col min="9224" max="9246" width="2.19921875" style="2" customWidth="1"/>
    <col min="9247" max="9247" width="0" style="2" hidden="1" customWidth="1"/>
    <col min="9248" max="9248" width="14.796875" style="2" customWidth="1"/>
    <col min="9249" max="9249" width="1.796875" style="2" customWidth="1"/>
    <col min="9250" max="9250" width="6.796875" style="2" customWidth="1"/>
    <col min="9251" max="9251" width="1.796875" style="2" customWidth="1"/>
    <col min="9252" max="9252" width="4.33203125" style="2" customWidth="1"/>
    <col min="9253" max="9253" width="2.796875" style="2" customWidth="1"/>
    <col min="9254" max="9254" width="4.33203125" style="2" customWidth="1"/>
    <col min="9255" max="9255" width="2.796875" style="2" customWidth="1"/>
    <col min="9256" max="9472" width="9" style="2"/>
    <col min="9473" max="9473" width="2.796875" style="2" customWidth="1"/>
    <col min="9474" max="9474" width="4.33203125" style="2" customWidth="1"/>
    <col min="9475" max="9475" width="0" style="2" hidden="1" customWidth="1"/>
    <col min="9476" max="9476" width="14.796875" style="2" customWidth="1"/>
    <col min="9477" max="9477" width="1.796875" style="2" customWidth="1"/>
    <col min="9478" max="9478" width="6.796875" style="2" customWidth="1"/>
    <col min="9479" max="9479" width="1.796875" style="2" customWidth="1"/>
    <col min="9480" max="9502" width="2.19921875" style="2" customWidth="1"/>
    <col min="9503" max="9503" width="0" style="2" hidden="1" customWidth="1"/>
    <col min="9504" max="9504" width="14.796875" style="2" customWidth="1"/>
    <col min="9505" max="9505" width="1.796875" style="2" customWidth="1"/>
    <col min="9506" max="9506" width="6.796875" style="2" customWidth="1"/>
    <col min="9507" max="9507" width="1.796875" style="2" customWidth="1"/>
    <col min="9508" max="9508" width="4.33203125" style="2" customWidth="1"/>
    <col min="9509" max="9509" width="2.796875" style="2" customWidth="1"/>
    <col min="9510" max="9510" width="4.33203125" style="2" customWidth="1"/>
    <col min="9511" max="9511" width="2.796875" style="2" customWidth="1"/>
    <col min="9512" max="9728" width="9" style="2"/>
    <col min="9729" max="9729" width="2.796875" style="2" customWidth="1"/>
    <col min="9730" max="9730" width="4.33203125" style="2" customWidth="1"/>
    <col min="9731" max="9731" width="0" style="2" hidden="1" customWidth="1"/>
    <col min="9732" max="9732" width="14.796875" style="2" customWidth="1"/>
    <col min="9733" max="9733" width="1.796875" style="2" customWidth="1"/>
    <col min="9734" max="9734" width="6.796875" style="2" customWidth="1"/>
    <col min="9735" max="9735" width="1.796875" style="2" customWidth="1"/>
    <col min="9736" max="9758" width="2.19921875" style="2" customWidth="1"/>
    <col min="9759" max="9759" width="0" style="2" hidden="1" customWidth="1"/>
    <col min="9760" max="9760" width="14.796875" style="2" customWidth="1"/>
    <col min="9761" max="9761" width="1.796875" style="2" customWidth="1"/>
    <col min="9762" max="9762" width="6.796875" style="2" customWidth="1"/>
    <col min="9763" max="9763" width="1.796875" style="2" customWidth="1"/>
    <col min="9764" max="9764" width="4.33203125" style="2" customWidth="1"/>
    <col min="9765" max="9765" width="2.796875" style="2" customWidth="1"/>
    <col min="9766" max="9766" width="4.33203125" style="2" customWidth="1"/>
    <col min="9767" max="9767" width="2.796875" style="2" customWidth="1"/>
    <col min="9768" max="9984" width="9" style="2"/>
    <col min="9985" max="9985" width="2.796875" style="2" customWidth="1"/>
    <col min="9986" max="9986" width="4.33203125" style="2" customWidth="1"/>
    <col min="9987" max="9987" width="0" style="2" hidden="1" customWidth="1"/>
    <col min="9988" max="9988" width="14.796875" style="2" customWidth="1"/>
    <col min="9989" max="9989" width="1.796875" style="2" customWidth="1"/>
    <col min="9990" max="9990" width="6.796875" style="2" customWidth="1"/>
    <col min="9991" max="9991" width="1.796875" style="2" customWidth="1"/>
    <col min="9992" max="10014" width="2.19921875" style="2" customWidth="1"/>
    <col min="10015" max="10015" width="0" style="2" hidden="1" customWidth="1"/>
    <col min="10016" max="10016" width="14.796875" style="2" customWidth="1"/>
    <col min="10017" max="10017" width="1.796875" style="2" customWidth="1"/>
    <col min="10018" max="10018" width="6.796875" style="2" customWidth="1"/>
    <col min="10019" max="10019" width="1.796875" style="2" customWidth="1"/>
    <col min="10020" max="10020" width="4.33203125" style="2" customWidth="1"/>
    <col min="10021" max="10021" width="2.796875" style="2" customWidth="1"/>
    <col min="10022" max="10022" width="4.33203125" style="2" customWidth="1"/>
    <col min="10023" max="10023" width="2.796875" style="2" customWidth="1"/>
    <col min="10024" max="10240" width="9" style="2"/>
    <col min="10241" max="10241" width="2.796875" style="2" customWidth="1"/>
    <col min="10242" max="10242" width="4.33203125" style="2" customWidth="1"/>
    <col min="10243" max="10243" width="0" style="2" hidden="1" customWidth="1"/>
    <col min="10244" max="10244" width="14.796875" style="2" customWidth="1"/>
    <col min="10245" max="10245" width="1.796875" style="2" customWidth="1"/>
    <col min="10246" max="10246" width="6.796875" style="2" customWidth="1"/>
    <col min="10247" max="10247" width="1.796875" style="2" customWidth="1"/>
    <col min="10248" max="10270" width="2.19921875" style="2" customWidth="1"/>
    <col min="10271" max="10271" width="0" style="2" hidden="1" customWidth="1"/>
    <col min="10272" max="10272" width="14.796875" style="2" customWidth="1"/>
    <col min="10273" max="10273" width="1.796875" style="2" customWidth="1"/>
    <col min="10274" max="10274" width="6.796875" style="2" customWidth="1"/>
    <col min="10275" max="10275" width="1.796875" style="2" customWidth="1"/>
    <col min="10276" max="10276" width="4.33203125" style="2" customWidth="1"/>
    <col min="10277" max="10277" width="2.796875" style="2" customWidth="1"/>
    <col min="10278" max="10278" width="4.33203125" style="2" customWidth="1"/>
    <col min="10279" max="10279" width="2.796875" style="2" customWidth="1"/>
    <col min="10280" max="10496" width="9" style="2"/>
    <col min="10497" max="10497" width="2.796875" style="2" customWidth="1"/>
    <col min="10498" max="10498" width="4.33203125" style="2" customWidth="1"/>
    <col min="10499" max="10499" width="0" style="2" hidden="1" customWidth="1"/>
    <col min="10500" max="10500" width="14.796875" style="2" customWidth="1"/>
    <col min="10501" max="10501" width="1.796875" style="2" customWidth="1"/>
    <col min="10502" max="10502" width="6.796875" style="2" customWidth="1"/>
    <col min="10503" max="10503" width="1.796875" style="2" customWidth="1"/>
    <col min="10504" max="10526" width="2.19921875" style="2" customWidth="1"/>
    <col min="10527" max="10527" width="0" style="2" hidden="1" customWidth="1"/>
    <col min="10528" max="10528" width="14.796875" style="2" customWidth="1"/>
    <col min="10529" max="10529" width="1.796875" style="2" customWidth="1"/>
    <col min="10530" max="10530" width="6.796875" style="2" customWidth="1"/>
    <col min="10531" max="10531" width="1.796875" style="2" customWidth="1"/>
    <col min="10532" max="10532" width="4.33203125" style="2" customWidth="1"/>
    <col min="10533" max="10533" width="2.796875" style="2" customWidth="1"/>
    <col min="10534" max="10534" width="4.33203125" style="2" customWidth="1"/>
    <col min="10535" max="10535" width="2.796875" style="2" customWidth="1"/>
    <col min="10536" max="10752" width="9" style="2"/>
    <col min="10753" max="10753" width="2.796875" style="2" customWidth="1"/>
    <col min="10754" max="10754" width="4.33203125" style="2" customWidth="1"/>
    <col min="10755" max="10755" width="0" style="2" hidden="1" customWidth="1"/>
    <col min="10756" max="10756" width="14.796875" style="2" customWidth="1"/>
    <col min="10757" max="10757" width="1.796875" style="2" customWidth="1"/>
    <col min="10758" max="10758" width="6.796875" style="2" customWidth="1"/>
    <col min="10759" max="10759" width="1.796875" style="2" customWidth="1"/>
    <col min="10760" max="10782" width="2.19921875" style="2" customWidth="1"/>
    <col min="10783" max="10783" width="0" style="2" hidden="1" customWidth="1"/>
    <col min="10784" max="10784" width="14.796875" style="2" customWidth="1"/>
    <col min="10785" max="10785" width="1.796875" style="2" customWidth="1"/>
    <col min="10786" max="10786" width="6.796875" style="2" customWidth="1"/>
    <col min="10787" max="10787" width="1.796875" style="2" customWidth="1"/>
    <col min="10788" max="10788" width="4.33203125" style="2" customWidth="1"/>
    <col min="10789" max="10789" width="2.796875" style="2" customWidth="1"/>
    <col min="10790" max="10790" width="4.33203125" style="2" customWidth="1"/>
    <col min="10791" max="10791" width="2.796875" style="2" customWidth="1"/>
    <col min="10792" max="11008" width="9" style="2"/>
    <col min="11009" max="11009" width="2.796875" style="2" customWidth="1"/>
    <col min="11010" max="11010" width="4.33203125" style="2" customWidth="1"/>
    <col min="11011" max="11011" width="0" style="2" hidden="1" customWidth="1"/>
    <col min="11012" max="11012" width="14.796875" style="2" customWidth="1"/>
    <col min="11013" max="11013" width="1.796875" style="2" customWidth="1"/>
    <col min="11014" max="11014" width="6.796875" style="2" customWidth="1"/>
    <col min="11015" max="11015" width="1.796875" style="2" customWidth="1"/>
    <col min="11016" max="11038" width="2.19921875" style="2" customWidth="1"/>
    <col min="11039" max="11039" width="0" style="2" hidden="1" customWidth="1"/>
    <col min="11040" max="11040" width="14.796875" style="2" customWidth="1"/>
    <col min="11041" max="11041" width="1.796875" style="2" customWidth="1"/>
    <col min="11042" max="11042" width="6.796875" style="2" customWidth="1"/>
    <col min="11043" max="11043" width="1.796875" style="2" customWidth="1"/>
    <col min="11044" max="11044" width="4.33203125" style="2" customWidth="1"/>
    <col min="11045" max="11045" width="2.796875" style="2" customWidth="1"/>
    <col min="11046" max="11046" width="4.33203125" style="2" customWidth="1"/>
    <col min="11047" max="11047" width="2.796875" style="2" customWidth="1"/>
    <col min="11048" max="11264" width="9" style="2"/>
    <col min="11265" max="11265" width="2.796875" style="2" customWidth="1"/>
    <col min="11266" max="11266" width="4.33203125" style="2" customWidth="1"/>
    <col min="11267" max="11267" width="0" style="2" hidden="1" customWidth="1"/>
    <col min="11268" max="11268" width="14.796875" style="2" customWidth="1"/>
    <col min="11269" max="11269" width="1.796875" style="2" customWidth="1"/>
    <col min="11270" max="11270" width="6.796875" style="2" customWidth="1"/>
    <col min="11271" max="11271" width="1.796875" style="2" customWidth="1"/>
    <col min="11272" max="11294" width="2.19921875" style="2" customWidth="1"/>
    <col min="11295" max="11295" width="0" style="2" hidden="1" customWidth="1"/>
    <col min="11296" max="11296" width="14.796875" style="2" customWidth="1"/>
    <col min="11297" max="11297" width="1.796875" style="2" customWidth="1"/>
    <col min="11298" max="11298" width="6.796875" style="2" customWidth="1"/>
    <col min="11299" max="11299" width="1.796875" style="2" customWidth="1"/>
    <col min="11300" max="11300" width="4.33203125" style="2" customWidth="1"/>
    <col min="11301" max="11301" width="2.796875" style="2" customWidth="1"/>
    <col min="11302" max="11302" width="4.33203125" style="2" customWidth="1"/>
    <col min="11303" max="11303" width="2.796875" style="2" customWidth="1"/>
    <col min="11304" max="11520" width="9" style="2"/>
    <col min="11521" max="11521" width="2.796875" style="2" customWidth="1"/>
    <col min="11522" max="11522" width="4.33203125" style="2" customWidth="1"/>
    <col min="11523" max="11523" width="0" style="2" hidden="1" customWidth="1"/>
    <col min="11524" max="11524" width="14.796875" style="2" customWidth="1"/>
    <col min="11525" max="11525" width="1.796875" style="2" customWidth="1"/>
    <col min="11526" max="11526" width="6.796875" style="2" customWidth="1"/>
    <col min="11527" max="11527" width="1.796875" style="2" customWidth="1"/>
    <col min="11528" max="11550" width="2.19921875" style="2" customWidth="1"/>
    <col min="11551" max="11551" width="0" style="2" hidden="1" customWidth="1"/>
    <col min="11552" max="11552" width="14.796875" style="2" customWidth="1"/>
    <col min="11553" max="11553" width="1.796875" style="2" customWidth="1"/>
    <col min="11554" max="11554" width="6.796875" style="2" customWidth="1"/>
    <col min="11555" max="11555" width="1.796875" style="2" customWidth="1"/>
    <col min="11556" max="11556" width="4.33203125" style="2" customWidth="1"/>
    <col min="11557" max="11557" width="2.796875" style="2" customWidth="1"/>
    <col min="11558" max="11558" width="4.33203125" style="2" customWidth="1"/>
    <col min="11559" max="11559" width="2.796875" style="2" customWidth="1"/>
    <col min="11560" max="11776" width="9" style="2"/>
    <col min="11777" max="11777" width="2.796875" style="2" customWidth="1"/>
    <col min="11778" max="11778" width="4.33203125" style="2" customWidth="1"/>
    <col min="11779" max="11779" width="0" style="2" hidden="1" customWidth="1"/>
    <col min="11780" max="11780" width="14.796875" style="2" customWidth="1"/>
    <col min="11781" max="11781" width="1.796875" style="2" customWidth="1"/>
    <col min="11782" max="11782" width="6.796875" style="2" customWidth="1"/>
    <col min="11783" max="11783" width="1.796875" style="2" customWidth="1"/>
    <col min="11784" max="11806" width="2.19921875" style="2" customWidth="1"/>
    <col min="11807" max="11807" width="0" style="2" hidden="1" customWidth="1"/>
    <col min="11808" max="11808" width="14.796875" style="2" customWidth="1"/>
    <col min="11809" max="11809" width="1.796875" style="2" customWidth="1"/>
    <col min="11810" max="11810" width="6.796875" style="2" customWidth="1"/>
    <col min="11811" max="11811" width="1.796875" style="2" customWidth="1"/>
    <col min="11812" max="11812" width="4.33203125" style="2" customWidth="1"/>
    <col min="11813" max="11813" width="2.796875" style="2" customWidth="1"/>
    <col min="11814" max="11814" width="4.33203125" style="2" customWidth="1"/>
    <col min="11815" max="11815" width="2.796875" style="2" customWidth="1"/>
    <col min="11816" max="12032" width="9" style="2"/>
    <col min="12033" max="12033" width="2.796875" style="2" customWidth="1"/>
    <col min="12034" max="12034" width="4.33203125" style="2" customWidth="1"/>
    <col min="12035" max="12035" width="0" style="2" hidden="1" customWidth="1"/>
    <col min="12036" max="12036" width="14.796875" style="2" customWidth="1"/>
    <col min="12037" max="12037" width="1.796875" style="2" customWidth="1"/>
    <col min="12038" max="12038" width="6.796875" style="2" customWidth="1"/>
    <col min="12039" max="12039" width="1.796875" style="2" customWidth="1"/>
    <col min="12040" max="12062" width="2.19921875" style="2" customWidth="1"/>
    <col min="12063" max="12063" width="0" style="2" hidden="1" customWidth="1"/>
    <col min="12064" max="12064" width="14.796875" style="2" customWidth="1"/>
    <col min="12065" max="12065" width="1.796875" style="2" customWidth="1"/>
    <col min="12066" max="12066" width="6.796875" style="2" customWidth="1"/>
    <col min="12067" max="12067" width="1.796875" style="2" customWidth="1"/>
    <col min="12068" max="12068" width="4.33203125" style="2" customWidth="1"/>
    <col min="12069" max="12069" width="2.796875" style="2" customWidth="1"/>
    <col min="12070" max="12070" width="4.33203125" style="2" customWidth="1"/>
    <col min="12071" max="12071" width="2.796875" style="2" customWidth="1"/>
    <col min="12072" max="12288" width="9" style="2"/>
    <col min="12289" max="12289" width="2.796875" style="2" customWidth="1"/>
    <col min="12290" max="12290" width="4.33203125" style="2" customWidth="1"/>
    <col min="12291" max="12291" width="0" style="2" hidden="1" customWidth="1"/>
    <col min="12292" max="12292" width="14.796875" style="2" customWidth="1"/>
    <col min="12293" max="12293" width="1.796875" style="2" customWidth="1"/>
    <col min="12294" max="12294" width="6.796875" style="2" customWidth="1"/>
    <col min="12295" max="12295" width="1.796875" style="2" customWidth="1"/>
    <col min="12296" max="12318" width="2.19921875" style="2" customWidth="1"/>
    <col min="12319" max="12319" width="0" style="2" hidden="1" customWidth="1"/>
    <col min="12320" max="12320" width="14.796875" style="2" customWidth="1"/>
    <col min="12321" max="12321" width="1.796875" style="2" customWidth="1"/>
    <col min="12322" max="12322" width="6.796875" style="2" customWidth="1"/>
    <col min="12323" max="12323" width="1.796875" style="2" customWidth="1"/>
    <col min="12324" max="12324" width="4.33203125" style="2" customWidth="1"/>
    <col min="12325" max="12325" width="2.796875" style="2" customWidth="1"/>
    <col min="12326" max="12326" width="4.33203125" style="2" customWidth="1"/>
    <col min="12327" max="12327" width="2.796875" style="2" customWidth="1"/>
    <col min="12328" max="12544" width="9" style="2"/>
    <col min="12545" max="12545" width="2.796875" style="2" customWidth="1"/>
    <col min="12546" max="12546" width="4.33203125" style="2" customWidth="1"/>
    <col min="12547" max="12547" width="0" style="2" hidden="1" customWidth="1"/>
    <col min="12548" max="12548" width="14.796875" style="2" customWidth="1"/>
    <col min="12549" max="12549" width="1.796875" style="2" customWidth="1"/>
    <col min="12550" max="12550" width="6.796875" style="2" customWidth="1"/>
    <col min="12551" max="12551" width="1.796875" style="2" customWidth="1"/>
    <col min="12552" max="12574" width="2.19921875" style="2" customWidth="1"/>
    <col min="12575" max="12575" width="0" style="2" hidden="1" customWidth="1"/>
    <col min="12576" max="12576" width="14.796875" style="2" customWidth="1"/>
    <col min="12577" max="12577" width="1.796875" style="2" customWidth="1"/>
    <col min="12578" max="12578" width="6.796875" style="2" customWidth="1"/>
    <col min="12579" max="12579" width="1.796875" style="2" customWidth="1"/>
    <col min="12580" max="12580" width="4.33203125" style="2" customWidth="1"/>
    <col min="12581" max="12581" width="2.796875" style="2" customWidth="1"/>
    <col min="12582" max="12582" width="4.33203125" style="2" customWidth="1"/>
    <col min="12583" max="12583" width="2.796875" style="2" customWidth="1"/>
    <col min="12584" max="12800" width="9" style="2"/>
    <col min="12801" max="12801" width="2.796875" style="2" customWidth="1"/>
    <col min="12802" max="12802" width="4.33203125" style="2" customWidth="1"/>
    <col min="12803" max="12803" width="0" style="2" hidden="1" customWidth="1"/>
    <col min="12804" max="12804" width="14.796875" style="2" customWidth="1"/>
    <col min="12805" max="12805" width="1.796875" style="2" customWidth="1"/>
    <col min="12806" max="12806" width="6.796875" style="2" customWidth="1"/>
    <col min="12807" max="12807" width="1.796875" style="2" customWidth="1"/>
    <col min="12808" max="12830" width="2.19921875" style="2" customWidth="1"/>
    <col min="12831" max="12831" width="0" style="2" hidden="1" customWidth="1"/>
    <col min="12832" max="12832" width="14.796875" style="2" customWidth="1"/>
    <col min="12833" max="12833" width="1.796875" style="2" customWidth="1"/>
    <col min="12834" max="12834" width="6.796875" style="2" customWidth="1"/>
    <col min="12835" max="12835" width="1.796875" style="2" customWidth="1"/>
    <col min="12836" max="12836" width="4.33203125" style="2" customWidth="1"/>
    <col min="12837" max="12837" width="2.796875" style="2" customWidth="1"/>
    <col min="12838" max="12838" width="4.33203125" style="2" customWidth="1"/>
    <col min="12839" max="12839" width="2.796875" style="2" customWidth="1"/>
    <col min="12840" max="13056" width="9" style="2"/>
    <col min="13057" max="13057" width="2.796875" style="2" customWidth="1"/>
    <col min="13058" max="13058" width="4.33203125" style="2" customWidth="1"/>
    <col min="13059" max="13059" width="0" style="2" hidden="1" customWidth="1"/>
    <col min="13060" max="13060" width="14.796875" style="2" customWidth="1"/>
    <col min="13061" max="13061" width="1.796875" style="2" customWidth="1"/>
    <col min="13062" max="13062" width="6.796875" style="2" customWidth="1"/>
    <col min="13063" max="13063" width="1.796875" style="2" customWidth="1"/>
    <col min="13064" max="13086" width="2.19921875" style="2" customWidth="1"/>
    <col min="13087" max="13087" width="0" style="2" hidden="1" customWidth="1"/>
    <col min="13088" max="13088" width="14.796875" style="2" customWidth="1"/>
    <col min="13089" max="13089" width="1.796875" style="2" customWidth="1"/>
    <col min="13090" max="13090" width="6.796875" style="2" customWidth="1"/>
    <col min="13091" max="13091" width="1.796875" style="2" customWidth="1"/>
    <col min="13092" max="13092" width="4.33203125" style="2" customWidth="1"/>
    <col min="13093" max="13093" width="2.796875" style="2" customWidth="1"/>
    <col min="13094" max="13094" width="4.33203125" style="2" customWidth="1"/>
    <col min="13095" max="13095" width="2.796875" style="2" customWidth="1"/>
    <col min="13096" max="13312" width="9" style="2"/>
    <col min="13313" max="13313" width="2.796875" style="2" customWidth="1"/>
    <col min="13314" max="13314" width="4.33203125" style="2" customWidth="1"/>
    <col min="13315" max="13315" width="0" style="2" hidden="1" customWidth="1"/>
    <col min="13316" max="13316" width="14.796875" style="2" customWidth="1"/>
    <col min="13317" max="13317" width="1.796875" style="2" customWidth="1"/>
    <col min="13318" max="13318" width="6.796875" style="2" customWidth="1"/>
    <col min="13319" max="13319" width="1.796875" style="2" customWidth="1"/>
    <col min="13320" max="13342" width="2.19921875" style="2" customWidth="1"/>
    <col min="13343" max="13343" width="0" style="2" hidden="1" customWidth="1"/>
    <col min="13344" max="13344" width="14.796875" style="2" customWidth="1"/>
    <col min="13345" max="13345" width="1.796875" style="2" customWidth="1"/>
    <col min="13346" max="13346" width="6.796875" style="2" customWidth="1"/>
    <col min="13347" max="13347" width="1.796875" style="2" customWidth="1"/>
    <col min="13348" max="13348" width="4.33203125" style="2" customWidth="1"/>
    <col min="13349" max="13349" width="2.796875" style="2" customWidth="1"/>
    <col min="13350" max="13350" width="4.33203125" style="2" customWidth="1"/>
    <col min="13351" max="13351" width="2.796875" style="2" customWidth="1"/>
    <col min="13352" max="13568" width="9" style="2"/>
    <col min="13569" max="13569" width="2.796875" style="2" customWidth="1"/>
    <col min="13570" max="13570" width="4.33203125" style="2" customWidth="1"/>
    <col min="13571" max="13571" width="0" style="2" hidden="1" customWidth="1"/>
    <col min="13572" max="13572" width="14.796875" style="2" customWidth="1"/>
    <col min="13573" max="13573" width="1.796875" style="2" customWidth="1"/>
    <col min="13574" max="13574" width="6.796875" style="2" customWidth="1"/>
    <col min="13575" max="13575" width="1.796875" style="2" customWidth="1"/>
    <col min="13576" max="13598" width="2.19921875" style="2" customWidth="1"/>
    <col min="13599" max="13599" width="0" style="2" hidden="1" customWidth="1"/>
    <col min="13600" max="13600" width="14.796875" style="2" customWidth="1"/>
    <col min="13601" max="13601" width="1.796875" style="2" customWidth="1"/>
    <col min="13602" max="13602" width="6.796875" style="2" customWidth="1"/>
    <col min="13603" max="13603" width="1.796875" style="2" customWidth="1"/>
    <col min="13604" max="13604" width="4.33203125" style="2" customWidth="1"/>
    <col min="13605" max="13605" width="2.796875" style="2" customWidth="1"/>
    <col min="13606" max="13606" width="4.33203125" style="2" customWidth="1"/>
    <col min="13607" max="13607" width="2.796875" style="2" customWidth="1"/>
    <col min="13608" max="13824" width="9" style="2"/>
    <col min="13825" max="13825" width="2.796875" style="2" customWidth="1"/>
    <col min="13826" max="13826" width="4.33203125" style="2" customWidth="1"/>
    <col min="13827" max="13827" width="0" style="2" hidden="1" customWidth="1"/>
    <col min="13828" max="13828" width="14.796875" style="2" customWidth="1"/>
    <col min="13829" max="13829" width="1.796875" style="2" customWidth="1"/>
    <col min="13830" max="13830" width="6.796875" style="2" customWidth="1"/>
    <col min="13831" max="13831" width="1.796875" style="2" customWidth="1"/>
    <col min="13832" max="13854" width="2.19921875" style="2" customWidth="1"/>
    <col min="13855" max="13855" width="0" style="2" hidden="1" customWidth="1"/>
    <col min="13856" max="13856" width="14.796875" style="2" customWidth="1"/>
    <col min="13857" max="13857" width="1.796875" style="2" customWidth="1"/>
    <col min="13858" max="13858" width="6.796875" style="2" customWidth="1"/>
    <col min="13859" max="13859" width="1.796875" style="2" customWidth="1"/>
    <col min="13860" max="13860" width="4.33203125" style="2" customWidth="1"/>
    <col min="13861" max="13861" width="2.796875" style="2" customWidth="1"/>
    <col min="13862" max="13862" width="4.33203125" style="2" customWidth="1"/>
    <col min="13863" max="13863" width="2.796875" style="2" customWidth="1"/>
    <col min="13864" max="14080" width="9" style="2"/>
    <col min="14081" max="14081" width="2.796875" style="2" customWidth="1"/>
    <col min="14082" max="14082" width="4.33203125" style="2" customWidth="1"/>
    <col min="14083" max="14083" width="0" style="2" hidden="1" customWidth="1"/>
    <col min="14084" max="14084" width="14.796875" style="2" customWidth="1"/>
    <col min="14085" max="14085" width="1.796875" style="2" customWidth="1"/>
    <col min="14086" max="14086" width="6.796875" style="2" customWidth="1"/>
    <col min="14087" max="14087" width="1.796875" style="2" customWidth="1"/>
    <col min="14088" max="14110" width="2.19921875" style="2" customWidth="1"/>
    <col min="14111" max="14111" width="0" style="2" hidden="1" customWidth="1"/>
    <col min="14112" max="14112" width="14.796875" style="2" customWidth="1"/>
    <col min="14113" max="14113" width="1.796875" style="2" customWidth="1"/>
    <col min="14114" max="14114" width="6.796875" style="2" customWidth="1"/>
    <col min="14115" max="14115" width="1.796875" style="2" customWidth="1"/>
    <col min="14116" max="14116" width="4.33203125" style="2" customWidth="1"/>
    <col min="14117" max="14117" width="2.796875" style="2" customWidth="1"/>
    <col min="14118" max="14118" width="4.33203125" style="2" customWidth="1"/>
    <col min="14119" max="14119" width="2.796875" style="2" customWidth="1"/>
    <col min="14120" max="14336" width="9" style="2"/>
    <col min="14337" max="14337" width="2.796875" style="2" customWidth="1"/>
    <col min="14338" max="14338" width="4.33203125" style="2" customWidth="1"/>
    <col min="14339" max="14339" width="0" style="2" hidden="1" customWidth="1"/>
    <col min="14340" max="14340" width="14.796875" style="2" customWidth="1"/>
    <col min="14341" max="14341" width="1.796875" style="2" customWidth="1"/>
    <col min="14342" max="14342" width="6.796875" style="2" customWidth="1"/>
    <col min="14343" max="14343" width="1.796875" style="2" customWidth="1"/>
    <col min="14344" max="14366" width="2.19921875" style="2" customWidth="1"/>
    <col min="14367" max="14367" width="0" style="2" hidden="1" customWidth="1"/>
    <col min="14368" max="14368" width="14.796875" style="2" customWidth="1"/>
    <col min="14369" max="14369" width="1.796875" style="2" customWidth="1"/>
    <col min="14370" max="14370" width="6.796875" style="2" customWidth="1"/>
    <col min="14371" max="14371" width="1.796875" style="2" customWidth="1"/>
    <col min="14372" max="14372" width="4.33203125" style="2" customWidth="1"/>
    <col min="14373" max="14373" width="2.796875" style="2" customWidth="1"/>
    <col min="14374" max="14374" width="4.33203125" style="2" customWidth="1"/>
    <col min="14375" max="14375" width="2.796875" style="2" customWidth="1"/>
    <col min="14376" max="14592" width="9" style="2"/>
    <col min="14593" max="14593" width="2.796875" style="2" customWidth="1"/>
    <col min="14594" max="14594" width="4.33203125" style="2" customWidth="1"/>
    <col min="14595" max="14595" width="0" style="2" hidden="1" customWidth="1"/>
    <col min="14596" max="14596" width="14.796875" style="2" customWidth="1"/>
    <col min="14597" max="14597" width="1.796875" style="2" customWidth="1"/>
    <col min="14598" max="14598" width="6.796875" style="2" customWidth="1"/>
    <col min="14599" max="14599" width="1.796875" style="2" customWidth="1"/>
    <col min="14600" max="14622" width="2.19921875" style="2" customWidth="1"/>
    <col min="14623" max="14623" width="0" style="2" hidden="1" customWidth="1"/>
    <col min="14624" max="14624" width="14.796875" style="2" customWidth="1"/>
    <col min="14625" max="14625" width="1.796875" style="2" customWidth="1"/>
    <col min="14626" max="14626" width="6.796875" style="2" customWidth="1"/>
    <col min="14627" max="14627" width="1.796875" style="2" customWidth="1"/>
    <col min="14628" max="14628" width="4.33203125" style="2" customWidth="1"/>
    <col min="14629" max="14629" width="2.796875" style="2" customWidth="1"/>
    <col min="14630" max="14630" width="4.33203125" style="2" customWidth="1"/>
    <col min="14631" max="14631" width="2.796875" style="2" customWidth="1"/>
    <col min="14632" max="14848" width="9" style="2"/>
    <col min="14849" max="14849" width="2.796875" style="2" customWidth="1"/>
    <col min="14850" max="14850" width="4.33203125" style="2" customWidth="1"/>
    <col min="14851" max="14851" width="0" style="2" hidden="1" customWidth="1"/>
    <col min="14852" max="14852" width="14.796875" style="2" customWidth="1"/>
    <col min="14853" max="14853" width="1.796875" style="2" customWidth="1"/>
    <col min="14854" max="14854" width="6.796875" style="2" customWidth="1"/>
    <col min="14855" max="14855" width="1.796875" style="2" customWidth="1"/>
    <col min="14856" max="14878" width="2.19921875" style="2" customWidth="1"/>
    <col min="14879" max="14879" width="0" style="2" hidden="1" customWidth="1"/>
    <col min="14880" max="14880" width="14.796875" style="2" customWidth="1"/>
    <col min="14881" max="14881" width="1.796875" style="2" customWidth="1"/>
    <col min="14882" max="14882" width="6.796875" style="2" customWidth="1"/>
    <col min="14883" max="14883" width="1.796875" style="2" customWidth="1"/>
    <col min="14884" max="14884" width="4.33203125" style="2" customWidth="1"/>
    <col min="14885" max="14885" width="2.796875" style="2" customWidth="1"/>
    <col min="14886" max="14886" width="4.33203125" style="2" customWidth="1"/>
    <col min="14887" max="14887" width="2.796875" style="2" customWidth="1"/>
    <col min="14888" max="15104" width="9" style="2"/>
    <col min="15105" max="15105" width="2.796875" style="2" customWidth="1"/>
    <col min="15106" max="15106" width="4.33203125" style="2" customWidth="1"/>
    <col min="15107" max="15107" width="0" style="2" hidden="1" customWidth="1"/>
    <col min="15108" max="15108" width="14.796875" style="2" customWidth="1"/>
    <col min="15109" max="15109" width="1.796875" style="2" customWidth="1"/>
    <col min="15110" max="15110" width="6.796875" style="2" customWidth="1"/>
    <col min="15111" max="15111" width="1.796875" style="2" customWidth="1"/>
    <col min="15112" max="15134" width="2.19921875" style="2" customWidth="1"/>
    <col min="15135" max="15135" width="0" style="2" hidden="1" customWidth="1"/>
    <col min="15136" max="15136" width="14.796875" style="2" customWidth="1"/>
    <col min="15137" max="15137" width="1.796875" style="2" customWidth="1"/>
    <col min="15138" max="15138" width="6.796875" style="2" customWidth="1"/>
    <col min="15139" max="15139" width="1.796875" style="2" customWidth="1"/>
    <col min="15140" max="15140" width="4.33203125" style="2" customWidth="1"/>
    <col min="15141" max="15141" width="2.796875" style="2" customWidth="1"/>
    <col min="15142" max="15142" width="4.33203125" style="2" customWidth="1"/>
    <col min="15143" max="15143" width="2.796875" style="2" customWidth="1"/>
    <col min="15144" max="15360" width="9" style="2"/>
    <col min="15361" max="15361" width="2.796875" style="2" customWidth="1"/>
    <col min="15362" max="15362" width="4.33203125" style="2" customWidth="1"/>
    <col min="15363" max="15363" width="0" style="2" hidden="1" customWidth="1"/>
    <col min="15364" max="15364" width="14.796875" style="2" customWidth="1"/>
    <col min="15365" max="15365" width="1.796875" style="2" customWidth="1"/>
    <col min="15366" max="15366" width="6.796875" style="2" customWidth="1"/>
    <col min="15367" max="15367" width="1.796875" style="2" customWidth="1"/>
    <col min="15368" max="15390" width="2.19921875" style="2" customWidth="1"/>
    <col min="15391" max="15391" width="0" style="2" hidden="1" customWidth="1"/>
    <col min="15392" max="15392" width="14.796875" style="2" customWidth="1"/>
    <col min="15393" max="15393" width="1.796875" style="2" customWidth="1"/>
    <col min="15394" max="15394" width="6.796875" style="2" customWidth="1"/>
    <col min="15395" max="15395" width="1.796875" style="2" customWidth="1"/>
    <col min="15396" max="15396" width="4.33203125" style="2" customWidth="1"/>
    <col min="15397" max="15397" width="2.796875" style="2" customWidth="1"/>
    <col min="15398" max="15398" width="4.33203125" style="2" customWidth="1"/>
    <col min="15399" max="15399" width="2.796875" style="2" customWidth="1"/>
    <col min="15400" max="15616" width="9" style="2"/>
    <col min="15617" max="15617" width="2.796875" style="2" customWidth="1"/>
    <col min="15618" max="15618" width="4.33203125" style="2" customWidth="1"/>
    <col min="15619" max="15619" width="0" style="2" hidden="1" customWidth="1"/>
    <col min="15620" max="15620" width="14.796875" style="2" customWidth="1"/>
    <col min="15621" max="15621" width="1.796875" style="2" customWidth="1"/>
    <col min="15622" max="15622" width="6.796875" style="2" customWidth="1"/>
    <col min="15623" max="15623" width="1.796875" style="2" customWidth="1"/>
    <col min="15624" max="15646" width="2.19921875" style="2" customWidth="1"/>
    <col min="15647" max="15647" width="0" style="2" hidden="1" customWidth="1"/>
    <col min="15648" max="15648" width="14.796875" style="2" customWidth="1"/>
    <col min="15649" max="15649" width="1.796875" style="2" customWidth="1"/>
    <col min="15650" max="15650" width="6.796875" style="2" customWidth="1"/>
    <col min="15651" max="15651" width="1.796875" style="2" customWidth="1"/>
    <col min="15652" max="15652" width="4.33203125" style="2" customWidth="1"/>
    <col min="15653" max="15653" width="2.796875" style="2" customWidth="1"/>
    <col min="15654" max="15654" width="4.33203125" style="2" customWidth="1"/>
    <col min="15655" max="15655" width="2.796875" style="2" customWidth="1"/>
    <col min="15656" max="15872" width="9" style="2"/>
    <col min="15873" max="15873" width="2.796875" style="2" customWidth="1"/>
    <col min="15874" max="15874" width="4.33203125" style="2" customWidth="1"/>
    <col min="15875" max="15875" width="0" style="2" hidden="1" customWidth="1"/>
    <col min="15876" max="15876" width="14.796875" style="2" customWidth="1"/>
    <col min="15877" max="15877" width="1.796875" style="2" customWidth="1"/>
    <col min="15878" max="15878" width="6.796875" style="2" customWidth="1"/>
    <col min="15879" max="15879" width="1.796875" style="2" customWidth="1"/>
    <col min="15880" max="15902" width="2.19921875" style="2" customWidth="1"/>
    <col min="15903" max="15903" width="0" style="2" hidden="1" customWidth="1"/>
    <col min="15904" max="15904" width="14.796875" style="2" customWidth="1"/>
    <col min="15905" max="15905" width="1.796875" style="2" customWidth="1"/>
    <col min="15906" max="15906" width="6.796875" style="2" customWidth="1"/>
    <col min="15907" max="15907" width="1.796875" style="2" customWidth="1"/>
    <col min="15908" max="15908" width="4.33203125" style="2" customWidth="1"/>
    <col min="15909" max="15909" width="2.796875" style="2" customWidth="1"/>
    <col min="15910" max="15910" width="4.33203125" style="2" customWidth="1"/>
    <col min="15911" max="15911" width="2.796875" style="2" customWidth="1"/>
    <col min="15912" max="16128" width="9" style="2"/>
    <col min="16129" max="16129" width="2.796875" style="2" customWidth="1"/>
    <col min="16130" max="16130" width="4.33203125" style="2" customWidth="1"/>
    <col min="16131" max="16131" width="0" style="2" hidden="1" customWidth="1"/>
    <col min="16132" max="16132" width="14.796875" style="2" customWidth="1"/>
    <col min="16133" max="16133" width="1.796875" style="2" customWidth="1"/>
    <col min="16134" max="16134" width="6.796875" style="2" customWidth="1"/>
    <col min="16135" max="16135" width="1.796875" style="2" customWidth="1"/>
    <col min="16136" max="16158" width="2.19921875" style="2" customWidth="1"/>
    <col min="16159" max="16159" width="0" style="2" hidden="1" customWidth="1"/>
    <col min="16160" max="16160" width="14.796875" style="2" customWidth="1"/>
    <col min="16161" max="16161" width="1.796875" style="2" customWidth="1"/>
    <col min="16162" max="16162" width="6.796875" style="2" customWidth="1"/>
    <col min="16163" max="16163" width="1.796875" style="2" customWidth="1"/>
    <col min="16164" max="16164" width="4.33203125" style="2" customWidth="1"/>
    <col min="16165" max="16165" width="2.796875" style="2" customWidth="1"/>
    <col min="16166" max="16166" width="4.33203125" style="2" customWidth="1"/>
    <col min="16167" max="16167" width="2.796875" style="2" customWidth="1"/>
    <col min="16168" max="16384" width="9" style="2"/>
  </cols>
  <sheetData>
    <row r="1" spans="2:36" ht="30" customHeight="1">
      <c r="D1" s="93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3" spans="2:36" ht="25.05" customHeight="1">
      <c r="M3" s="95" t="s">
        <v>437</v>
      </c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AB3" s="96" t="s">
        <v>1</v>
      </c>
      <c r="AC3" s="94"/>
      <c r="AD3" s="94"/>
      <c r="AE3" s="94"/>
      <c r="AF3" s="94"/>
      <c r="AG3" s="94"/>
      <c r="AH3" s="94"/>
      <c r="AI3" s="94"/>
      <c r="AJ3" s="94"/>
    </row>
    <row r="4" spans="2:36">
      <c r="AB4" s="96" t="s">
        <v>2</v>
      </c>
      <c r="AC4" s="94"/>
      <c r="AD4" s="94"/>
      <c r="AE4" s="94"/>
      <c r="AF4" s="94"/>
      <c r="AG4" s="94"/>
      <c r="AH4" s="94"/>
      <c r="AI4" s="94"/>
      <c r="AJ4" s="94"/>
    </row>
    <row r="6" spans="2:36" ht="13.5" customHeight="1" thickBot="1">
      <c r="B6" s="97">
        <v>1</v>
      </c>
      <c r="D6" s="98" t="s">
        <v>3</v>
      </c>
      <c r="E6" s="99" t="s">
        <v>4</v>
      </c>
      <c r="F6" s="100" t="s">
        <v>5</v>
      </c>
      <c r="G6" s="99" t="s">
        <v>6</v>
      </c>
      <c r="H6" s="36"/>
      <c r="I6" s="36"/>
      <c r="J6" s="6"/>
      <c r="K6" s="6"/>
      <c r="L6" s="6"/>
      <c r="M6" s="6"/>
      <c r="Q6" s="34"/>
      <c r="R6" s="101" t="s">
        <v>531</v>
      </c>
      <c r="S6" s="102"/>
      <c r="T6" s="102"/>
      <c r="U6" s="34"/>
      <c r="Y6" s="6"/>
      <c r="Z6" s="6"/>
      <c r="AA6" s="6"/>
      <c r="AB6" s="6"/>
      <c r="AC6" s="36"/>
      <c r="AD6" s="36"/>
      <c r="AF6" s="98" t="s">
        <v>7</v>
      </c>
      <c r="AG6" s="99" t="s">
        <v>4</v>
      </c>
      <c r="AH6" s="100" t="s">
        <v>8</v>
      </c>
      <c r="AI6" s="99" t="s">
        <v>6</v>
      </c>
      <c r="AJ6" s="97">
        <v>29</v>
      </c>
    </row>
    <row r="7" spans="2:36" ht="13.5" customHeight="1" thickTop="1" thickBot="1">
      <c r="B7" s="97"/>
      <c r="D7" s="98"/>
      <c r="E7" s="99"/>
      <c r="F7" s="100"/>
      <c r="G7" s="99"/>
      <c r="H7" s="6"/>
      <c r="I7" s="6"/>
      <c r="J7" s="42"/>
      <c r="K7" s="6"/>
      <c r="L7" s="6"/>
      <c r="M7" s="6"/>
      <c r="Q7" s="34"/>
      <c r="R7" s="102"/>
      <c r="S7" s="102"/>
      <c r="T7" s="102"/>
      <c r="U7" s="34"/>
      <c r="Y7" s="6"/>
      <c r="Z7" s="6"/>
      <c r="AA7" s="6"/>
      <c r="AB7" s="46"/>
      <c r="AC7" s="6"/>
      <c r="AD7" s="6"/>
      <c r="AF7" s="98"/>
      <c r="AG7" s="99"/>
      <c r="AH7" s="100"/>
      <c r="AI7" s="99"/>
      <c r="AJ7" s="97"/>
    </row>
    <row r="8" spans="2:36" ht="13.5" customHeight="1" thickTop="1">
      <c r="B8" s="97">
        <v>2</v>
      </c>
      <c r="D8" s="98" t="s">
        <v>9</v>
      </c>
      <c r="E8" s="99" t="s">
        <v>4</v>
      </c>
      <c r="F8" s="100" t="s">
        <v>10</v>
      </c>
      <c r="G8" s="99" t="s">
        <v>6</v>
      </c>
      <c r="H8" s="6"/>
      <c r="I8" s="13"/>
      <c r="J8" s="15"/>
      <c r="K8" s="50"/>
      <c r="L8" s="6"/>
      <c r="M8" s="6"/>
      <c r="Q8" s="34"/>
      <c r="R8" s="102"/>
      <c r="S8" s="102"/>
      <c r="T8" s="102"/>
      <c r="U8" s="34"/>
      <c r="Y8" s="6"/>
      <c r="Z8" s="6"/>
      <c r="AA8" s="52"/>
      <c r="AB8" s="13"/>
      <c r="AC8" s="15"/>
      <c r="AD8" s="8"/>
      <c r="AF8" s="98" t="s">
        <v>11</v>
      </c>
      <c r="AG8" s="99" t="s">
        <v>4</v>
      </c>
      <c r="AH8" s="100" t="s">
        <v>10</v>
      </c>
      <c r="AI8" s="99" t="s">
        <v>6</v>
      </c>
      <c r="AJ8" s="97">
        <v>30</v>
      </c>
    </row>
    <row r="9" spans="2:36" ht="13.5" customHeight="1" thickBot="1">
      <c r="B9" s="97"/>
      <c r="D9" s="98"/>
      <c r="E9" s="99"/>
      <c r="F9" s="100"/>
      <c r="G9" s="99"/>
      <c r="H9" s="9"/>
      <c r="I9" s="17"/>
      <c r="J9" s="6"/>
      <c r="K9" s="50"/>
      <c r="L9" s="6"/>
      <c r="M9" s="6"/>
      <c r="Q9" s="34"/>
      <c r="R9" s="102"/>
      <c r="S9" s="102"/>
      <c r="T9" s="102"/>
      <c r="U9" s="34"/>
      <c r="Y9" s="6"/>
      <c r="Z9" s="6"/>
      <c r="AA9" s="52"/>
      <c r="AB9" s="6"/>
      <c r="AC9" s="17"/>
      <c r="AD9" s="9"/>
      <c r="AF9" s="98"/>
      <c r="AG9" s="99"/>
      <c r="AH9" s="100"/>
      <c r="AI9" s="99"/>
      <c r="AJ9" s="97"/>
    </row>
    <row r="10" spans="2:36" ht="13.5" customHeight="1" thickTop="1" thickBot="1">
      <c r="B10" s="97">
        <v>3</v>
      </c>
      <c r="D10" s="98" t="s">
        <v>12</v>
      </c>
      <c r="E10" s="99" t="s">
        <v>4</v>
      </c>
      <c r="F10" s="100" t="s">
        <v>13</v>
      </c>
      <c r="G10" s="99" t="s">
        <v>6</v>
      </c>
      <c r="H10" s="36"/>
      <c r="I10" s="44"/>
      <c r="J10" s="6"/>
      <c r="K10" s="50"/>
      <c r="L10" s="6"/>
      <c r="M10" s="6"/>
      <c r="Q10" s="103" t="s">
        <v>538</v>
      </c>
      <c r="R10" s="104"/>
      <c r="S10" s="103" t="s">
        <v>532</v>
      </c>
      <c r="T10" s="103" t="s">
        <v>539</v>
      </c>
      <c r="U10" s="104"/>
      <c r="Y10" s="6"/>
      <c r="Z10" s="6"/>
      <c r="AA10" s="52"/>
      <c r="AB10" s="6"/>
      <c r="AC10" s="45"/>
      <c r="AD10" s="36"/>
      <c r="AF10" s="98" t="s">
        <v>14</v>
      </c>
      <c r="AG10" s="99" t="s">
        <v>4</v>
      </c>
      <c r="AH10" s="100" t="s">
        <v>15</v>
      </c>
      <c r="AI10" s="99" t="s">
        <v>6</v>
      </c>
      <c r="AJ10" s="97">
        <v>31</v>
      </c>
    </row>
    <row r="11" spans="2:36" ht="13.5" customHeight="1" thickTop="1" thickBot="1">
      <c r="B11" s="97"/>
      <c r="D11" s="98"/>
      <c r="E11" s="99"/>
      <c r="F11" s="100"/>
      <c r="G11" s="99"/>
      <c r="H11" s="6"/>
      <c r="I11" s="6"/>
      <c r="J11" s="6"/>
      <c r="K11" s="42"/>
      <c r="L11" s="6"/>
      <c r="M11" s="6"/>
      <c r="Q11" s="104"/>
      <c r="R11" s="104"/>
      <c r="S11" s="104"/>
      <c r="T11" s="104"/>
      <c r="U11" s="104"/>
      <c r="Y11" s="6"/>
      <c r="Z11" s="6"/>
      <c r="AA11" s="46"/>
      <c r="AB11" s="6"/>
      <c r="AC11" s="6"/>
      <c r="AD11" s="6"/>
      <c r="AF11" s="98"/>
      <c r="AG11" s="99"/>
      <c r="AH11" s="100"/>
      <c r="AI11" s="99"/>
      <c r="AJ11" s="97"/>
    </row>
    <row r="12" spans="2:36" ht="13.5" customHeight="1" thickTop="1" thickBot="1">
      <c r="B12" s="97">
        <v>4</v>
      </c>
      <c r="D12" s="98" t="s">
        <v>16</v>
      </c>
      <c r="E12" s="99" t="s">
        <v>4</v>
      </c>
      <c r="F12" s="100" t="s">
        <v>17</v>
      </c>
      <c r="G12" s="99" t="s">
        <v>6</v>
      </c>
      <c r="H12" s="36"/>
      <c r="I12" s="6"/>
      <c r="J12" s="13"/>
      <c r="K12" s="15"/>
      <c r="L12" s="50"/>
      <c r="M12" s="6"/>
      <c r="Q12" s="104"/>
      <c r="R12" s="104"/>
      <c r="S12" s="104"/>
      <c r="T12" s="104"/>
      <c r="U12" s="104"/>
      <c r="Y12" s="6"/>
      <c r="Z12" s="6"/>
      <c r="AA12" s="17"/>
      <c r="AB12" s="15"/>
      <c r="AC12" s="6"/>
      <c r="AD12" s="8"/>
      <c r="AF12" s="98" t="s">
        <v>18</v>
      </c>
      <c r="AG12" s="99" t="s">
        <v>4</v>
      </c>
      <c r="AH12" s="100" t="s">
        <v>19</v>
      </c>
      <c r="AI12" s="99" t="s">
        <v>6</v>
      </c>
      <c r="AJ12" s="97">
        <v>32</v>
      </c>
    </row>
    <row r="13" spans="2:36" ht="13.5" customHeight="1" thickTop="1" thickBot="1">
      <c r="B13" s="97"/>
      <c r="D13" s="98"/>
      <c r="E13" s="99"/>
      <c r="F13" s="100"/>
      <c r="G13" s="99"/>
      <c r="H13" s="6"/>
      <c r="I13" s="42"/>
      <c r="J13" s="13"/>
      <c r="K13" s="15"/>
      <c r="L13" s="50"/>
      <c r="M13" s="6"/>
      <c r="Q13" s="104"/>
      <c r="R13" s="104"/>
      <c r="S13" s="104"/>
      <c r="T13" s="104"/>
      <c r="U13" s="104"/>
      <c r="Y13" s="6"/>
      <c r="Z13" s="6"/>
      <c r="AA13" s="17"/>
      <c r="AB13" s="15"/>
      <c r="AC13" s="13"/>
      <c r="AD13" s="9"/>
      <c r="AF13" s="98"/>
      <c r="AG13" s="99"/>
      <c r="AH13" s="100"/>
      <c r="AI13" s="99"/>
      <c r="AJ13" s="97"/>
    </row>
    <row r="14" spans="2:36" ht="13.5" customHeight="1" thickTop="1" thickBot="1">
      <c r="B14" s="97">
        <v>5</v>
      </c>
      <c r="D14" s="98" t="s">
        <v>20</v>
      </c>
      <c r="E14" s="99" t="s">
        <v>4</v>
      </c>
      <c r="F14" s="100" t="s">
        <v>21</v>
      </c>
      <c r="G14" s="99" t="s">
        <v>6</v>
      </c>
      <c r="H14" s="11"/>
      <c r="I14" s="17"/>
      <c r="J14" s="17"/>
      <c r="K14" s="15"/>
      <c r="L14" s="50"/>
      <c r="M14" s="6"/>
      <c r="Q14" s="104"/>
      <c r="R14" s="104"/>
      <c r="S14" s="104"/>
      <c r="T14" s="104"/>
      <c r="U14" s="104"/>
      <c r="Y14" s="6"/>
      <c r="Z14" s="6"/>
      <c r="AA14" s="17"/>
      <c r="AB14" s="15"/>
      <c r="AC14" s="49"/>
      <c r="AD14" s="36"/>
      <c r="AF14" s="98" t="s">
        <v>22</v>
      </c>
      <c r="AG14" s="99" t="s">
        <v>4</v>
      </c>
      <c r="AH14" s="100" t="s">
        <v>13</v>
      </c>
      <c r="AI14" s="99" t="s">
        <v>6</v>
      </c>
      <c r="AJ14" s="97">
        <v>33</v>
      </c>
    </row>
    <row r="15" spans="2:36" ht="13.5" customHeight="1" thickTop="1" thickBot="1">
      <c r="B15" s="97"/>
      <c r="D15" s="98"/>
      <c r="E15" s="99"/>
      <c r="F15" s="100"/>
      <c r="G15" s="99"/>
      <c r="H15" s="6"/>
      <c r="I15" s="6"/>
      <c r="J15" s="17"/>
      <c r="K15" s="6"/>
      <c r="L15" s="50"/>
      <c r="M15" s="6"/>
      <c r="Q15" s="104"/>
      <c r="R15" s="104"/>
      <c r="S15" s="104"/>
      <c r="T15" s="104"/>
      <c r="U15" s="104"/>
      <c r="Y15" s="6"/>
      <c r="Z15" s="6"/>
      <c r="AA15" s="15"/>
      <c r="AB15" s="17"/>
      <c r="AC15" s="6"/>
      <c r="AD15" s="6"/>
      <c r="AF15" s="98"/>
      <c r="AG15" s="99"/>
      <c r="AH15" s="100"/>
      <c r="AI15" s="99"/>
      <c r="AJ15" s="97"/>
    </row>
    <row r="16" spans="2:36" ht="13.5" customHeight="1" thickTop="1">
      <c r="B16" s="97">
        <v>6</v>
      </c>
      <c r="D16" s="98" t="s">
        <v>23</v>
      </c>
      <c r="E16" s="99" t="s">
        <v>4</v>
      </c>
      <c r="F16" s="100" t="s">
        <v>24</v>
      </c>
      <c r="G16" s="99" t="s">
        <v>6</v>
      </c>
      <c r="H16" s="6"/>
      <c r="I16" s="6"/>
      <c r="J16" s="44"/>
      <c r="K16" s="6"/>
      <c r="L16" s="50"/>
      <c r="M16" s="6"/>
      <c r="Q16" s="104"/>
      <c r="R16" s="104"/>
      <c r="S16" s="104"/>
      <c r="T16" s="104"/>
      <c r="U16" s="104"/>
      <c r="Y16" s="6"/>
      <c r="Z16" s="6"/>
      <c r="AA16" s="15"/>
      <c r="AB16" s="45"/>
      <c r="AC16" s="6"/>
      <c r="AD16" s="8"/>
      <c r="AF16" s="98" t="s">
        <v>25</v>
      </c>
      <c r="AG16" s="99" t="s">
        <v>4</v>
      </c>
      <c r="AH16" s="100" t="s">
        <v>26</v>
      </c>
      <c r="AI16" s="99" t="s">
        <v>6</v>
      </c>
      <c r="AJ16" s="97">
        <v>34</v>
      </c>
    </row>
    <row r="17" spans="2:36" ht="13.5" customHeight="1" thickBot="1">
      <c r="B17" s="97"/>
      <c r="D17" s="98"/>
      <c r="E17" s="99"/>
      <c r="F17" s="100"/>
      <c r="G17" s="99"/>
      <c r="H17" s="9"/>
      <c r="I17" s="41"/>
      <c r="J17" s="50"/>
      <c r="K17" s="6"/>
      <c r="L17" s="50"/>
      <c r="M17" s="6"/>
      <c r="Q17" s="104"/>
      <c r="R17" s="104"/>
      <c r="S17" s="104"/>
      <c r="T17" s="104"/>
      <c r="U17" s="104"/>
      <c r="Y17" s="6"/>
      <c r="Z17" s="6"/>
      <c r="AA17" s="15"/>
      <c r="AB17" s="52"/>
      <c r="AC17" s="43"/>
      <c r="AD17" s="9"/>
      <c r="AF17" s="98"/>
      <c r="AG17" s="99"/>
      <c r="AH17" s="100"/>
      <c r="AI17" s="99"/>
      <c r="AJ17" s="97"/>
    </row>
    <row r="18" spans="2:36" ht="13.5" customHeight="1" thickTop="1" thickBot="1">
      <c r="B18" s="97">
        <v>7</v>
      </c>
      <c r="D18" s="98" t="s">
        <v>27</v>
      </c>
      <c r="E18" s="99" t="s">
        <v>4</v>
      </c>
      <c r="F18" s="100" t="s">
        <v>28</v>
      </c>
      <c r="G18" s="99" t="s">
        <v>6</v>
      </c>
      <c r="H18" s="36"/>
      <c r="I18" s="50"/>
      <c r="J18" s="6"/>
      <c r="K18" s="6"/>
      <c r="L18" s="50"/>
      <c r="M18" s="6"/>
      <c r="Q18" s="104"/>
      <c r="R18" s="104"/>
      <c r="S18" s="104"/>
      <c r="T18" s="104"/>
      <c r="U18" s="104"/>
      <c r="Y18" s="6"/>
      <c r="Z18" s="6"/>
      <c r="AA18" s="15"/>
      <c r="AB18" s="6"/>
      <c r="AC18" s="52"/>
      <c r="AD18" s="36"/>
      <c r="AF18" s="98" t="s">
        <v>29</v>
      </c>
      <c r="AG18" s="99" t="s">
        <v>4</v>
      </c>
      <c r="AH18" s="100" t="s">
        <v>30</v>
      </c>
      <c r="AI18" s="99" t="s">
        <v>6</v>
      </c>
      <c r="AJ18" s="97">
        <v>35</v>
      </c>
    </row>
    <row r="19" spans="2:36" ht="13.5" customHeight="1" thickTop="1" thickBot="1">
      <c r="B19" s="97"/>
      <c r="D19" s="98"/>
      <c r="E19" s="99"/>
      <c r="F19" s="100"/>
      <c r="G19" s="99"/>
      <c r="H19" s="6"/>
      <c r="I19" s="6"/>
      <c r="J19" s="6"/>
      <c r="K19" s="6"/>
      <c r="L19" s="42"/>
      <c r="M19" s="6"/>
      <c r="Q19" s="104"/>
      <c r="R19" s="104"/>
      <c r="S19" s="104"/>
      <c r="T19" s="104"/>
      <c r="U19" s="104"/>
      <c r="Y19" s="6"/>
      <c r="Z19" s="13"/>
      <c r="AA19" s="6"/>
      <c r="AB19" s="6"/>
      <c r="AC19" s="6"/>
      <c r="AD19" s="6"/>
      <c r="AF19" s="98"/>
      <c r="AG19" s="99"/>
      <c r="AH19" s="100"/>
      <c r="AI19" s="99"/>
      <c r="AJ19" s="97"/>
    </row>
    <row r="20" spans="2:36" ht="13.5" customHeight="1" thickTop="1" thickBot="1">
      <c r="B20" s="97">
        <v>8</v>
      </c>
      <c r="D20" s="98" t="s">
        <v>31</v>
      </c>
      <c r="E20" s="99" t="s">
        <v>4</v>
      </c>
      <c r="F20" s="100" t="s">
        <v>32</v>
      </c>
      <c r="G20" s="99" t="s">
        <v>6</v>
      </c>
      <c r="H20" s="36"/>
      <c r="I20" s="6"/>
      <c r="J20" s="6"/>
      <c r="K20" s="13"/>
      <c r="L20" s="15"/>
      <c r="M20" s="50"/>
      <c r="Q20" s="104"/>
      <c r="R20" s="104"/>
      <c r="S20" s="104"/>
      <c r="T20" s="104"/>
      <c r="U20" s="104"/>
      <c r="Y20" s="6"/>
      <c r="Z20" s="49"/>
      <c r="AA20" s="6"/>
      <c r="AB20" s="6"/>
      <c r="AC20" s="6"/>
      <c r="AD20" s="36"/>
      <c r="AF20" s="98" t="s">
        <v>33</v>
      </c>
      <c r="AG20" s="99" t="s">
        <v>4</v>
      </c>
      <c r="AH20" s="100" t="s">
        <v>5</v>
      </c>
      <c r="AI20" s="99" t="s">
        <v>6</v>
      </c>
      <c r="AJ20" s="97">
        <v>36</v>
      </c>
    </row>
    <row r="21" spans="2:36" ht="13.5" customHeight="1" thickTop="1" thickBot="1">
      <c r="B21" s="97"/>
      <c r="D21" s="98"/>
      <c r="E21" s="99"/>
      <c r="F21" s="100"/>
      <c r="G21" s="99"/>
      <c r="H21" s="6"/>
      <c r="I21" s="42"/>
      <c r="J21" s="6"/>
      <c r="K21" s="13"/>
      <c r="L21" s="15"/>
      <c r="M21" s="50"/>
      <c r="Q21" s="34"/>
      <c r="R21" s="101" t="s">
        <v>540</v>
      </c>
      <c r="S21" s="102"/>
      <c r="T21" s="102"/>
      <c r="U21" s="34"/>
      <c r="Y21" s="6"/>
      <c r="Z21" s="53"/>
      <c r="AA21" s="6"/>
      <c r="AB21" s="6"/>
      <c r="AC21" s="46"/>
      <c r="AD21" s="6"/>
      <c r="AF21" s="98"/>
      <c r="AG21" s="99"/>
      <c r="AH21" s="100"/>
      <c r="AI21" s="99"/>
      <c r="AJ21" s="97"/>
    </row>
    <row r="22" spans="2:36" ht="13.5" customHeight="1" thickTop="1">
      <c r="B22" s="97">
        <v>9</v>
      </c>
      <c r="D22" s="98" t="s">
        <v>34</v>
      </c>
      <c r="E22" s="99" t="s">
        <v>4</v>
      </c>
      <c r="F22" s="100" t="s">
        <v>35</v>
      </c>
      <c r="G22" s="99" t="s">
        <v>6</v>
      </c>
      <c r="H22" s="11"/>
      <c r="I22" s="15"/>
      <c r="J22" s="50"/>
      <c r="K22" s="13"/>
      <c r="L22" s="15"/>
      <c r="M22" s="50"/>
      <c r="Q22" s="34"/>
      <c r="R22" s="102"/>
      <c r="S22" s="102"/>
      <c r="T22" s="102"/>
      <c r="U22" s="34"/>
      <c r="Y22" s="6"/>
      <c r="Z22" s="53"/>
      <c r="AA22" s="6"/>
      <c r="AB22" s="52"/>
      <c r="AC22" s="13"/>
      <c r="AD22" s="18"/>
      <c r="AF22" s="98" t="s">
        <v>36</v>
      </c>
      <c r="AG22" s="99" t="s">
        <v>4</v>
      </c>
      <c r="AH22" s="100" t="s">
        <v>37</v>
      </c>
      <c r="AI22" s="99" t="s">
        <v>6</v>
      </c>
      <c r="AJ22" s="97">
        <v>37</v>
      </c>
    </row>
    <row r="23" spans="2:36" ht="13.5" customHeight="1" thickBot="1">
      <c r="B23" s="97"/>
      <c r="D23" s="98"/>
      <c r="E23" s="99"/>
      <c r="F23" s="100"/>
      <c r="G23" s="99"/>
      <c r="H23" s="6"/>
      <c r="I23" s="6"/>
      <c r="J23" s="42"/>
      <c r="K23" s="13"/>
      <c r="L23" s="15"/>
      <c r="M23" s="50"/>
      <c r="Q23" s="34"/>
      <c r="R23" s="102"/>
      <c r="S23" s="102"/>
      <c r="T23" s="102"/>
      <c r="U23" s="34"/>
      <c r="Y23" s="6"/>
      <c r="Z23" s="53"/>
      <c r="AA23" s="6"/>
      <c r="AB23" s="46"/>
      <c r="AC23" s="6"/>
      <c r="AD23" s="9"/>
      <c r="AF23" s="98"/>
      <c r="AG23" s="99"/>
      <c r="AH23" s="100"/>
      <c r="AI23" s="99"/>
      <c r="AJ23" s="97"/>
    </row>
    <row r="24" spans="2:36" ht="13.5" customHeight="1" thickTop="1" thickBot="1">
      <c r="B24" s="97">
        <v>10</v>
      </c>
      <c r="D24" s="98" t="s">
        <v>38</v>
      </c>
      <c r="E24" s="99" t="s">
        <v>4</v>
      </c>
      <c r="F24" s="100" t="s">
        <v>39</v>
      </c>
      <c r="G24" s="99" t="s">
        <v>6</v>
      </c>
      <c r="H24" s="36"/>
      <c r="I24" s="13"/>
      <c r="J24" s="15"/>
      <c r="K24" s="51"/>
      <c r="L24" s="6"/>
      <c r="M24" s="50"/>
      <c r="Q24" s="34"/>
      <c r="R24" s="102"/>
      <c r="S24" s="102"/>
      <c r="T24" s="102"/>
      <c r="U24" s="34"/>
      <c r="Y24" s="6"/>
      <c r="Z24" s="53"/>
      <c r="AA24" s="13"/>
      <c r="AB24" s="17"/>
      <c r="AC24" s="15"/>
      <c r="AD24" s="8"/>
      <c r="AF24" s="98" t="s">
        <v>40</v>
      </c>
      <c r="AG24" s="99" t="s">
        <v>4</v>
      </c>
      <c r="AH24" s="100" t="s">
        <v>8</v>
      </c>
      <c r="AI24" s="99" t="s">
        <v>6</v>
      </c>
      <c r="AJ24" s="97">
        <v>38</v>
      </c>
    </row>
    <row r="25" spans="2:36" ht="13.5" customHeight="1" thickTop="1" thickBot="1">
      <c r="B25" s="97"/>
      <c r="D25" s="98"/>
      <c r="E25" s="99"/>
      <c r="F25" s="100"/>
      <c r="G25" s="99"/>
      <c r="H25" s="6"/>
      <c r="I25" s="38"/>
      <c r="J25" s="6"/>
      <c r="K25" s="51"/>
      <c r="L25" s="6"/>
      <c r="M25" s="50"/>
      <c r="Q25" s="34"/>
      <c r="R25" s="102"/>
      <c r="S25" s="102"/>
      <c r="T25" s="102"/>
      <c r="U25" s="34"/>
      <c r="Y25" s="6"/>
      <c r="Z25" s="53"/>
      <c r="AA25" s="13"/>
      <c r="AB25" s="15"/>
      <c r="AC25" s="17"/>
      <c r="AD25" s="9"/>
      <c r="AF25" s="98"/>
      <c r="AG25" s="99"/>
      <c r="AH25" s="100"/>
      <c r="AI25" s="99"/>
      <c r="AJ25" s="97"/>
    </row>
    <row r="26" spans="2:36" ht="13.5" customHeight="1" thickTop="1" thickBot="1">
      <c r="B26" s="97">
        <v>11</v>
      </c>
      <c r="D26" s="98" t="s">
        <v>41</v>
      </c>
      <c r="E26" s="99" t="s">
        <v>4</v>
      </c>
      <c r="F26" s="100" t="s">
        <v>42</v>
      </c>
      <c r="G26" s="99" t="s">
        <v>6</v>
      </c>
      <c r="H26" s="11"/>
      <c r="I26" s="6"/>
      <c r="J26" s="6"/>
      <c r="K26" s="51"/>
      <c r="L26" s="6"/>
      <c r="M26" s="50"/>
      <c r="Q26" s="34"/>
      <c r="R26" s="102"/>
      <c r="S26" s="102"/>
      <c r="T26" s="102"/>
      <c r="U26" s="34"/>
      <c r="Y26" s="6"/>
      <c r="Z26" s="53"/>
      <c r="AA26" s="13"/>
      <c r="AB26" s="15"/>
      <c r="AC26" s="45"/>
      <c r="AD26" s="36"/>
      <c r="AF26" s="98" t="s">
        <v>43</v>
      </c>
      <c r="AG26" s="99" t="s">
        <v>4</v>
      </c>
      <c r="AH26" s="100" t="s">
        <v>39</v>
      </c>
      <c r="AI26" s="99" t="s">
        <v>6</v>
      </c>
      <c r="AJ26" s="97">
        <v>39</v>
      </c>
    </row>
    <row r="27" spans="2:36" ht="13.5" customHeight="1" thickTop="1" thickBot="1">
      <c r="B27" s="97"/>
      <c r="D27" s="98"/>
      <c r="E27" s="99"/>
      <c r="F27" s="100"/>
      <c r="G27" s="99"/>
      <c r="H27" s="6"/>
      <c r="I27" s="6"/>
      <c r="J27" s="6"/>
      <c r="K27" s="38"/>
      <c r="L27" s="6"/>
      <c r="M27" s="50"/>
      <c r="Q27" s="34"/>
      <c r="R27" s="34"/>
      <c r="S27" s="34"/>
      <c r="T27" s="34"/>
      <c r="U27" s="34"/>
      <c r="Y27" s="6"/>
      <c r="Z27" s="53"/>
      <c r="AA27" s="43"/>
      <c r="AB27" s="6"/>
      <c r="AC27" s="6"/>
      <c r="AD27" s="6"/>
      <c r="AF27" s="98"/>
      <c r="AG27" s="99"/>
      <c r="AH27" s="100"/>
      <c r="AI27" s="99"/>
      <c r="AJ27" s="97"/>
    </row>
    <row r="28" spans="2:36" ht="13.5" customHeight="1" thickTop="1" thickBot="1">
      <c r="B28" s="97">
        <v>12</v>
      </c>
      <c r="D28" s="98" t="s">
        <v>44</v>
      </c>
      <c r="E28" s="99" t="s">
        <v>4</v>
      </c>
      <c r="F28" s="100" t="s">
        <v>26</v>
      </c>
      <c r="G28" s="99" t="s">
        <v>6</v>
      </c>
      <c r="H28" s="36"/>
      <c r="I28" s="6"/>
      <c r="J28" s="13"/>
      <c r="K28" s="6"/>
      <c r="L28" s="6"/>
      <c r="M28" s="50"/>
      <c r="Q28" s="19"/>
      <c r="U28" s="19"/>
      <c r="Y28" s="13"/>
      <c r="Z28" s="15"/>
      <c r="AA28" s="52"/>
      <c r="AB28" s="6"/>
      <c r="AC28" s="6"/>
      <c r="AD28" s="8"/>
      <c r="AF28" s="98" t="s">
        <v>45</v>
      </c>
      <c r="AG28" s="99" t="s">
        <v>4</v>
      </c>
      <c r="AH28" s="100" t="s">
        <v>35</v>
      </c>
      <c r="AI28" s="99" t="s">
        <v>6</v>
      </c>
      <c r="AJ28" s="97">
        <v>40</v>
      </c>
    </row>
    <row r="29" spans="2:36" ht="13.5" customHeight="1" thickTop="1" thickBot="1">
      <c r="B29" s="97"/>
      <c r="D29" s="98"/>
      <c r="E29" s="99"/>
      <c r="F29" s="100"/>
      <c r="G29" s="99"/>
      <c r="H29" s="6"/>
      <c r="I29" s="42"/>
      <c r="J29" s="13"/>
      <c r="K29" s="6"/>
      <c r="L29" s="6"/>
      <c r="M29" s="50"/>
      <c r="Q29" s="105">
        <v>9</v>
      </c>
      <c r="R29" s="106"/>
      <c r="T29" s="108">
        <v>11</v>
      </c>
      <c r="U29" s="109"/>
      <c r="Y29" s="13"/>
      <c r="Z29" s="15"/>
      <c r="AA29" s="52"/>
      <c r="AB29" s="6"/>
      <c r="AC29" s="13"/>
      <c r="AD29" s="9"/>
      <c r="AF29" s="98"/>
      <c r="AG29" s="99"/>
      <c r="AH29" s="100"/>
      <c r="AI29" s="99"/>
      <c r="AJ29" s="97"/>
    </row>
    <row r="30" spans="2:36" ht="13.5" customHeight="1" thickTop="1" thickBot="1">
      <c r="B30" s="97">
        <v>13</v>
      </c>
      <c r="D30" s="98" t="s">
        <v>46</v>
      </c>
      <c r="E30" s="99" t="s">
        <v>4</v>
      </c>
      <c r="F30" s="100" t="s">
        <v>15</v>
      </c>
      <c r="G30" s="99" t="s">
        <v>6</v>
      </c>
      <c r="H30" s="11"/>
      <c r="I30" s="17"/>
      <c r="J30" s="17"/>
      <c r="K30" s="6"/>
      <c r="L30" s="6"/>
      <c r="M30" s="50"/>
      <c r="Q30" s="107"/>
      <c r="R30" s="106"/>
      <c r="S30" s="20"/>
      <c r="T30" s="106"/>
      <c r="U30" s="109"/>
      <c r="Y30" s="13"/>
      <c r="Z30" s="15"/>
      <c r="AA30" s="52"/>
      <c r="AB30" s="6"/>
      <c r="AC30" s="49"/>
      <c r="AD30" s="36"/>
      <c r="AF30" s="98" t="s">
        <v>47</v>
      </c>
      <c r="AG30" s="99" t="s">
        <v>4</v>
      </c>
      <c r="AH30" s="100" t="s">
        <v>17</v>
      </c>
      <c r="AI30" s="99" t="s">
        <v>6</v>
      </c>
      <c r="AJ30" s="97">
        <v>41</v>
      </c>
    </row>
    <row r="31" spans="2:36" ht="13.5" customHeight="1" thickTop="1" thickBot="1">
      <c r="B31" s="97"/>
      <c r="D31" s="98"/>
      <c r="E31" s="99"/>
      <c r="F31" s="100"/>
      <c r="G31" s="99"/>
      <c r="H31" s="6"/>
      <c r="I31" s="6"/>
      <c r="J31" s="17"/>
      <c r="K31" s="6"/>
      <c r="L31" s="6"/>
      <c r="M31" s="50"/>
      <c r="Q31" s="105">
        <v>11</v>
      </c>
      <c r="R31" s="106"/>
      <c r="T31" s="108">
        <v>7</v>
      </c>
      <c r="U31" s="109"/>
      <c r="Y31" s="13"/>
      <c r="Z31" s="15"/>
      <c r="AA31" s="52"/>
      <c r="AB31" s="43"/>
      <c r="AC31" s="6"/>
      <c r="AD31" s="6"/>
      <c r="AF31" s="98"/>
      <c r="AG31" s="99"/>
      <c r="AH31" s="100"/>
      <c r="AI31" s="99"/>
      <c r="AJ31" s="97"/>
    </row>
    <row r="32" spans="2:36" ht="13.5" customHeight="1" thickTop="1" thickBot="1">
      <c r="B32" s="97">
        <v>14</v>
      </c>
      <c r="D32" s="98" t="s">
        <v>48</v>
      </c>
      <c r="E32" s="99" t="s">
        <v>4</v>
      </c>
      <c r="F32" s="100" t="s">
        <v>8</v>
      </c>
      <c r="G32" s="99" t="s">
        <v>6</v>
      </c>
      <c r="H32" s="36"/>
      <c r="I32" s="36"/>
      <c r="J32" s="44"/>
      <c r="K32" s="6"/>
      <c r="L32" s="6"/>
      <c r="M32" s="50"/>
      <c r="O32" s="110">
        <f>IF(Q29="","",IF(Q29&gt;T29,1,0)+IF(Q31&gt;T31,1,0)+IF(Q33&gt;T33,1,0)+IF(Q35&gt;T35,1,0)+IF(Q37&gt;T37,1,0))</f>
        <v>1</v>
      </c>
      <c r="P32" s="111"/>
      <c r="Q32" s="107"/>
      <c r="R32" s="106"/>
      <c r="S32" s="20"/>
      <c r="T32" s="106"/>
      <c r="U32" s="109"/>
      <c r="V32" s="112">
        <f>IF(Q29="","",IF(Q29&lt;T29,1,0)+IF(Q31&lt;T31,1,0)+IF(Q33&lt;T33,1,0)+IF(Q35&lt;T35,1,0)+IF(Q37&lt;T37,1,0))</f>
        <v>3</v>
      </c>
      <c r="W32" s="110"/>
      <c r="Y32" s="13"/>
      <c r="Z32" s="15"/>
      <c r="AA32" s="6"/>
      <c r="AB32" s="52"/>
      <c r="AC32" s="36"/>
      <c r="AD32" s="36"/>
      <c r="AF32" s="98" t="s">
        <v>49</v>
      </c>
      <c r="AG32" s="99" t="s">
        <v>4</v>
      </c>
      <c r="AH32" s="100" t="s">
        <v>32</v>
      </c>
      <c r="AI32" s="99" t="s">
        <v>6</v>
      </c>
      <c r="AJ32" s="97">
        <v>42</v>
      </c>
    </row>
    <row r="33" spans="2:36" ht="13.5" customHeight="1" thickTop="1" thickBot="1">
      <c r="B33" s="97"/>
      <c r="D33" s="98"/>
      <c r="E33" s="99"/>
      <c r="F33" s="100"/>
      <c r="G33" s="99"/>
      <c r="H33" s="6"/>
      <c r="I33" s="6"/>
      <c r="J33" s="6"/>
      <c r="K33" s="6"/>
      <c r="L33" s="6"/>
      <c r="M33" s="54"/>
      <c r="O33" s="110"/>
      <c r="P33" s="111"/>
      <c r="Q33" s="105">
        <v>6</v>
      </c>
      <c r="R33" s="106"/>
      <c r="T33" s="108">
        <v>11</v>
      </c>
      <c r="U33" s="109"/>
      <c r="V33" s="112"/>
      <c r="W33" s="110"/>
      <c r="Y33" s="43"/>
      <c r="Z33" s="6"/>
      <c r="AA33" s="6"/>
      <c r="AB33" s="6"/>
      <c r="AC33" s="6"/>
      <c r="AD33" s="6"/>
      <c r="AF33" s="98"/>
      <c r="AG33" s="99"/>
      <c r="AH33" s="100"/>
      <c r="AI33" s="99"/>
      <c r="AJ33" s="97"/>
    </row>
    <row r="34" spans="2:36" ht="13.5" customHeight="1" thickTop="1" thickBot="1">
      <c r="B34" s="97">
        <v>15</v>
      </c>
      <c r="D34" s="98" t="s">
        <v>50</v>
      </c>
      <c r="E34" s="99" t="s">
        <v>4</v>
      </c>
      <c r="F34" s="100" t="s">
        <v>21</v>
      </c>
      <c r="G34" s="99" t="s">
        <v>6</v>
      </c>
      <c r="H34" s="36"/>
      <c r="I34" s="36"/>
      <c r="J34" s="6"/>
      <c r="K34" s="6"/>
      <c r="L34" s="13"/>
      <c r="M34" s="15"/>
      <c r="O34" s="110"/>
      <c r="P34" s="111"/>
      <c r="Q34" s="107"/>
      <c r="R34" s="106"/>
      <c r="S34" s="20"/>
      <c r="T34" s="106"/>
      <c r="U34" s="109"/>
      <c r="V34" s="112"/>
      <c r="W34" s="110"/>
      <c r="Y34" s="52"/>
      <c r="Z34" s="6"/>
      <c r="AA34" s="6"/>
      <c r="AB34" s="6"/>
      <c r="AC34" s="36"/>
      <c r="AD34" s="36"/>
      <c r="AF34" s="98" t="s">
        <v>51</v>
      </c>
      <c r="AG34" s="99" t="s">
        <v>4</v>
      </c>
      <c r="AH34" s="100" t="s">
        <v>8</v>
      </c>
      <c r="AI34" s="99" t="s">
        <v>6</v>
      </c>
      <c r="AJ34" s="97">
        <v>43</v>
      </c>
    </row>
    <row r="35" spans="2:36" ht="13.5" customHeight="1" thickTop="1" thickBot="1">
      <c r="B35" s="97"/>
      <c r="D35" s="98"/>
      <c r="E35" s="99"/>
      <c r="F35" s="100"/>
      <c r="G35" s="99"/>
      <c r="H35" s="6"/>
      <c r="I35" s="6"/>
      <c r="J35" s="42"/>
      <c r="K35" s="6"/>
      <c r="L35" s="13"/>
      <c r="M35" s="15"/>
      <c r="O35" s="110"/>
      <c r="P35" s="111"/>
      <c r="Q35" s="105">
        <v>5</v>
      </c>
      <c r="R35" s="106"/>
      <c r="T35" s="108">
        <v>11</v>
      </c>
      <c r="U35" s="109"/>
      <c r="V35" s="112"/>
      <c r="W35" s="110"/>
      <c r="Y35" s="52"/>
      <c r="Z35" s="6"/>
      <c r="AA35" s="6"/>
      <c r="AB35" s="46"/>
      <c r="AC35" s="6"/>
      <c r="AD35" s="6"/>
      <c r="AF35" s="98"/>
      <c r="AG35" s="99"/>
      <c r="AH35" s="100"/>
      <c r="AI35" s="99"/>
      <c r="AJ35" s="97"/>
    </row>
    <row r="36" spans="2:36" ht="13.5" customHeight="1" thickTop="1">
      <c r="B36" s="97">
        <v>16</v>
      </c>
      <c r="D36" s="98" t="s">
        <v>52</v>
      </c>
      <c r="E36" s="99" t="s">
        <v>4</v>
      </c>
      <c r="F36" s="100" t="s">
        <v>53</v>
      </c>
      <c r="G36" s="99" t="s">
        <v>6</v>
      </c>
      <c r="H36" s="6"/>
      <c r="I36" s="13"/>
      <c r="J36" s="15"/>
      <c r="K36" s="50"/>
      <c r="L36" s="13"/>
      <c r="M36" s="15"/>
      <c r="Q36" s="107"/>
      <c r="R36" s="106"/>
      <c r="S36" s="20"/>
      <c r="T36" s="106"/>
      <c r="U36" s="109"/>
      <c r="Y36" s="52"/>
      <c r="Z36" s="6"/>
      <c r="AA36" s="6"/>
      <c r="AB36" s="17"/>
      <c r="AC36" s="15"/>
      <c r="AD36" s="8"/>
      <c r="AF36" s="98" t="s">
        <v>54</v>
      </c>
      <c r="AG36" s="99" t="s">
        <v>4</v>
      </c>
      <c r="AH36" s="100" t="s">
        <v>55</v>
      </c>
      <c r="AI36" s="99" t="s">
        <v>6</v>
      </c>
      <c r="AJ36" s="97">
        <v>44</v>
      </c>
    </row>
    <row r="37" spans="2:36" ht="13.5" customHeight="1" thickBot="1">
      <c r="B37" s="97"/>
      <c r="D37" s="98"/>
      <c r="E37" s="99"/>
      <c r="F37" s="100"/>
      <c r="G37" s="99"/>
      <c r="H37" s="9"/>
      <c r="I37" s="17"/>
      <c r="J37" s="6"/>
      <c r="K37" s="50"/>
      <c r="L37" s="13"/>
      <c r="M37" s="15"/>
      <c r="Q37" s="105"/>
      <c r="R37" s="106"/>
      <c r="T37" s="108"/>
      <c r="U37" s="109"/>
      <c r="Y37" s="52"/>
      <c r="Z37" s="6"/>
      <c r="AA37" s="6"/>
      <c r="AB37" s="15"/>
      <c r="AC37" s="17"/>
      <c r="AD37" s="9"/>
      <c r="AF37" s="98"/>
      <c r="AG37" s="99"/>
      <c r="AH37" s="100"/>
      <c r="AI37" s="99"/>
      <c r="AJ37" s="97"/>
    </row>
    <row r="38" spans="2:36" ht="13.5" customHeight="1" thickTop="1" thickBot="1">
      <c r="B38" s="97">
        <v>17</v>
      </c>
      <c r="D38" s="98" t="s">
        <v>56</v>
      </c>
      <c r="E38" s="99" t="s">
        <v>4</v>
      </c>
      <c r="F38" s="100" t="s">
        <v>57</v>
      </c>
      <c r="G38" s="99" t="s">
        <v>6</v>
      </c>
      <c r="H38" s="36"/>
      <c r="I38" s="44"/>
      <c r="J38" s="6"/>
      <c r="K38" s="50"/>
      <c r="L38" s="13"/>
      <c r="M38" s="15"/>
      <c r="Q38" s="107"/>
      <c r="R38" s="106"/>
      <c r="S38" s="20"/>
      <c r="T38" s="106"/>
      <c r="U38" s="109"/>
      <c r="Y38" s="52"/>
      <c r="Z38" s="6"/>
      <c r="AA38" s="6"/>
      <c r="AB38" s="15"/>
      <c r="AC38" s="45"/>
      <c r="AD38" s="36"/>
      <c r="AF38" s="98" t="s">
        <v>58</v>
      </c>
      <c r="AG38" s="99" t="s">
        <v>4</v>
      </c>
      <c r="AH38" s="100" t="s">
        <v>10</v>
      </c>
      <c r="AI38" s="99" t="s">
        <v>6</v>
      </c>
      <c r="AJ38" s="97">
        <v>45</v>
      </c>
    </row>
    <row r="39" spans="2:36" ht="13.5" customHeight="1" thickTop="1" thickBot="1">
      <c r="B39" s="97"/>
      <c r="D39" s="98"/>
      <c r="E39" s="99"/>
      <c r="F39" s="100"/>
      <c r="G39" s="99"/>
      <c r="H39" s="6"/>
      <c r="I39" s="6"/>
      <c r="J39" s="6"/>
      <c r="K39" s="42"/>
      <c r="L39" s="13"/>
      <c r="M39" s="15"/>
      <c r="Q39" s="20"/>
      <c r="U39" s="20"/>
      <c r="Y39" s="52"/>
      <c r="Z39" s="6"/>
      <c r="AA39" s="13"/>
      <c r="AB39" s="6"/>
      <c r="AC39" s="6"/>
      <c r="AD39" s="6"/>
      <c r="AF39" s="98"/>
      <c r="AG39" s="99"/>
      <c r="AH39" s="100"/>
      <c r="AI39" s="99"/>
      <c r="AJ39" s="97"/>
    </row>
    <row r="40" spans="2:36" ht="13.5" customHeight="1" thickTop="1" thickBot="1">
      <c r="B40" s="97">
        <v>18</v>
      </c>
      <c r="D40" s="98" t="s">
        <v>59</v>
      </c>
      <c r="E40" s="99" t="s">
        <v>4</v>
      </c>
      <c r="F40" s="100" t="s">
        <v>8</v>
      </c>
      <c r="G40" s="99" t="s">
        <v>6</v>
      </c>
      <c r="H40" s="36"/>
      <c r="I40" s="6"/>
      <c r="J40" s="13"/>
      <c r="K40" s="17"/>
      <c r="L40" s="17"/>
      <c r="M40" s="15"/>
      <c r="Y40" s="52"/>
      <c r="Z40" s="6"/>
      <c r="AA40" s="49"/>
      <c r="AB40" s="6"/>
      <c r="AC40" s="6"/>
      <c r="AD40" s="36"/>
      <c r="AF40" s="98" t="s">
        <v>60</v>
      </c>
      <c r="AG40" s="99" t="s">
        <v>4</v>
      </c>
      <c r="AH40" s="100" t="s">
        <v>24</v>
      </c>
      <c r="AI40" s="99" t="s">
        <v>6</v>
      </c>
      <c r="AJ40" s="97">
        <v>46</v>
      </c>
    </row>
    <row r="41" spans="2:36" ht="13.5" customHeight="1" thickTop="1" thickBot="1">
      <c r="B41" s="97"/>
      <c r="D41" s="98"/>
      <c r="E41" s="99"/>
      <c r="F41" s="100"/>
      <c r="G41" s="99"/>
      <c r="H41" s="6"/>
      <c r="I41" s="42"/>
      <c r="J41" s="13"/>
      <c r="K41" s="17"/>
      <c r="L41" s="17"/>
      <c r="M41" s="15"/>
      <c r="Y41" s="52"/>
      <c r="Z41" s="6"/>
      <c r="AA41" s="53"/>
      <c r="AB41" s="6"/>
      <c r="AC41" s="46"/>
      <c r="AD41" s="6"/>
      <c r="AF41" s="98"/>
      <c r="AG41" s="99"/>
      <c r="AH41" s="100"/>
      <c r="AI41" s="99"/>
      <c r="AJ41" s="97"/>
    </row>
    <row r="42" spans="2:36" ht="13.5" customHeight="1" thickTop="1">
      <c r="B42" s="97">
        <v>19</v>
      </c>
      <c r="D42" s="98" t="s">
        <v>61</v>
      </c>
      <c r="E42" s="99" t="s">
        <v>4</v>
      </c>
      <c r="F42" s="100" t="s">
        <v>10</v>
      </c>
      <c r="G42" s="99" t="s">
        <v>6</v>
      </c>
      <c r="H42" s="11"/>
      <c r="I42" s="17"/>
      <c r="J42" s="17"/>
      <c r="K42" s="17"/>
      <c r="L42" s="17"/>
      <c r="M42" s="15"/>
      <c r="Y42" s="52"/>
      <c r="Z42" s="6"/>
      <c r="AA42" s="53"/>
      <c r="AB42" s="6"/>
      <c r="AC42" s="15"/>
      <c r="AD42" s="71"/>
      <c r="AF42" s="98" t="s">
        <v>62</v>
      </c>
      <c r="AG42" s="99" t="s">
        <v>4</v>
      </c>
      <c r="AH42" s="100" t="s">
        <v>32</v>
      </c>
      <c r="AI42" s="99" t="s">
        <v>6</v>
      </c>
      <c r="AJ42" s="97">
        <v>47</v>
      </c>
    </row>
    <row r="43" spans="2:36" ht="13.5" customHeight="1" thickBot="1">
      <c r="B43" s="97"/>
      <c r="D43" s="98"/>
      <c r="E43" s="99"/>
      <c r="F43" s="100"/>
      <c r="G43" s="99"/>
      <c r="H43" s="6"/>
      <c r="I43" s="6"/>
      <c r="J43" s="17"/>
      <c r="K43" s="13"/>
      <c r="L43" s="17"/>
      <c r="M43" s="15"/>
      <c r="Y43" s="52"/>
      <c r="Z43" s="6"/>
      <c r="AA43" s="53"/>
      <c r="AB43" s="43"/>
      <c r="AC43" s="6"/>
      <c r="AD43" s="6"/>
      <c r="AF43" s="98"/>
      <c r="AG43" s="99"/>
      <c r="AH43" s="100"/>
      <c r="AI43" s="99"/>
      <c r="AJ43" s="97"/>
    </row>
    <row r="44" spans="2:36" ht="13.5" customHeight="1" thickTop="1">
      <c r="B44" s="97">
        <v>20</v>
      </c>
      <c r="D44" s="98" t="s">
        <v>63</v>
      </c>
      <c r="E44" s="99" t="s">
        <v>4</v>
      </c>
      <c r="F44" s="100" t="s">
        <v>64</v>
      </c>
      <c r="G44" s="99" t="s">
        <v>6</v>
      </c>
      <c r="H44" s="6"/>
      <c r="I44" s="6"/>
      <c r="J44" s="44"/>
      <c r="K44" s="13"/>
      <c r="L44" s="17"/>
      <c r="M44" s="15"/>
      <c r="Y44" s="52"/>
      <c r="Z44" s="13"/>
      <c r="AA44" s="15"/>
      <c r="AB44" s="52"/>
      <c r="AC44" s="6"/>
      <c r="AD44" s="8"/>
      <c r="AF44" s="98" t="s">
        <v>65</v>
      </c>
      <c r="AG44" s="99" t="s">
        <v>4</v>
      </c>
      <c r="AH44" s="100" t="s">
        <v>28</v>
      </c>
      <c r="AI44" s="99" t="s">
        <v>6</v>
      </c>
      <c r="AJ44" s="97">
        <v>48</v>
      </c>
    </row>
    <row r="45" spans="2:36" ht="13.5" customHeight="1" thickBot="1">
      <c r="B45" s="97"/>
      <c r="D45" s="98"/>
      <c r="E45" s="99"/>
      <c r="F45" s="100"/>
      <c r="G45" s="99"/>
      <c r="H45" s="9"/>
      <c r="I45" s="41"/>
      <c r="J45" s="50"/>
      <c r="K45" s="13"/>
      <c r="L45" s="17"/>
      <c r="M45" s="15"/>
      <c r="Y45" s="52"/>
      <c r="Z45" s="13"/>
      <c r="AA45" s="15"/>
      <c r="AB45" s="52"/>
      <c r="AC45" s="43"/>
      <c r="AD45" s="9"/>
      <c r="AF45" s="98"/>
      <c r="AG45" s="99"/>
      <c r="AH45" s="100"/>
      <c r="AI45" s="99"/>
      <c r="AJ45" s="97"/>
    </row>
    <row r="46" spans="2:36" ht="13.5" customHeight="1" thickTop="1" thickBot="1">
      <c r="B46" s="97">
        <v>21</v>
      </c>
      <c r="D46" s="98" t="s">
        <v>66</v>
      </c>
      <c r="E46" s="99" t="s">
        <v>4</v>
      </c>
      <c r="F46" s="100" t="s">
        <v>55</v>
      </c>
      <c r="G46" s="99" t="s">
        <v>6</v>
      </c>
      <c r="H46" s="36"/>
      <c r="I46" s="50"/>
      <c r="J46" s="6"/>
      <c r="K46" s="13"/>
      <c r="L46" s="17"/>
      <c r="M46" s="15"/>
      <c r="Y46" s="52"/>
      <c r="Z46" s="13"/>
      <c r="AA46" s="15"/>
      <c r="AB46" s="6"/>
      <c r="AC46" s="52"/>
      <c r="AD46" s="36"/>
      <c r="AF46" s="98" t="s">
        <v>67</v>
      </c>
      <c r="AG46" s="99" t="s">
        <v>4</v>
      </c>
      <c r="AH46" s="100" t="s">
        <v>5</v>
      </c>
      <c r="AI46" s="99" t="s">
        <v>6</v>
      </c>
      <c r="AJ46" s="97">
        <v>49</v>
      </c>
    </row>
    <row r="47" spans="2:36" ht="13.5" customHeight="1" thickTop="1" thickBot="1">
      <c r="B47" s="97"/>
      <c r="D47" s="98"/>
      <c r="E47" s="99"/>
      <c r="F47" s="100"/>
      <c r="G47" s="99"/>
      <c r="H47" s="6"/>
      <c r="I47" s="6"/>
      <c r="J47" s="6"/>
      <c r="K47" s="6"/>
      <c r="L47" s="17"/>
      <c r="M47" s="6"/>
      <c r="Y47" s="52"/>
      <c r="Z47" s="43"/>
      <c r="AA47" s="6"/>
      <c r="AB47" s="6"/>
      <c r="AC47" s="6"/>
      <c r="AD47" s="6"/>
      <c r="AF47" s="98"/>
      <c r="AG47" s="99"/>
      <c r="AH47" s="100"/>
      <c r="AI47" s="99"/>
      <c r="AJ47" s="97"/>
    </row>
    <row r="48" spans="2:36" ht="13.5" customHeight="1" thickTop="1" thickBot="1">
      <c r="B48" s="97">
        <v>22</v>
      </c>
      <c r="D48" s="98" t="s">
        <v>68</v>
      </c>
      <c r="E48" s="99" t="s">
        <v>4</v>
      </c>
      <c r="F48" s="100" t="s">
        <v>13</v>
      </c>
      <c r="G48" s="99" t="s">
        <v>6</v>
      </c>
      <c r="H48" s="36"/>
      <c r="I48" s="6"/>
      <c r="J48" s="6"/>
      <c r="K48" s="6"/>
      <c r="L48" s="44"/>
      <c r="M48" s="6"/>
      <c r="Y48" s="6"/>
      <c r="Z48" s="52"/>
      <c r="AA48" s="6"/>
      <c r="AB48" s="6"/>
      <c r="AC48" s="6"/>
      <c r="AD48" s="8"/>
      <c r="AF48" s="98" t="s">
        <v>69</v>
      </c>
      <c r="AG48" s="99" t="s">
        <v>4</v>
      </c>
      <c r="AH48" s="100" t="s">
        <v>21</v>
      </c>
      <c r="AI48" s="99" t="s">
        <v>6</v>
      </c>
      <c r="AJ48" s="97">
        <v>50</v>
      </c>
    </row>
    <row r="49" spans="2:36" ht="13.5" customHeight="1" thickTop="1" thickBot="1">
      <c r="B49" s="97"/>
      <c r="D49" s="98"/>
      <c r="E49" s="99"/>
      <c r="F49" s="100"/>
      <c r="G49" s="99"/>
      <c r="H49" s="6"/>
      <c r="I49" s="42"/>
      <c r="J49" s="6"/>
      <c r="K49" s="6"/>
      <c r="L49" s="50"/>
      <c r="M49" s="6"/>
      <c r="Y49" s="6"/>
      <c r="Z49" s="52"/>
      <c r="AA49" s="6"/>
      <c r="AB49" s="6"/>
      <c r="AC49" s="43"/>
      <c r="AD49" s="9"/>
      <c r="AF49" s="98"/>
      <c r="AG49" s="99"/>
      <c r="AH49" s="100"/>
      <c r="AI49" s="99"/>
      <c r="AJ49" s="97"/>
    </row>
    <row r="50" spans="2:36" ht="13.5" customHeight="1" thickTop="1" thickBot="1">
      <c r="B50" s="97">
        <v>23</v>
      </c>
      <c r="D50" s="98" t="s">
        <v>70</v>
      </c>
      <c r="E50" s="99" t="s">
        <v>4</v>
      </c>
      <c r="F50" s="100" t="s">
        <v>30</v>
      </c>
      <c r="G50" s="99" t="s">
        <v>6</v>
      </c>
      <c r="H50" s="11"/>
      <c r="I50" s="15"/>
      <c r="J50" s="50"/>
      <c r="K50" s="6"/>
      <c r="L50" s="50"/>
      <c r="M50" s="6"/>
      <c r="Y50" s="6"/>
      <c r="Z50" s="52"/>
      <c r="AA50" s="6"/>
      <c r="AB50" s="52"/>
      <c r="AC50" s="52"/>
      <c r="AD50" s="36"/>
      <c r="AF50" s="98" t="s">
        <v>71</v>
      </c>
      <c r="AG50" s="99" t="s">
        <v>4</v>
      </c>
      <c r="AH50" s="100" t="s">
        <v>72</v>
      </c>
      <c r="AI50" s="99" t="s">
        <v>6</v>
      </c>
      <c r="AJ50" s="97">
        <v>51</v>
      </c>
    </row>
    <row r="51" spans="2:36" ht="13.5" customHeight="1" thickTop="1" thickBot="1">
      <c r="B51" s="97"/>
      <c r="D51" s="98"/>
      <c r="E51" s="99"/>
      <c r="F51" s="100"/>
      <c r="G51" s="99"/>
      <c r="H51" s="6"/>
      <c r="I51" s="6"/>
      <c r="J51" s="42"/>
      <c r="K51" s="6"/>
      <c r="L51" s="50"/>
      <c r="M51" s="6"/>
      <c r="Y51" s="6"/>
      <c r="Z51" s="52"/>
      <c r="AA51" s="6"/>
      <c r="AB51" s="46"/>
      <c r="AC51" s="6"/>
      <c r="AD51" s="6"/>
      <c r="AF51" s="98"/>
      <c r="AG51" s="99"/>
      <c r="AH51" s="100"/>
      <c r="AI51" s="99"/>
      <c r="AJ51" s="97"/>
    </row>
    <row r="52" spans="2:36" ht="13.5" customHeight="1" thickTop="1" thickBot="1">
      <c r="B52" s="97">
        <v>24</v>
      </c>
      <c r="D52" s="98" t="s">
        <v>73</v>
      </c>
      <c r="E52" s="99" t="s">
        <v>4</v>
      </c>
      <c r="F52" s="100" t="s">
        <v>74</v>
      </c>
      <c r="G52" s="99" t="s">
        <v>6</v>
      </c>
      <c r="H52" s="36"/>
      <c r="I52" s="13"/>
      <c r="J52" s="17"/>
      <c r="K52" s="15"/>
      <c r="L52" s="50"/>
      <c r="M52" s="6"/>
      <c r="Y52" s="6"/>
      <c r="Z52" s="52"/>
      <c r="AA52" s="13"/>
      <c r="AB52" s="17"/>
      <c r="AC52" s="15"/>
      <c r="AD52" s="36"/>
      <c r="AF52" s="98" t="s">
        <v>75</v>
      </c>
      <c r="AG52" s="99" t="s">
        <v>4</v>
      </c>
      <c r="AH52" s="100" t="s">
        <v>13</v>
      </c>
      <c r="AI52" s="99" t="s">
        <v>6</v>
      </c>
      <c r="AJ52" s="97">
        <v>52</v>
      </c>
    </row>
    <row r="53" spans="2:36" ht="13.5" customHeight="1" thickTop="1" thickBot="1">
      <c r="B53" s="97"/>
      <c r="D53" s="98"/>
      <c r="E53" s="99"/>
      <c r="F53" s="100"/>
      <c r="G53" s="99"/>
      <c r="H53" s="6"/>
      <c r="I53" s="38"/>
      <c r="J53" s="13"/>
      <c r="K53" s="15"/>
      <c r="L53" s="50"/>
      <c r="M53" s="6"/>
      <c r="Y53" s="6"/>
      <c r="Z53" s="52"/>
      <c r="AA53" s="13"/>
      <c r="AB53" s="15"/>
      <c r="AC53" s="48"/>
      <c r="AD53" s="6"/>
      <c r="AF53" s="98"/>
      <c r="AG53" s="99"/>
      <c r="AH53" s="100"/>
      <c r="AI53" s="99"/>
      <c r="AJ53" s="97"/>
    </row>
    <row r="54" spans="2:36" ht="13.5" customHeight="1" thickTop="1">
      <c r="B54" s="97">
        <v>25</v>
      </c>
      <c r="D54" s="98" t="s">
        <v>76</v>
      </c>
      <c r="E54" s="99" t="s">
        <v>4</v>
      </c>
      <c r="F54" s="100" t="s">
        <v>37</v>
      </c>
      <c r="G54" s="99" t="s">
        <v>6</v>
      </c>
      <c r="H54" s="11"/>
      <c r="I54" s="6"/>
      <c r="J54" s="13"/>
      <c r="K54" s="15"/>
      <c r="L54" s="50"/>
      <c r="M54" s="6"/>
      <c r="Y54" s="6"/>
      <c r="Z54" s="52"/>
      <c r="AA54" s="13"/>
      <c r="AB54" s="15"/>
      <c r="AC54" s="13"/>
      <c r="AD54" s="18"/>
      <c r="AF54" s="98" t="s">
        <v>77</v>
      </c>
      <c r="AG54" s="99" t="s">
        <v>4</v>
      </c>
      <c r="AH54" s="100" t="s">
        <v>74</v>
      </c>
      <c r="AI54" s="99" t="s">
        <v>6</v>
      </c>
      <c r="AJ54" s="97">
        <v>53</v>
      </c>
    </row>
    <row r="55" spans="2:36" ht="13.5" customHeight="1" thickBot="1">
      <c r="B55" s="97"/>
      <c r="D55" s="98"/>
      <c r="E55" s="99"/>
      <c r="F55" s="100"/>
      <c r="G55" s="99"/>
      <c r="H55" s="6"/>
      <c r="I55" s="6"/>
      <c r="J55" s="6"/>
      <c r="K55" s="41"/>
      <c r="L55" s="50"/>
      <c r="M55" s="6"/>
      <c r="Y55" s="6"/>
      <c r="Z55" s="52"/>
      <c r="AA55" s="43"/>
      <c r="AB55" s="6"/>
      <c r="AC55" s="6"/>
      <c r="AD55" s="9"/>
      <c r="AF55" s="98"/>
      <c r="AG55" s="99"/>
      <c r="AH55" s="100"/>
      <c r="AI55" s="99"/>
      <c r="AJ55" s="97"/>
    </row>
    <row r="56" spans="2:36" ht="13.5" customHeight="1" thickTop="1">
      <c r="B56" s="97">
        <v>26</v>
      </c>
      <c r="D56" s="98" t="s">
        <v>78</v>
      </c>
      <c r="E56" s="99" t="s">
        <v>4</v>
      </c>
      <c r="F56" s="100" t="s">
        <v>72</v>
      </c>
      <c r="G56" s="99" t="s">
        <v>6</v>
      </c>
      <c r="H56" s="6"/>
      <c r="I56" s="6"/>
      <c r="J56" s="6"/>
      <c r="K56" s="50"/>
      <c r="L56" s="6"/>
      <c r="M56" s="6"/>
      <c r="Y56" s="6"/>
      <c r="Z56" s="6"/>
      <c r="AA56" s="52"/>
      <c r="AB56" s="6"/>
      <c r="AC56" s="6"/>
      <c r="AD56" s="8"/>
      <c r="AF56" s="98" t="s">
        <v>79</v>
      </c>
      <c r="AG56" s="99" t="s">
        <v>4</v>
      </c>
      <c r="AH56" s="100" t="s">
        <v>64</v>
      </c>
      <c r="AI56" s="99" t="s">
        <v>6</v>
      </c>
      <c r="AJ56" s="97">
        <v>54</v>
      </c>
    </row>
    <row r="57" spans="2:36" ht="13.5" customHeight="1" thickBot="1">
      <c r="B57" s="97"/>
      <c r="D57" s="98"/>
      <c r="E57" s="99"/>
      <c r="F57" s="100"/>
      <c r="G57" s="99"/>
      <c r="H57" s="9"/>
      <c r="I57" s="15"/>
      <c r="J57" s="6"/>
      <c r="K57" s="50"/>
      <c r="L57" s="6"/>
      <c r="M57" s="6"/>
      <c r="Y57" s="6"/>
      <c r="Z57" s="6"/>
      <c r="AA57" s="52"/>
      <c r="AB57" s="6"/>
      <c r="AC57" s="13"/>
      <c r="AD57" s="9"/>
      <c r="AF57" s="98"/>
      <c r="AG57" s="99"/>
      <c r="AH57" s="100"/>
      <c r="AI57" s="99"/>
      <c r="AJ57" s="97"/>
    </row>
    <row r="58" spans="2:36" ht="13.5" customHeight="1" thickTop="1" thickBot="1">
      <c r="B58" s="97">
        <v>27</v>
      </c>
      <c r="D58" s="98" t="s">
        <v>80</v>
      </c>
      <c r="E58" s="99" t="s">
        <v>4</v>
      </c>
      <c r="F58" s="100" t="s">
        <v>26</v>
      </c>
      <c r="G58" s="99" t="s">
        <v>6</v>
      </c>
      <c r="H58" s="36"/>
      <c r="I58" s="47"/>
      <c r="J58" s="6"/>
      <c r="K58" s="50"/>
      <c r="L58" s="6"/>
      <c r="M58" s="6"/>
      <c r="Y58" s="6"/>
      <c r="Z58" s="6"/>
      <c r="AA58" s="52"/>
      <c r="AB58" s="6"/>
      <c r="AC58" s="49"/>
      <c r="AD58" s="36"/>
      <c r="AF58" s="98" t="s">
        <v>81</v>
      </c>
      <c r="AG58" s="99" t="s">
        <v>4</v>
      </c>
      <c r="AH58" s="100" t="s">
        <v>26</v>
      </c>
      <c r="AI58" s="99" t="s">
        <v>6</v>
      </c>
      <c r="AJ58" s="97">
        <v>55</v>
      </c>
    </row>
    <row r="59" spans="2:36" ht="13.5" customHeight="1" thickTop="1" thickBot="1">
      <c r="B59" s="97"/>
      <c r="D59" s="98"/>
      <c r="E59" s="99"/>
      <c r="F59" s="100"/>
      <c r="G59" s="99"/>
      <c r="H59" s="6"/>
      <c r="I59" s="6"/>
      <c r="J59" s="41"/>
      <c r="K59" s="50"/>
      <c r="L59" s="6"/>
      <c r="M59" s="6"/>
      <c r="Y59" s="6"/>
      <c r="Z59" s="6"/>
      <c r="AA59" s="52"/>
      <c r="AB59" s="43"/>
      <c r="AC59" s="6"/>
      <c r="AD59" s="6"/>
      <c r="AF59" s="98"/>
      <c r="AG59" s="99"/>
      <c r="AH59" s="100"/>
      <c r="AI59" s="99"/>
      <c r="AJ59" s="97"/>
    </row>
    <row r="60" spans="2:36" ht="13.5" customHeight="1" thickTop="1" thickBot="1">
      <c r="B60" s="97">
        <v>28</v>
      </c>
      <c r="D60" s="98" t="s">
        <v>82</v>
      </c>
      <c r="E60" s="99" t="s">
        <v>4</v>
      </c>
      <c r="F60" s="100" t="s">
        <v>32</v>
      </c>
      <c r="G60" s="99" t="s">
        <v>6</v>
      </c>
      <c r="H60" s="36"/>
      <c r="I60" s="36"/>
      <c r="J60" s="50"/>
      <c r="K60" s="6"/>
      <c r="L60" s="6"/>
      <c r="M60" s="6"/>
      <c r="Y60" s="6"/>
      <c r="Z60" s="6"/>
      <c r="AA60" s="6"/>
      <c r="AB60" s="52"/>
      <c r="AC60" s="36"/>
      <c r="AD60" s="36"/>
      <c r="AF60" s="98" t="s">
        <v>83</v>
      </c>
      <c r="AG60" s="99" t="s">
        <v>4</v>
      </c>
      <c r="AH60" s="100" t="s">
        <v>32</v>
      </c>
      <c r="AI60" s="99" t="s">
        <v>6</v>
      </c>
      <c r="AJ60" s="97">
        <v>56</v>
      </c>
    </row>
    <row r="61" spans="2:36" ht="13.5" customHeight="1" thickTop="1">
      <c r="B61" s="97"/>
      <c r="D61" s="98"/>
      <c r="E61" s="99"/>
      <c r="F61" s="100"/>
      <c r="G61" s="99"/>
      <c r="H61" s="6"/>
      <c r="I61" s="6"/>
      <c r="J61" s="6"/>
      <c r="K61" s="6"/>
      <c r="L61" s="6"/>
      <c r="M61" s="6"/>
      <c r="Y61" s="6"/>
      <c r="Z61" s="6"/>
      <c r="AA61" s="6"/>
      <c r="AB61" s="6"/>
      <c r="AC61" s="6"/>
      <c r="AD61" s="6"/>
      <c r="AF61" s="98"/>
      <c r="AG61" s="99"/>
      <c r="AH61" s="100"/>
      <c r="AI61" s="99"/>
      <c r="AJ61" s="97"/>
    </row>
    <row r="62" spans="2:36" ht="13.5" customHeight="1"/>
    <row r="63" spans="2:36" ht="13.5" customHeight="1"/>
    <row r="64" spans="2:36" ht="13.5" customHeight="1"/>
    <row r="65" ht="13.5" customHeight="1"/>
    <row r="66" ht="13.5" customHeight="1"/>
  </sheetData>
  <mergeCells count="301">
    <mergeCell ref="AJ56:AJ57"/>
    <mergeCell ref="B58:B59"/>
    <mergeCell ref="D58:D59"/>
    <mergeCell ref="E58:E59"/>
    <mergeCell ref="F58:F59"/>
    <mergeCell ref="G58:G59"/>
    <mergeCell ref="AF58:AF59"/>
    <mergeCell ref="AG58:AG59"/>
    <mergeCell ref="AH60:AH61"/>
    <mergeCell ref="AI60:AI61"/>
    <mergeCell ref="AJ60:AJ61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38:B39"/>
    <mergeCell ref="D38:D39"/>
    <mergeCell ref="E38:E39"/>
    <mergeCell ref="F38:F39"/>
    <mergeCell ref="G38:G39"/>
    <mergeCell ref="AF38:AF39"/>
    <mergeCell ref="AG38:AG39"/>
    <mergeCell ref="B36:B37"/>
    <mergeCell ref="D36:D37"/>
    <mergeCell ref="E36:E37"/>
    <mergeCell ref="F36:F37"/>
    <mergeCell ref="G36:G37"/>
    <mergeCell ref="AF36:AF37"/>
    <mergeCell ref="O32:P35"/>
    <mergeCell ref="AF34:AF35"/>
    <mergeCell ref="AG34:AG35"/>
    <mergeCell ref="AH34:AH35"/>
    <mergeCell ref="AI34:AI35"/>
    <mergeCell ref="AJ34:AJ35"/>
    <mergeCell ref="Q35:R36"/>
    <mergeCell ref="T35:U36"/>
    <mergeCell ref="AG36:AG37"/>
    <mergeCell ref="AH36:AH37"/>
    <mergeCell ref="AI36:AI37"/>
    <mergeCell ref="AJ36:AJ37"/>
    <mergeCell ref="Q37:R38"/>
    <mergeCell ref="T37:U38"/>
    <mergeCell ref="AH38:AH39"/>
    <mergeCell ref="AI38:AI39"/>
    <mergeCell ref="AJ38:AJ39"/>
    <mergeCell ref="D34:D35"/>
    <mergeCell ref="E34:E35"/>
    <mergeCell ref="F34:F35"/>
    <mergeCell ref="G34:G35"/>
    <mergeCell ref="B32:B33"/>
    <mergeCell ref="D32:D33"/>
    <mergeCell ref="E32:E33"/>
    <mergeCell ref="F32:F33"/>
    <mergeCell ref="G32:G33"/>
    <mergeCell ref="AJ28:AJ29"/>
    <mergeCell ref="Q29:R30"/>
    <mergeCell ref="T29:U30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Q31:R32"/>
    <mergeCell ref="T31:U32"/>
    <mergeCell ref="V32:W35"/>
    <mergeCell ref="AF32:AF33"/>
    <mergeCell ref="AG32:AG33"/>
    <mergeCell ref="AH32:AH33"/>
    <mergeCell ref="AI32:AI33"/>
    <mergeCell ref="AJ32:AJ33"/>
    <mergeCell ref="Q33:R34"/>
    <mergeCell ref="T33:U34"/>
    <mergeCell ref="B34:B3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R21:T26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20"/>
    <mergeCell ref="S10:S20"/>
    <mergeCell ref="T10:U20"/>
    <mergeCell ref="AF10:AF11"/>
    <mergeCell ref="AG10:AG11"/>
    <mergeCell ref="AH10:AH11"/>
    <mergeCell ref="AI12:AI13"/>
    <mergeCell ref="AJ12:AJ13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  <pageSetUpPr fitToPage="1"/>
  </sheetPr>
  <dimension ref="B1:BU156"/>
  <sheetViews>
    <sheetView zoomScale="70" zoomScaleNormal="70" zoomScaleSheetLayoutView="85" workbookViewId="0">
      <selection activeCell="R33" sqref="R33"/>
    </sheetView>
  </sheetViews>
  <sheetFormatPr defaultColWidth="9" defaultRowHeight="13.9"/>
  <cols>
    <col min="1" max="1" width="2.7968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96875" style="4" customWidth="1"/>
    <col min="6" max="6" width="6.796875" style="3" customWidth="1"/>
    <col min="7" max="7" width="1.796875" style="4" customWidth="1"/>
    <col min="8" max="30" width="2.796875" style="2" customWidth="1"/>
    <col min="31" max="31" width="0" style="2" hidden="1" customWidth="1"/>
    <col min="32" max="32" width="9.33203125" style="5" customWidth="1"/>
    <col min="33" max="33" width="1.796875" style="4" customWidth="1"/>
    <col min="34" max="34" width="6.796875" style="3" customWidth="1"/>
    <col min="35" max="35" width="1.796875" style="4" customWidth="1"/>
    <col min="36" max="36" width="4.33203125" style="1" customWidth="1"/>
    <col min="37" max="38" width="2.7968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96875" style="4" customWidth="1"/>
    <col min="43" max="43" width="6.796875" style="3" customWidth="1"/>
    <col min="44" max="44" width="1.796875" style="4" customWidth="1"/>
    <col min="45" max="67" width="2.796875" style="2" customWidth="1"/>
    <col min="68" max="68" width="0" style="2" hidden="1" customWidth="1"/>
    <col min="69" max="69" width="9.33203125" style="5" customWidth="1"/>
    <col min="70" max="70" width="1.796875" style="4" customWidth="1"/>
    <col min="71" max="71" width="6.796875" style="3" customWidth="1"/>
    <col min="72" max="72" width="1.796875" style="4" customWidth="1"/>
    <col min="73" max="73" width="4.33203125" style="1" customWidth="1"/>
    <col min="74" max="74" width="2.796875" style="2" customWidth="1"/>
    <col min="75" max="256" width="9" style="2"/>
    <col min="257" max="257" width="2.7968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96875" style="2" customWidth="1"/>
    <col min="262" max="262" width="6.796875" style="2" customWidth="1"/>
    <col min="263" max="263" width="1.796875" style="2" customWidth="1"/>
    <col min="264" max="286" width="2.796875" style="2" customWidth="1"/>
    <col min="287" max="287" width="0" style="2" hidden="1" customWidth="1"/>
    <col min="288" max="288" width="9.33203125" style="2" customWidth="1"/>
    <col min="289" max="289" width="1.796875" style="2" customWidth="1"/>
    <col min="290" max="290" width="6.796875" style="2" customWidth="1"/>
    <col min="291" max="291" width="1.796875" style="2" customWidth="1"/>
    <col min="292" max="292" width="4.33203125" style="2" customWidth="1"/>
    <col min="293" max="294" width="2.7968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96875" style="2" customWidth="1"/>
    <col min="299" max="299" width="6.796875" style="2" customWidth="1"/>
    <col min="300" max="300" width="1.796875" style="2" customWidth="1"/>
    <col min="301" max="323" width="2.796875" style="2" customWidth="1"/>
    <col min="324" max="324" width="0" style="2" hidden="1" customWidth="1"/>
    <col min="325" max="325" width="9.33203125" style="2" customWidth="1"/>
    <col min="326" max="326" width="1.796875" style="2" customWidth="1"/>
    <col min="327" max="327" width="6.796875" style="2" customWidth="1"/>
    <col min="328" max="328" width="1.796875" style="2" customWidth="1"/>
    <col min="329" max="329" width="4.33203125" style="2" customWidth="1"/>
    <col min="330" max="330" width="2.796875" style="2" customWidth="1"/>
    <col min="331" max="512" width="9" style="2"/>
    <col min="513" max="513" width="2.7968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96875" style="2" customWidth="1"/>
    <col min="518" max="518" width="6.796875" style="2" customWidth="1"/>
    <col min="519" max="519" width="1.796875" style="2" customWidth="1"/>
    <col min="520" max="542" width="2.796875" style="2" customWidth="1"/>
    <col min="543" max="543" width="0" style="2" hidden="1" customWidth="1"/>
    <col min="544" max="544" width="9.33203125" style="2" customWidth="1"/>
    <col min="545" max="545" width="1.796875" style="2" customWidth="1"/>
    <col min="546" max="546" width="6.796875" style="2" customWidth="1"/>
    <col min="547" max="547" width="1.796875" style="2" customWidth="1"/>
    <col min="548" max="548" width="4.33203125" style="2" customWidth="1"/>
    <col min="549" max="550" width="2.7968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96875" style="2" customWidth="1"/>
    <col min="555" max="555" width="6.796875" style="2" customWidth="1"/>
    <col min="556" max="556" width="1.796875" style="2" customWidth="1"/>
    <col min="557" max="579" width="2.796875" style="2" customWidth="1"/>
    <col min="580" max="580" width="0" style="2" hidden="1" customWidth="1"/>
    <col min="581" max="581" width="9.33203125" style="2" customWidth="1"/>
    <col min="582" max="582" width="1.796875" style="2" customWidth="1"/>
    <col min="583" max="583" width="6.796875" style="2" customWidth="1"/>
    <col min="584" max="584" width="1.796875" style="2" customWidth="1"/>
    <col min="585" max="585" width="4.33203125" style="2" customWidth="1"/>
    <col min="586" max="586" width="2.796875" style="2" customWidth="1"/>
    <col min="587" max="768" width="9" style="2"/>
    <col min="769" max="769" width="2.7968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96875" style="2" customWidth="1"/>
    <col min="774" max="774" width="6.796875" style="2" customWidth="1"/>
    <col min="775" max="775" width="1.796875" style="2" customWidth="1"/>
    <col min="776" max="798" width="2.796875" style="2" customWidth="1"/>
    <col min="799" max="799" width="0" style="2" hidden="1" customWidth="1"/>
    <col min="800" max="800" width="9.33203125" style="2" customWidth="1"/>
    <col min="801" max="801" width="1.796875" style="2" customWidth="1"/>
    <col min="802" max="802" width="6.796875" style="2" customWidth="1"/>
    <col min="803" max="803" width="1.796875" style="2" customWidth="1"/>
    <col min="804" max="804" width="4.33203125" style="2" customWidth="1"/>
    <col min="805" max="806" width="2.7968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96875" style="2" customWidth="1"/>
    <col min="811" max="811" width="6.796875" style="2" customWidth="1"/>
    <col min="812" max="812" width="1.796875" style="2" customWidth="1"/>
    <col min="813" max="835" width="2.796875" style="2" customWidth="1"/>
    <col min="836" max="836" width="0" style="2" hidden="1" customWidth="1"/>
    <col min="837" max="837" width="9.33203125" style="2" customWidth="1"/>
    <col min="838" max="838" width="1.796875" style="2" customWidth="1"/>
    <col min="839" max="839" width="6.796875" style="2" customWidth="1"/>
    <col min="840" max="840" width="1.796875" style="2" customWidth="1"/>
    <col min="841" max="841" width="4.33203125" style="2" customWidth="1"/>
    <col min="842" max="842" width="2.796875" style="2" customWidth="1"/>
    <col min="843" max="1024" width="9" style="2"/>
    <col min="1025" max="1025" width="2.7968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96875" style="2" customWidth="1"/>
    <col min="1030" max="1030" width="6.796875" style="2" customWidth="1"/>
    <col min="1031" max="1031" width="1.796875" style="2" customWidth="1"/>
    <col min="1032" max="1054" width="2.796875" style="2" customWidth="1"/>
    <col min="1055" max="1055" width="0" style="2" hidden="1" customWidth="1"/>
    <col min="1056" max="1056" width="9.33203125" style="2" customWidth="1"/>
    <col min="1057" max="1057" width="1.796875" style="2" customWidth="1"/>
    <col min="1058" max="1058" width="6.796875" style="2" customWidth="1"/>
    <col min="1059" max="1059" width="1.796875" style="2" customWidth="1"/>
    <col min="1060" max="1060" width="4.33203125" style="2" customWidth="1"/>
    <col min="1061" max="1062" width="2.7968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96875" style="2" customWidth="1"/>
    <col min="1067" max="1067" width="6.796875" style="2" customWidth="1"/>
    <col min="1068" max="1068" width="1.796875" style="2" customWidth="1"/>
    <col min="1069" max="1091" width="2.796875" style="2" customWidth="1"/>
    <col min="1092" max="1092" width="0" style="2" hidden="1" customWidth="1"/>
    <col min="1093" max="1093" width="9.33203125" style="2" customWidth="1"/>
    <col min="1094" max="1094" width="1.796875" style="2" customWidth="1"/>
    <col min="1095" max="1095" width="6.796875" style="2" customWidth="1"/>
    <col min="1096" max="1096" width="1.796875" style="2" customWidth="1"/>
    <col min="1097" max="1097" width="4.33203125" style="2" customWidth="1"/>
    <col min="1098" max="1098" width="2.796875" style="2" customWidth="1"/>
    <col min="1099" max="1280" width="9" style="2"/>
    <col min="1281" max="1281" width="2.7968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96875" style="2" customWidth="1"/>
    <col min="1286" max="1286" width="6.796875" style="2" customWidth="1"/>
    <col min="1287" max="1287" width="1.796875" style="2" customWidth="1"/>
    <col min="1288" max="1310" width="2.796875" style="2" customWidth="1"/>
    <col min="1311" max="1311" width="0" style="2" hidden="1" customWidth="1"/>
    <col min="1312" max="1312" width="9.33203125" style="2" customWidth="1"/>
    <col min="1313" max="1313" width="1.796875" style="2" customWidth="1"/>
    <col min="1314" max="1314" width="6.796875" style="2" customWidth="1"/>
    <col min="1315" max="1315" width="1.796875" style="2" customWidth="1"/>
    <col min="1316" max="1316" width="4.33203125" style="2" customWidth="1"/>
    <col min="1317" max="1318" width="2.7968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96875" style="2" customWidth="1"/>
    <col min="1323" max="1323" width="6.796875" style="2" customWidth="1"/>
    <col min="1324" max="1324" width="1.796875" style="2" customWidth="1"/>
    <col min="1325" max="1347" width="2.796875" style="2" customWidth="1"/>
    <col min="1348" max="1348" width="0" style="2" hidden="1" customWidth="1"/>
    <col min="1349" max="1349" width="9.33203125" style="2" customWidth="1"/>
    <col min="1350" max="1350" width="1.796875" style="2" customWidth="1"/>
    <col min="1351" max="1351" width="6.796875" style="2" customWidth="1"/>
    <col min="1352" max="1352" width="1.796875" style="2" customWidth="1"/>
    <col min="1353" max="1353" width="4.33203125" style="2" customWidth="1"/>
    <col min="1354" max="1354" width="2.796875" style="2" customWidth="1"/>
    <col min="1355" max="1536" width="9" style="2"/>
    <col min="1537" max="1537" width="2.7968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96875" style="2" customWidth="1"/>
    <col min="1542" max="1542" width="6.796875" style="2" customWidth="1"/>
    <col min="1543" max="1543" width="1.796875" style="2" customWidth="1"/>
    <col min="1544" max="1566" width="2.796875" style="2" customWidth="1"/>
    <col min="1567" max="1567" width="0" style="2" hidden="1" customWidth="1"/>
    <col min="1568" max="1568" width="9.33203125" style="2" customWidth="1"/>
    <col min="1569" max="1569" width="1.796875" style="2" customWidth="1"/>
    <col min="1570" max="1570" width="6.796875" style="2" customWidth="1"/>
    <col min="1571" max="1571" width="1.796875" style="2" customWidth="1"/>
    <col min="1572" max="1572" width="4.33203125" style="2" customWidth="1"/>
    <col min="1573" max="1574" width="2.7968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96875" style="2" customWidth="1"/>
    <col min="1579" max="1579" width="6.796875" style="2" customWidth="1"/>
    <col min="1580" max="1580" width="1.796875" style="2" customWidth="1"/>
    <col min="1581" max="1603" width="2.796875" style="2" customWidth="1"/>
    <col min="1604" max="1604" width="0" style="2" hidden="1" customWidth="1"/>
    <col min="1605" max="1605" width="9.33203125" style="2" customWidth="1"/>
    <col min="1606" max="1606" width="1.796875" style="2" customWidth="1"/>
    <col min="1607" max="1607" width="6.796875" style="2" customWidth="1"/>
    <col min="1608" max="1608" width="1.796875" style="2" customWidth="1"/>
    <col min="1609" max="1609" width="4.33203125" style="2" customWidth="1"/>
    <col min="1610" max="1610" width="2.796875" style="2" customWidth="1"/>
    <col min="1611" max="1792" width="9" style="2"/>
    <col min="1793" max="1793" width="2.7968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96875" style="2" customWidth="1"/>
    <col min="1798" max="1798" width="6.796875" style="2" customWidth="1"/>
    <col min="1799" max="1799" width="1.796875" style="2" customWidth="1"/>
    <col min="1800" max="1822" width="2.796875" style="2" customWidth="1"/>
    <col min="1823" max="1823" width="0" style="2" hidden="1" customWidth="1"/>
    <col min="1824" max="1824" width="9.33203125" style="2" customWidth="1"/>
    <col min="1825" max="1825" width="1.796875" style="2" customWidth="1"/>
    <col min="1826" max="1826" width="6.796875" style="2" customWidth="1"/>
    <col min="1827" max="1827" width="1.796875" style="2" customWidth="1"/>
    <col min="1828" max="1828" width="4.33203125" style="2" customWidth="1"/>
    <col min="1829" max="1830" width="2.7968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96875" style="2" customWidth="1"/>
    <col min="1835" max="1835" width="6.796875" style="2" customWidth="1"/>
    <col min="1836" max="1836" width="1.796875" style="2" customWidth="1"/>
    <col min="1837" max="1859" width="2.796875" style="2" customWidth="1"/>
    <col min="1860" max="1860" width="0" style="2" hidden="1" customWidth="1"/>
    <col min="1861" max="1861" width="9.33203125" style="2" customWidth="1"/>
    <col min="1862" max="1862" width="1.796875" style="2" customWidth="1"/>
    <col min="1863" max="1863" width="6.796875" style="2" customWidth="1"/>
    <col min="1864" max="1864" width="1.796875" style="2" customWidth="1"/>
    <col min="1865" max="1865" width="4.33203125" style="2" customWidth="1"/>
    <col min="1866" max="1866" width="2.796875" style="2" customWidth="1"/>
    <col min="1867" max="2048" width="9" style="2"/>
    <col min="2049" max="2049" width="2.7968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96875" style="2" customWidth="1"/>
    <col min="2054" max="2054" width="6.796875" style="2" customWidth="1"/>
    <col min="2055" max="2055" width="1.796875" style="2" customWidth="1"/>
    <col min="2056" max="2078" width="2.796875" style="2" customWidth="1"/>
    <col min="2079" max="2079" width="0" style="2" hidden="1" customWidth="1"/>
    <col min="2080" max="2080" width="9.33203125" style="2" customWidth="1"/>
    <col min="2081" max="2081" width="1.796875" style="2" customWidth="1"/>
    <col min="2082" max="2082" width="6.796875" style="2" customWidth="1"/>
    <col min="2083" max="2083" width="1.796875" style="2" customWidth="1"/>
    <col min="2084" max="2084" width="4.33203125" style="2" customWidth="1"/>
    <col min="2085" max="2086" width="2.7968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96875" style="2" customWidth="1"/>
    <col min="2091" max="2091" width="6.796875" style="2" customWidth="1"/>
    <col min="2092" max="2092" width="1.796875" style="2" customWidth="1"/>
    <col min="2093" max="2115" width="2.796875" style="2" customWidth="1"/>
    <col min="2116" max="2116" width="0" style="2" hidden="1" customWidth="1"/>
    <col min="2117" max="2117" width="9.33203125" style="2" customWidth="1"/>
    <col min="2118" max="2118" width="1.796875" style="2" customWidth="1"/>
    <col min="2119" max="2119" width="6.796875" style="2" customWidth="1"/>
    <col min="2120" max="2120" width="1.796875" style="2" customWidth="1"/>
    <col min="2121" max="2121" width="4.33203125" style="2" customWidth="1"/>
    <col min="2122" max="2122" width="2.796875" style="2" customWidth="1"/>
    <col min="2123" max="2304" width="9" style="2"/>
    <col min="2305" max="2305" width="2.7968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96875" style="2" customWidth="1"/>
    <col min="2310" max="2310" width="6.796875" style="2" customWidth="1"/>
    <col min="2311" max="2311" width="1.796875" style="2" customWidth="1"/>
    <col min="2312" max="2334" width="2.796875" style="2" customWidth="1"/>
    <col min="2335" max="2335" width="0" style="2" hidden="1" customWidth="1"/>
    <col min="2336" max="2336" width="9.33203125" style="2" customWidth="1"/>
    <col min="2337" max="2337" width="1.796875" style="2" customWidth="1"/>
    <col min="2338" max="2338" width="6.796875" style="2" customWidth="1"/>
    <col min="2339" max="2339" width="1.796875" style="2" customWidth="1"/>
    <col min="2340" max="2340" width="4.33203125" style="2" customWidth="1"/>
    <col min="2341" max="2342" width="2.7968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96875" style="2" customWidth="1"/>
    <col min="2347" max="2347" width="6.796875" style="2" customWidth="1"/>
    <col min="2348" max="2348" width="1.796875" style="2" customWidth="1"/>
    <col min="2349" max="2371" width="2.796875" style="2" customWidth="1"/>
    <col min="2372" max="2372" width="0" style="2" hidden="1" customWidth="1"/>
    <col min="2373" max="2373" width="9.33203125" style="2" customWidth="1"/>
    <col min="2374" max="2374" width="1.796875" style="2" customWidth="1"/>
    <col min="2375" max="2375" width="6.796875" style="2" customWidth="1"/>
    <col min="2376" max="2376" width="1.796875" style="2" customWidth="1"/>
    <col min="2377" max="2377" width="4.33203125" style="2" customWidth="1"/>
    <col min="2378" max="2378" width="2.796875" style="2" customWidth="1"/>
    <col min="2379" max="2560" width="9" style="2"/>
    <col min="2561" max="2561" width="2.7968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96875" style="2" customWidth="1"/>
    <col min="2566" max="2566" width="6.796875" style="2" customWidth="1"/>
    <col min="2567" max="2567" width="1.796875" style="2" customWidth="1"/>
    <col min="2568" max="2590" width="2.796875" style="2" customWidth="1"/>
    <col min="2591" max="2591" width="0" style="2" hidden="1" customWidth="1"/>
    <col min="2592" max="2592" width="9.33203125" style="2" customWidth="1"/>
    <col min="2593" max="2593" width="1.796875" style="2" customWidth="1"/>
    <col min="2594" max="2594" width="6.796875" style="2" customWidth="1"/>
    <col min="2595" max="2595" width="1.796875" style="2" customWidth="1"/>
    <col min="2596" max="2596" width="4.33203125" style="2" customWidth="1"/>
    <col min="2597" max="2598" width="2.7968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96875" style="2" customWidth="1"/>
    <col min="2603" max="2603" width="6.796875" style="2" customWidth="1"/>
    <col min="2604" max="2604" width="1.796875" style="2" customWidth="1"/>
    <col min="2605" max="2627" width="2.796875" style="2" customWidth="1"/>
    <col min="2628" max="2628" width="0" style="2" hidden="1" customWidth="1"/>
    <col min="2629" max="2629" width="9.33203125" style="2" customWidth="1"/>
    <col min="2630" max="2630" width="1.796875" style="2" customWidth="1"/>
    <col min="2631" max="2631" width="6.796875" style="2" customWidth="1"/>
    <col min="2632" max="2632" width="1.796875" style="2" customWidth="1"/>
    <col min="2633" max="2633" width="4.33203125" style="2" customWidth="1"/>
    <col min="2634" max="2634" width="2.796875" style="2" customWidth="1"/>
    <col min="2635" max="2816" width="9" style="2"/>
    <col min="2817" max="2817" width="2.7968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96875" style="2" customWidth="1"/>
    <col min="2822" max="2822" width="6.796875" style="2" customWidth="1"/>
    <col min="2823" max="2823" width="1.796875" style="2" customWidth="1"/>
    <col min="2824" max="2846" width="2.796875" style="2" customWidth="1"/>
    <col min="2847" max="2847" width="0" style="2" hidden="1" customWidth="1"/>
    <col min="2848" max="2848" width="9.33203125" style="2" customWidth="1"/>
    <col min="2849" max="2849" width="1.796875" style="2" customWidth="1"/>
    <col min="2850" max="2850" width="6.796875" style="2" customWidth="1"/>
    <col min="2851" max="2851" width="1.796875" style="2" customWidth="1"/>
    <col min="2852" max="2852" width="4.33203125" style="2" customWidth="1"/>
    <col min="2853" max="2854" width="2.7968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96875" style="2" customWidth="1"/>
    <col min="2859" max="2859" width="6.796875" style="2" customWidth="1"/>
    <col min="2860" max="2860" width="1.796875" style="2" customWidth="1"/>
    <col min="2861" max="2883" width="2.796875" style="2" customWidth="1"/>
    <col min="2884" max="2884" width="0" style="2" hidden="1" customWidth="1"/>
    <col min="2885" max="2885" width="9.33203125" style="2" customWidth="1"/>
    <col min="2886" max="2886" width="1.796875" style="2" customWidth="1"/>
    <col min="2887" max="2887" width="6.796875" style="2" customWidth="1"/>
    <col min="2888" max="2888" width="1.796875" style="2" customWidth="1"/>
    <col min="2889" max="2889" width="4.33203125" style="2" customWidth="1"/>
    <col min="2890" max="2890" width="2.796875" style="2" customWidth="1"/>
    <col min="2891" max="3072" width="9" style="2"/>
    <col min="3073" max="3073" width="2.7968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96875" style="2" customWidth="1"/>
    <col min="3078" max="3078" width="6.796875" style="2" customWidth="1"/>
    <col min="3079" max="3079" width="1.796875" style="2" customWidth="1"/>
    <col min="3080" max="3102" width="2.796875" style="2" customWidth="1"/>
    <col min="3103" max="3103" width="0" style="2" hidden="1" customWidth="1"/>
    <col min="3104" max="3104" width="9.33203125" style="2" customWidth="1"/>
    <col min="3105" max="3105" width="1.796875" style="2" customWidth="1"/>
    <col min="3106" max="3106" width="6.796875" style="2" customWidth="1"/>
    <col min="3107" max="3107" width="1.796875" style="2" customWidth="1"/>
    <col min="3108" max="3108" width="4.33203125" style="2" customWidth="1"/>
    <col min="3109" max="3110" width="2.7968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96875" style="2" customWidth="1"/>
    <col min="3115" max="3115" width="6.796875" style="2" customWidth="1"/>
    <col min="3116" max="3116" width="1.796875" style="2" customWidth="1"/>
    <col min="3117" max="3139" width="2.796875" style="2" customWidth="1"/>
    <col min="3140" max="3140" width="0" style="2" hidden="1" customWidth="1"/>
    <col min="3141" max="3141" width="9.33203125" style="2" customWidth="1"/>
    <col min="3142" max="3142" width="1.796875" style="2" customWidth="1"/>
    <col min="3143" max="3143" width="6.796875" style="2" customWidth="1"/>
    <col min="3144" max="3144" width="1.796875" style="2" customWidth="1"/>
    <col min="3145" max="3145" width="4.33203125" style="2" customWidth="1"/>
    <col min="3146" max="3146" width="2.796875" style="2" customWidth="1"/>
    <col min="3147" max="3328" width="9" style="2"/>
    <col min="3329" max="3329" width="2.7968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96875" style="2" customWidth="1"/>
    <col min="3334" max="3334" width="6.796875" style="2" customWidth="1"/>
    <col min="3335" max="3335" width="1.796875" style="2" customWidth="1"/>
    <col min="3336" max="3358" width="2.796875" style="2" customWidth="1"/>
    <col min="3359" max="3359" width="0" style="2" hidden="1" customWidth="1"/>
    <col min="3360" max="3360" width="9.33203125" style="2" customWidth="1"/>
    <col min="3361" max="3361" width="1.796875" style="2" customWidth="1"/>
    <col min="3362" max="3362" width="6.796875" style="2" customWidth="1"/>
    <col min="3363" max="3363" width="1.796875" style="2" customWidth="1"/>
    <col min="3364" max="3364" width="4.33203125" style="2" customWidth="1"/>
    <col min="3365" max="3366" width="2.7968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96875" style="2" customWidth="1"/>
    <col min="3371" max="3371" width="6.796875" style="2" customWidth="1"/>
    <col min="3372" max="3372" width="1.796875" style="2" customWidth="1"/>
    <col min="3373" max="3395" width="2.796875" style="2" customWidth="1"/>
    <col min="3396" max="3396" width="0" style="2" hidden="1" customWidth="1"/>
    <col min="3397" max="3397" width="9.33203125" style="2" customWidth="1"/>
    <col min="3398" max="3398" width="1.796875" style="2" customWidth="1"/>
    <col min="3399" max="3399" width="6.796875" style="2" customWidth="1"/>
    <col min="3400" max="3400" width="1.796875" style="2" customWidth="1"/>
    <col min="3401" max="3401" width="4.33203125" style="2" customWidth="1"/>
    <col min="3402" max="3402" width="2.796875" style="2" customWidth="1"/>
    <col min="3403" max="3584" width="9" style="2"/>
    <col min="3585" max="3585" width="2.7968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96875" style="2" customWidth="1"/>
    <col min="3590" max="3590" width="6.796875" style="2" customWidth="1"/>
    <col min="3591" max="3591" width="1.796875" style="2" customWidth="1"/>
    <col min="3592" max="3614" width="2.796875" style="2" customWidth="1"/>
    <col min="3615" max="3615" width="0" style="2" hidden="1" customWidth="1"/>
    <col min="3616" max="3616" width="9.33203125" style="2" customWidth="1"/>
    <col min="3617" max="3617" width="1.796875" style="2" customWidth="1"/>
    <col min="3618" max="3618" width="6.796875" style="2" customWidth="1"/>
    <col min="3619" max="3619" width="1.796875" style="2" customWidth="1"/>
    <col min="3620" max="3620" width="4.33203125" style="2" customWidth="1"/>
    <col min="3621" max="3622" width="2.7968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96875" style="2" customWidth="1"/>
    <col min="3627" max="3627" width="6.796875" style="2" customWidth="1"/>
    <col min="3628" max="3628" width="1.796875" style="2" customWidth="1"/>
    <col min="3629" max="3651" width="2.796875" style="2" customWidth="1"/>
    <col min="3652" max="3652" width="0" style="2" hidden="1" customWidth="1"/>
    <col min="3653" max="3653" width="9.33203125" style="2" customWidth="1"/>
    <col min="3654" max="3654" width="1.796875" style="2" customWidth="1"/>
    <col min="3655" max="3655" width="6.796875" style="2" customWidth="1"/>
    <col min="3656" max="3656" width="1.796875" style="2" customWidth="1"/>
    <col min="3657" max="3657" width="4.33203125" style="2" customWidth="1"/>
    <col min="3658" max="3658" width="2.796875" style="2" customWidth="1"/>
    <col min="3659" max="3840" width="9" style="2"/>
    <col min="3841" max="3841" width="2.7968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96875" style="2" customWidth="1"/>
    <col min="3846" max="3846" width="6.796875" style="2" customWidth="1"/>
    <col min="3847" max="3847" width="1.796875" style="2" customWidth="1"/>
    <col min="3848" max="3870" width="2.796875" style="2" customWidth="1"/>
    <col min="3871" max="3871" width="0" style="2" hidden="1" customWidth="1"/>
    <col min="3872" max="3872" width="9.33203125" style="2" customWidth="1"/>
    <col min="3873" max="3873" width="1.796875" style="2" customWidth="1"/>
    <col min="3874" max="3874" width="6.796875" style="2" customWidth="1"/>
    <col min="3875" max="3875" width="1.796875" style="2" customWidth="1"/>
    <col min="3876" max="3876" width="4.33203125" style="2" customWidth="1"/>
    <col min="3877" max="3878" width="2.7968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96875" style="2" customWidth="1"/>
    <col min="3883" max="3883" width="6.796875" style="2" customWidth="1"/>
    <col min="3884" max="3884" width="1.796875" style="2" customWidth="1"/>
    <col min="3885" max="3907" width="2.796875" style="2" customWidth="1"/>
    <col min="3908" max="3908" width="0" style="2" hidden="1" customWidth="1"/>
    <col min="3909" max="3909" width="9.33203125" style="2" customWidth="1"/>
    <col min="3910" max="3910" width="1.796875" style="2" customWidth="1"/>
    <col min="3911" max="3911" width="6.796875" style="2" customWidth="1"/>
    <col min="3912" max="3912" width="1.796875" style="2" customWidth="1"/>
    <col min="3913" max="3913" width="4.33203125" style="2" customWidth="1"/>
    <col min="3914" max="3914" width="2.796875" style="2" customWidth="1"/>
    <col min="3915" max="4096" width="9" style="2"/>
    <col min="4097" max="4097" width="2.7968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96875" style="2" customWidth="1"/>
    <col min="4102" max="4102" width="6.796875" style="2" customWidth="1"/>
    <col min="4103" max="4103" width="1.796875" style="2" customWidth="1"/>
    <col min="4104" max="4126" width="2.796875" style="2" customWidth="1"/>
    <col min="4127" max="4127" width="0" style="2" hidden="1" customWidth="1"/>
    <col min="4128" max="4128" width="9.33203125" style="2" customWidth="1"/>
    <col min="4129" max="4129" width="1.796875" style="2" customWidth="1"/>
    <col min="4130" max="4130" width="6.796875" style="2" customWidth="1"/>
    <col min="4131" max="4131" width="1.796875" style="2" customWidth="1"/>
    <col min="4132" max="4132" width="4.33203125" style="2" customWidth="1"/>
    <col min="4133" max="4134" width="2.7968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96875" style="2" customWidth="1"/>
    <col min="4139" max="4139" width="6.796875" style="2" customWidth="1"/>
    <col min="4140" max="4140" width="1.796875" style="2" customWidth="1"/>
    <col min="4141" max="4163" width="2.796875" style="2" customWidth="1"/>
    <col min="4164" max="4164" width="0" style="2" hidden="1" customWidth="1"/>
    <col min="4165" max="4165" width="9.33203125" style="2" customWidth="1"/>
    <col min="4166" max="4166" width="1.796875" style="2" customWidth="1"/>
    <col min="4167" max="4167" width="6.796875" style="2" customWidth="1"/>
    <col min="4168" max="4168" width="1.796875" style="2" customWidth="1"/>
    <col min="4169" max="4169" width="4.33203125" style="2" customWidth="1"/>
    <col min="4170" max="4170" width="2.796875" style="2" customWidth="1"/>
    <col min="4171" max="4352" width="9" style="2"/>
    <col min="4353" max="4353" width="2.7968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96875" style="2" customWidth="1"/>
    <col min="4358" max="4358" width="6.796875" style="2" customWidth="1"/>
    <col min="4359" max="4359" width="1.796875" style="2" customWidth="1"/>
    <col min="4360" max="4382" width="2.796875" style="2" customWidth="1"/>
    <col min="4383" max="4383" width="0" style="2" hidden="1" customWidth="1"/>
    <col min="4384" max="4384" width="9.33203125" style="2" customWidth="1"/>
    <col min="4385" max="4385" width="1.796875" style="2" customWidth="1"/>
    <col min="4386" max="4386" width="6.796875" style="2" customWidth="1"/>
    <col min="4387" max="4387" width="1.796875" style="2" customWidth="1"/>
    <col min="4388" max="4388" width="4.33203125" style="2" customWidth="1"/>
    <col min="4389" max="4390" width="2.7968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96875" style="2" customWidth="1"/>
    <col min="4395" max="4395" width="6.796875" style="2" customWidth="1"/>
    <col min="4396" max="4396" width="1.796875" style="2" customWidth="1"/>
    <col min="4397" max="4419" width="2.796875" style="2" customWidth="1"/>
    <col min="4420" max="4420" width="0" style="2" hidden="1" customWidth="1"/>
    <col min="4421" max="4421" width="9.33203125" style="2" customWidth="1"/>
    <col min="4422" max="4422" width="1.796875" style="2" customWidth="1"/>
    <col min="4423" max="4423" width="6.796875" style="2" customWidth="1"/>
    <col min="4424" max="4424" width="1.796875" style="2" customWidth="1"/>
    <col min="4425" max="4425" width="4.33203125" style="2" customWidth="1"/>
    <col min="4426" max="4426" width="2.796875" style="2" customWidth="1"/>
    <col min="4427" max="4608" width="9" style="2"/>
    <col min="4609" max="4609" width="2.7968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96875" style="2" customWidth="1"/>
    <col min="4614" max="4614" width="6.796875" style="2" customWidth="1"/>
    <col min="4615" max="4615" width="1.796875" style="2" customWidth="1"/>
    <col min="4616" max="4638" width="2.796875" style="2" customWidth="1"/>
    <col min="4639" max="4639" width="0" style="2" hidden="1" customWidth="1"/>
    <col min="4640" max="4640" width="9.33203125" style="2" customWidth="1"/>
    <col min="4641" max="4641" width="1.796875" style="2" customWidth="1"/>
    <col min="4642" max="4642" width="6.796875" style="2" customWidth="1"/>
    <col min="4643" max="4643" width="1.796875" style="2" customWidth="1"/>
    <col min="4644" max="4644" width="4.33203125" style="2" customWidth="1"/>
    <col min="4645" max="4646" width="2.7968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96875" style="2" customWidth="1"/>
    <col min="4651" max="4651" width="6.796875" style="2" customWidth="1"/>
    <col min="4652" max="4652" width="1.796875" style="2" customWidth="1"/>
    <col min="4653" max="4675" width="2.796875" style="2" customWidth="1"/>
    <col min="4676" max="4676" width="0" style="2" hidden="1" customWidth="1"/>
    <col min="4677" max="4677" width="9.33203125" style="2" customWidth="1"/>
    <col min="4678" max="4678" width="1.796875" style="2" customWidth="1"/>
    <col min="4679" max="4679" width="6.796875" style="2" customWidth="1"/>
    <col min="4680" max="4680" width="1.796875" style="2" customWidth="1"/>
    <col min="4681" max="4681" width="4.33203125" style="2" customWidth="1"/>
    <col min="4682" max="4682" width="2.796875" style="2" customWidth="1"/>
    <col min="4683" max="4864" width="9" style="2"/>
    <col min="4865" max="4865" width="2.7968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96875" style="2" customWidth="1"/>
    <col min="4870" max="4870" width="6.796875" style="2" customWidth="1"/>
    <col min="4871" max="4871" width="1.796875" style="2" customWidth="1"/>
    <col min="4872" max="4894" width="2.796875" style="2" customWidth="1"/>
    <col min="4895" max="4895" width="0" style="2" hidden="1" customWidth="1"/>
    <col min="4896" max="4896" width="9.33203125" style="2" customWidth="1"/>
    <col min="4897" max="4897" width="1.796875" style="2" customWidth="1"/>
    <col min="4898" max="4898" width="6.796875" style="2" customWidth="1"/>
    <col min="4899" max="4899" width="1.796875" style="2" customWidth="1"/>
    <col min="4900" max="4900" width="4.33203125" style="2" customWidth="1"/>
    <col min="4901" max="4902" width="2.7968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96875" style="2" customWidth="1"/>
    <col min="4907" max="4907" width="6.796875" style="2" customWidth="1"/>
    <col min="4908" max="4908" width="1.796875" style="2" customWidth="1"/>
    <col min="4909" max="4931" width="2.796875" style="2" customWidth="1"/>
    <col min="4932" max="4932" width="0" style="2" hidden="1" customWidth="1"/>
    <col min="4933" max="4933" width="9.33203125" style="2" customWidth="1"/>
    <col min="4934" max="4934" width="1.796875" style="2" customWidth="1"/>
    <col min="4935" max="4935" width="6.796875" style="2" customWidth="1"/>
    <col min="4936" max="4936" width="1.796875" style="2" customWidth="1"/>
    <col min="4937" max="4937" width="4.33203125" style="2" customWidth="1"/>
    <col min="4938" max="4938" width="2.796875" style="2" customWidth="1"/>
    <col min="4939" max="5120" width="9" style="2"/>
    <col min="5121" max="5121" width="2.7968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96875" style="2" customWidth="1"/>
    <col min="5126" max="5126" width="6.796875" style="2" customWidth="1"/>
    <col min="5127" max="5127" width="1.796875" style="2" customWidth="1"/>
    <col min="5128" max="5150" width="2.796875" style="2" customWidth="1"/>
    <col min="5151" max="5151" width="0" style="2" hidden="1" customWidth="1"/>
    <col min="5152" max="5152" width="9.33203125" style="2" customWidth="1"/>
    <col min="5153" max="5153" width="1.796875" style="2" customWidth="1"/>
    <col min="5154" max="5154" width="6.796875" style="2" customWidth="1"/>
    <col min="5155" max="5155" width="1.796875" style="2" customWidth="1"/>
    <col min="5156" max="5156" width="4.33203125" style="2" customWidth="1"/>
    <col min="5157" max="5158" width="2.7968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96875" style="2" customWidth="1"/>
    <col min="5163" max="5163" width="6.796875" style="2" customWidth="1"/>
    <col min="5164" max="5164" width="1.796875" style="2" customWidth="1"/>
    <col min="5165" max="5187" width="2.796875" style="2" customWidth="1"/>
    <col min="5188" max="5188" width="0" style="2" hidden="1" customWidth="1"/>
    <col min="5189" max="5189" width="9.33203125" style="2" customWidth="1"/>
    <col min="5190" max="5190" width="1.796875" style="2" customWidth="1"/>
    <col min="5191" max="5191" width="6.796875" style="2" customWidth="1"/>
    <col min="5192" max="5192" width="1.796875" style="2" customWidth="1"/>
    <col min="5193" max="5193" width="4.33203125" style="2" customWidth="1"/>
    <col min="5194" max="5194" width="2.796875" style="2" customWidth="1"/>
    <col min="5195" max="5376" width="9" style="2"/>
    <col min="5377" max="5377" width="2.7968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96875" style="2" customWidth="1"/>
    <col min="5382" max="5382" width="6.796875" style="2" customWidth="1"/>
    <col min="5383" max="5383" width="1.796875" style="2" customWidth="1"/>
    <col min="5384" max="5406" width="2.796875" style="2" customWidth="1"/>
    <col min="5407" max="5407" width="0" style="2" hidden="1" customWidth="1"/>
    <col min="5408" max="5408" width="9.33203125" style="2" customWidth="1"/>
    <col min="5409" max="5409" width="1.796875" style="2" customWidth="1"/>
    <col min="5410" max="5410" width="6.796875" style="2" customWidth="1"/>
    <col min="5411" max="5411" width="1.796875" style="2" customWidth="1"/>
    <col min="5412" max="5412" width="4.33203125" style="2" customWidth="1"/>
    <col min="5413" max="5414" width="2.7968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96875" style="2" customWidth="1"/>
    <col min="5419" max="5419" width="6.796875" style="2" customWidth="1"/>
    <col min="5420" max="5420" width="1.796875" style="2" customWidth="1"/>
    <col min="5421" max="5443" width="2.796875" style="2" customWidth="1"/>
    <col min="5444" max="5444" width="0" style="2" hidden="1" customWidth="1"/>
    <col min="5445" max="5445" width="9.33203125" style="2" customWidth="1"/>
    <col min="5446" max="5446" width="1.796875" style="2" customWidth="1"/>
    <col min="5447" max="5447" width="6.796875" style="2" customWidth="1"/>
    <col min="5448" max="5448" width="1.796875" style="2" customWidth="1"/>
    <col min="5449" max="5449" width="4.33203125" style="2" customWidth="1"/>
    <col min="5450" max="5450" width="2.796875" style="2" customWidth="1"/>
    <col min="5451" max="5632" width="9" style="2"/>
    <col min="5633" max="5633" width="2.7968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96875" style="2" customWidth="1"/>
    <col min="5638" max="5638" width="6.796875" style="2" customWidth="1"/>
    <col min="5639" max="5639" width="1.796875" style="2" customWidth="1"/>
    <col min="5640" max="5662" width="2.796875" style="2" customWidth="1"/>
    <col min="5663" max="5663" width="0" style="2" hidden="1" customWidth="1"/>
    <col min="5664" max="5664" width="9.33203125" style="2" customWidth="1"/>
    <col min="5665" max="5665" width="1.796875" style="2" customWidth="1"/>
    <col min="5666" max="5666" width="6.796875" style="2" customWidth="1"/>
    <col min="5667" max="5667" width="1.796875" style="2" customWidth="1"/>
    <col min="5668" max="5668" width="4.33203125" style="2" customWidth="1"/>
    <col min="5669" max="5670" width="2.7968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96875" style="2" customWidth="1"/>
    <col min="5675" max="5675" width="6.796875" style="2" customWidth="1"/>
    <col min="5676" max="5676" width="1.796875" style="2" customWidth="1"/>
    <col min="5677" max="5699" width="2.796875" style="2" customWidth="1"/>
    <col min="5700" max="5700" width="0" style="2" hidden="1" customWidth="1"/>
    <col min="5701" max="5701" width="9.33203125" style="2" customWidth="1"/>
    <col min="5702" max="5702" width="1.796875" style="2" customWidth="1"/>
    <col min="5703" max="5703" width="6.796875" style="2" customWidth="1"/>
    <col min="5704" max="5704" width="1.796875" style="2" customWidth="1"/>
    <col min="5705" max="5705" width="4.33203125" style="2" customWidth="1"/>
    <col min="5706" max="5706" width="2.796875" style="2" customWidth="1"/>
    <col min="5707" max="5888" width="9" style="2"/>
    <col min="5889" max="5889" width="2.7968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96875" style="2" customWidth="1"/>
    <col min="5894" max="5894" width="6.796875" style="2" customWidth="1"/>
    <col min="5895" max="5895" width="1.796875" style="2" customWidth="1"/>
    <col min="5896" max="5918" width="2.796875" style="2" customWidth="1"/>
    <col min="5919" max="5919" width="0" style="2" hidden="1" customWidth="1"/>
    <col min="5920" max="5920" width="9.33203125" style="2" customWidth="1"/>
    <col min="5921" max="5921" width="1.796875" style="2" customWidth="1"/>
    <col min="5922" max="5922" width="6.796875" style="2" customWidth="1"/>
    <col min="5923" max="5923" width="1.796875" style="2" customWidth="1"/>
    <col min="5924" max="5924" width="4.33203125" style="2" customWidth="1"/>
    <col min="5925" max="5926" width="2.7968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96875" style="2" customWidth="1"/>
    <col min="5931" max="5931" width="6.796875" style="2" customWidth="1"/>
    <col min="5932" max="5932" width="1.796875" style="2" customWidth="1"/>
    <col min="5933" max="5955" width="2.796875" style="2" customWidth="1"/>
    <col min="5956" max="5956" width="0" style="2" hidden="1" customWidth="1"/>
    <col min="5957" max="5957" width="9.33203125" style="2" customWidth="1"/>
    <col min="5958" max="5958" width="1.796875" style="2" customWidth="1"/>
    <col min="5959" max="5959" width="6.796875" style="2" customWidth="1"/>
    <col min="5960" max="5960" width="1.796875" style="2" customWidth="1"/>
    <col min="5961" max="5961" width="4.33203125" style="2" customWidth="1"/>
    <col min="5962" max="5962" width="2.796875" style="2" customWidth="1"/>
    <col min="5963" max="6144" width="9" style="2"/>
    <col min="6145" max="6145" width="2.7968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96875" style="2" customWidth="1"/>
    <col min="6150" max="6150" width="6.796875" style="2" customWidth="1"/>
    <col min="6151" max="6151" width="1.796875" style="2" customWidth="1"/>
    <col min="6152" max="6174" width="2.796875" style="2" customWidth="1"/>
    <col min="6175" max="6175" width="0" style="2" hidden="1" customWidth="1"/>
    <col min="6176" max="6176" width="9.33203125" style="2" customWidth="1"/>
    <col min="6177" max="6177" width="1.796875" style="2" customWidth="1"/>
    <col min="6178" max="6178" width="6.796875" style="2" customWidth="1"/>
    <col min="6179" max="6179" width="1.796875" style="2" customWidth="1"/>
    <col min="6180" max="6180" width="4.33203125" style="2" customWidth="1"/>
    <col min="6181" max="6182" width="2.7968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96875" style="2" customWidth="1"/>
    <col min="6187" max="6187" width="6.796875" style="2" customWidth="1"/>
    <col min="6188" max="6188" width="1.796875" style="2" customWidth="1"/>
    <col min="6189" max="6211" width="2.796875" style="2" customWidth="1"/>
    <col min="6212" max="6212" width="0" style="2" hidden="1" customWidth="1"/>
    <col min="6213" max="6213" width="9.33203125" style="2" customWidth="1"/>
    <col min="6214" max="6214" width="1.796875" style="2" customWidth="1"/>
    <col min="6215" max="6215" width="6.796875" style="2" customWidth="1"/>
    <col min="6216" max="6216" width="1.796875" style="2" customWidth="1"/>
    <col min="6217" max="6217" width="4.33203125" style="2" customWidth="1"/>
    <col min="6218" max="6218" width="2.796875" style="2" customWidth="1"/>
    <col min="6219" max="6400" width="9" style="2"/>
    <col min="6401" max="6401" width="2.7968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96875" style="2" customWidth="1"/>
    <col min="6406" max="6406" width="6.796875" style="2" customWidth="1"/>
    <col min="6407" max="6407" width="1.796875" style="2" customWidth="1"/>
    <col min="6408" max="6430" width="2.796875" style="2" customWidth="1"/>
    <col min="6431" max="6431" width="0" style="2" hidden="1" customWidth="1"/>
    <col min="6432" max="6432" width="9.33203125" style="2" customWidth="1"/>
    <col min="6433" max="6433" width="1.796875" style="2" customWidth="1"/>
    <col min="6434" max="6434" width="6.796875" style="2" customWidth="1"/>
    <col min="6435" max="6435" width="1.796875" style="2" customWidth="1"/>
    <col min="6436" max="6436" width="4.33203125" style="2" customWidth="1"/>
    <col min="6437" max="6438" width="2.7968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96875" style="2" customWidth="1"/>
    <col min="6443" max="6443" width="6.796875" style="2" customWidth="1"/>
    <col min="6444" max="6444" width="1.796875" style="2" customWidth="1"/>
    <col min="6445" max="6467" width="2.796875" style="2" customWidth="1"/>
    <col min="6468" max="6468" width="0" style="2" hidden="1" customWidth="1"/>
    <col min="6469" max="6469" width="9.33203125" style="2" customWidth="1"/>
    <col min="6470" max="6470" width="1.796875" style="2" customWidth="1"/>
    <col min="6471" max="6471" width="6.796875" style="2" customWidth="1"/>
    <col min="6472" max="6472" width="1.796875" style="2" customWidth="1"/>
    <col min="6473" max="6473" width="4.33203125" style="2" customWidth="1"/>
    <col min="6474" max="6474" width="2.796875" style="2" customWidth="1"/>
    <col min="6475" max="6656" width="9" style="2"/>
    <col min="6657" max="6657" width="2.7968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96875" style="2" customWidth="1"/>
    <col min="6662" max="6662" width="6.796875" style="2" customWidth="1"/>
    <col min="6663" max="6663" width="1.796875" style="2" customWidth="1"/>
    <col min="6664" max="6686" width="2.796875" style="2" customWidth="1"/>
    <col min="6687" max="6687" width="0" style="2" hidden="1" customWidth="1"/>
    <col min="6688" max="6688" width="9.33203125" style="2" customWidth="1"/>
    <col min="6689" max="6689" width="1.796875" style="2" customWidth="1"/>
    <col min="6690" max="6690" width="6.796875" style="2" customWidth="1"/>
    <col min="6691" max="6691" width="1.796875" style="2" customWidth="1"/>
    <col min="6692" max="6692" width="4.33203125" style="2" customWidth="1"/>
    <col min="6693" max="6694" width="2.7968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96875" style="2" customWidth="1"/>
    <col min="6699" max="6699" width="6.796875" style="2" customWidth="1"/>
    <col min="6700" max="6700" width="1.796875" style="2" customWidth="1"/>
    <col min="6701" max="6723" width="2.796875" style="2" customWidth="1"/>
    <col min="6724" max="6724" width="0" style="2" hidden="1" customWidth="1"/>
    <col min="6725" max="6725" width="9.33203125" style="2" customWidth="1"/>
    <col min="6726" max="6726" width="1.796875" style="2" customWidth="1"/>
    <col min="6727" max="6727" width="6.796875" style="2" customWidth="1"/>
    <col min="6728" max="6728" width="1.796875" style="2" customWidth="1"/>
    <col min="6729" max="6729" width="4.33203125" style="2" customWidth="1"/>
    <col min="6730" max="6730" width="2.796875" style="2" customWidth="1"/>
    <col min="6731" max="6912" width="9" style="2"/>
    <col min="6913" max="6913" width="2.7968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96875" style="2" customWidth="1"/>
    <col min="6918" max="6918" width="6.796875" style="2" customWidth="1"/>
    <col min="6919" max="6919" width="1.796875" style="2" customWidth="1"/>
    <col min="6920" max="6942" width="2.796875" style="2" customWidth="1"/>
    <col min="6943" max="6943" width="0" style="2" hidden="1" customWidth="1"/>
    <col min="6944" max="6944" width="9.33203125" style="2" customWidth="1"/>
    <col min="6945" max="6945" width="1.796875" style="2" customWidth="1"/>
    <col min="6946" max="6946" width="6.796875" style="2" customWidth="1"/>
    <col min="6947" max="6947" width="1.796875" style="2" customWidth="1"/>
    <col min="6948" max="6948" width="4.33203125" style="2" customWidth="1"/>
    <col min="6949" max="6950" width="2.7968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96875" style="2" customWidth="1"/>
    <col min="6955" max="6955" width="6.796875" style="2" customWidth="1"/>
    <col min="6956" max="6956" width="1.796875" style="2" customWidth="1"/>
    <col min="6957" max="6979" width="2.796875" style="2" customWidth="1"/>
    <col min="6980" max="6980" width="0" style="2" hidden="1" customWidth="1"/>
    <col min="6981" max="6981" width="9.33203125" style="2" customWidth="1"/>
    <col min="6982" max="6982" width="1.796875" style="2" customWidth="1"/>
    <col min="6983" max="6983" width="6.796875" style="2" customWidth="1"/>
    <col min="6984" max="6984" width="1.796875" style="2" customWidth="1"/>
    <col min="6985" max="6985" width="4.33203125" style="2" customWidth="1"/>
    <col min="6986" max="6986" width="2.796875" style="2" customWidth="1"/>
    <col min="6987" max="7168" width="9" style="2"/>
    <col min="7169" max="7169" width="2.7968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96875" style="2" customWidth="1"/>
    <col min="7174" max="7174" width="6.796875" style="2" customWidth="1"/>
    <col min="7175" max="7175" width="1.796875" style="2" customWidth="1"/>
    <col min="7176" max="7198" width="2.796875" style="2" customWidth="1"/>
    <col min="7199" max="7199" width="0" style="2" hidden="1" customWidth="1"/>
    <col min="7200" max="7200" width="9.33203125" style="2" customWidth="1"/>
    <col min="7201" max="7201" width="1.796875" style="2" customWidth="1"/>
    <col min="7202" max="7202" width="6.796875" style="2" customWidth="1"/>
    <col min="7203" max="7203" width="1.796875" style="2" customWidth="1"/>
    <col min="7204" max="7204" width="4.33203125" style="2" customWidth="1"/>
    <col min="7205" max="7206" width="2.7968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96875" style="2" customWidth="1"/>
    <col min="7211" max="7211" width="6.796875" style="2" customWidth="1"/>
    <col min="7212" max="7212" width="1.796875" style="2" customWidth="1"/>
    <col min="7213" max="7235" width="2.796875" style="2" customWidth="1"/>
    <col min="7236" max="7236" width="0" style="2" hidden="1" customWidth="1"/>
    <col min="7237" max="7237" width="9.33203125" style="2" customWidth="1"/>
    <col min="7238" max="7238" width="1.796875" style="2" customWidth="1"/>
    <col min="7239" max="7239" width="6.796875" style="2" customWidth="1"/>
    <col min="7240" max="7240" width="1.796875" style="2" customWidth="1"/>
    <col min="7241" max="7241" width="4.33203125" style="2" customWidth="1"/>
    <col min="7242" max="7242" width="2.796875" style="2" customWidth="1"/>
    <col min="7243" max="7424" width="9" style="2"/>
    <col min="7425" max="7425" width="2.7968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96875" style="2" customWidth="1"/>
    <col min="7430" max="7430" width="6.796875" style="2" customWidth="1"/>
    <col min="7431" max="7431" width="1.796875" style="2" customWidth="1"/>
    <col min="7432" max="7454" width="2.796875" style="2" customWidth="1"/>
    <col min="7455" max="7455" width="0" style="2" hidden="1" customWidth="1"/>
    <col min="7456" max="7456" width="9.33203125" style="2" customWidth="1"/>
    <col min="7457" max="7457" width="1.796875" style="2" customWidth="1"/>
    <col min="7458" max="7458" width="6.796875" style="2" customWidth="1"/>
    <col min="7459" max="7459" width="1.796875" style="2" customWidth="1"/>
    <col min="7460" max="7460" width="4.33203125" style="2" customWidth="1"/>
    <col min="7461" max="7462" width="2.7968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96875" style="2" customWidth="1"/>
    <col min="7467" max="7467" width="6.796875" style="2" customWidth="1"/>
    <col min="7468" max="7468" width="1.796875" style="2" customWidth="1"/>
    <col min="7469" max="7491" width="2.796875" style="2" customWidth="1"/>
    <col min="7492" max="7492" width="0" style="2" hidden="1" customWidth="1"/>
    <col min="7493" max="7493" width="9.33203125" style="2" customWidth="1"/>
    <col min="7494" max="7494" width="1.796875" style="2" customWidth="1"/>
    <col min="7495" max="7495" width="6.796875" style="2" customWidth="1"/>
    <col min="7496" max="7496" width="1.796875" style="2" customWidth="1"/>
    <col min="7497" max="7497" width="4.33203125" style="2" customWidth="1"/>
    <col min="7498" max="7498" width="2.796875" style="2" customWidth="1"/>
    <col min="7499" max="7680" width="9" style="2"/>
    <col min="7681" max="7681" width="2.7968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96875" style="2" customWidth="1"/>
    <col min="7686" max="7686" width="6.796875" style="2" customWidth="1"/>
    <col min="7687" max="7687" width="1.796875" style="2" customWidth="1"/>
    <col min="7688" max="7710" width="2.796875" style="2" customWidth="1"/>
    <col min="7711" max="7711" width="0" style="2" hidden="1" customWidth="1"/>
    <col min="7712" max="7712" width="9.33203125" style="2" customWidth="1"/>
    <col min="7713" max="7713" width="1.796875" style="2" customWidth="1"/>
    <col min="7714" max="7714" width="6.796875" style="2" customWidth="1"/>
    <col min="7715" max="7715" width="1.796875" style="2" customWidth="1"/>
    <col min="7716" max="7716" width="4.33203125" style="2" customWidth="1"/>
    <col min="7717" max="7718" width="2.7968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96875" style="2" customWidth="1"/>
    <col min="7723" max="7723" width="6.796875" style="2" customWidth="1"/>
    <col min="7724" max="7724" width="1.796875" style="2" customWidth="1"/>
    <col min="7725" max="7747" width="2.796875" style="2" customWidth="1"/>
    <col min="7748" max="7748" width="0" style="2" hidden="1" customWidth="1"/>
    <col min="7749" max="7749" width="9.33203125" style="2" customWidth="1"/>
    <col min="7750" max="7750" width="1.796875" style="2" customWidth="1"/>
    <col min="7751" max="7751" width="6.796875" style="2" customWidth="1"/>
    <col min="7752" max="7752" width="1.796875" style="2" customWidth="1"/>
    <col min="7753" max="7753" width="4.33203125" style="2" customWidth="1"/>
    <col min="7754" max="7754" width="2.796875" style="2" customWidth="1"/>
    <col min="7755" max="7936" width="9" style="2"/>
    <col min="7937" max="7937" width="2.7968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96875" style="2" customWidth="1"/>
    <col min="7942" max="7942" width="6.796875" style="2" customWidth="1"/>
    <col min="7943" max="7943" width="1.796875" style="2" customWidth="1"/>
    <col min="7944" max="7966" width="2.796875" style="2" customWidth="1"/>
    <col min="7967" max="7967" width="0" style="2" hidden="1" customWidth="1"/>
    <col min="7968" max="7968" width="9.33203125" style="2" customWidth="1"/>
    <col min="7969" max="7969" width="1.796875" style="2" customWidth="1"/>
    <col min="7970" max="7970" width="6.796875" style="2" customWidth="1"/>
    <col min="7971" max="7971" width="1.796875" style="2" customWidth="1"/>
    <col min="7972" max="7972" width="4.33203125" style="2" customWidth="1"/>
    <col min="7973" max="7974" width="2.7968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96875" style="2" customWidth="1"/>
    <col min="7979" max="7979" width="6.796875" style="2" customWidth="1"/>
    <col min="7980" max="7980" width="1.796875" style="2" customWidth="1"/>
    <col min="7981" max="8003" width="2.796875" style="2" customWidth="1"/>
    <col min="8004" max="8004" width="0" style="2" hidden="1" customWidth="1"/>
    <col min="8005" max="8005" width="9.33203125" style="2" customWidth="1"/>
    <col min="8006" max="8006" width="1.796875" style="2" customWidth="1"/>
    <col min="8007" max="8007" width="6.796875" style="2" customWidth="1"/>
    <col min="8008" max="8008" width="1.796875" style="2" customWidth="1"/>
    <col min="8009" max="8009" width="4.33203125" style="2" customWidth="1"/>
    <col min="8010" max="8010" width="2.796875" style="2" customWidth="1"/>
    <col min="8011" max="8192" width="9" style="2"/>
    <col min="8193" max="8193" width="2.7968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96875" style="2" customWidth="1"/>
    <col min="8198" max="8198" width="6.796875" style="2" customWidth="1"/>
    <col min="8199" max="8199" width="1.796875" style="2" customWidth="1"/>
    <col min="8200" max="8222" width="2.796875" style="2" customWidth="1"/>
    <col min="8223" max="8223" width="0" style="2" hidden="1" customWidth="1"/>
    <col min="8224" max="8224" width="9.33203125" style="2" customWidth="1"/>
    <col min="8225" max="8225" width="1.796875" style="2" customWidth="1"/>
    <col min="8226" max="8226" width="6.796875" style="2" customWidth="1"/>
    <col min="8227" max="8227" width="1.796875" style="2" customWidth="1"/>
    <col min="8228" max="8228" width="4.33203125" style="2" customWidth="1"/>
    <col min="8229" max="8230" width="2.7968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96875" style="2" customWidth="1"/>
    <col min="8235" max="8235" width="6.796875" style="2" customWidth="1"/>
    <col min="8236" max="8236" width="1.796875" style="2" customWidth="1"/>
    <col min="8237" max="8259" width="2.796875" style="2" customWidth="1"/>
    <col min="8260" max="8260" width="0" style="2" hidden="1" customWidth="1"/>
    <col min="8261" max="8261" width="9.33203125" style="2" customWidth="1"/>
    <col min="8262" max="8262" width="1.796875" style="2" customWidth="1"/>
    <col min="8263" max="8263" width="6.796875" style="2" customWidth="1"/>
    <col min="8264" max="8264" width="1.796875" style="2" customWidth="1"/>
    <col min="8265" max="8265" width="4.33203125" style="2" customWidth="1"/>
    <col min="8266" max="8266" width="2.796875" style="2" customWidth="1"/>
    <col min="8267" max="8448" width="9" style="2"/>
    <col min="8449" max="8449" width="2.7968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96875" style="2" customWidth="1"/>
    <col min="8454" max="8454" width="6.796875" style="2" customWidth="1"/>
    <col min="8455" max="8455" width="1.796875" style="2" customWidth="1"/>
    <col min="8456" max="8478" width="2.796875" style="2" customWidth="1"/>
    <col min="8479" max="8479" width="0" style="2" hidden="1" customWidth="1"/>
    <col min="8480" max="8480" width="9.33203125" style="2" customWidth="1"/>
    <col min="8481" max="8481" width="1.796875" style="2" customWidth="1"/>
    <col min="8482" max="8482" width="6.796875" style="2" customWidth="1"/>
    <col min="8483" max="8483" width="1.796875" style="2" customWidth="1"/>
    <col min="8484" max="8484" width="4.33203125" style="2" customWidth="1"/>
    <col min="8485" max="8486" width="2.7968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96875" style="2" customWidth="1"/>
    <col min="8491" max="8491" width="6.796875" style="2" customWidth="1"/>
    <col min="8492" max="8492" width="1.796875" style="2" customWidth="1"/>
    <col min="8493" max="8515" width="2.796875" style="2" customWidth="1"/>
    <col min="8516" max="8516" width="0" style="2" hidden="1" customWidth="1"/>
    <col min="8517" max="8517" width="9.33203125" style="2" customWidth="1"/>
    <col min="8518" max="8518" width="1.796875" style="2" customWidth="1"/>
    <col min="8519" max="8519" width="6.796875" style="2" customWidth="1"/>
    <col min="8520" max="8520" width="1.796875" style="2" customWidth="1"/>
    <col min="8521" max="8521" width="4.33203125" style="2" customWidth="1"/>
    <col min="8522" max="8522" width="2.796875" style="2" customWidth="1"/>
    <col min="8523" max="8704" width="9" style="2"/>
    <col min="8705" max="8705" width="2.7968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96875" style="2" customWidth="1"/>
    <col min="8710" max="8710" width="6.796875" style="2" customWidth="1"/>
    <col min="8711" max="8711" width="1.796875" style="2" customWidth="1"/>
    <col min="8712" max="8734" width="2.796875" style="2" customWidth="1"/>
    <col min="8735" max="8735" width="0" style="2" hidden="1" customWidth="1"/>
    <col min="8736" max="8736" width="9.33203125" style="2" customWidth="1"/>
    <col min="8737" max="8737" width="1.796875" style="2" customWidth="1"/>
    <col min="8738" max="8738" width="6.796875" style="2" customWidth="1"/>
    <col min="8739" max="8739" width="1.796875" style="2" customWidth="1"/>
    <col min="8740" max="8740" width="4.33203125" style="2" customWidth="1"/>
    <col min="8741" max="8742" width="2.7968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96875" style="2" customWidth="1"/>
    <col min="8747" max="8747" width="6.796875" style="2" customWidth="1"/>
    <col min="8748" max="8748" width="1.796875" style="2" customWidth="1"/>
    <col min="8749" max="8771" width="2.796875" style="2" customWidth="1"/>
    <col min="8772" max="8772" width="0" style="2" hidden="1" customWidth="1"/>
    <col min="8773" max="8773" width="9.33203125" style="2" customWidth="1"/>
    <col min="8774" max="8774" width="1.796875" style="2" customWidth="1"/>
    <col min="8775" max="8775" width="6.796875" style="2" customWidth="1"/>
    <col min="8776" max="8776" width="1.796875" style="2" customWidth="1"/>
    <col min="8777" max="8777" width="4.33203125" style="2" customWidth="1"/>
    <col min="8778" max="8778" width="2.796875" style="2" customWidth="1"/>
    <col min="8779" max="8960" width="9" style="2"/>
    <col min="8961" max="8961" width="2.7968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96875" style="2" customWidth="1"/>
    <col min="8966" max="8966" width="6.796875" style="2" customWidth="1"/>
    <col min="8967" max="8967" width="1.796875" style="2" customWidth="1"/>
    <col min="8968" max="8990" width="2.796875" style="2" customWidth="1"/>
    <col min="8991" max="8991" width="0" style="2" hidden="1" customWidth="1"/>
    <col min="8992" max="8992" width="9.33203125" style="2" customWidth="1"/>
    <col min="8993" max="8993" width="1.796875" style="2" customWidth="1"/>
    <col min="8994" max="8994" width="6.796875" style="2" customWidth="1"/>
    <col min="8995" max="8995" width="1.796875" style="2" customWidth="1"/>
    <col min="8996" max="8996" width="4.33203125" style="2" customWidth="1"/>
    <col min="8997" max="8998" width="2.7968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96875" style="2" customWidth="1"/>
    <col min="9003" max="9003" width="6.796875" style="2" customWidth="1"/>
    <col min="9004" max="9004" width="1.796875" style="2" customWidth="1"/>
    <col min="9005" max="9027" width="2.796875" style="2" customWidth="1"/>
    <col min="9028" max="9028" width="0" style="2" hidden="1" customWidth="1"/>
    <col min="9029" max="9029" width="9.33203125" style="2" customWidth="1"/>
    <col min="9030" max="9030" width="1.796875" style="2" customWidth="1"/>
    <col min="9031" max="9031" width="6.796875" style="2" customWidth="1"/>
    <col min="9032" max="9032" width="1.796875" style="2" customWidth="1"/>
    <col min="9033" max="9033" width="4.33203125" style="2" customWidth="1"/>
    <col min="9034" max="9034" width="2.796875" style="2" customWidth="1"/>
    <col min="9035" max="9216" width="9" style="2"/>
    <col min="9217" max="9217" width="2.7968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96875" style="2" customWidth="1"/>
    <col min="9222" max="9222" width="6.796875" style="2" customWidth="1"/>
    <col min="9223" max="9223" width="1.796875" style="2" customWidth="1"/>
    <col min="9224" max="9246" width="2.796875" style="2" customWidth="1"/>
    <col min="9247" max="9247" width="0" style="2" hidden="1" customWidth="1"/>
    <col min="9248" max="9248" width="9.33203125" style="2" customWidth="1"/>
    <col min="9249" max="9249" width="1.796875" style="2" customWidth="1"/>
    <col min="9250" max="9250" width="6.796875" style="2" customWidth="1"/>
    <col min="9251" max="9251" width="1.796875" style="2" customWidth="1"/>
    <col min="9252" max="9252" width="4.33203125" style="2" customWidth="1"/>
    <col min="9253" max="9254" width="2.7968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96875" style="2" customWidth="1"/>
    <col min="9259" max="9259" width="6.796875" style="2" customWidth="1"/>
    <col min="9260" max="9260" width="1.796875" style="2" customWidth="1"/>
    <col min="9261" max="9283" width="2.796875" style="2" customWidth="1"/>
    <col min="9284" max="9284" width="0" style="2" hidden="1" customWidth="1"/>
    <col min="9285" max="9285" width="9.33203125" style="2" customWidth="1"/>
    <col min="9286" max="9286" width="1.796875" style="2" customWidth="1"/>
    <col min="9287" max="9287" width="6.796875" style="2" customWidth="1"/>
    <col min="9288" max="9288" width="1.796875" style="2" customWidth="1"/>
    <col min="9289" max="9289" width="4.33203125" style="2" customWidth="1"/>
    <col min="9290" max="9290" width="2.796875" style="2" customWidth="1"/>
    <col min="9291" max="9472" width="9" style="2"/>
    <col min="9473" max="9473" width="2.7968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96875" style="2" customWidth="1"/>
    <col min="9478" max="9478" width="6.796875" style="2" customWidth="1"/>
    <col min="9479" max="9479" width="1.796875" style="2" customWidth="1"/>
    <col min="9480" max="9502" width="2.796875" style="2" customWidth="1"/>
    <col min="9503" max="9503" width="0" style="2" hidden="1" customWidth="1"/>
    <col min="9504" max="9504" width="9.33203125" style="2" customWidth="1"/>
    <col min="9505" max="9505" width="1.796875" style="2" customWidth="1"/>
    <col min="9506" max="9506" width="6.796875" style="2" customWidth="1"/>
    <col min="9507" max="9507" width="1.796875" style="2" customWidth="1"/>
    <col min="9508" max="9508" width="4.33203125" style="2" customWidth="1"/>
    <col min="9509" max="9510" width="2.7968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96875" style="2" customWidth="1"/>
    <col min="9515" max="9515" width="6.796875" style="2" customWidth="1"/>
    <col min="9516" max="9516" width="1.796875" style="2" customWidth="1"/>
    <col min="9517" max="9539" width="2.796875" style="2" customWidth="1"/>
    <col min="9540" max="9540" width="0" style="2" hidden="1" customWidth="1"/>
    <col min="9541" max="9541" width="9.33203125" style="2" customWidth="1"/>
    <col min="9542" max="9542" width="1.796875" style="2" customWidth="1"/>
    <col min="9543" max="9543" width="6.796875" style="2" customWidth="1"/>
    <col min="9544" max="9544" width="1.796875" style="2" customWidth="1"/>
    <col min="9545" max="9545" width="4.33203125" style="2" customWidth="1"/>
    <col min="9546" max="9546" width="2.796875" style="2" customWidth="1"/>
    <col min="9547" max="9728" width="9" style="2"/>
    <col min="9729" max="9729" width="2.7968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96875" style="2" customWidth="1"/>
    <col min="9734" max="9734" width="6.796875" style="2" customWidth="1"/>
    <col min="9735" max="9735" width="1.796875" style="2" customWidth="1"/>
    <col min="9736" max="9758" width="2.796875" style="2" customWidth="1"/>
    <col min="9759" max="9759" width="0" style="2" hidden="1" customWidth="1"/>
    <col min="9760" max="9760" width="9.33203125" style="2" customWidth="1"/>
    <col min="9761" max="9761" width="1.796875" style="2" customWidth="1"/>
    <col min="9762" max="9762" width="6.796875" style="2" customWidth="1"/>
    <col min="9763" max="9763" width="1.796875" style="2" customWidth="1"/>
    <col min="9764" max="9764" width="4.33203125" style="2" customWidth="1"/>
    <col min="9765" max="9766" width="2.7968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96875" style="2" customWidth="1"/>
    <col min="9771" max="9771" width="6.796875" style="2" customWidth="1"/>
    <col min="9772" max="9772" width="1.796875" style="2" customWidth="1"/>
    <col min="9773" max="9795" width="2.796875" style="2" customWidth="1"/>
    <col min="9796" max="9796" width="0" style="2" hidden="1" customWidth="1"/>
    <col min="9797" max="9797" width="9.33203125" style="2" customWidth="1"/>
    <col min="9798" max="9798" width="1.796875" style="2" customWidth="1"/>
    <col min="9799" max="9799" width="6.796875" style="2" customWidth="1"/>
    <col min="9800" max="9800" width="1.796875" style="2" customWidth="1"/>
    <col min="9801" max="9801" width="4.33203125" style="2" customWidth="1"/>
    <col min="9802" max="9802" width="2.796875" style="2" customWidth="1"/>
    <col min="9803" max="9984" width="9" style="2"/>
    <col min="9985" max="9985" width="2.7968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96875" style="2" customWidth="1"/>
    <col min="9990" max="9990" width="6.796875" style="2" customWidth="1"/>
    <col min="9991" max="9991" width="1.796875" style="2" customWidth="1"/>
    <col min="9992" max="10014" width="2.796875" style="2" customWidth="1"/>
    <col min="10015" max="10015" width="0" style="2" hidden="1" customWidth="1"/>
    <col min="10016" max="10016" width="9.33203125" style="2" customWidth="1"/>
    <col min="10017" max="10017" width="1.796875" style="2" customWidth="1"/>
    <col min="10018" max="10018" width="6.796875" style="2" customWidth="1"/>
    <col min="10019" max="10019" width="1.796875" style="2" customWidth="1"/>
    <col min="10020" max="10020" width="4.33203125" style="2" customWidth="1"/>
    <col min="10021" max="10022" width="2.7968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96875" style="2" customWidth="1"/>
    <col min="10027" max="10027" width="6.796875" style="2" customWidth="1"/>
    <col min="10028" max="10028" width="1.796875" style="2" customWidth="1"/>
    <col min="10029" max="10051" width="2.796875" style="2" customWidth="1"/>
    <col min="10052" max="10052" width="0" style="2" hidden="1" customWidth="1"/>
    <col min="10053" max="10053" width="9.33203125" style="2" customWidth="1"/>
    <col min="10054" max="10054" width="1.796875" style="2" customWidth="1"/>
    <col min="10055" max="10055" width="6.796875" style="2" customWidth="1"/>
    <col min="10056" max="10056" width="1.796875" style="2" customWidth="1"/>
    <col min="10057" max="10057" width="4.33203125" style="2" customWidth="1"/>
    <col min="10058" max="10058" width="2.796875" style="2" customWidth="1"/>
    <col min="10059" max="10240" width="9" style="2"/>
    <col min="10241" max="10241" width="2.7968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96875" style="2" customWidth="1"/>
    <col min="10246" max="10246" width="6.796875" style="2" customWidth="1"/>
    <col min="10247" max="10247" width="1.796875" style="2" customWidth="1"/>
    <col min="10248" max="10270" width="2.796875" style="2" customWidth="1"/>
    <col min="10271" max="10271" width="0" style="2" hidden="1" customWidth="1"/>
    <col min="10272" max="10272" width="9.33203125" style="2" customWidth="1"/>
    <col min="10273" max="10273" width="1.796875" style="2" customWidth="1"/>
    <col min="10274" max="10274" width="6.796875" style="2" customWidth="1"/>
    <col min="10275" max="10275" width="1.796875" style="2" customWidth="1"/>
    <col min="10276" max="10276" width="4.33203125" style="2" customWidth="1"/>
    <col min="10277" max="10278" width="2.7968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96875" style="2" customWidth="1"/>
    <col min="10283" max="10283" width="6.796875" style="2" customWidth="1"/>
    <col min="10284" max="10284" width="1.796875" style="2" customWidth="1"/>
    <col min="10285" max="10307" width="2.796875" style="2" customWidth="1"/>
    <col min="10308" max="10308" width="0" style="2" hidden="1" customWidth="1"/>
    <col min="10309" max="10309" width="9.33203125" style="2" customWidth="1"/>
    <col min="10310" max="10310" width="1.796875" style="2" customWidth="1"/>
    <col min="10311" max="10311" width="6.796875" style="2" customWidth="1"/>
    <col min="10312" max="10312" width="1.796875" style="2" customWidth="1"/>
    <col min="10313" max="10313" width="4.33203125" style="2" customWidth="1"/>
    <col min="10314" max="10314" width="2.796875" style="2" customWidth="1"/>
    <col min="10315" max="10496" width="9" style="2"/>
    <col min="10497" max="10497" width="2.7968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96875" style="2" customWidth="1"/>
    <col min="10502" max="10502" width="6.796875" style="2" customWidth="1"/>
    <col min="10503" max="10503" width="1.796875" style="2" customWidth="1"/>
    <col min="10504" max="10526" width="2.796875" style="2" customWidth="1"/>
    <col min="10527" max="10527" width="0" style="2" hidden="1" customWidth="1"/>
    <col min="10528" max="10528" width="9.33203125" style="2" customWidth="1"/>
    <col min="10529" max="10529" width="1.796875" style="2" customWidth="1"/>
    <col min="10530" max="10530" width="6.796875" style="2" customWidth="1"/>
    <col min="10531" max="10531" width="1.796875" style="2" customWidth="1"/>
    <col min="10532" max="10532" width="4.33203125" style="2" customWidth="1"/>
    <col min="10533" max="10534" width="2.7968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96875" style="2" customWidth="1"/>
    <col min="10539" max="10539" width="6.796875" style="2" customWidth="1"/>
    <col min="10540" max="10540" width="1.796875" style="2" customWidth="1"/>
    <col min="10541" max="10563" width="2.796875" style="2" customWidth="1"/>
    <col min="10564" max="10564" width="0" style="2" hidden="1" customWidth="1"/>
    <col min="10565" max="10565" width="9.33203125" style="2" customWidth="1"/>
    <col min="10566" max="10566" width="1.796875" style="2" customWidth="1"/>
    <col min="10567" max="10567" width="6.796875" style="2" customWidth="1"/>
    <col min="10568" max="10568" width="1.796875" style="2" customWidth="1"/>
    <col min="10569" max="10569" width="4.33203125" style="2" customWidth="1"/>
    <col min="10570" max="10570" width="2.796875" style="2" customWidth="1"/>
    <col min="10571" max="10752" width="9" style="2"/>
    <col min="10753" max="10753" width="2.7968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96875" style="2" customWidth="1"/>
    <col min="10758" max="10758" width="6.796875" style="2" customWidth="1"/>
    <col min="10759" max="10759" width="1.796875" style="2" customWidth="1"/>
    <col min="10760" max="10782" width="2.796875" style="2" customWidth="1"/>
    <col min="10783" max="10783" width="0" style="2" hidden="1" customWidth="1"/>
    <col min="10784" max="10784" width="9.33203125" style="2" customWidth="1"/>
    <col min="10785" max="10785" width="1.796875" style="2" customWidth="1"/>
    <col min="10786" max="10786" width="6.796875" style="2" customWidth="1"/>
    <col min="10787" max="10787" width="1.796875" style="2" customWidth="1"/>
    <col min="10788" max="10788" width="4.33203125" style="2" customWidth="1"/>
    <col min="10789" max="10790" width="2.7968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96875" style="2" customWidth="1"/>
    <col min="10795" max="10795" width="6.796875" style="2" customWidth="1"/>
    <col min="10796" max="10796" width="1.796875" style="2" customWidth="1"/>
    <col min="10797" max="10819" width="2.796875" style="2" customWidth="1"/>
    <col min="10820" max="10820" width="0" style="2" hidden="1" customWidth="1"/>
    <col min="10821" max="10821" width="9.33203125" style="2" customWidth="1"/>
    <col min="10822" max="10822" width="1.796875" style="2" customWidth="1"/>
    <col min="10823" max="10823" width="6.796875" style="2" customWidth="1"/>
    <col min="10824" max="10824" width="1.796875" style="2" customWidth="1"/>
    <col min="10825" max="10825" width="4.33203125" style="2" customWidth="1"/>
    <col min="10826" max="10826" width="2.796875" style="2" customWidth="1"/>
    <col min="10827" max="11008" width="9" style="2"/>
    <col min="11009" max="11009" width="2.7968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96875" style="2" customWidth="1"/>
    <col min="11014" max="11014" width="6.796875" style="2" customWidth="1"/>
    <col min="11015" max="11015" width="1.796875" style="2" customWidth="1"/>
    <col min="11016" max="11038" width="2.796875" style="2" customWidth="1"/>
    <col min="11039" max="11039" width="0" style="2" hidden="1" customWidth="1"/>
    <col min="11040" max="11040" width="9.33203125" style="2" customWidth="1"/>
    <col min="11041" max="11041" width="1.796875" style="2" customWidth="1"/>
    <col min="11042" max="11042" width="6.796875" style="2" customWidth="1"/>
    <col min="11043" max="11043" width="1.796875" style="2" customWidth="1"/>
    <col min="11044" max="11044" width="4.33203125" style="2" customWidth="1"/>
    <col min="11045" max="11046" width="2.7968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96875" style="2" customWidth="1"/>
    <col min="11051" max="11051" width="6.796875" style="2" customWidth="1"/>
    <col min="11052" max="11052" width="1.796875" style="2" customWidth="1"/>
    <col min="11053" max="11075" width="2.796875" style="2" customWidth="1"/>
    <col min="11076" max="11076" width="0" style="2" hidden="1" customWidth="1"/>
    <col min="11077" max="11077" width="9.33203125" style="2" customWidth="1"/>
    <col min="11078" max="11078" width="1.796875" style="2" customWidth="1"/>
    <col min="11079" max="11079" width="6.796875" style="2" customWidth="1"/>
    <col min="11080" max="11080" width="1.796875" style="2" customWidth="1"/>
    <col min="11081" max="11081" width="4.33203125" style="2" customWidth="1"/>
    <col min="11082" max="11082" width="2.796875" style="2" customWidth="1"/>
    <col min="11083" max="11264" width="9" style="2"/>
    <col min="11265" max="11265" width="2.7968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96875" style="2" customWidth="1"/>
    <col min="11270" max="11270" width="6.796875" style="2" customWidth="1"/>
    <col min="11271" max="11271" width="1.796875" style="2" customWidth="1"/>
    <col min="11272" max="11294" width="2.796875" style="2" customWidth="1"/>
    <col min="11295" max="11295" width="0" style="2" hidden="1" customWidth="1"/>
    <col min="11296" max="11296" width="9.33203125" style="2" customWidth="1"/>
    <col min="11297" max="11297" width="1.796875" style="2" customWidth="1"/>
    <col min="11298" max="11298" width="6.796875" style="2" customWidth="1"/>
    <col min="11299" max="11299" width="1.796875" style="2" customWidth="1"/>
    <col min="11300" max="11300" width="4.33203125" style="2" customWidth="1"/>
    <col min="11301" max="11302" width="2.7968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96875" style="2" customWidth="1"/>
    <col min="11307" max="11307" width="6.796875" style="2" customWidth="1"/>
    <col min="11308" max="11308" width="1.796875" style="2" customWidth="1"/>
    <col min="11309" max="11331" width="2.796875" style="2" customWidth="1"/>
    <col min="11332" max="11332" width="0" style="2" hidden="1" customWidth="1"/>
    <col min="11333" max="11333" width="9.33203125" style="2" customWidth="1"/>
    <col min="11334" max="11334" width="1.796875" style="2" customWidth="1"/>
    <col min="11335" max="11335" width="6.796875" style="2" customWidth="1"/>
    <col min="11336" max="11336" width="1.796875" style="2" customWidth="1"/>
    <col min="11337" max="11337" width="4.33203125" style="2" customWidth="1"/>
    <col min="11338" max="11338" width="2.796875" style="2" customWidth="1"/>
    <col min="11339" max="11520" width="9" style="2"/>
    <col min="11521" max="11521" width="2.7968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96875" style="2" customWidth="1"/>
    <col min="11526" max="11526" width="6.796875" style="2" customWidth="1"/>
    <col min="11527" max="11527" width="1.796875" style="2" customWidth="1"/>
    <col min="11528" max="11550" width="2.796875" style="2" customWidth="1"/>
    <col min="11551" max="11551" width="0" style="2" hidden="1" customWidth="1"/>
    <col min="11552" max="11552" width="9.33203125" style="2" customWidth="1"/>
    <col min="11553" max="11553" width="1.796875" style="2" customWidth="1"/>
    <col min="11554" max="11554" width="6.796875" style="2" customWidth="1"/>
    <col min="11555" max="11555" width="1.796875" style="2" customWidth="1"/>
    <col min="11556" max="11556" width="4.33203125" style="2" customWidth="1"/>
    <col min="11557" max="11558" width="2.7968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96875" style="2" customWidth="1"/>
    <col min="11563" max="11563" width="6.796875" style="2" customWidth="1"/>
    <col min="11564" max="11564" width="1.796875" style="2" customWidth="1"/>
    <col min="11565" max="11587" width="2.796875" style="2" customWidth="1"/>
    <col min="11588" max="11588" width="0" style="2" hidden="1" customWidth="1"/>
    <col min="11589" max="11589" width="9.33203125" style="2" customWidth="1"/>
    <col min="11590" max="11590" width="1.796875" style="2" customWidth="1"/>
    <col min="11591" max="11591" width="6.796875" style="2" customWidth="1"/>
    <col min="11592" max="11592" width="1.796875" style="2" customWidth="1"/>
    <col min="11593" max="11593" width="4.33203125" style="2" customWidth="1"/>
    <col min="11594" max="11594" width="2.796875" style="2" customWidth="1"/>
    <col min="11595" max="11776" width="9" style="2"/>
    <col min="11777" max="11777" width="2.7968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96875" style="2" customWidth="1"/>
    <col min="11782" max="11782" width="6.796875" style="2" customWidth="1"/>
    <col min="11783" max="11783" width="1.796875" style="2" customWidth="1"/>
    <col min="11784" max="11806" width="2.796875" style="2" customWidth="1"/>
    <col min="11807" max="11807" width="0" style="2" hidden="1" customWidth="1"/>
    <col min="11808" max="11808" width="9.33203125" style="2" customWidth="1"/>
    <col min="11809" max="11809" width="1.796875" style="2" customWidth="1"/>
    <col min="11810" max="11810" width="6.796875" style="2" customWidth="1"/>
    <col min="11811" max="11811" width="1.796875" style="2" customWidth="1"/>
    <col min="11812" max="11812" width="4.33203125" style="2" customWidth="1"/>
    <col min="11813" max="11814" width="2.7968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96875" style="2" customWidth="1"/>
    <col min="11819" max="11819" width="6.796875" style="2" customWidth="1"/>
    <col min="11820" max="11820" width="1.796875" style="2" customWidth="1"/>
    <col min="11821" max="11843" width="2.796875" style="2" customWidth="1"/>
    <col min="11844" max="11844" width="0" style="2" hidden="1" customWidth="1"/>
    <col min="11845" max="11845" width="9.33203125" style="2" customWidth="1"/>
    <col min="11846" max="11846" width="1.796875" style="2" customWidth="1"/>
    <col min="11847" max="11847" width="6.796875" style="2" customWidth="1"/>
    <col min="11848" max="11848" width="1.796875" style="2" customWidth="1"/>
    <col min="11849" max="11849" width="4.33203125" style="2" customWidth="1"/>
    <col min="11850" max="11850" width="2.796875" style="2" customWidth="1"/>
    <col min="11851" max="12032" width="9" style="2"/>
    <col min="12033" max="12033" width="2.7968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96875" style="2" customWidth="1"/>
    <col min="12038" max="12038" width="6.796875" style="2" customWidth="1"/>
    <col min="12039" max="12039" width="1.796875" style="2" customWidth="1"/>
    <col min="12040" max="12062" width="2.796875" style="2" customWidth="1"/>
    <col min="12063" max="12063" width="0" style="2" hidden="1" customWidth="1"/>
    <col min="12064" max="12064" width="9.33203125" style="2" customWidth="1"/>
    <col min="12065" max="12065" width="1.796875" style="2" customWidth="1"/>
    <col min="12066" max="12066" width="6.796875" style="2" customWidth="1"/>
    <col min="12067" max="12067" width="1.796875" style="2" customWidth="1"/>
    <col min="12068" max="12068" width="4.33203125" style="2" customWidth="1"/>
    <col min="12069" max="12070" width="2.7968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96875" style="2" customWidth="1"/>
    <col min="12075" max="12075" width="6.796875" style="2" customWidth="1"/>
    <col min="12076" max="12076" width="1.796875" style="2" customWidth="1"/>
    <col min="12077" max="12099" width="2.796875" style="2" customWidth="1"/>
    <col min="12100" max="12100" width="0" style="2" hidden="1" customWidth="1"/>
    <col min="12101" max="12101" width="9.33203125" style="2" customWidth="1"/>
    <col min="12102" max="12102" width="1.796875" style="2" customWidth="1"/>
    <col min="12103" max="12103" width="6.796875" style="2" customWidth="1"/>
    <col min="12104" max="12104" width="1.796875" style="2" customWidth="1"/>
    <col min="12105" max="12105" width="4.33203125" style="2" customWidth="1"/>
    <col min="12106" max="12106" width="2.796875" style="2" customWidth="1"/>
    <col min="12107" max="12288" width="9" style="2"/>
    <col min="12289" max="12289" width="2.7968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96875" style="2" customWidth="1"/>
    <col min="12294" max="12294" width="6.796875" style="2" customWidth="1"/>
    <col min="12295" max="12295" width="1.796875" style="2" customWidth="1"/>
    <col min="12296" max="12318" width="2.796875" style="2" customWidth="1"/>
    <col min="12319" max="12319" width="0" style="2" hidden="1" customWidth="1"/>
    <col min="12320" max="12320" width="9.33203125" style="2" customWidth="1"/>
    <col min="12321" max="12321" width="1.796875" style="2" customWidth="1"/>
    <col min="12322" max="12322" width="6.796875" style="2" customWidth="1"/>
    <col min="12323" max="12323" width="1.796875" style="2" customWidth="1"/>
    <col min="12324" max="12324" width="4.33203125" style="2" customWidth="1"/>
    <col min="12325" max="12326" width="2.7968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96875" style="2" customWidth="1"/>
    <col min="12331" max="12331" width="6.796875" style="2" customWidth="1"/>
    <col min="12332" max="12332" width="1.796875" style="2" customWidth="1"/>
    <col min="12333" max="12355" width="2.796875" style="2" customWidth="1"/>
    <col min="12356" max="12356" width="0" style="2" hidden="1" customWidth="1"/>
    <col min="12357" max="12357" width="9.33203125" style="2" customWidth="1"/>
    <col min="12358" max="12358" width="1.796875" style="2" customWidth="1"/>
    <col min="12359" max="12359" width="6.796875" style="2" customWidth="1"/>
    <col min="12360" max="12360" width="1.796875" style="2" customWidth="1"/>
    <col min="12361" max="12361" width="4.33203125" style="2" customWidth="1"/>
    <col min="12362" max="12362" width="2.796875" style="2" customWidth="1"/>
    <col min="12363" max="12544" width="9" style="2"/>
    <col min="12545" max="12545" width="2.7968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96875" style="2" customWidth="1"/>
    <col min="12550" max="12550" width="6.796875" style="2" customWidth="1"/>
    <col min="12551" max="12551" width="1.796875" style="2" customWidth="1"/>
    <col min="12552" max="12574" width="2.796875" style="2" customWidth="1"/>
    <col min="12575" max="12575" width="0" style="2" hidden="1" customWidth="1"/>
    <col min="12576" max="12576" width="9.33203125" style="2" customWidth="1"/>
    <col min="12577" max="12577" width="1.796875" style="2" customWidth="1"/>
    <col min="12578" max="12578" width="6.796875" style="2" customWidth="1"/>
    <col min="12579" max="12579" width="1.796875" style="2" customWidth="1"/>
    <col min="12580" max="12580" width="4.33203125" style="2" customWidth="1"/>
    <col min="12581" max="12582" width="2.7968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96875" style="2" customWidth="1"/>
    <col min="12587" max="12587" width="6.796875" style="2" customWidth="1"/>
    <col min="12588" max="12588" width="1.796875" style="2" customWidth="1"/>
    <col min="12589" max="12611" width="2.796875" style="2" customWidth="1"/>
    <col min="12612" max="12612" width="0" style="2" hidden="1" customWidth="1"/>
    <col min="12613" max="12613" width="9.33203125" style="2" customWidth="1"/>
    <col min="12614" max="12614" width="1.796875" style="2" customWidth="1"/>
    <col min="12615" max="12615" width="6.796875" style="2" customWidth="1"/>
    <col min="12616" max="12616" width="1.796875" style="2" customWidth="1"/>
    <col min="12617" max="12617" width="4.33203125" style="2" customWidth="1"/>
    <col min="12618" max="12618" width="2.796875" style="2" customWidth="1"/>
    <col min="12619" max="12800" width="9" style="2"/>
    <col min="12801" max="12801" width="2.7968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96875" style="2" customWidth="1"/>
    <col min="12806" max="12806" width="6.796875" style="2" customWidth="1"/>
    <col min="12807" max="12807" width="1.796875" style="2" customWidth="1"/>
    <col min="12808" max="12830" width="2.796875" style="2" customWidth="1"/>
    <col min="12831" max="12831" width="0" style="2" hidden="1" customWidth="1"/>
    <col min="12832" max="12832" width="9.33203125" style="2" customWidth="1"/>
    <col min="12833" max="12833" width="1.796875" style="2" customWidth="1"/>
    <col min="12834" max="12834" width="6.796875" style="2" customWidth="1"/>
    <col min="12835" max="12835" width="1.796875" style="2" customWidth="1"/>
    <col min="12836" max="12836" width="4.33203125" style="2" customWidth="1"/>
    <col min="12837" max="12838" width="2.7968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96875" style="2" customWidth="1"/>
    <col min="12843" max="12843" width="6.796875" style="2" customWidth="1"/>
    <col min="12844" max="12844" width="1.796875" style="2" customWidth="1"/>
    <col min="12845" max="12867" width="2.796875" style="2" customWidth="1"/>
    <col min="12868" max="12868" width="0" style="2" hidden="1" customWidth="1"/>
    <col min="12869" max="12869" width="9.33203125" style="2" customWidth="1"/>
    <col min="12870" max="12870" width="1.796875" style="2" customWidth="1"/>
    <col min="12871" max="12871" width="6.796875" style="2" customWidth="1"/>
    <col min="12872" max="12872" width="1.796875" style="2" customWidth="1"/>
    <col min="12873" max="12873" width="4.33203125" style="2" customWidth="1"/>
    <col min="12874" max="12874" width="2.796875" style="2" customWidth="1"/>
    <col min="12875" max="13056" width="9" style="2"/>
    <col min="13057" max="13057" width="2.7968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96875" style="2" customWidth="1"/>
    <col min="13062" max="13062" width="6.796875" style="2" customWidth="1"/>
    <col min="13063" max="13063" width="1.796875" style="2" customWidth="1"/>
    <col min="13064" max="13086" width="2.796875" style="2" customWidth="1"/>
    <col min="13087" max="13087" width="0" style="2" hidden="1" customWidth="1"/>
    <col min="13088" max="13088" width="9.33203125" style="2" customWidth="1"/>
    <col min="13089" max="13089" width="1.796875" style="2" customWidth="1"/>
    <col min="13090" max="13090" width="6.796875" style="2" customWidth="1"/>
    <col min="13091" max="13091" width="1.796875" style="2" customWidth="1"/>
    <col min="13092" max="13092" width="4.33203125" style="2" customWidth="1"/>
    <col min="13093" max="13094" width="2.7968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96875" style="2" customWidth="1"/>
    <col min="13099" max="13099" width="6.796875" style="2" customWidth="1"/>
    <col min="13100" max="13100" width="1.796875" style="2" customWidth="1"/>
    <col min="13101" max="13123" width="2.796875" style="2" customWidth="1"/>
    <col min="13124" max="13124" width="0" style="2" hidden="1" customWidth="1"/>
    <col min="13125" max="13125" width="9.33203125" style="2" customWidth="1"/>
    <col min="13126" max="13126" width="1.796875" style="2" customWidth="1"/>
    <col min="13127" max="13127" width="6.796875" style="2" customWidth="1"/>
    <col min="13128" max="13128" width="1.796875" style="2" customWidth="1"/>
    <col min="13129" max="13129" width="4.33203125" style="2" customWidth="1"/>
    <col min="13130" max="13130" width="2.796875" style="2" customWidth="1"/>
    <col min="13131" max="13312" width="9" style="2"/>
    <col min="13313" max="13313" width="2.7968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96875" style="2" customWidth="1"/>
    <col min="13318" max="13318" width="6.796875" style="2" customWidth="1"/>
    <col min="13319" max="13319" width="1.796875" style="2" customWidth="1"/>
    <col min="13320" max="13342" width="2.796875" style="2" customWidth="1"/>
    <col min="13343" max="13343" width="0" style="2" hidden="1" customWidth="1"/>
    <col min="13344" max="13344" width="9.33203125" style="2" customWidth="1"/>
    <col min="13345" max="13345" width="1.796875" style="2" customWidth="1"/>
    <col min="13346" max="13346" width="6.796875" style="2" customWidth="1"/>
    <col min="13347" max="13347" width="1.796875" style="2" customWidth="1"/>
    <col min="13348" max="13348" width="4.33203125" style="2" customWidth="1"/>
    <col min="13349" max="13350" width="2.7968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96875" style="2" customWidth="1"/>
    <col min="13355" max="13355" width="6.796875" style="2" customWidth="1"/>
    <col min="13356" max="13356" width="1.796875" style="2" customWidth="1"/>
    <col min="13357" max="13379" width="2.796875" style="2" customWidth="1"/>
    <col min="13380" max="13380" width="0" style="2" hidden="1" customWidth="1"/>
    <col min="13381" max="13381" width="9.33203125" style="2" customWidth="1"/>
    <col min="13382" max="13382" width="1.796875" style="2" customWidth="1"/>
    <col min="13383" max="13383" width="6.796875" style="2" customWidth="1"/>
    <col min="13384" max="13384" width="1.796875" style="2" customWidth="1"/>
    <col min="13385" max="13385" width="4.33203125" style="2" customWidth="1"/>
    <col min="13386" max="13386" width="2.796875" style="2" customWidth="1"/>
    <col min="13387" max="13568" width="9" style="2"/>
    <col min="13569" max="13569" width="2.7968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96875" style="2" customWidth="1"/>
    <col min="13574" max="13574" width="6.796875" style="2" customWidth="1"/>
    <col min="13575" max="13575" width="1.796875" style="2" customWidth="1"/>
    <col min="13576" max="13598" width="2.796875" style="2" customWidth="1"/>
    <col min="13599" max="13599" width="0" style="2" hidden="1" customWidth="1"/>
    <col min="13600" max="13600" width="9.33203125" style="2" customWidth="1"/>
    <col min="13601" max="13601" width="1.796875" style="2" customWidth="1"/>
    <col min="13602" max="13602" width="6.796875" style="2" customWidth="1"/>
    <col min="13603" max="13603" width="1.796875" style="2" customWidth="1"/>
    <col min="13604" max="13604" width="4.33203125" style="2" customWidth="1"/>
    <col min="13605" max="13606" width="2.7968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96875" style="2" customWidth="1"/>
    <col min="13611" max="13611" width="6.796875" style="2" customWidth="1"/>
    <col min="13612" max="13612" width="1.796875" style="2" customWidth="1"/>
    <col min="13613" max="13635" width="2.796875" style="2" customWidth="1"/>
    <col min="13636" max="13636" width="0" style="2" hidden="1" customWidth="1"/>
    <col min="13637" max="13637" width="9.33203125" style="2" customWidth="1"/>
    <col min="13638" max="13638" width="1.796875" style="2" customWidth="1"/>
    <col min="13639" max="13639" width="6.796875" style="2" customWidth="1"/>
    <col min="13640" max="13640" width="1.796875" style="2" customWidth="1"/>
    <col min="13641" max="13641" width="4.33203125" style="2" customWidth="1"/>
    <col min="13642" max="13642" width="2.796875" style="2" customWidth="1"/>
    <col min="13643" max="13824" width="9" style="2"/>
    <col min="13825" max="13825" width="2.7968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96875" style="2" customWidth="1"/>
    <col min="13830" max="13830" width="6.796875" style="2" customWidth="1"/>
    <col min="13831" max="13831" width="1.796875" style="2" customWidth="1"/>
    <col min="13832" max="13854" width="2.796875" style="2" customWidth="1"/>
    <col min="13855" max="13855" width="0" style="2" hidden="1" customWidth="1"/>
    <col min="13856" max="13856" width="9.33203125" style="2" customWidth="1"/>
    <col min="13857" max="13857" width="1.796875" style="2" customWidth="1"/>
    <col min="13858" max="13858" width="6.796875" style="2" customWidth="1"/>
    <col min="13859" max="13859" width="1.796875" style="2" customWidth="1"/>
    <col min="13860" max="13860" width="4.33203125" style="2" customWidth="1"/>
    <col min="13861" max="13862" width="2.7968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96875" style="2" customWidth="1"/>
    <col min="13867" max="13867" width="6.796875" style="2" customWidth="1"/>
    <col min="13868" max="13868" width="1.796875" style="2" customWidth="1"/>
    <col min="13869" max="13891" width="2.796875" style="2" customWidth="1"/>
    <col min="13892" max="13892" width="0" style="2" hidden="1" customWidth="1"/>
    <col min="13893" max="13893" width="9.33203125" style="2" customWidth="1"/>
    <col min="13894" max="13894" width="1.796875" style="2" customWidth="1"/>
    <col min="13895" max="13895" width="6.796875" style="2" customWidth="1"/>
    <col min="13896" max="13896" width="1.796875" style="2" customWidth="1"/>
    <col min="13897" max="13897" width="4.33203125" style="2" customWidth="1"/>
    <col min="13898" max="13898" width="2.796875" style="2" customWidth="1"/>
    <col min="13899" max="14080" width="9" style="2"/>
    <col min="14081" max="14081" width="2.7968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96875" style="2" customWidth="1"/>
    <col min="14086" max="14086" width="6.796875" style="2" customWidth="1"/>
    <col min="14087" max="14087" width="1.796875" style="2" customWidth="1"/>
    <col min="14088" max="14110" width="2.796875" style="2" customWidth="1"/>
    <col min="14111" max="14111" width="0" style="2" hidden="1" customWidth="1"/>
    <col min="14112" max="14112" width="9.33203125" style="2" customWidth="1"/>
    <col min="14113" max="14113" width="1.796875" style="2" customWidth="1"/>
    <col min="14114" max="14114" width="6.796875" style="2" customWidth="1"/>
    <col min="14115" max="14115" width="1.796875" style="2" customWidth="1"/>
    <col min="14116" max="14116" width="4.33203125" style="2" customWidth="1"/>
    <col min="14117" max="14118" width="2.7968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96875" style="2" customWidth="1"/>
    <col min="14123" max="14123" width="6.796875" style="2" customWidth="1"/>
    <col min="14124" max="14124" width="1.796875" style="2" customWidth="1"/>
    <col min="14125" max="14147" width="2.796875" style="2" customWidth="1"/>
    <col min="14148" max="14148" width="0" style="2" hidden="1" customWidth="1"/>
    <col min="14149" max="14149" width="9.33203125" style="2" customWidth="1"/>
    <col min="14150" max="14150" width="1.796875" style="2" customWidth="1"/>
    <col min="14151" max="14151" width="6.796875" style="2" customWidth="1"/>
    <col min="14152" max="14152" width="1.796875" style="2" customWidth="1"/>
    <col min="14153" max="14153" width="4.33203125" style="2" customWidth="1"/>
    <col min="14154" max="14154" width="2.796875" style="2" customWidth="1"/>
    <col min="14155" max="14336" width="9" style="2"/>
    <col min="14337" max="14337" width="2.7968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96875" style="2" customWidth="1"/>
    <col min="14342" max="14342" width="6.796875" style="2" customWidth="1"/>
    <col min="14343" max="14343" width="1.796875" style="2" customWidth="1"/>
    <col min="14344" max="14366" width="2.796875" style="2" customWidth="1"/>
    <col min="14367" max="14367" width="0" style="2" hidden="1" customWidth="1"/>
    <col min="14368" max="14368" width="9.33203125" style="2" customWidth="1"/>
    <col min="14369" max="14369" width="1.796875" style="2" customWidth="1"/>
    <col min="14370" max="14370" width="6.796875" style="2" customWidth="1"/>
    <col min="14371" max="14371" width="1.796875" style="2" customWidth="1"/>
    <col min="14372" max="14372" width="4.33203125" style="2" customWidth="1"/>
    <col min="14373" max="14374" width="2.7968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96875" style="2" customWidth="1"/>
    <col min="14379" max="14379" width="6.796875" style="2" customWidth="1"/>
    <col min="14380" max="14380" width="1.796875" style="2" customWidth="1"/>
    <col min="14381" max="14403" width="2.796875" style="2" customWidth="1"/>
    <col min="14404" max="14404" width="0" style="2" hidden="1" customWidth="1"/>
    <col min="14405" max="14405" width="9.33203125" style="2" customWidth="1"/>
    <col min="14406" max="14406" width="1.796875" style="2" customWidth="1"/>
    <col min="14407" max="14407" width="6.796875" style="2" customWidth="1"/>
    <col min="14408" max="14408" width="1.796875" style="2" customWidth="1"/>
    <col min="14409" max="14409" width="4.33203125" style="2" customWidth="1"/>
    <col min="14410" max="14410" width="2.796875" style="2" customWidth="1"/>
    <col min="14411" max="14592" width="9" style="2"/>
    <col min="14593" max="14593" width="2.7968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96875" style="2" customWidth="1"/>
    <col min="14598" max="14598" width="6.796875" style="2" customWidth="1"/>
    <col min="14599" max="14599" width="1.796875" style="2" customWidth="1"/>
    <col min="14600" max="14622" width="2.796875" style="2" customWidth="1"/>
    <col min="14623" max="14623" width="0" style="2" hidden="1" customWidth="1"/>
    <col min="14624" max="14624" width="9.33203125" style="2" customWidth="1"/>
    <col min="14625" max="14625" width="1.796875" style="2" customWidth="1"/>
    <col min="14626" max="14626" width="6.796875" style="2" customWidth="1"/>
    <col min="14627" max="14627" width="1.796875" style="2" customWidth="1"/>
    <col min="14628" max="14628" width="4.33203125" style="2" customWidth="1"/>
    <col min="14629" max="14630" width="2.7968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96875" style="2" customWidth="1"/>
    <col min="14635" max="14635" width="6.796875" style="2" customWidth="1"/>
    <col min="14636" max="14636" width="1.796875" style="2" customWidth="1"/>
    <col min="14637" max="14659" width="2.796875" style="2" customWidth="1"/>
    <col min="14660" max="14660" width="0" style="2" hidden="1" customWidth="1"/>
    <col min="14661" max="14661" width="9.33203125" style="2" customWidth="1"/>
    <col min="14662" max="14662" width="1.796875" style="2" customWidth="1"/>
    <col min="14663" max="14663" width="6.796875" style="2" customWidth="1"/>
    <col min="14664" max="14664" width="1.796875" style="2" customWidth="1"/>
    <col min="14665" max="14665" width="4.33203125" style="2" customWidth="1"/>
    <col min="14666" max="14666" width="2.796875" style="2" customWidth="1"/>
    <col min="14667" max="14848" width="9" style="2"/>
    <col min="14849" max="14849" width="2.7968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96875" style="2" customWidth="1"/>
    <col min="14854" max="14854" width="6.796875" style="2" customWidth="1"/>
    <col min="14855" max="14855" width="1.796875" style="2" customWidth="1"/>
    <col min="14856" max="14878" width="2.796875" style="2" customWidth="1"/>
    <col min="14879" max="14879" width="0" style="2" hidden="1" customWidth="1"/>
    <col min="14880" max="14880" width="9.33203125" style="2" customWidth="1"/>
    <col min="14881" max="14881" width="1.796875" style="2" customWidth="1"/>
    <col min="14882" max="14882" width="6.796875" style="2" customWidth="1"/>
    <col min="14883" max="14883" width="1.796875" style="2" customWidth="1"/>
    <col min="14884" max="14884" width="4.33203125" style="2" customWidth="1"/>
    <col min="14885" max="14886" width="2.7968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96875" style="2" customWidth="1"/>
    <col min="14891" max="14891" width="6.796875" style="2" customWidth="1"/>
    <col min="14892" max="14892" width="1.796875" style="2" customWidth="1"/>
    <col min="14893" max="14915" width="2.796875" style="2" customWidth="1"/>
    <col min="14916" max="14916" width="0" style="2" hidden="1" customWidth="1"/>
    <col min="14917" max="14917" width="9.33203125" style="2" customWidth="1"/>
    <col min="14918" max="14918" width="1.796875" style="2" customWidth="1"/>
    <col min="14919" max="14919" width="6.796875" style="2" customWidth="1"/>
    <col min="14920" max="14920" width="1.796875" style="2" customWidth="1"/>
    <col min="14921" max="14921" width="4.33203125" style="2" customWidth="1"/>
    <col min="14922" max="14922" width="2.796875" style="2" customWidth="1"/>
    <col min="14923" max="15104" width="9" style="2"/>
    <col min="15105" max="15105" width="2.7968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96875" style="2" customWidth="1"/>
    <col min="15110" max="15110" width="6.796875" style="2" customWidth="1"/>
    <col min="15111" max="15111" width="1.796875" style="2" customWidth="1"/>
    <col min="15112" max="15134" width="2.796875" style="2" customWidth="1"/>
    <col min="15135" max="15135" width="0" style="2" hidden="1" customWidth="1"/>
    <col min="15136" max="15136" width="9.33203125" style="2" customWidth="1"/>
    <col min="15137" max="15137" width="1.796875" style="2" customWidth="1"/>
    <col min="15138" max="15138" width="6.796875" style="2" customWidth="1"/>
    <col min="15139" max="15139" width="1.796875" style="2" customWidth="1"/>
    <col min="15140" max="15140" width="4.33203125" style="2" customWidth="1"/>
    <col min="15141" max="15142" width="2.7968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96875" style="2" customWidth="1"/>
    <col min="15147" max="15147" width="6.796875" style="2" customWidth="1"/>
    <col min="15148" max="15148" width="1.796875" style="2" customWidth="1"/>
    <col min="15149" max="15171" width="2.796875" style="2" customWidth="1"/>
    <col min="15172" max="15172" width="0" style="2" hidden="1" customWidth="1"/>
    <col min="15173" max="15173" width="9.33203125" style="2" customWidth="1"/>
    <col min="15174" max="15174" width="1.796875" style="2" customWidth="1"/>
    <col min="15175" max="15175" width="6.796875" style="2" customWidth="1"/>
    <col min="15176" max="15176" width="1.796875" style="2" customWidth="1"/>
    <col min="15177" max="15177" width="4.33203125" style="2" customWidth="1"/>
    <col min="15178" max="15178" width="2.796875" style="2" customWidth="1"/>
    <col min="15179" max="15360" width="9" style="2"/>
    <col min="15361" max="15361" width="2.7968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96875" style="2" customWidth="1"/>
    <col min="15366" max="15366" width="6.796875" style="2" customWidth="1"/>
    <col min="15367" max="15367" width="1.796875" style="2" customWidth="1"/>
    <col min="15368" max="15390" width="2.796875" style="2" customWidth="1"/>
    <col min="15391" max="15391" width="0" style="2" hidden="1" customWidth="1"/>
    <col min="15392" max="15392" width="9.33203125" style="2" customWidth="1"/>
    <col min="15393" max="15393" width="1.796875" style="2" customWidth="1"/>
    <col min="15394" max="15394" width="6.796875" style="2" customWidth="1"/>
    <col min="15395" max="15395" width="1.796875" style="2" customWidth="1"/>
    <col min="15396" max="15396" width="4.33203125" style="2" customWidth="1"/>
    <col min="15397" max="15398" width="2.7968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96875" style="2" customWidth="1"/>
    <col min="15403" max="15403" width="6.796875" style="2" customWidth="1"/>
    <col min="15404" max="15404" width="1.796875" style="2" customWidth="1"/>
    <col min="15405" max="15427" width="2.796875" style="2" customWidth="1"/>
    <col min="15428" max="15428" width="0" style="2" hidden="1" customWidth="1"/>
    <col min="15429" max="15429" width="9.33203125" style="2" customWidth="1"/>
    <col min="15430" max="15430" width="1.796875" style="2" customWidth="1"/>
    <col min="15431" max="15431" width="6.796875" style="2" customWidth="1"/>
    <col min="15432" max="15432" width="1.796875" style="2" customWidth="1"/>
    <col min="15433" max="15433" width="4.33203125" style="2" customWidth="1"/>
    <col min="15434" max="15434" width="2.796875" style="2" customWidth="1"/>
    <col min="15435" max="15616" width="9" style="2"/>
    <col min="15617" max="15617" width="2.7968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96875" style="2" customWidth="1"/>
    <col min="15622" max="15622" width="6.796875" style="2" customWidth="1"/>
    <col min="15623" max="15623" width="1.796875" style="2" customWidth="1"/>
    <col min="15624" max="15646" width="2.796875" style="2" customWidth="1"/>
    <col min="15647" max="15647" width="0" style="2" hidden="1" customWidth="1"/>
    <col min="15648" max="15648" width="9.33203125" style="2" customWidth="1"/>
    <col min="15649" max="15649" width="1.796875" style="2" customWidth="1"/>
    <col min="15650" max="15650" width="6.796875" style="2" customWidth="1"/>
    <col min="15651" max="15651" width="1.796875" style="2" customWidth="1"/>
    <col min="15652" max="15652" width="4.33203125" style="2" customWidth="1"/>
    <col min="15653" max="15654" width="2.7968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96875" style="2" customWidth="1"/>
    <col min="15659" max="15659" width="6.796875" style="2" customWidth="1"/>
    <col min="15660" max="15660" width="1.796875" style="2" customWidth="1"/>
    <col min="15661" max="15683" width="2.796875" style="2" customWidth="1"/>
    <col min="15684" max="15684" width="0" style="2" hidden="1" customWidth="1"/>
    <col min="15685" max="15685" width="9.33203125" style="2" customWidth="1"/>
    <col min="15686" max="15686" width="1.796875" style="2" customWidth="1"/>
    <col min="15687" max="15687" width="6.796875" style="2" customWidth="1"/>
    <col min="15688" max="15688" width="1.796875" style="2" customWidth="1"/>
    <col min="15689" max="15689" width="4.33203125" style="2" customWidth="1"/>
    <col min="15690" max="15690" width="2.796875" style="2" customWidth="1"/>
    <col min="15691" max="15872" width="9" style="2"/>
    <col min="15873" max="15873" width="2.7968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96875" style="2" customWidth="1"/>
    <col min="15878" max="15878" width="6.796875" style="2" customWidth="1"/>
    <col min="15879" max="15879" width="1.796875" style="2" customWidth="1"/>
    <col min="15880" max="15902" width="2.796875" style="2" customWidth="1"/>
    <col min="15903" max="15903" width="0" style="2" hidden="1" customWidth="1"/>
    <col min="15904" max="15904" width="9.33203125" style="2" customWidth="1"/>
    <col min="15905" max="15905" width="1.796875" style="2" customWidth="1"/>
    <col min="15906" max="15906" width="6.796875" style="2" customWidth="1"/>
    <col min="15907" max="15907" width="1.796875" style="2" customWidth="1"/>
    <col min="15908" max="15908" width="4.33203125" style="2" customWidth="1"/>
    <col min="15909" max="15910" width="2.7968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96875" style="2" customWidth="1"/>
    <col min="15915" max="15915" width="6.796875" style="2" customWidth="1"/>
    <col min="15916" max="15916" width="1.796875" style="2" customWidth="1"/>
    <col min="15917" max="15939" width="2.796875" style="2" customWidth="1"/>
    <col min="15940" max="15940" width="0" style="2" hidden="1" customWidth="1"/>
    <col min="15941" max="15941" width="9.33203125" style="2" customWidth="1"/>
    <col min="15942" max="15942" width="1.796875" style="2" customWidth="1"/>
    <col min="15943" max="15943" width="6.796875" style="2" customWidth="1"/>
    <col min="15944" max="15944" width="1.796875" style="2" customWidth="1"/>
    <col min="15945" max="15945" width="4.33203125" style="2" customWidth="1"/>
    <col min="15946" max="15946" width="2.796875" style="2" customWidth="1"/>
    <col min="15947" max="16128" width="9" style="2"/>
    <col min="16129" max="16129" width="2.7968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96875" style="2" customWidth="1"/>
    <col min="16134" max="16134" width="6.796875" style="2" customWidth="1"/>
    <col min="16135" max="16135" width="1.796875" style="2" customWidth="1"/>
    <col min="16136" max="16158" width="2.796875" style="2" customWidth="1"/>
    <col min="16159" max="16159" width="0" style="2" hidden="1" customWidth="1"/>
    <col min="16160" max="16160" width="9.33203125" style="2" customWidth="1"/>
    <col min="16161" max="16161" width="1.796875" style="2" customWidth="1"/>
    <col min="16162" max="16162" width="6.796875" style="2" customWidth="1"/>
    <col min="16163" max="16163" width="1.796875" style="2" customWidth="1"/>
    <col min="16164" max="16164" width="4.33203125" style="2" customWidth="1"/>
    <col min="16165" max="16166" width="2.7968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96875" style="2" customWidth="1"/>
    <col min="16171" max="16171" width="6.796875" style="2" customWidth="1"/>
    <col min="16172" max="16172" width="1.796875" style="2" customWidth="1"/>
    <col min="16173" max="16195" width="2.796875" style="2" customWidth="1"/>
    <col min="16196" max="16196" width="0" style="2" hidden="1" customWidth="1"/>
    <col min="16197" max="16197" width="9.33203125" style="2" customWidth="1"/>
    <col min="16198" max="16198" width="1.796875" style="2" customWidth="1"/>
    <col min="16199" max="16199" width="6.796875" style="2" customWidth="1"/>
    <col min="16200" max="16200" width="1.796875" style="2" customWidth="1"/>
    <col min="16201" max="16201" width="4.33203125" style="2" customWidth="1"/>
    <col min="16202" max="16202" width="2.796875" style="2" customWidth="1"/>
    <col min="16203" max="16384" width="9" style="2"/>
  </cols>
  <sheetData>
    <row r="1" spans="2:73" ht="30" customHeight="1">
      <c r="D1" s="93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117">
        <v>1</v>
      </c>
      <c r="BT1" s="106"/>
      <c r="BU1" s="106"/>
    </row>
    <row r="3" spans="2:73" ht="25.05" customHeight="1">
      <c r="AE3" s="95" t="s">
        <v>84</v>
      </c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BM3" s="96" t="s">
        <v>1</v>
      </c>
      <c r="BN3" s="94"/>
      <c r="BO3" s="94"/>
      <c r="BP3" s="94"/>
      <c r="BQ3" s="94"/>
      <c r="BR3" s="94"/>
      <c r="BS3" s="94"/>
      <c r="BT3" s="94"/>
      <c r="BU3" s="94"/>
    </row>
    <row r="4" spans="2:73">
      <c r="BM4" s="96" t="s">
        <v>2</v>
      </c>
      <c r="BN4" s="94"/>
      <c r="BO4" s="94"/>
      <c r="BP4" s="94"/>
      <c r="BQ4" s="94"/>
      <c r="BR4" s="94"/>
      <c r="BS4" s="94"/>
      <c r="BT4" s="94"/>
      <c r="BU4" s="94"/>
    </row>
    <row r="6" spans="2:73" ht="11.75" customHeight="1" thickBot="1">
      <c r="B6" s="97">
        <v>1</v>
      </c>
      <c r="D6" s="98" t="s">
        <v>85</v>
      </c>
      <c r="E6" s="99" t="s">
        <v>4</v>
      </c>
      <c r="F6" s="100" t="s">
        <v>32</v>
      </c>
      <c r="G6" s="99" t="s">
        <v>6</v>
      </c>
      <c r="H6" s="36"/>
      <c r="I6" s="36"/>
      <c r="J6" s="6"/>
      <c r="K6" s="6"/>
      <c r="L6" s="6"/>
      <c r="M6" s="6"/>
      <c r="Q6" s="7"/>
      <c r="R6" s="101" t="s">
        <v>531</v>
      </c>
      <c r="S6" s="102"/>
      <c r="T6" s="102"/>
      <c r="U6" s="7"/>
      <c r="Y6" s="6"/>
      <c r="Z6" s="6"/>
      <c r="AA6" s="6"/>
      <c r="AB6" s="6"/>
      <c r="AC6" s="36"/>
      <c r="AD6" s="36"/>
      <c r="AF6" s="98" t="s">
        <v>86</v>
      </c>
      <c r="AG6" s="99" t="s">
        <v>4</v>
      </c>
      <c r="AH6" s="100" t="s">
        <v>32</v>
      </c>
      <c r="AI6" s="99" t="s">
        <v>6</v>
      </c>
      <c r="AJ6" s="97">
        <v>36</v>
      </c>
      <c r="AM6" s="97">
        <v>70</v>
      </c>
      <c r="AO6" s="98" t="s">
        <v>87</v>
      </c>
      <c r="AP6" s="99" t="s">
        <v>4</v>
      </c>
      <c r="AQ6" s="100" t="s">
        <v>21</v>
      </c>
      <c r="AR6" s="99" t="s">
        <v>6</v>
      </c>
      <c r="AS6" s="36"/>
      <c r="AT6" s="36"/>
      <c r="AU6" s="6"/>
      <c r="AV6" s="6"/>
      <c r="AW6" s="6"/>
      <c r="AX6" s="6"/>
      <c r="BB6" s="19"/>
      <c r="BF6" s="19"/>
      <c r="BJ6" s="6"/>
      <c r="BK6" s="6"/>
      <c r="BL6" s="6"/>
      <c r="BM6" s="6"/>
      <c r="BN6" s="36"/>
      <c r="BO6" s="36"/>
      <c r="BQ6" s="98" t="s">
        <v>88</v>
      </c>
      <c r="BR6" s="99" t="s">
        <v>4</v>
      </c>
      <c r="BS6" s="100" t="s">
        <v>8</v>
      </c>
      <c r="BT6" s="99" t="s">
        <v>6</v>
      </c>
      <c r="BU6" s="97">
        <v>104</v>
      </c>
    </row>
    <row r="7" spans="2:73" ht="11.75" customHeight="1" thickTop="1" thickBot="1">
      <c r="B7" s="97"/>
      <c r="D7" s="98"/>
      <c r="E7" s="99"/>
      <c r="F7" s="100"/>
      <c r="G7" s="99"/>
      <c r="H7" s="37"/>
      <c r="I7" s="37"/>
      <c r="J7" s="42"/>
      <c r="K7" s="6"/>
      <c r="L7" s="6"/>
      <c r="M7" s="6"/>
      <c r="Q7" s="7"/>
      <c r="R7" s="102"/>
      <c r="S7" s="102"/>
      <c r="T7" s="102"/>
      <c r="U7" s="7"/>
      <c r="Y7" s="6"/>
      <c r="Z7" s="6"/>
      <c r="AA7" s="6"/>
      <c r="AB7" s="46"/>
      <c r="AC7" s="37"/>
      <c r="AD7" s="37"/>
      <c r="AF7" s="98"/>
      <c r="AG7" s="99"/>
      <c r="AH7" s="100"/>
      <c r="AI7" s="99"/>
      <c r="AJ7" s="97"/>
      <c r="AM7" s="97"/>
      <c r="AO7" s="98"/>
      <c r="AP7" s="99"/>
      <c r="AQ7" s="100"/>
      <c r="AR7" s="99"/>
      <c r="AS7" s="37"/>
      <c r="AT7" s="37"/>
      <c r="AU7" s="42"/>
      <c r="AV7" s="6"/>
      <c r="AW7" s="6"/>
      <c r="AX7" s="6"/>
      <c r="AZ7" s="113" t="s">
        <v>543</v>
      </c>
      <c r="BA7" s="114"/>
      <c r="BB7" s="105">
        <v>11</v>
      </c>
      <c r="BC7" s="106"/>
      <c r="BE7" s="108">
        <v>5</v>
      </c>
      <c r="BF7" s="109"/>
      <c r="BG7" s="115" t="s">
        <v>545</v>
      </c>
      <c r="BH7" s="113"/>
      <c r="BJ7" s="6"/>
      <c r="BK7" s="6"/>
      <c r="BL7" s="6"/>
      <c r="BM7" s="46"/>
      <c r="BN7" s="37"/>
      <c r="BO7" s="37"/>
      <c r="BQ7" s="98"/>
      <c r="BR7" s="99"/>
      <c r="BS7" s="100"/>
      <c r="BT7" s="99"/>
      <c r="BU7" s="97"/>
    </row>
    <row r="8" spans="2:73" ht="11.75" customHeight="1" thickTop="1" thickBot="1">
      <c r="B8" s="97">
        <v>2</v>
      </c>
      <c r="D8" s="98" t="s">
        <v>89</v>
      </c>
      <c r="E8" s="99" t="s">
        <v>4</v>
      </c>
      <c r="F8" s="100" t="s">
        <v>90</v>
      </c>
      <c r="G8" s="99" t="s">
        <v>6</v>
      </c>
      <c r="H8" s="40"/>
      <c r="I8" s="13"/>
      <c r="J8" s="15"/>
      <c r="K8" s="50"/>
      <c r="L8" s="6"/>
      <c r="M8" s="6"/>
      <c r="Q8" s="7"/>
      <c r="R8" s="102"/>
      <c r="S8" s="102"/>
      <c r="T8" s="102"/>
      <c r="U8" s="7"/>
      <c r="Y8" s="6"/>
      <c r="Z8" s="6"/>
      <c r="AA8" s="52"/>
      <c r="AB8" s="13"/>
      <c r="AC8" s="15"/>
      <c r="AD8" s="36"/>
      <c r="AF8" s="98" t="s">
        <v>91</v>
      </c>
      <c r="AG8" s="99" t="s">
        <v>4</v>
      </c>
      <c r="AH8" s="100" t="s">
        <v>92</v>
      </c>
      <c r="AI8" s="99" t="s">
        <v>6</v>
      </c>
      <c r="AJ8" s="97">
        <v>37</v>
      </c>
      <c r="AM8" s="97">
        <v>71</v>
      </c>
      <c r="AO8" s="98" t="s">
        <v>93</v>
      </c>
      <c r="AP8" s="99" t="s">
        <v>4</v>
      </c>
      <c r="AQ8" s="100" t="s">
        <v>15</v>
      </c>
      <c r="AR8" s="99" t="s">
        <v>6</v>
      </c>
      <c r="AS8" s="36"/>
      <c r="AT8" s="13"/>
      <c r="AU8" s="15"/>
      <c r="AV8" s="50"/>
      <c r="AW8" s="6"/>
      <c r="AX8" s="6"/>
      <c r="AZ8" s="113"/>
      <c r="BA8" s="114"/>
      <c r="BB8" s="107"/>
      <c r="BC8" s="106"/>
      <c r="BD8" s="20"/>
      <c r="BE8" s="106"/>
      <c r="BF8" s="109"/>
      <c r="BG8" s="115"/>
      <c r="BH8" s="113"/>
      <c r="BJ8" s="6"/>
      <c r="BK8" s="6"/>
      <c r="BL8" s="52"/>
      <c r="BM8" s="13"/>
      <c r="BN8" s="15"/>
      <c r="BO8" s="36"/>
      <c r="BQ8" s="98" t="s">
        <v>94</v>
      </c>
      <c r="BR8" s="99" t="s">
        <v>4</v>
      </c>
      <c r="BS8" s="100" t="s">
        <v>72</v>
      </c>
      <c r="BT8" s="99" t="s">
        <v>6</v>
      </c>
      <c r="BU8" s="97">
        <v>105</v>
      </c>
    </row>
    <row r="9" spans="2:73" ht="11.75" customHeight="1" thickTop="1" thickBot="1">
      <c r="B9" s="97"/>
      <c r="D9" s="98"/>
      <c r="E9" s="99"/>
      <c r="F9" s="100"/>
      <c r="G9" s="99"/>
      <c r="H9" s="37"/>
      <c r="I9" s="39"/>
      <c r="J9" s="37"/>
      <c r="K9" s="50"/>
      <c r="L9" s="6"/>
      <c r="M9" s="6"/>
      <c r="Q9" s="7"/>
      <c r="R9" s="102"/>
      <c r="S9" s="102"/>
      <c r="T9" s="102"/>
      <c r="U9" s="7"/>
      <c r="Y9" s="6"/>
      <c r="Z9" s="6"/>
      <c r="AA9" s="52"/>
      <c r="AB9" s="37"/>
      <c r="AC9" s="48"/>
      <c r="AD9" s="37"/>
      <c r="AF9" s="98"/>
      <c r="AG9" s="99"/>
      <c r="AH9" s="100"/>
      <c r="AI9" s="99"/>
      <c r="AJ9" s="97"/>
      <c r="AM9" s="97"/>
      <c r="AO9" s="98"/>
      <c r="AP9" s="99"/>
      <c r="AQ9" s="100"/>
      <c r="AR9" s="99"/>
      <c r="AS9" s="37"/>
      <c r="AT9" s="38"/>
      <c r="AU9" s="37"/>
      <c r="AV9" s="50"/>
      <c r="AW9" s="6"/>
      <c r="AX9" s="6"/>
      <c r="AZ9" s="113"/>
      <c r="BA9" s="114"/>
      <c r="BB9" s="105">
        <v>10</v>
      </c>
      <c r="BC9" s="106"/>
      <c r="BE9" s="108">
        <v>12</v>
      </c>
      <c r="BF9" s="109"/>
      <c r="BG9" s="115"/>
      <c r="BH9" s="113"/>
      <c r="BJ9" s="6"/>
      <c r="BK9" s="6"/>
      <c r="BL9" s="52"/>
      <c r="BM9" s="37"/>
      <c r="BN9" s="48"/>
      <c r="BO9" s="37"/>
      <c r="BQ9" s="98"/>
      <c r="BR9" s="99"/>
      <c r="BS9" s="100"/>
      <c r="BT9" s="99"/>
      <c r="BU9" s="97"/>
    </row>
    <row r="10" spans="2:73" ht="11.75" customHeight="1" thickTop="1" thickBot="1">
      <c r="B10" s="97">
        <v>3</v>
      </c>
      <c r="D10" s="98" t="s">
        <v>95</v>
      </c>
      <c r="E10" s="99" t="s">
        <v>4</v>
      </c>
      <c r="F10" s="100" t="s">
        <v>96</v>
      </c>
      <c r="G10" s="99" t="s">
        <v>6</v>
      </c>
      <c r="H10" s="11"/>
      <c r="I10" s="6"/>
      <c r="J10" s="37"/>
      <c r="K10" s="42"/>
      <c r="L10" s="6"/>
      <c r="M10" s="6"/>
      <c r="Q10" s="7"/>
      <c r="R10" s="102"/>
      <c r="S10" s="102"/>
      <c r="T10" s="102"/>
      <c r="U10" s="7"/>
      <c r="Y10" s="6"/>
      <c r="Z10" s="6"/>
      <c r="AA10" s="46"/>
      <c r="AB10" s="37"/>
      <c r="AC10" s="13"/>
      <c r="AD10" s="18"/>
      <c r="AF10" s="98" t="s">
        <v>97</v>
      </c>
      <c r="AG10" s="99" t="s">
        <v>4</v>
      </c>
      <c r="AH10" s="100" t="s">
        <v>98</v>
      </c>
      <c r="AI10" s="99" t="s">
        <v>6</v>
      </c>
      <c r="AJ10" s="97">
        <v>38</v>
      </c>
      <c r="AM10" s="97">
        <v>72</v>
      </c>
      <c r="AO10" s="98" t="s">
        <v>99</v>
      </c>
      <c r="AP10" s="99" t="s">
        <v>4</v>
      </c>
      <c r="AQ10" s="100" t="s">
        <v>100</v>
      </c>
      <c r="AR10" s="99" t="s">
        <v>6</v>
      </c>
      <c r="AS10" s="11"/>
      <c r="AT10" s="6"/>
      <c r="AU10" s="37"/>
      <c r="AV10" s="42"/>
      <c r="AW10" s="6"/>
      <c r="AX10" s="6"/>
      <c r="AZ10" s="113"/>
      <c r="BA10" s="114"/>
      <c r="BB10" s="107"/>
      <c r="BC10" s="106"/>
      <c r="BD10" s="20"/>
      <c r="BE10" s="106"/>
      <c r="BF10" s="109"/>
      <c r="BG10" s="115"/>
      <c r="BH10" s="113"/>
      <c r="BJ10" s="6"/>
      <c r="BK10" s="6"/>
      <c r="BL10" s="46"/>
      <c r="BM10" s="37"/>
      <c r="BN10" s="13"/>
      <c r="BO10" s="18"/>
      <c r="BQ10" s="98" t="s">
        <v>101</v>
      </c>
      <c r="BR10" s="99" t="s">
        <v>4</v>
      </c>
      <c r="BS10" s="100" t="s">
        <v>10</v>
      </c>
      <c r="BT10" s="99" t="s">
        <v>6</v>
      </c>
      <c r="BU10" s="97">
        <v>106</v>
      </c>
    </row>
    <row r="11" spans="2:73" ht="11.75" customHeight="1" thickTop="1">
      <c r="B11" s="97"/>
      <c r="D11" s="98"/>
      <c r="E11" s="99"/>
      <c r="F11" s="100"/>
      <c r="G11" s="99"/>
      <c r="H11" s="6"/>
      <c r="I11" s="6"/>
      <c r="J11" s="13"/>
      <c r="K11" s="15"/>
      <c r="L11" s="50"/>
      <c r="M11" s="6"/>
      <c r="Q11" s="21"/>
      <c r="R11" s="103" t="s">
        <v>550</v>
      </c>
      <c r="S11" s="104"/>
      <c r="T11" s="104"/>
      <c r="U11" s="21"/>
      <c r="Y11" s="6"/>
      <c r="Z11" s="52"/>
      <c r="AA11" s="13"/>
      <c r="AB11" s="15"/>
      <c r="AC11" s="6"/>
      <c r="AD11" s="9"/>
      <c r="AF11" s="98"/>
      <c r="AG11" s="99"/>
      <c r="AH11" s="100"/>
      <c r="AI11" s="99"/>
      <c r="AJ11" s="97"/>
      <c r="AM11" s="97"/>
      <c r="AO11" s="98"/>
      <c r="AP11" s="99"/>
      <c r="AQ11" s="100"/>
      <c r="AR11" s="99"/>
      <c r="AS11" s="6"/>
      <c r="AT11" s="6"/>
      <c r="AU11" s="13"/>
      <c r="AV11" s="15"/>
      <c r="AW11" s="50"/>
      <c r="AX11" s="6"/>
      <c r="AZ11" s="113"/>
      <c r="BA11" s="114"/>
      <c r="BB11" s="105">
        <v>7</v>
      </c>
      <c r="BC11" s="106"/>
      <c r="BE11" s="108">
        <v>11</v>
      </c>
      <c r="BF11" s="109"/>
      <c r="BG11" s="115"/>
      <c r="BH11" s="113"/>
      <c r="BJ11" s="6"/>
      <c r="BK11" s="52"/>
      <c r="BL11" s="13"/>
      <c r="BM11" s="15"/>
      <c r="BN11" s="6"/>
      <c r="BO11" s="9"/>
      <c r="BQ11" s="98"/>
      <c r="BR11" s="99"/>
      <c r="BS11" s="100"/>
      <c r="BT11" s="99"/>
      <c r="BU11" s="97"/>
    </row>
    <row r="12" spans="2:73" ht="11.75" customHeight="1" thickBot="1">
      <c r="B12" s="97">
        <v>4</v>
      </c>
      <c r="D12" s="98" t="s">
        <v>102</v>
      </c>
      <c r="E12" s="99" t="s">
        <v>4</v>
      </c>
      <c r="F12" s="100" t="s">
        <v>26</v>
      </c>
      <c r="G12" s="99" t="s">
        <v>6</v>
      </c>
      <c r="H12" s="6"/>
      <c r="I12" s="6"/>
      <c r="J12" s="13"/>
      <c r="K12" s="15"/>
      <c r="L12" s="50"/>
      <c r="M12" s="6"/>
      <c r="Q12" s="21"/>
      <c r="R12" s="104"/>
      <c r="S12" s="104"/>
      <c r="T12" s="104"/>
      <c r="U12" s="21"/>
      <c r="Y12" s="6"/>
      <c r="Z12" s="52"/>
      <c r="AA12" s="13"/>
      <c r="AB12" s="15"/>
      <c r="AC12" s="36"/>
      <c r="AD12" s="36"/>
      <c r="AF12" s="98" t="s">
        <v>103</v>
      </c>
      <c r="AG12" s="99" t="s">
        <v>4</v>
      </c>
      <c r="AH12" s="100" t="s">
        <v>13</v>
      </c>
      <c r="AI12" s="99" t="s">
        <v>6</v>
      </c>
      <c r="AJ12" s="97">
        <v>39</v>
      </c>
      <c r="AM12" s="97">
        <v>73</v>
      </c>
      <c r="AO12" s="98" t="s">
        <v>104</v>
      </c>
      <c r="AP12" s="99" t="s">
        <v>4</v>
      </c>
      <c r="AQ12" s="100" t="s">
        <v>105</v>
      </c>
      <c r="AR12" s="99" t="s">
        <v>6</v>
      </c>
      <c r="AS12" s="36"/>
      <c r="AT12" s="36"/>
      <c r="AU12" s="13"/>
      <c r="AV12" s="15"/>
      <c r="AW12" s="50"/>
      <c r="AX12" s="6"/>
      <c r="AZ12" s="113"/>
      <c r="BA12" s="114"/>
      <c r="BB12" s="107"/>
      <c r="BC12" s="106"/>
      <c r="BD12" s="20"/>
      <c r="BE12" s="106"/>
      <c r="BF12" s="109"/>
      <c r="BG12" s="115"/>
      <c r="BH12" s="113"/>
      <c r="BJ12" s="6"/>
      <c r="BK12" s="52"/>
      <c r="BL12" s="13"/>
      <c r="BM12" s="15"/>
      <c r="BN12" s="8"/>
      <c r="BO12" s="8"/>
      <c r="BQ12" s="98" t="s">
        <v>106</v>
      </c>
      <c r="BR12" s="99" t="s">
        <v>4</v>
      </c>
      <c r="BS12" s="100" t="s">
        <v>26</v>
      </c>
      <c r="BT12" s="99" t="s">
        <v>6</v>
      </c>
      <c r="BU12" s="97">
        <v>107</v>
      </c>
    </row>
    <row r="13" spans="2:73" ht="11.75" customHeight="1" thickTop="1" thickBot="1">
      <c r="B13" s="97"/>
      <c r="D13" s="98"/>
      <c r="E13" s="99"/>
      <c r="F13" s="100"/>
      <c r="G13" s="99"/>
      <c r="H13" s="9"/>
      <c r="I13" s="9"/>
      <c r="J13" s="17"/>
      <c r="K13" s="37"/>
      <c r="L13" s="50"/>
      <c r="M13" s="6"/>
      <c r="Q13" s="21"/>
      <c r="R13" s="104"/>
      <c r="S13" s="104"/>
      <c r="T13" s="104"/>
      <c r="U13" s="21"/>
      <c r="Y13" s="6"/>
      <c r="Z13" s="52"/>
      <c r="AA13" s="37"/>
      <c r="AB13" s="48"/>
      <c r="AC13" s="37"/>
      <c r="AD13" s="37"/>
      <c r="AF13" s="98"/>
      <c r="AG13" s="99"/>
      <c r="AH13" s="100"/>
      <c r="AI13" s="99"/>
      <c r="AJ13" s="97"/>
      <c r="AM13" s="97"/>
      <c r="AO13" s="98"/>
      <c r="AP13" s="99"/>
      <c r="AQ13" s="100"/>
      <c r="AR13" s="99"/>
      <c r="AS13" s="37"/>
      <c r="AT13" s="37"/>
      <c r="AU13" s="38"/>
      <c r="AV13" s="37"/>
      <c r="AW13" s="50"/>
      <c r="AX13" s="6"/>
      <c r="AZ13" s="110">
        <f>IF(BB7="","",IF(BB7&gt;BE7,1,0)+IF(BB9&gt;BE9,1,0)+IF(BB11&gt;BE11,1,0)+IF(BB13&gt;BE13,1,0)+IF(BB15&gt;BE15,1,0))</f>
        <v>1</v>
      </c>
      <c r="BA13" s="111"/>
      <c r="BB13" s="105">
        <v>9</v>
      </c>
      <c r="BC13" s="106"/>
      <c r="BE13" s="108">
        <v>11</v>
      </c>
      <c r="BF13" s="109"/>
      <c r="BG13" s="112">
        <f>IF(BB7="","",IF(BB7&lt;BE7,1,0)+IF(BB9&lt;BE9,1,0)+IF(BB11&lt;BE11,1,0)+IF(BB13&lt;BE13,1,0)+IF(BB15&lt;BE15,1,0))</f>
        <v>3</v>
      </c>
      <c r="BH13" s="110"/>
      <c r="BJ13" s="6"/>
      <c r="BK13" s="52"/>
      <c r="BL13" s="37"/>
      <c r="BM13" s="17"/>
      <c r="BN13" s="9"/>
      <c r="BO13" s="9"/>
      <c r="BQ13" s="98"/>
      <c r="BR13" s="99"/>
      <c r="BS13" s="100"/>
      <c r="BT13" s="99"/>
      <c r="BU13" s="97"/>
    </row>
    <row r="14" spans="2:73" ht="11.75" customHeight="1" thickTop="1" thickBot="1">
      <c r="B14" s="97">
        <v>5</v>
      </c>
      <c r="D14" s="98" t="s">
        <v>107</v>
      </c>
      <c r="E14" s="99" t="s">
        <v>4</v>
      </c>
      <c r="F14" s="100" t="s">
        <v>39</v>
      </c>
      <c r="G14" s="99" t="s">
        <v>6</v>
      </c>
      <c r="H14" s="36"/>
      <c r="I14" s="36"/>
      <c r="J14" s="44"/>
      <c r="K14" s="37"/>
      <c r="L14" s="50"/>
      <c r="M14" s="6"/>
      <c r="Q14" s="21"/>
      <c r="R14" s="104"/>
      <c r="S14" s="104"/>
      <c r="T14" s="104"/>
      <c r="U14" s="21"/>
      <c r="Y14" s="6"/>
      <c r="Z14" s="52"/>
      <c r="AA14" s="37"/>
      <c r="AB14" s="13"/>
      <c r="AC14" s="18"/>
      <c r="AD14" s="8"/>
      <c r="AF14" s="98" t="s">
        <v>108</v>
      </c>
      <c r="AG14" s="99" t="s">
        <v>4</v>
      </c>
      <c r="AH14" s="100" t="s">
        <v>90</v>
      </c>
      <c r="AI14" s="99" t="s">
        <v>6</v>
      </c>
      <c r="AJ14" s="97">
        <v>40</v>
      </c>
      <c r="AM14" s="97">
        <v>74</v>
      </c>
      <c r="AO14" s="98" t="s">
        <v>97</v>
      </c>
      <c r="AP14" s="99" t="s">
        <v>4</v>
      </c>
      <c r="AQ14" s="100" t="s">
        <v>42</v>
      </c>
      <c r="AR14" s="99" t="s">
        <v>6</v>
      </c>
      <c r="AS14" s="8"/>
      <c r="AT14" s="11"/>
      <c r="AU14" s="6"/>
      <c r="AV14" s="37"/>
      <c r="AW14" s="50"/>
      <c r="AX14" s="6"/>
      <c r="AZ14" s="110"/>
      <c r="BA14" s="111"/>
      <c r="BB14" s="107"/>
      <c r="BC14" s="106"/>
      <c r="BD14" s="20"/>
      <c r="BE14" s="106"/>
      <c r="BF14" s="109"/>
      <c r="BG14" s="112"/>
      <c r="BH14" s="110"/>
      <c r="BJ14" s="6"/>
      <c r="BK14" s="52"/>
      <c r="BL14" s="37"/>
      <c r="BM14" s="45"/>
      <c r="BN14" s="36"/>
      <c r="BO14" s="36"/>
      <c r="BQ14" s="98" t="s">
        <v>109</v>
      </c>
      <c r="BR14" s="99" t="s">
        <v>4</v>
      </c>
      <c r="BS14" s="100" t="s">
        <v>110</v>
      </c>
      <c r="BT14" s="99" t="s">
        <v>6</v>
      </c>
      <c r="BU14" s="97">
        <v>108</v>
      </c>
    </row>
    <row r="15" spans="2:73" ht="11.75" customHeight="1" thickTop="1" thickBot="1">
      <c r="B15" s="97"/>
      <c r="D15" s="98"/>
      <c r="E15" s="99"/>
      <c r="F15" s="100"/>
      <c r="G15" s="99"/>
      <c r="H15" s="6"/>
      <c r="I15" s="6"/>
      <c r="J15" s="6"/>
      <c r="K15" s="37"/>
      <c r="L15" s="42"/>
      <c r="M15" s="6"/>
      <c r="Q15" s="21"/>
      <c r="R15" s="104"/>
      <c r="S15" s="104"/>
      <c r="T15" s="104"/>
      <c r="U15" s="21"/>
      <c r="Y15" s="6"/>
      <c r="Z15" s="46"/>
      <c r="AA15" s="37"/>
      <c r="AB15" s="6"/>
      <c r="AC15" s="9"/>
      <c r="AD15" s="9"/>
      <c r="AF15" s="98"/>
      <c r="AG15" s="99"/>
      <c r="AH15" s="100"/>
      <c r="AI15" s="99"/>
      <c r="AJ15" s="97"/>
      <c r="AM15" s="97"/>
      <c r="AO15" s="98"/>
      <c r="AP15" s="99"/>
      <c r="AQ15" s="100"/>
      <c r="AR15" s="99"/>
      <c r="AS15" s="6"/>
      <c r="AT15" s="6"/>
      <c r="AU15" s="6"/>
      <c r="AV15" s="37"/>
      <c r="AW15" s="42"/>
      <c r="AX15" s="6"/>
      <c r="BB15" s="105"/>
      <c r="BC15" s="106"/>
      <c r="BE15" s="108"/>
      <c r="BF15" s="109"/>
      <c r="BJ15" s="6"/>
      <c r="BK15" s="46"/>
      <c r="BL15" s="37"/>
      <c r="BM15" s="6"/>
      <c r="BN15" s="37"/>
      <c r="BO15" s="37"/>
      <c r="BQ15" s="98"/>
      <c r="BR15" s="99"/>
      <c r="BS15" s="100"/>
      <c r="BT15" s="99"/>
      <c r="BU15" s="97"/>
    </row>
    <row r="16" spans="2:73" ht="11.75" customHeight="1" thickTop="1" thickBot="1">
      <c r="B16" s="97">
        <v>6</v>
      </c>
      <c r="D16" s="98" t="s">
        <v>111</v>
      </c>
      <c r="E16" s="99" t="s">
        <v>4</v>
      </c>
      <c r="F16" s="100" t="s">
        <v>10</v>
      </c>
      <c r="G16" s="99" t="s">
        <v>6</v>
      </c>
      <c r="H16" s="36"/>
      <c r="I16" s="36"/>
      <c r="J16" s="6"/>
      <c r="K16" s="13"/>
      <c r="L16" s="15"/>
      <c r="M16" s="50"/>
      <c r="Q16" s="21"/>
      <c r="R16" s="104"/>
      <c r="S16" s="104"/>
      <c r="T16" s="104"/>
      <c r="U16" s="21"/>
      <c r="Y16" s="52"/>
      <c r="Z16" s="13"/>
      <c r="AA16" s="15"/>
      <c r="AB16" s="6"/>
      <c r="AC16" s="36"/>
      <c r="AD16" s="36"/>
      <c r="AF16" s="98" t="s">
        <v>112</v>
      </c>
      <c r="AG16" s="99" t="s">
        <v>4</v>
      </c>
      <c r="AH16" s="100" t="s">
        <v>19</v>
      </c>
      <c r="AI16" s="99" t="s">
        <v>6</v>
      </c>
      <c r="AJ16" s="97">
        <v>41</v>
      </c>
      <c r="AM16" s="97">
        <v>75</v>
      </c>
      <c r="AO16" s="98" t="s">
        <v>113</v>
      </c>
      <c r="AP16" s="99" t="s">
        <v>4</v>
      </c>
      <c r="AQ16" s="100" t="s">
        <v>114</v>
      </c>
      <c r="AR16" s="99" t="s">
        <v>6</v>
      </c>
      <c r="AS16" s="6"/>
      <c r="AT16" s="6"/>
      <c r="AU16" s="6"/>
      <c r="AV16" s="13"/>
      <c r="AW16" s="15"/>
      <c r="AX16" s="50"/>
      <c r="BB16" s="107"/>
      <c r="BC16" s="106"/>
      <c r="BD16" s="20"/>
      <c r="BE16" s="106"/>
      <c r="BF16" s="109"/>
      <c r="BJ16" s="52"/>
      <c r="BK16" s="13"/>
      <c r="BL16" s="15"/>
      <c r="BM16" s="6"/>
      <c r="BN16" s="36"/>
      <c r="BO16" s="36"/>
      <c r="BQ16" s="98" t="s">
        <v>115</v>
      </c>
      <c r="BR16" s="99" t="s">
        <v>4</v>
      </c>
      <c r="BS16" s="100" t="s">
        <v>64</v>
      </c>
      <c r="BT16" s="99" t="s">
        <v>6</v>
      </c>
      <c r="BU16" s="97">
        <v>109</v>
      </c>
    </row>
    <row r="17" spans="2:73" ht="11.75" customHeight="1" thickTop="1" thickBot="1">
      <c r="B17" s="97"/>
      <c r="D17" s="98"/>
      <c r="E17" s="99"/>
      <c r="F17" s="100"/>
      <c r="G17" s="99"/>
      <c r="H17" s="37"/>
      <c r="I17" s="37"/>
      <c r="J17" s="42"/>
      <c r="K17" s="13"/>
      <c r="L17" s="15"/>
      <c r="M17" s="50"/>
      <c r="Q17" s="21"/>
      <c r="R17" s="104"/>
      <c r="S17" s="104"/>
      <c r="T17" s="104"/>
      <c r="U17" s="21"/>
      <c r="Y17" s="52"/>
      <c r="Z17" s="13"/>
      <c r="AA17" s="15"/>
      <c r="AB17" s="46"/>
      <c r="AC17" s="37"/>
      <c r="AD17" s="37"/>
      <c r="AF17" s="98"/>
      <c r="AG17" s="99"/>
      <c r="AH17" s="100"/>
      <c r="AI17" s="99"/>
      <c r="AJ17" s="97"/>
      <c r="AM17" s="97"/>
      <c r="AO17" s="98"/>
      <c r="AP17" s="99"/>
      <c r="AQ17" s="100"/>
      <c r="AR17" s="99"/>
      <c r="AS17" s="9"/>
      <c r="AT17" s="9"/>
      <c r="AU17" s="15"/>
      <c r="AV17" s="13"/>
      <c r="AW17" s="15"/>
      <c r="AX17" s="50"/>
      <c r="BB17" s="20"/>
      <c r="BF17" s="20"/>
      <c r="BJ17" s="52"/>
      <c r="BK17" s="13"/>
      <c r="BL17" s="15"/>
      <c r="BM17" s="46"/>
      <c r="BN17" s="37"/>
      <c r="BO17" s="37"/>
      <c r="BQ17" s="98"/>
      <c r="BR17" s="99"/>
      <c r="BS17" s="100"/>
      <c r="BT17" s="99"/>
      <c r="BU17" s="97"/>
    </row>
    <row r="18" spans="2:73" ht="11.75" customHeight="1" thickTop="1" thickBot="1">
      <c r="B18" s="97">
        <v>7</v>
      </c>
      <c r="D18" s="98" t="s">
        <v>116</v>
      </c>
      <c r="E18" s="99" t="s">
        <v>4</v>
      </c>
      <c r="F18" s="100" t="s">
        <v>110</v>
      </c>
      <c r="G18" s="99" t="s">
        <v>6</v>
      </c>
      <c r="H18" s="8"/>
      <c r="I18" s="11"/>
      <c r="J18" s="17"/>
      <c r="K18" s="17"/>
      <c r="L18" s="15"/>
      <c r="M18" s="50"/>
      <c r="Q18" s="21"/>
      <c r="R18" s="104"/>
      <c r="S18" s="104"/>
      <c r="T18" s="104"/>
      <c r="U18" s="21"/>
      <c r="Y18" s="52"/>
      <c r="Z18" s="13"/>
      <c r="AA18" s="17"/>
      <c r="AB18" s="17"/>
      <c r="AC18" s="18"/>
      <c r="AD18" s="8"/>
      <c r="AF18" s="98" t="s">
        <v>117</v>
      </c>
      <c r="AG18" s="99" t="s">
        <v>4</v>
      </c>
      <c r="AH18" s="100" t="s">
        <v>118</v>
      </c>
      <c r="AI18" s="99" t="s">
        <v>6</v>
      </c>
      <c r="AJ18" s="97">
        <v>42</v>
      </c>
      <c r="AM18" s="97">
        <v>76</v>
      </c>
      <c r="AO18" s="98" t="s">
        <v>119</v>
      </c>
      <c r="AP18" s="99" t="s">
        <v>4</v>
      </c>
      <c r="AQ18" s="100" t="s">
        <v>30</v>
      </c>
      <c r="AR18" s="99" t="s">
        <v>6</v>
      </c>
      <c r="AS18" s="36"/>
      <c r="AT18" s="36"/>
      <c r="AU18" s="47"/>
      <c r="AV18" s="13"/>
      <c r="AW18" s="15"/>
      <c r="AX18" s="50"/>
      <c r="AZ18" s="22"/>
      <c r="BA18" s="116" t="s">
        <v>120</v>
      </c>
      <c r="BB18" s="116"/>
      <c r="BC18" s="116"/>
      <c r="BD18" s="116"/>
      <c r="BE18" s="116"/>
      <c r="BF18" s="116"/>
      <c r="BG18" s="116"/>
      <c r="BH18" s="22"/>
      <c r="BJ18" s="52"/>
      <c r="BK18" s="13"/>
      <c r="BL18" s="17"/>
      <c r="BM18" s="17"/>
      <c r="BN18" s="18"/>
      <c r="BO18" s="8"/>
      <c r="BQ18" s="98" t="s">
        <v>121</v>
      </c>
      <c r="BR18" s="99" t="s">
        <v>4</v>
      </c>
      <c r="BS18" s="100" t="s">
        <v>122</v>
      </c>
      <c r="BT18" s="99" t="s">
        <v>6</v>
      </c>
      <c r="BU18" s="97">
        <v>110</v>
      </c>
    </row>
    <row r="19" spans="2:73" ht="11.75" customHeight="1" thickTop="1" thickBot="1">
      <c r="B19" s="97"/>
      <c r="D19" s="98"/>
      <c r="E19" s="99"/>
      <c r="F19" s="100"/>
      <c r="G19" s="99"/>
      <c r="H19" s="6"/>
      <c r="I19" s="6"/>
      <c r="J19" s="37"/>
      <c r="K19" s="17"/>
      <c r="L19" s="37"/>
      <c r="M19" s="50"/>
      <c r="Q19" s="21"/>
      <c r="R19" s="104"/>
      <c r="S19" s="104"/>
      <c r="T19" s="104"/>
      <c r="U19" s="21"/>
      <c r="Y19" s="52"/>
      <c r="Z19" s="37"/>
      <c r="AA19" s="17"/>
      <c r="AB19" s="37"/>
      <c r="AC19" s="9"/>
      <c r="AD19" s="9"/>
      <c r="AF19" s="98"/>
      <c r="AG19" s="99"/>
      <c r="AH19" s="100"/>
      <c r="AI19" s="99"/>
      <c r="AJ19" s="97"/>
      <c r="AM19" s="97"/>
      <c r="AO19" s="98"/>
      <c r="AP19" s="99"/>
      <c r="AQ19" s="100"/>
      <c r="AR19" s="99"/>
      <c r="AS19" s="6"/>
      <c r="AT19" s="6"/>
      <c r="AU19" s="37"/>
      <c r="AV19" s="17"/>
      <c r="AW19" s="37"/>
      <c r="AX19" s="50"/>
      <c r="AZ19" s="22"/>
      <c r="BA19" s="116"/>
      <c r="BB19" s="116"/>
      <c r="BC19" s="116"/>
      <c r="BD19" s="116"/>
      <c r="BE19" s="116"/>
      <c r="BF19" s="116"/>
      <c r="BG19" s="116"/>
      <c r="BH19" s="22"/>
      <c r="BJ19" s="52"/>
      <c r="BK19" s="37"/>
      <c r="BL19" s="17"/>
      <c r="BM19" s="37"/>
      <c r="BN19" s="9"/>
      <c r="BO19" s="9"/>
      <c r="BQ19" s="98"/>
      <c r="BR19" s="99"/>
      <c r="BS19" s="100"/>
      <c r="BT19" s="99"/>
      <c r="BU19" s="97"/>
    </row>
    <row r="20" spans="2:73" ht="11.75" customHeight="1" thickTop="1">
      <c r="B20" s="97">
        <v>8</v>
      </c>
      <c r="D20" s="98" t="s">
        <v>123</v>
      </c>
      <c r="E20" s="99" t="s">
        <v>4</v>
      </c>
      <c r="F20" s="100" t="s">
        <v>114</v>
      </c>
      <c r="G20" s="99" t="s">
        <v>6</v>
      </c>
      <c r="H20" s="6"/>
      <c r="I20" s="6"/>
      <c r="J20" s="37"/>
      <c r="K20" s="44"/>
      <c r="L20" s="37"/>
      <c r="M20" s="50"/>
      <c r="Q20" s="21"/>
      <c r="R20" s="104"/>
      <c r="S20" s="104"/>
      <c r="T20" s="104"/>
      <c r="U20" s="21"/>
      <c r="Y20" s="52"/>
      <c r="Z20" s="37"/>
      <c r="AA20" s="45"/>
      <c r="AB20" s="37"/>
      <c r="AC20" s="8"/>
      <c r="AD20" s="8"/>
      <c r="AF20" s="98" t="s">
        <v>124</v>
      </c>
      <c r="AG20" s="99" t="s">
        <v>4</v>
      </c>
      <c r="AH20" s="100" t="s">
        <v>35</v>
      </c>
      <c r="AI20" s="99" t="s">
        <v>6</v>
      </c>
      <c r="AJ20" s="97">
        <v>43</v>
      </c>
      <c r="AM20" s="97">
        <v>77</v>
      </c>
      <c r="AO20" s="98" t="s">
        <v>125</v>
      </c>
      <c r="AP20" s="99" t="s">
        <v>4</v>
      </c>
      <c r="AQ20" s="100" t="s">
        <v>90</v>
      </c>
      <c r="AR20" s="99" t="s">
        <v>6</v>
      </c>
      <c r="AS20" s="6"/>
      <c r="AT20" s="6"/>
      <c r="AU20" s="37"/>
      <c r="AV20" s="44"/>
      <c r="AW20" s="37"/>
      <c r="AX20" s="50"/>
      <c r="BJ20" s="52"/>
      <c r="BK20" s="37"/>
      <c r="BL20" s="45"/>
      <c r="BM20" s="37"/>
      <c r="BN20" s="8"/>
      <c r="BO20" s="8"/>
      <c r="BQ20" s="98" t="s">
        <v>126</v>
      </c>
      <c r="BR20" s="99" t="s">
        <v>4</v>
      </c>
      <c r="BS20" s="100" t="s">
        <v>74</v>
      </c>
      <c r="BT20" s="99" t="s">
        <v>6</v>
      </c>
      <c r="BU20" s="97">
        <v>111</v>
      </c>
    </row>
    <row r="21" spans="2:73" ht="11.75" customHeight="1" thickBot="1">
      <c r="B21" s="97"/>
      <c r="D21" s="98"/>
      <c r="E21" s="99"/>
      <c r="F21" s="100"/>
      <c r="G21" s="99"/>
      <c r="H21" s="9"/>
      <c r="I21" s="9"/>
      <c r="J21" s="41"/>
      <c r="K21" s="50"/>
      <c r="L21" s="37"/>
      <c r="M21" s="50"/>
      <c r="Q21" s="21"/>
      <c r="R21" s="104"/>
      <c r="S21" s="104"/>
      <c r="T21" s="104"/>
      <c r="U21" s="21"/>
      <c r="Y21" s="52"/>
      <c r="Z21" s="37"/>
      <c r="AA21" s="52"/>
      <c r="AB21" s="43"/>
      <c r="AC21" s="9"/>
      <c r="AD21" s="9"/>
      <c r="AF21" s="98"/>
      <c r="AG21" s="99"/>
      <c r="AH21" s="100"/>
      <c r="AI21" s="99"/>
      <c r="AJ21" s="97"/>
      <c r="AM21" s="97"/>
      <c r="AO21" s="98"/>
      <c r="AP21" s="99"/>
      <c r="AQ21" s="100"/>
      <c r="AR21" s="99"/>
      <c r="AS21" s="9"/>
      <c r="AT21" s="9"/>
      <c r="AU21" s="41"/>
      <c r="AV21" s="50"/>
      <c r="AW21" s="37"/>
      <c r="AX21" s="50"/>
      <c r="BJ21" s="52"/>
      <c r="BK21" s="37"/>
      <c r="BL21" s="52"/>
      <c r="BM21" s="43"/>
      <c r="BN21" s="9"/>
      <c r="BO21" s="9"/>
      <c r="BQ21" s="98"/>
      <c r="BR21" s="99"/>
      <c r="BS21" s="100"/>
      <c r="BT21" s="99"/>
      <c r="BU21" s="97"/>
    </row>
    <row r="22" spans="2:73" ht="11.75" customHeight="1" thickTop="1" thickBot="1">
      <c r="B22" s="97">
        <v>9</v>
      </c>
      <c r="D22" s="98" t="s">
        <v>127</v>
      </c>
      <c r="E22" s="99" t="s">
        <v>4</v>
      </c>
      <c r="F22" s="100" t="s">
        <v>24</v>
      </c>
      <c r="G22" s="99" t="s">
        <v>6</v>
      </c>
      <c r="H22" s="36"/>
      <c r="I22" s="36"/>
      <c r="J22" s="50"/>
      <c r="K22" s="6"/>
      <c r="L22" s="37"/>
      <c r="M22" s="50"/>
      <c r="Q22" s="21"/>
      <c r="R22" s="104"/>
      <c r="S22" s="104"/>
      <c r="T22" s="104"/>
      <c r="U22" s="21"/>
      <c r="Y22" s="52"/>
      <c r="Z22" s="37"/>
      <c r="AA22" s="6"/>
      <c r="AB22" s="52"/>
      <c r="AC22" s="36"/>
      <c r="AD22" s="36"/>
      <c r="AF22" s="98" t="s">
        <v>128</v>
      </c>
      <c r="AG22" s="99" t="s">
        <v>4</v>
      </c>
      <c r="AH22" s="100" t="s">
        <v>64</v>
      </c>
      <c r="AI22" s="99" t="s">
        <v>6</v>
      </c>
      <c r="AJ22" s="97">
        <v>44</v>
      </c>
      <c r="AM22" s="97">
        <v>78</v>
      </c>
      <c r="AO22" s="98" t="s">
        <v>129</v>
      </c>
      <c r="AP22" s="99" t="s">
        <v>4</v>
      </c>
      <c r="AQ22" s="100" t="s">
        <v>5</v>
      </c>
      <c r="AR22" s="99" t="s">
        <v>6</v>
      </c>
      <c r="AS22" s="36"/>
      <c r="AT22" s="36"/>
      <c r="AU22" s="50"/>
      <c r="AV22" s="6"/>
      <c r="AW22" s="37"/>
      <c r="AX22" s="50"/>
      <c r="BJ22" s="52"/>
      <c r="BK22" s="37"/>
      <c r="BL22" s="6"/>
      <c r="BM22" s="52"/>
      <c r="BN22" s="36"/>
      <c r="BO22" s="36"/>
      <c r="BQ22" s="98" t="s">
        <v>130</v>
      </c>
      <c r="BR22" s="99" t="s">
        <v>4</v>
      </c>
      <c r="BS22" s="100" t="s">
        <v>5</v>
      </c>
      <c r="BT22" s="99" t="s">
        <v>6</v>
      </c>
      <c r="BU22" s="97">
        <v>112</v>
      </c>
    </row>
    <row r="23" spans="2:73" ht="11.75" customHeight="1" thickTop="1" thickBot="1">
      <c r="B23" s="97"/>
      <c r="D23" s="98"/>
      <c r="E23" s="99"/>
      <c r="F23" s="100"/>
      <c r="G23" s="99"/>
      <c r="H23" s="6"/>
      <c r="I23" s="6"/>
      <c r="J23" s="6"/>
      <c r="K23" s="6"/>
      <c r="L23" s="37"/>
      <c r="M23" s="42"/>
      <c r="Q23" s="21"/>
      <c r="R23" s="104"/>
      <c r="S23" s="104"/>
      <c r="T23" s="104"/>
      <c r="U23" s="21"/>
      <c r="Y23" s="46"/>
      <c r="Z23" s="37"/>
      <c r="AA23" s="6"/>
      <c r="AB23" s="6"/>
      <c r="AC23" s="37"/>
      <c r="AD23" s="37"/>
      <c r="AF23" s="98"/>
      <c r="AG23" s="99"/>
      <c r="AH23" s="100"/>
      <c r="AI23" s="99"/>
      <c r="AJ23" s="97"/>
      <c r="AM23" s="97"/>
      <c r="AO23" s="98"/>
      <c r="AP23" s="99"/>
      <c r="AQ23" s="100"/>
      <c r="AR23" s="99"/>
      <c r="AS23" s="6"/>
      <c r="AT23" s="6"/>
      <c r="AU23" s="6"/>
      <c r="AV23" s="6"/>
      <c r="AW23" s="37"/>
      <c r="AX23" s="42"/>
      <c r="BJ23" s="46"/>
      <c r="BK23" s="37"/>
      <c r="BL23" s="6"/>
      <c r="BM23" s="6"/>
      <c r="BN23" s="37"/>
      <c r="BO23" s="37"/>
      <c r="BQ23" s="98"/>
      <c r="BR23" s="99"/>
      <c r="BS23" s="100"/>
      <c r="BT23" s="99"/>
      <c r="BU23" s="97"/>
    </row>
    <row r="24" spans="2:73" ht="11.75" customHeight="1" thickTop="1" thickBot="1">
      <c r="B24" s="97">
        <v>10</v>
      </c>
      <c r="D24" s="98" t="s">
        <v>131</v>
      </c>
      <c r="E24" s="99" t="s">
        <v>4</v>
      </c>
      <c r="F24" s="100" t="s">
        <v>37</v>
      </c>
      <c r="G24" s="99" t="s">
        <v>6</v>
      </c>
      <c r="H24" s="36"/>
      <c r="I24" s="36"/>
      <c r="J24" s="6"/>
      <c r="K24" s="6"/>
      <c r="L24" s="13"/>
      <c r="M24" s="15"/>
      <c r="N24" s="72"/>
      <c r="Q24" s="21"/>
      <c r="R24" s="104"/>
      <c r="S24" s="104"/>
      <c r="T24" s="104"/>
      <c r="U24" s="21"/>
      <c r="X24" s="76"/>
      <c r="Y24" s="13"/>
      <c r="Z24" s="15"/>
      <c r="AA24" s="6"/>
      <c r="AB24" s="6"/>
      <c r="AC24" s="36"/>
      <c r="AD24" s="36"/>
      <c r="AF24" s="98" t="s">
        <v>132</v>
      </c>
      <c r="AG24" s="99" t="s">
        <v>4</v>
      </c>
      <c r="AH24" s="100" t="s">
        <v>5</v>
      </c>
      <c r="AI24" s="99" t="s">
        <v>6</v>
      </c>
      <c r="AJ24" s="97">
        <v>45</v>
      </c>
      <c r="AM24" s="97">
        <v>79</v>
      </c>
      <c r="AO24" s="98" t="s">
        <v>133</v>
      </c>
      <c r="AP24" s="99" t="s">
        <v>4</v>
      </c>
      <c r="AQ24" s="100" t="s">
        <v>24</v>
      </c>
      <c r="AR24" s="99" t="s">
        <v>6</v>
      </c>
      <c r="AS24" s="36"/>
      <c r="AT24" s="36"/>
      <c r="AU24" s="6"/>
      <c r="AV24" s="6"/>
      <c r="AW24" s="13"/>
      <c r="AX24" s="17"/>
      <c r="BJ24" s="17"/>
      <c r="BK24" s="15"/>
      <c r="BL24" s="6"/>
      <c r="BM24" s="6"/>
      <c r="BN24" s="36"/>
      <c r="BO24" s="36"/>
      <c r="BQ24" s="98" t="s">
        <v>134</v>
      </c>
      <c r="BR24" s="99" t="s">
        <v>4</v>
      </c>
      <c r="BS24" s="100" t="s">
        <v>21</v>
      </c>
      <c r="BT24" s="99" t="s">
        <v>6</v>
      </c>
      <c r="BU24" s="97">
        <v>113</v>
      </c>
    </row>
    <row r="25" spans="2:73" ht="11.75" customHeight="1" thickTop="1" thickBot="1">
      <c r="B25" s="97"/>
      <c r="D25" s="98"/>
      <c r="E25" s="99"/>
      <c r="F25" s="100"/>
      <c r="G25" s="99"/>
      <c r="H25" s="37"/>
      <c r="I25" s="37"/>
      <c r="J25" s="42"/>
      <c r="K25" s="6"/>
      <c r="L25" s="13"/>
      <c r="M25" s="15"/>
      <c r="N25" s="72"/>
      <c r="Q25" s="7"/>
      <c r="R25" s="101" t="s">
        <v>551</v>
      </c>
      <c r="S25" s="102"/>
      <c r="T25" s="102"/>
      <c r="U25" s="7"/>
      <c r="X25" s="76"/>
      <c r="Y25" s="13"/>
      <c r="Z25" s="15"/>
      <c r="AA25" s="6"/>
      <c r="AB25" s="46"/>
      <c r="AC25" s="37"/>
      <c r="AD25" s="37"/>
      <c r="AF25" s="98"/>
      <c r="AG25" s="99"/>
      <c r="AH25" s="100"/>
      <c r="AI25" s="99"/>
      <c r="AJ25" s="97"/>
      <c r="AM25" s="97"/>
      <c r="AO25" s="98"/>
      <c r="AP25" s="99"/>
      <c r="AQ25" s="100"/>
      <c r="AR25" s="99"/>
      <c r="AS25" s="37"/>
      <c r="AT25" s="37"/>
      <c r="AU25" s="42"/>
      <c r="AV25" s="6"/>
      <c r="AW25" s="13"/>
      <c r="AX25" s="17"/>
      <c r="BJ25" s="17"/>
      <c r="BK25" s="15"/>
      <c r="BL25" s="6"/>
      <c r="BM25" s="46"/>
      <c r="BN25" s="37"/>
      <c r="BO25" s="37"/>
      <c r="BQ25" s="98"/>
      <c r="BR25" s="99"/>
      <c r="BS25" s="100"/>
      <c r="BT25" s="99"/>
      <c r="BU25" s="97"/>
    </row>
    <row r="26" spans="2:73" ht="11.75" customHeight="1" thickTop="1">
      <c r="B26" s="97">
        <v>11</v>
      </c>
      <c r="D26" s="98" t="s">
        <v>135</v>
      </c>
      <c r="E26" s="99" t="s">
        <v>4</v>
      </c>
      <c r="F26" s="100" t="s">
        <v>19</v>
      </c>
      <c r="G26" s="99" t="s">
        <v>6</v>
      </c>
      <c r="H26" s="8"/>
      <c r="I26" s="11"/>
      <c r="J26" s="15"/>
      <c r="K26" s="50"/>
      <c r="L26" s="13"/>
      <c r="M26" s="15"/>
      <c r="N26" s="72"/>
      <c r="Q26" s="7"/>
      <c r="R26" s="102"/>
      <c r="S26" s="102"/>
      <c r="T26" s="102"/>
      <c r="U26" s="7"/>
      <c r="X26" s="76"/>
      <c r="Y26" s="13"/>
      <c r="Z26" s="15"/>
      <c r="AA26" s="52"/>
      <c r="AB26" s="13"/>
      <c r="AC26" s="18"/>
      <c r="AD26" s="8"/>
      <c r="AF26" s="98" t="s">
        <v>136</v>
      </c>
      <c r="AG26" s="99" t="s">
        <v>4</v>
      </c>
      <c r="AH26" s="100" t="s">
        <v>8</v>
      </c>
      <c r="AI26" s="99" t="s">
        <v>6</v>
      </c>
      <c r="AJ26" s="97">
        <v>46</v>
      </c>
      <c r="AM26" s="97">
        <v>80</v>
      </c>
      <c r="AO26" s="98" t="s">
        <v>137</v>
      </c>
      <c r="AP26" s="99" t="s">
        <v>4</v>
      </c>
      <c r="AQ26" s="100" t="s">
        <v>32</v>
      </c>
      <c r="AR26" s="99" t="s">
        <v>6</v>
      </c>
      <c r="AS26" s="8"/>
      <c r="AT26" s="11"/>
      <c r="AU26" s="17"/>
      <c r="AV26" s="6"/>
      <c r="AW26" s="13"/>
      <c r="AX26" s="17"/>
      <c r="BJ26" s="17"/>
      <c r="BK26" s="15"/>
      <c r="BL26" s="52"/>
      <c r="BM26" s="13"/>
      <c r="BN26" s="18"/>
      <c r="BO26" s="8"/>
      <c r="BQ26" s="98" t="s">
        <v>135</v>
      </c>
      <c r="BR26" s="99" t="s">
        <v>4</v>
      </c>
      <c r="BS26" s="100" t="s">
        <v>138</v>
      </c>
      <c r="BT26" s="99" t="s">
        <v>6</v>
      </c>
      <c r="BU26" s="97">
        <v>114</v>
      </c>
    </row>
    <row r="27" spans="2:73" ht="11.75" customHeight="1" thickBot="1">
      <c r="B27" s="97"/>
      <c r="D27" s="98"/>
      <c r="E27" s="99"/>
      <c r="F27" s="100"/>
      <c r="G27" s="99"/>
      <c r="H27" s="6"/>
      <c r="I27" s="6"/>
      <c r="J27" s="37"/>
      <c r="K27" s="42"/>
      <c r="L27" s="13"/>
      <c r="M27" s="15"/>
      <c r="N27" s="72"/>
      <c r="Q27" s="7"/>
      <c r="R27" s="102"/>
      <c r="S27" s="102"/>
      <c r="T27" s="102"/>
      <c r="U27" s="7"/>
      <c r="X27" s="76"/>
      <c r="Y27" s="13"/>
      <c r="Z27" s="15"/>
      <c r="AA27" s="46"/>
      <c r="AB27" s="37"/>
      <c r="AC27" s="9"/>
      <c r="AD27" s="9"/>
      <c r="AF27" s="98"/>
      <c r="AG27" s="99"/>
      <c r="AH27" s="100"/>
      <c r="AI27" s="99"/>
      <c r="AJ27" s="97"/>
      <c r="AM27" s="97"/>
      <c r="AO27" s="98"/>
      <c r="AP27" s="99"/>
      <c r="AQ27" s="100"/>
      <c r="AR27" s="99"/>
      <c r="AS27" s="6"/>
      <c r="AT27" s="6"/>
      <c r="AU27" s="37"/>
      <c r="AV27" s="41"/>
      <c r="AW27" s="13"/>
      <c r="AX27" s="17"/>
      <c r="BJ27" s="17"/>
      <c r="BK27" s="15"/>
      <c r="BL27" s="46"/>
      <c r="BM27" s="37"/>
      <c r="BN27" s="9"/>
      <c r="BO27" s="9"/>
      <c r="BQ27" s="98"/>
      <c r="BR27" s="99"/>
      <c r="BS27" s="100"/>
      <c r="BT27" s="99"/>
      <c r="BU27" s="97"/>
    </row>
    <row r="28" spans="2:73" ht="11.75" customHeight="1" thickTop="1" thickBot="1">
      <c r="B28" s="97">
        <v>12</v>
      </c>
      <c r="D28" s="98" t="s">
        <v>135</v>
      </c>
      <c r="E28" s="99" t="s">
        <v>4</v>
      </c>
      <c r="F28" s="100" t="s">
        <v>92</v>
      </c>
      <c r="G28" s="99" t="s">
        <v>6</v>
      </c>
      <c r="H28" s="36"/>
      <c r="I28" s="36"/>
      <c r="J28" s="13"/>
      <c r="K28" s="17"/>
      <c r="L28" s="17"/>
      <c r="M28" s="15"/>
      <c r="N28" s="72"/>
      <c r="Q28" s="7"/>
      <c r="R28" s="102"/>
      <c r="S28" s="102"/>
      <c r="T28" s="102"/>
      <c r="U28" s="7"/>
      <c r="X28" s="76"/>
      <c r="Y28" s="37"/>
      <c r="Z28" s="53"/>
      <c r="AA28" s="13"/>
      <c r="AB28" s="15"/>
      <c r="AC28" s="8"/>
      <c r="AD28" s="8"/>
      <c r="AF28" s="98" t="s">
        <v>85</v>
      </c>
      <c r="AG28" s="99" t="s">
        <v>4</v>
      </c>
      <c r="AH28" s="100" t="s">
        <v>24</v>
      </c>
      <c r="AI28" s="99" t="s">
        <v>6</v>
      </c>
      <c r="AJ28" s="97">
        <v>47</v>
      </c>
      <c r="AM28" s="97">
        <v>81</v>
      </c>
      <c r="AO28" s="98" t="s">
        <v>89</v>
      </c>
      <c r="AP28" s="99" t="s">
        <v>4</v>
      </c>
      <c r="AQ28" s="100" t="s">
        <v>55</v>
      </c>
      <c r="AR28" s="99" t="s">
        <v>6</v>
      </c>
      <c r="AS28" s="36"/>
      <c r="AT28" s="36"/>
      <c r="AU28" s="37"/>
      <c r="AV28" s="50"/>
      <c r="AW28" s="51"/>
      <c r="AX28" s="13"/>
      <c r="BJ28" s="17"/>
      <c r="BK28" s="17"/>
      <c r="BL28" s="17"/>
      <c r="BM28" s="15"/>
      <c r="BN28" s="8"/>
      <c r="BO28" s="8"/>
      <c r="BQ28" s="98" t="s">
        <v>139</v>
      </c>
      <c r="BR28" s="99" t="s">
        <v>4</v>
      </c>
      <c r="BS28" s="100" t="s">
        <v>90</v>
      </c>
      <c r="BT28" s="99" t="s">
        <v>6</v>
      </c>
      <c r="BU28" s="97">
        <v>115</v>
      </c>
    </row>
    <row r="29" spans="2:73" ht="11.75" customHeight="1" thickTop="1" thickBot="1">
      <c r="B29" s="97"/>
      <c r="D29" s="98"/>
      <c r="E29" s="99"/>
      <c r="F29" s="100"/>
      <c r="G29" s="99"/>
      <c r="H29" s="37"/>
      <c r="I29" s="37"/>
      <c r="J29" s="38"/>
      <c r="K29" s="13"/>
      <c r="L29" s="17"/>
      <c r="M29" s="15"/>
      <c r="N29" s="72"/>
      <c r="Q29" s="7"/>
      <c r="R29" s="102"/>
      <c r="S29" s="102"/>
      <c r="T29" s="102"/>
      <c r="U29" s="7"/>
      <c r="X29" s="76"/>
      <c r="Y29" s="37"/>
      <c r="Z29" s="53"/>
      <c r="AA29" s="37"/>
      <c r="AB29" s="17"/>
      <c r="AC29" s="9"/>
      <c r="AD29" s="9"/>
      <c r="AF29" s="98"/>
      <c r="AG29" s="99"/>
      <c r="AH29" s="100"/>
      <c r="AI29" s="99"/>
      <c r="AJ29" s="97"/>
      <c r="AM29" s="97"/>
      <c r="AO29" s="98"/>
      <c r="AP29" s="99"/>
      <c r="AQ29" s="100"/>
      <c r="AR29" s="99"/>
      <c r="AS29" s="37"/>
      <c r="AT29" s="37"/>
      <c r="AU29" s="42"/>
      <c r="AV29" s="50"/>
      <c r="AW29" s="51"/>
      <c r="AX29" s="13"/>
      <c r="BJ29" s="17"/>
      <c r="BK29" s="17"/>
      <c r="BL29" s="15"/>
      <c r="BM29" s="17"/>
      <c r="BN29" s="9"/>
      <c r="BO29" s="9"/>
      <c r="BQ29" s="98"/>
      <c r="BR29" s="99"/>
      <c r="BS29" s="100"/>
      <c r="BT29" s="99"/>
      <c r="BU29" s="97"/>
    </row>
    <row r="30" spans="2:73" ht="11.75" customHeight="1" thickTop="1" thickBot="1">
      <c r="B30" s="97">
        <v>13</v>
      </c>
      <c r="D30" s="98" t="s">
        <v>140</v>
      </c>
      <c r="E30" s="99" t="s">
        <v>4</v>
      </c>
      <c r="F30" s="100" t="s">
        <v>64</v>
      </c>
      <c r="G30" s="99" t="s">
        <v>6</v>
      </c>
      <c r="H30" s="8"/>
      <c r="I30" s="11"/>
      <c r="J30" s="6"/>
      <c r="K30" s="13"/>
      <c r="L30" s="17"/>
      <c r="M30" s="15"/>
      <c r="N30" s="72"/>
      <c r="Q30" s="7"/>
      <c r="R30" s="102"/>
      <c r="S30" s="102"/>
      <c r="T30" s="102"/>
      <c r="U30" s="7"/>
      <c r="X30" s="76"/>
      <c r="Y30" s="37"/>
      <c r="Z30" s="53"/>
      <c r="AA30" s="37"/>
      <c r="AB30" s="45"/>
      <c r="AC30" s="36"/>
      <c r="AD30" s="36"/>
      <c r="AF30" s="98" t="s">
        <v>141</v>
      </c>
      <c r="AG30" s="99" t="s">
        <v>4</v>
      </c>
      <c r="AH30" s="100" t="s">
        <v>96</v>
      </c>
      <c r="AI30" s="99" t="s">
        <v>6</v>
      </c>
      <c r="AJ30" s="97">
        <v>48</v>
      </c>
      <c r="AM30" s="97">
        <v>82</v>
      </c>
      <c r="AO30" s="98" t="s">
        <v>142</v>
      </c>
      <c r="AP30" s="99" t="s">
        <v>4</v>
      </c>
      <c r="AQ30" s="100" t="s">
        <v>26</v>
      </c>
      <c r="AR30" s="99" t="s">
        <v>6</v>
      </c>
      <c r="AS30" s="8"/>
      <c r="AT30" s="11"/>
      <c r="AU30" s="6"/>
      <c r="AV30" s="37"/>
      <c r="AW30" s="51"/>
      <c r="AX30" s="13"/>
      <c r="BJ30" s="17"/>
      <c r="BK30" s="17"/>
      <c r="BL30" s="15"/>
      <c r="BM30" s="45"/>
      <c r="BN30" s="36"/>
      <c r="BO30" s="36"/>
      <c r="BQ30" s="98" t="s">
        <v>143</v>
      </c>
      <c r="BR30" s="99" t="s">
        <v>4</v>
      </c>
      <c r="BS30" s="100" t="s">
        <v>144</v>
      </c>
      <c r="BT30" s="99" t="s">
        <v>6</v>
      </c>
      <c r="BU30" s="97">
        <v>116</v>
      </c>
    </row>
    <row r="31" spans="2:73" ht="11.75" customHeight="1" thickTop="1" thickBot="1">
      <c r="B31" s="97"/>
      <c r="D31" s="98"/>
      <c r="E31" s="99"/>
      <c r="F31" s="100"/>
      <c r="G31" s="99"/>
      <c r="H31" s="6"/>
      <c r="I31" s="6"/>
      <c r="J31" s="6"/>
      <c r="K31" s="37"/>
      <c r="L31" s="17"/>
      <c r="M31" s="37"/>
      <c r="N31" s="72"/>
      <c r="Q31" s="7"/>
      <c r="R31" s="102"/>
      <c r="S31" s="102"/>
      <c r="T31" s="102"/>
      <c r="U31" s="7"/>
      <c r="X31" s="76"/>
      <c r="Y31" s="37"/>
      <c r="Z31" s="48"/>
      <c r="AA31" s="37"/>
      <c r="AB31" s="6"/>
      <c r="AC31" s="37"/>
      <c r="AD31" s="37"/>
      <c r="AF31" s="98"/>
      <c r="AG31" s="99"/>
      <c r="AH31" s="100"/>
      <c r="AI31" s="99"/>
      <c r="AJ31" s="97"/>
      <c r="AM31" s="97"/>
      <c r="AO31" s="98"/>
      <c r="AP31" s="99"/>
      <c r="AQ31" s="100"/>
      <c r="AR31" s="99"/>
      <c r="AS31" s="6"/>
      <c r="AT31" s="6"/>
      <c r="AU31" s="6"/>
      <c r="AV31" s="37"/>
      <c r="AW31" s="38"/>
      <c r="AX31" s="13"/>
      <c r="BJ31" s="15"/>
      <c r="BK31" s="17"/>
      <c r="BL31" s="37"/>
      <c r="BM31" s="6"/>
      <c r="BN31" s="37"/>
      <c r="BO31" s="37"/>
      <c r="BQ31" s="98"/>
      <c r="BR31" s="99"/>
      <c r="BS31" s="100"/>
      <c r="BT31" s="99"/>
      <c r="BU31" s="97"/>
    </row>
    <row r="32" spans="2:73" ht="11.75" customHeight="1" thickTop="1" thickBot="1">
      <c r="B32" s="97">
        <v>14</v>
      </c>
      <c r="D32" s="98" t="s">
        <v>126</v>
      </c>
      <c r="E32" s="99" t="s">
        <v>4</v>
      </c>
      <c r="F32" s="100" t="s">
        <v>30</v>
      </c>
      <c r="G32" s="99" t="s">
        <v>6</v>
      </c>
      <c r="H32" s="36"/>
      <c r="I32" s="36"/>
      <c r="J32" s="6"/>
      <c r="K32" s="37"/>
      <c r="L32" s="44"/>
      <c r="M32" s="37"/>
      <c r="N32" s="72"/>
      <c r="Q32" s="7"/>
      <c r="R32" s="102"/>
      <c r="S32" s="102"/>
      <c r="T32" s="102"/>
      <c r="U32" s="7"/>
      <c r="X32" s="76"/>
      <c r="Y32" s="37"/>
      <c r="Z32" s="13"/>
      <c r="AA32" s="15"/>
      <c r="AB32" s="6"/>
      <c r="AC32" s="36"/>
      <c r="AD32" s="36"/>
      <c r="AF32" s="98" t="s">
        <v>145</v>
      </c>
      <c r="AG32" s="99" t="s">
        <v>4</v>
      </c>
      <c r="AH32" s="100" t="s">
        <v>15</v>
      </c>
      <c r="AI32" s="99" t="s">
        <v>6</v>
      </c>
      <c r="AJ32" s="97">
        <v>49</v>
      </c>
      <c r="AM32" s="97">
        <v>83</v>
      </c>
      <c r="AO32" s="98" t="s">
        <v>146</v>
      </c>
      <c r="AP32" s="99" t="s">
        <v>4</v>
      </c>
      <c r="AQ32" s="100" t="s">
        <v>28</v>
      </c>
      <c r="AR32" s="99" t="s">
        <v>6</v>
      </c>
      <c r="AS32" s="36"/>
      <c r="AT32" s="36"/>
      <c r="AU32" s="6"/>
      <c r="AV32" s="13"/>
      <c r="AW32" s="6"/>
      <c r="AX32" s="13"/>
      <c r="BJ32" s="15"/>
      <c r="BK32" s="45"/>
      <c r="BL32" s="37"/>
      <c r="BM32" s="6"/>
      <c r="BN32" s="8"/>
      <c r="BO32" s="8"/>
      <c r="BQ32" s="98" t="s">
        <v>147</v>
      </c>
      <c r="BR32" s="99" t="s">
        <v>4</v>
      </c>
      <c r="BS32" s="100" t="s">
        <v>123</v>
      </c>
      <c r="BT32" s="99" t="s">
        <v>6</v>
      </c>
      <c r="BU32" s="97">
        <v>117</v>
      </c>
    </row>
    <row r="33" spans="2:73" ht="11.75" customHeight="1" thickTop="1" thickBot="1">
      <c r="B33" s="97"/>
      <c r="D33" s="98"/>
      <c r="E33" s="99"/>
      <c r="F33" s="100"/>
      <c r="G33" s="99"/>
      <c r="H33" s="37"/>
      <c r="I33" s="37"/>
      <c r="J33" s="42"/>
      <c r="K33" s="37"/>
      <c r="L33" s="50"/>
      <c r="M33" s="37"/>
      <c r="N33" s="72"/>
      <c r="Q33" s="7"/>
      <c r="R33" s="7"/>
      <c r="S33" s="7"/>
      <c r="T33" s="7"/>
      <c r="U33" s="7"/>
      <c r="X33" s="76"/>
      <c r="Y33" s="37"/>
      <c r="Z33" s="6"/>
      <c r="AA33" s="15"/>
      <c r="AB33" s="46"/>
      <c r="AC33" s="37"/>
      <c r="AD33" s="37"/>
      <c r="AF33" s="98"/>
      <c r="AG33" s="99"/>
      <c r="AH33" s="100"/>
      <c r="AI33" s="99"/>
      <c r="AJ33" s="97"/>
      <c r="AM33" s="97"/>
      <c r="AO33" s="98"/>
      <c r="AP33" s="99"/>
      <c r="AQ33" s="100"/>
      <c r="AR33" s="99"/>
      <c r="AS33" s="37"/>
      <c r="AT33" s="37"/>
      <c r="AU33" s="42"/>
      <c r="AV33" s="13"/>
      <c r="AW33" s="6"/>
      <c r="AX33" s="13"/>
      <c r="BJ33" s="15"/>
      <c r="BK33" s="52"/>
      <c r="BL33" s="37"/>
      <c r="BM33" s="13"/>
      <c r="BN33" s="9"/>
      <c r="BO33" s="9"/>
      <c r="BQ33" s="98"/>
      <c r="BR33" s="99"/>
      <c r="BS33" s="100"/>
      <c r="BT33" s="99"/>
      <c r="BU33" s="97"/>
    </row>
    <row r="34" spans="2:73" ht="11.75" customHeight="1" thickTop="1" thickBot="1">
      <c r="B34" s="97">
        <v>15</v>
      </c>
      <c r="D34" s="98" t="s">
        <v>146</v>
      </c>
      <c r="E34" s="99" t="s">
        <v>4</v>
      </c>
      <c r="F34" s="100" t="s">
        <v>100</v>
      </c>
      <c r="G34" s="99" t="s">
        <v>6</v>
      </c>
      <c r="H34" s="8"/>
      <c r="I34" s="11"/>
      <c r="J34" s="17"/>
      <c r="K34" s="15"/>
      <c r="L34" s="50"/>
      <c r="M34" s="37"/>
      <c r="N34" s="72"/>
      <c r="X34" s="76"/>
      <c r="Y34" s="37"/>
      <c r="Z34" s="6"/>
      <c r="AA34" s="17"/>
      <c r="AB34" s="17"/>
      <c r="AC34" s="18"/>
      <c r="AD34" s="8"/>
      <c r="AF34" s="98" t="s">
        <v>148</v>
      </c>
      <c r="AG34" s="99" t="s">
        <v>4</v>
      </c>
      <c r="AH34" s="100" t="s">
        <v>122</v>
      </c>
      <c r="AI34" s="99" t="s">
        <v>6</v>
      </c>
      <c r="AJ34" s="97">
        <v>50</v>
      </c>
      <c r="AM34" s="97">
        <v>84</v>
      </c>
      <c r="AO34" s="98" t="s">
        <v>149</v>
      </c>
      <c r="AP34" s="99" t="s">
        <v>4</v>
      </c>
      <c r="AQ34" s="100" t="s">
        <v>123</v>
      </c>
      <c r="AR34" s="99" t="s">
        <v>6</v>
      </c>
      <c r="AS34" s="8"/>
      <c r="AT34" s="11"/>
      <c r="AU34" s="17"/>
      <c r="AV34" s="17"/>
      <c r="AW34" s="6"/>
      <c r="AX34" s="13"/>
      <c r="BJ34" s="15"/>
      <c r="BK34" s="52"/>
      <c r="BL34" s="37"/>
      <c r="BM34" s="49"/>
      <c r="BN34" s="36"/>
      <c r="BO34" s="36"/>
      <c r="BQ34" s="98" t="s">
        <v>150</v>
      </c>
      <c r="BR34" s="99" t="s">
        <v>4</v>
      </c>
      <c r="BS34" s="100" t="s">
        <v>37</v>
      </c>
      <c r="BT34" s="99" t="s">
        <v>6</v>
      </c>
      <c r="BU34" s="97">
        <v>118</v>
      </c>
    </row>
    <row r="35" spans="2:73" ht="11.75" customHeight="1" thickTop="1" thickBot="1">
      <c r="B35" s="97"/>
      <c r="D35" s="98"/>
      <c r="E35" s="99"/>
      <c r="F35" s="100"/>
      <c r="G35" s="99"/>
      <c r="H35" s="6"/>
      <c r="I35" s="6"/>
      <c r="J35" s="37"/>
      <c r="K35" s="41"/>
      <c r="L35" s="50"/>
      <c r="M35" s="37"/>
      <c r="N35" s="72"/>
      <c r="Q35" s="19"/>
      <c r="U35" s="19"/>
      <c r="X35" s="76"/>
      <c r="Y35" s="37"/>
      <c r="Z35" s="6"/>
      <c r="AA35" s="17"/>
      <c r="AB35" s="37"/>
      <c r="AC35" s="9"/>
      <c r="AD35" s="9"/>
      <c r="AF35" s="98"/>
      <c r="AG35" s="99"/>
      <c r="AH35" s="100"/>
      <c r="AI35" s="99"/>
      <c r="AJ35" s="97"/>
      <c r="AM35" s="97"/>
      <c r="AO35" s="98"/>
      <c r="AP35" s="99"/>
      <c r="AQ35" s="100"/>
      <c r="AR35" s="99"/>
      <c r="AS35" s="6"/>
      <c r="AT35" s="6"/>
      <c r="AU35" s="37"/>
      <c r="AV35" s="17"/>
      <c r="AW35" s="6"/>
      <c r="AX35" s="13"/>
      <c r="BB35" s="19"/>
      <c r="BF35" s="19"/>
      <c r="BJ35" s="15"/>
      <c r="BK35" s="52"/>
      <c r="BL35" s="43"/>
      <c r="BM35" s="37"/>
      <c r="BN35" s="37"/>
      <c r="BO35" s="37"/>
      <c r="BQ35" s="98"/>
      <c r="BR35" s="99"/>
      <c r="BS35" s="100"/>
      <c r="BT35" s="99"/>
      <c r="BU35" s="97"/>
    </row>
    <row r="36" spans="2:73" ht="11.75" customHeight="1" thickTop="1">
      <c r="B36" s="97">
        <v>16</v>
      </c>
      <c r="D36" s="98" t="s">
        <v>151</v>
      </c>
      <c r="E36" s="99" t="s">
        <v>4</v>
      </c>
      <c r="F36" s="100" t="s">
        <v>123</v>
      </c>
      <c r="G36" s="99" t="s">
        <v>6</v>
      </c>
      <c r="H36" s="6"/>
      <c r="I36" s="6"/>
      <c r="J36" s="37"/>
      <c r="K36" s="50"/>
      <c r="L36" s="6"/>
      <c r="M36" s="37"/>
      <c r="N36" s="72"/>
      <c r="Q36" s="105">
        <v>11</v>
      </c>
      <c r="R36" s="106"/>
      <c r="T36" s="108">
        <v>7</v>
      </c>
      <c r="U36" s="109"/>
      <c r="X36" s="76"/>
      <c r="Y36" s="37"/>
      <c r="Z36" s="6"/>
      <c r="AA36" s="45"/>
      <c r="AB36" s="37"/>
      <c r="AC36" s="8"/>
      <c r="AD36" s="8"/>
      <c r="AF36" s="98" t="s">
        <v>152</v>
      </c>
      <c r="AG36" s="99" t="s">
        <v>4</v>
      </c>
      <c r="AH36" s="100" t="s">
        <v>30</v>
      </c>
      <c r="AI36" s="99" t="s">
        <v>6</v>
      </c>
      <c r="AJ36" s="97">
        <v>51</v>
      </c>
      <c r="AM36" s="97">
        <v>85</v>
      </c>
      <c r="AO36" s="98" t="s">
        <v>153</v>
      </c>
      <c r="AP36" s="99" t="s">
        <v>4</v>
      </c>
      <c r="AQ36" s="100" t="s">
        <v>110</v>
      </c>
      <c r="AR36" s="99" t="s">
        <v>6</v>
      </c>
      <c r="AS36" s="6"/>
      <c r="AT36" s="6"/>
      <c r="AU36" s="37"/>
      <c r="AV36" s="44"/>
      <c r="AW36" s="6"/>
      <c r="AX36" s="13"/>
      <c r="BB36" s="105">
        <v>7</v>
      </c>
      <c r="BC36" s="106"/>
      <c r="BE36" s="108">
        <v>11</v>
      </c>
      <c r="BF36" s="109"/>
      <c r="BJ36" s="15"/>
      <c r="BK36" s="6"/>
      <c r="BL36" s="52"/>
      <c r="BM36" s="37"/>
      <c r="BN36" s="8"/>
      <c r="BO36" s="8"/>
      <c r="BQ36" s="98" t="s">
        <v>154</v>
      </c>
      <c r="BR36" s="99" t="s">
        <v>4</v>
      </c>
      <c r="BS36" s="100" t="s">
        <v>53</v>
      </c>
      <c r="BT36" s="99" t="s">
        <v>6</v>
      </c>
      <c r="BU36" s="97">
        <v>119</v>
      </c>
    </row>
    <row r="37" spans="2:73" ht="11.75" customHeight="1" thickBot="1">
      <c r="B37" s="97"/>
      <c r="D37" s="98"/>
      <c r="E37" s="99"/>
      <c r="F37" s="100"/>
      <c r="G37" s="99"/>
      <c r="H37" s="9"/>
      <c r="I37" s="9"/>
      <c r="J37" s="41"/>
      <c r="K37" s="50"/>
      <c r="L37" s="6"/>
      <c r="M37" s="37"/>
      <c r="N37" s="72"/>
      <c r="Q37" s="107"/>
      <c r="R37" s="106"/>
      <c r="S37" s="20"/>
      <c r="T37" s="106"/>
      <c r="U37" s="109"/>
      <c r="X37" s="76"/>
      <c r="Y37" s="37"/>
      <c r="Z37" s="6"/>
      <c r="AA37" s="52"/>
      <c r="AB37" s="43"/>
      <c r="AC37" s="9"/>
      <c r="AD37" s="9"/>
      <c r="AF37" s="98"/>
      <c r="AG37" s="99"/>
      <c r="AH37" s="100"/>
      <c r="AI37" s="99"/>
      <c r="AJ37" s="97"/>
      <c r="AM37" s="97"/>
      <c r="AO37" s="98"/>
      <c r="AP37" s="99"/>
      <c r="AQ37" s="100"/>
      <c r="AR37" s="99"/>
      <c r="AS37" s="9"/>
      <c r="AT37" s="9"/>
      <c r="AU37" s="41"/>
      <c r="AV37" s="50"/>
      <c r="AW37" s="6"/>
      <c r="AX37" s="13"/>
      <c r="BB37" s="107"/>
      <c r="BC37" s="106"/>
      <c r="BD37" s="20"/>
      <c r="BE37" s="106"/>
      <c r="BF37" s="109"/>
      <c r="BJ37" s="15"/>
      <c r="BK37" s="6"/>
      <c r="BL37" s="52"/>
      <c r="BM37" s="43"/>
      <c r="BN37" s="9"/>
      <c r="BO37" s="9"/>
      <c r="BQ37" s="98"/>
      <c r="BR37" s="99"/>
      <c r="BS37" s="100"/>
      <c r="BT37" s="99"/>
      <c r="BU37" s="97"/>
    </row>
    <row r="38" spans="2:73" ht="11.75" customHeight="1" thickTop="1" thickBot="1">
      <c r="B38" s="97">
        <v>17</v>
      </c>
      <c r="D38" s="98" t="s">
        <v>155</v>
      </c>
      <c r="E38" s="99" t="s">
        <v>4</v>
      </c>
      <c r="F38" s="100" t="s">
        <v>5</v>
      </c>
      <c r="G38" s="99" t="s">
        <v>6</v>
      </c>
      <c r="H38" s="36"/>
      <c r="I38" s="36"/>
      <c r="J38" s="50"/>
      <c r="K38" s="6"/>
      <c r="L38" s="6"/>
      <c r="M38" s="37"/>
      <c r="N38" s="72"/>
      <c r="Q38" s="105">
        <v>7</v>
      </c>
      <c r="R38" s="106"/>
      <c r="T38" s="108">
        <v>11</v>
      </c>
      <c r="U38" s="109"/>
      <c r="X38" s="76"/>
      <c r="Y38" s="37"/>
      <c r="Z38" s="6"/>
      <c r="AA38" s="6"/>
      <c r="AB38" s="52"/>
      <c r="AC38" s="36"/>
      <c r="AD38" s="36"/>
      <c r="AF38" s="98" t="s">
        <v>156</v>
      </c>
      <c r="AG38" s="99" t="s">
        <v>4</v>
      </c>
      <c r="AH38" s="100" t="s">
        <v>21</v>
      </c>
      <c r="AI38" s="99" t="s">
        <v>6</v>
      </c>
      <c r="AJ38" s="97">
        <v>52</v>
      </c>
      <c r="AM38" s="97">
        <v>86</v>
      </c>
      <c r="AO38" s="98" t="s">
        <v>157</v>
      </c>
      <c r="AP38" s="99" t="s">
        <v>4</v>
      </c>
      <c r="AQ38" s="100" t="s">
        <v>118</v>
      </c>
      <c r="AR38" s="99" t="s">
        <v>6</v>
      </c>
      <c r="AS38" s="36"/>
      <c r="AT38" s="36"/>
      <c r="AU38" s="50"/>
      <c r="AV38" s="6"/>
      <c r="AW38" s="6"/>
      <c r="AX38" s="13"/>
      <c r="BB38" s="105">
        <v>10</v>
      </c>
      <c r="BC38" s="106"/>
      <c r="BE38" s="108">
        <v>12</v>
      </c>
      <c r="BF38" s="109"/>
      <c r="BJ38" s="15"/>
      <c r="BK38" s="6"/>
      <c r="BL38" s="6"/>
      <c r="BM38" s="52"/>
      <c r="BN38" s="36"/>
      <c r="BO38" s="36"/>
      <c r="BQ38" s="98" t="s">
        <v>158</v>
      </c>
      <c r="BR38" s="99" t="s">
        <v>4</v>
      </c>
      <c r="BS38" s="100" t="s">
        <v>32</v>
      </c>
      <c r="BT38" s="99" t="s">
        <v>6</v>
      </c>
      <c r="BU38" s="97">
        <v>120</v>
      </c>
    </row>
    <row r="39" spans="2:73" ht="11.75" customHeight="1" thickTop="1">
      <c r="B39" s="97"/>
      <c r="D39" s="98"/>
      <c r="E39" s="99"/>
      <c r="F39" s="100"/>
      <c r="G39" s="99"/>
      <c r="H39" s="6"/>
      <c r="I39" s="6"/>
      <c r="J39" s="6"/>
      <c r="K39" s="6"/>
      <c r="L39" s="6"/>
      <c r="M39" s="37"/>
      <c r="N39" s="72"/>
      <c r="O39" s="110">
        <f>IF(Q36="","",IF(Q36&gt;T36,1,0)+IF(Q38&gt;T38,1,0)+IF(Q40&gt;T40,1,0)+IF(Q42&gt;T42,1,0)+IF(Q44&gt;T44,1,0))</f>
        <v>2</v>
      </c>
      <c r="P39" s="111"/>
      <c r="Q39" s="107"/>
      <c r="R39" s="106"/>
      <c r="S39" s="20"/>
      <c r="T39" s="106"/>
      <c r="U39" s="109"/>
      <c r="V39" s="112">
        <f>IF(Q36="","",IF(Q36&lt;T36,1,0)+IF(Q38&lt;T38,1,0)+IF(Q40&lt;T40,1,0)+IF(Q42&lt;T42,1,0)+IF(Q44&lt;T44,1,0))</f>
        <v>3</v>
      </c>
      <c r="W39" s="110"/>
      <c r="X39" s="76"/>
      <c r="Y39" s="37"/>
      <c r="Z39" s="6"/>
      <c r="AA39" s="6"/>
      <c r="AB39" s="6"/>
      <c r="AC39" s="37"/>
      <c r="AD39" s="37"/>
      <c r="AF39" s="98"/>
      <c r="AG39" s="99"/>
      <c r="AH39" s="100"/>
      <c r="AI39" s="99"/>
      <c r="AJ39" s="97"/>
      <c r="AM39" s="97"/>
      <c r="AO39" s="98"/>
      <c r="AP39" s="99"/>
      <c r="AQ39" s="100"/>
      <c r="AR39" s="99"/>
      <c r="AS39" s="6"/>
      <c r="AT39" s="6"/>
      <c r="AU39" s="6"/>
      <c r="AV39" s="6"/>
      <c r="AW39" s="6"/>
      <c r="AX39" s="13"/>
      <c r="AZ39" s="110">
        <f>IF(BB36="","",IF(BB36&gt;BE36,1,0)+IF(BB38&gt;BE38,1,0)+IF(BB40&gt;BE40,1,0)+IF(BB42&gt;BE42,1,0)+IF(BB44&gt;BE44,1,0))</f>
        <v>0</v>
      </c>
      <c r="BA39" s="111"/>
      <c r="BB39" s="107"/>
      <c r="BC39" s="106"/>
      <c r="BD39" s="20"/>
      <c r="BE39" s="106"/>
      <c r="BF39" s="109"/>
      <c r="BG39" s="112">
        <f>IF(BB36="","",IF(BB36&lt;BE36,1,0)+IF(BB38&lt;BE38,1,0)+IF(BB40&lt;BE40,1,0)+IF(BB42&lt;BE42,1,0)+IF(BB44&lt;BE44,1,0))</f>
        <v>3</v>
      </c>
      <c r="BH39" s="110"/>
      <c r="BJ39" s="15"/>
      <c r="BK39" s="6"/>
      <c r="BL39" s="6"/>
      <c r="BM39" s="6"/>
      <c r="BN39" s="37"/>
      <c r="BO39" s="37"/>
      <c r="BQ39" s="98"/>
      <c r="BR39" s="99"/>
      <c r="BS39" s="100"/>
      <c r="BT39" s="99"/>
      <c r="BU39" s="97"/>
    </row>
    <row r="40" spans="2:73" ht="11.75" customHeight="1" thickBot="1">
      <c r="B40" s="97">
        <v>18</v>
      </c>
      <c r="D40" s="98" t="s">
        <v>159</v>
      </c>
      <c r="E40" s="99" t="s">
        <v>4</v>
      </c>
      <c r="F40" s="100" t="s">
        <v>21</v>
      </c>
      <c r="G40" s="99" t="s">
        <v>6</v>
      </c>
      <c r="H40" s="36"/>
      <c r="I40" s="36"/>
      <c r="J40" s="6"/>
      <c r="K40" s="6"/>
      <c r="L40" s="6"/>
      <c r="M40" s="37"/>
      <c r="N40" s="73"/>
      <c r="O40" s="110"/>
      <c r="P40" s="111"/>
      <c r="Q40" s="105">
        <v>11</v>
      </c>
      <c r="R40" s="106"/>
      <c r="T40" s="108">
        <v>9</v>
      </c>
      <c r="U40" s="109"/>
      <c r="V40" s="112"/>
      <c r="W40" s="110"/>
      <c r="X40" s="77"/>
      <c r="Y40" s="37"/>
      <c r="Z40" s="6"/>
      <c r="AA40" s="6"/>
      <c r="AB40" s="6"/>
      <c r="AC40" s="36"/>
      <c r="AD40" s="36"/>
      <c r="AF40" s="98" t="s">
        <v>160</v>
      </c>
      <c r="AG40" s="99" t="s">
        <v>4</v>
      </c>
      <c r="AH40" s="100" t="s">
        <v>55</v>
      </c>
      <c r="AI40" s="99" t="s">
        <v>6</v>
      </c>
      <c r="AJ40" s="97">
        <v>53</v>
      </c>
      <c r="AM40" s="97">
        <v>87</v>
      </c>
      <c r="AO40" s="98" t="s">
        <v>161</v>
      </c>
      <c r="AP40" s="99" t="s">
        <v>4</v>
      </c>
      <c r="AQ40" s="100" t="s">
        <v>5</v>
      </c>
      <c r="AR40" s="99" t="s">
        <v>6</v>
      </c>
      <c r="AS40" s="36"/>
      <c r="AT40" s="36"/>
      <c r="AU40" s="6"/>
      <c r="AV40" s="6"/>
      <c r="AW40" s="6"/>
      <c r="AX40" s="37"/>
      <c r="AY40" s="80"/>
      <c r="AZ40" s="110"/>
      <c r="BA40" s="111"/>
      <c r="BB40" s="105">
        <v>2</v>
      </c>
      <c r="BC40" s="106"/>
      <c r="BE40" s="108">
        <v>11</v>
      </c>
      <c r="BF40" s="109"/>
      <c r="BG40" s="112"/>
      <c r="BH40" s="110"/>
      <c r="BI40" s="75"/>
      <c r="BJ40" s="37"/>
      <c r="BK40" s="6"/>
      <c r="BL40" s="6"/>
      <c r="BM40" s="6"/>
      <c r="BN40" s="36"/>
      <c r="BO40" s="36"/>
      <c r="BQ40" s="98" t="s">
        <v>162</v>
      </c>
      <c r="BR40" s="99" t="s">
        <v>4</v>
      </c>
      <c r="BS40" s="100" t="s">
        <v>55</v>
      </c>
      <c r="BT40" s="99" t="s">
        <v>6</v>
      </c>
      <c r="BU40" s="97">
        <v>121</v>
      </c>
    </row>
    <row r="41" spans="2:73" ht="11.75" customHeight="1" thickTop="1" thickBot="1">
      <c r="B41" s="97"/>
      <c r="D41" s="98"/>
      <c r="E41" s="99"/>
      <c r="F41" s="100"/>
      <c r="G41" s="99"/>
      <c r="H41" s="37"/>
      <c r="I41" s="37"/>
      <c r="J41" s="42"/>
      <c r="K41" s="6"/>
      <c r="L41" s="6"/>
      <c r="M41" s="13"/>
      <c r="N41" s="74"/>
      <c r="O41" s="110"/>
      <c r="P41" s="111"/>
      <c r="Q41" s="107"/>
      <c r="R41" s="106"/>
      <c r="S41" s="20"/>
      <c r="T41" s="106"/>
      <c r="U41" s="109"/>
      <c r="V41" s="112"/>
      <c r="W41" s="110"/>
      <c r="X41" s="23"/>
      <c r="Y41" s="15"/>
      <c r="Z41" s="6"/>
      <c r="AA41" s="6"/>
      <c r="AB41" s="46"/>
      <c r="AC41" s="37"/>
      <c r="AD41" s="37"/>
      <c r="AF41" s="98"/>
      <c r="AG41" s="99"/>
      <c r="AH41" s="100"/>
      <c r="AI41" s="99"/>
      <c r="AJ41" s="97"/>
      <c r="AM41" s="97"/>
      <c r="AO41" s="98"/>
      <c r="AP41" s="99"/>
      <c r="AQ41" s="100"/>
      <c r="AR41" s="99"/>
      <c r="AS41" s="37"/>
      <c r="AT41" s="37"/>
      <c r="AU41" s="42"/>
      <c r="AV41" s="6"/>
      <c r="AW41" s="6"/>
      <c r="AX41" s="37"/>
      <c r="AY41" s="72"/>
      <c r="AZ41" s="110"/>
      <c r="BA41" s="111"/>
      <c r="BB41" s="107"/>
      <c r="BC41" s="106"/>
      <c r="BD41" s="20"/>
      <c r="BE41" s="106"/>
      <c r="BF41" s="109"/>
      <c r="BG41" s="112"/>
      <c r="BH41" s="110"/>
      <c r="BI41" s="76"/>
      <c r="BJ41" s="37"/>
      <c r="BK41" s="6"/>
      <c r="BL41" s="6"/>
      <c r="BM41" s="46"/>
      <c r="BN41" s="37"/>
      <c r="BO41" s="37"/>
      <c r="BQ41" s="98"/>
      <c r="BR41" s="99"/>
      <c r="BS41" s="100"/>
      <c r="BT41" s="99"/>
      <c r="BU41" s="97"/>
    </row>
    <row r="42" spans="2:73" ht="11.75" customHeight="1" thickTop="1">
      <c r="B42" s="97">
        <v>19</v>
      </c>
      <c r="D42" s="98" t="s">
        <v>163</v>
      </c>
      <c r="E42" s="99" t="s">
        <v>4</v>
      </c>
      <c r="F42" s="100" t="s">
        <v>53</v>
      </c>
      <c r="G42" s="99" t="s">
        <v>6</v>
      </c>
      <c r="H42" s="6"/>
      <c r="I42" s="13"/>
      <c r="J42" s="15"/>
      <c r="K42" s="50"/>
      <c r="L42" s="6"/>
      <c r="M42" s="13"/>
      <c r="O42" s="110"/>
      <c r="P42" s="111"/>
      <c r="Q42" s="105">
        <v>6</v>
      </c>
      <c r="R42" s="106"/>
      <c r="T42" s="108">
        <v>11</v>
      </c>
      <c r="U42" s="109"/>
      <c r="V42" s="112"/>
      <c r="W42" s="110"/>
      <c r="Y42" s="15"/>
      <c r="Z42" s="6"/>
      <c r="AA42" s="52"/>
      <c r="AB42" s="13"/>
      <c r="AC42" s="18"/>
      <c r="AD42" s="8"/>
      <c r="AF42" s="98" t="s">
        <v>164</v>
      </c>
      <c r="AG42" s="99" t="s">
        <v>4</v>
      </c>
      <c r="AH42" s="100" t="s">
        <v>165</v>
      </c>
      <c r="AI42" s="99" t="s">
        <v>6</v>
      </c>
      <c r="AJ42" s="97">
        <v>54</v>
      </c>
      <c r="AM42" s="97">
        <v>88</v>
      </c>
      <c r="AO42" s="98" t="s">
        <v>166</v>
      </c>
      <c r="AP42" s="99" t="s">
        <v>4</v>
      </c>
      <c r="AQ42" s="100" t="s">
        <v>13</v>
      </c>
      <c r="AR42" s="99" t="s">
        <v>6</v>
      </c>
      <c r="AS42" s="8"/>
      <c r="AT42" s="11"/>
      <c r="AU42" s="15"/>
      <c r="AV42" s="50"/>
      <c r="AW42" s="6"/>
      <c r="AX42" s="37"/>
      <c r="AY42" s="72"/>
      <c r="AZ42" s="110"/>
      <c r="BA42" s="111"/>
      <c r="BB42" s="105"/>
      <c r="BC42" s="106"/>
      <c r="BE42" s="108"/>
      <c r="BF42" s="109"/>
      <c r="BG42" s="112"/>
      <c r="BH42" s="110"/>
      <c r="BI42" s="76"/>
      <c r="BJ42" s="37"/>
      <c r="BK42" s="6"/>
      <c r="BL42" s="52"/>
      <c r="BM42" s="13"/>
      <c r="BN42" s="18"/>
      <c r="BO42" s="8"/>
      <c r="BQ42" s="98" t="s">
        <v>167</v>
      </c>
      <c r="BR42" s="99" t="s">
        <v>4</v>
      </c>
      <c r="BS42" s="100" t="s">
        <v>39</v>
      </c>
      <c r="BT42" s="99" t="s">
        <v>6</v>
      </c>
      <c r="BU42" s="97">
        <v>122</v>
      </c>
    </row>
    <row r="43" spans="2:73" ht="11.75" customHeight="1" thickBot="1">
      <c r="B43" s="97"/>
      <c r="D43" s="98"/>
      <c r="E43" s="99"/>
      <c r="F43" s="100"/>
      <c r="G43" s="99"/>
      <c r="H43" s="9"/>
      <c r="I43" s="17"/>
      <c r="J43" s="37"/>
      <c r="K43" s="50"/>
      <c r="L43" s="6"/>
      <c r="M43" s="13"/>
      <c r="Q43" s="107"/>
      <c r="R43" s="106"/>
      <c r="S43" s="20"/>
      <c r="T43" s="106"/>
      <c r="U43" s="109"/>
      <c r="Y43" s="15"/>
      <c r="Z43" s="6"/>
      <c r="AA43" s="46"/>
      <c r="AB43" s="37"/>
      <c r="AC43" s="9"/>
      <c r="AD43" s="9"/>
      <c r="AF43" s="98"/>
      <c r="AG43" s="99"/>
      <c r="AH43" s="100"/>
      <c r="AI43" s="99"/>
      <c r="AJ43" s="97"/>
      <c r="AM43" s="97"/>
      <c r="AO43" s="98"/>
      <c r="AP43" s="99"/>
      <c r="AQ43" s="100"/>
      <c r="AR43" s="99"/>
      <c r="AS43" s="6"/>
      <c r="AT43" s="6"/>
      <c r="AU43" s="37"/>
      <c r="AV43" s="42"/>
      <c r="AW43" s="6"/>
      <c r="AX43" s="37"/>
      <c r="AY43" s="72"/>
      <c r="BB43" s="107"/>
      <c r="BC43" s="106"/>
      <c r="BD43" s="20"/>
      <c r="BE43" s="106"/>
      <c r="BF43" s="109"/>
      <c r="BI43" s="76"/>
      <c r="BJ43" s="37"/>
      <c r="BK43" s="6"/>
      <c r="BL43" s="46"/>
      <c r="BM43" s="37"/>
      <c r="BN43" s="9"/>
      <c r="BO43" s="9"/>
      <c r="BQ43" s="98"/>
      <c r="BR43" s="99"/>
      <c r="BS43" s="100"/>
      <c r="BT43" s="99"/>
      <c r="BU43" s="97"/>
    </row>
    <row r="44" spans="2:73" ht="11.75" customHeight="1" thickTop="1" thickBot="1">
      <c r="B44" s="97">
        <v>20</v>
      </c>
      <c r="D44" s="98" t="s">
        <v>168</v>
      </c>
      <c r="E44" s="99" t="s">
        <v>4</v>
      </c>
      <c r="F44" s="100" t="s">
        <v>72</v>
      </c>
      <c r="G44" s="99" t="s">
        <v>6</v>
      </c>
      <c r="H44" s="36"/>
      <c r="I44" s="44"/>
      <c r="J44" s="37"/>
      <c r="K44" s="42"/>
      <c r="L44" s="6"/>
      <c r="M44" s="13"/>
      <c r="Q44" s="105">
        <v>9</v>
      </c>
      <c r="R44" s="106"/>
      <c r="T44" s="108">
        <v>11</v>
      </c>
      <c r="U44" s="109"/>
      <c r="Y44" s="15"/>
      <c r="Z44" s="52"/>
      <c r="AA44" s="13"/>
      <c r="AB44" s="15"/>
      <c r="AC44" s="8"/>
      <c r="AD44" s="8"/>
      <c r="AF44" s="98" t="s">
        <v>169</v>
      </c>
      <c r="AG44" s="99" t="s">
        <v>4</v>
      </c>
      <c r="AH44" s="100" t="s">
        <v>72</v>
      </c>
      <c r="AI44" s="99" t="s">
        <v>6</v>
      </c>
      <c r="AJ44" s="97">
        <v>55</v>
      </c>
      <c r="AM44" s="97">
        <v>89</v>
      </c>
      <c r="AO44" s="98" t="s">
        <v>170</v>
      </c>
      <c r="AP44" s="99" t="s">
        <v>4</v>
      </c>
      <c r="AQ44" s="100" t="s">
        <v>96</v>
      </c>
      <c r="AR44" s="99" t="s">
        <v>6</v>
      </c>
      <c r="AS44" s="6"/>
      <c r="AT44" s="6"/>
      <c r="AU44" s="13"/>
      <c r="AV44" s="17"/>
      <c r="AW44" s="6"/>
      <c r="AX44" s="37"/>
      <c r="AY44" s="72"/>
      <c r="BB44" s="105"/>
      <c r="BC44" s="106"/>
      <c r="BE44" s="108"/>
      <c r="BF44" s="109"/>
      <c r="BI44" s="76"/>
      <c r="BJ44" s="37"/>
      <c r="BK44" s="6"/>
      <c r="BL44" s="17"/>
      <c r="BM44" s="15"/>
      <c r="BN44" s="36"/>
      <c r="BO44" s="36"/>
      <c r="BQ44" s="98" t="s">
        <v>142</v>
      </c>
      <c r="BR44" s="99" t="s">
        <v>4</v>
      </c>
      <c r="BS44" s="100" t="s">
        <v>28</v>
      </c>
      <c r="BT44" s="99" t="s">
        <v>6</v>
      </c>
      <c r="BU44" s="97">
        <v>123</v>
      </c>
    </row>
    <row r="45" spans="2:73" ht="11.75" customHeight="1" thickTop="1" thickBot="1">
      <c r="B45" s="97"/>
      <c r="D45" s="98"/>
      <c r="E45" s="99"/>
      <c r="F45" s="100"/>
      <c r="G45" s="99"/>
      <c r="H45" s="6"/>
      <c r="I45" s="6"/>
      <c r="J45" s="13"/>
      <c r="K45" s="15"/>
      <c r="L45" s="50"/>
      <c r="M45" s="13"/>
      <c r="Q45" s="107"/>
      <c r="R45" s="106"/>
      <c r="S45" s="20"/>
      <c r="T45" s="106"/>
      <c r="U45" s="109"/>
      <c r="Y45" s="15"/>
      <c r="Z45" s="52"/>
      <c r="AA45" s="37"/>
      <c r="AB45" s="17"/>
      <c r="AC45" s="9"/>
      <c r="AD45" s="9"/>
      <c r="AF45" s="98"/>
      <c r="AG45" s="99"/>
      <c r="AH45" s="100"/>
      <c r="AI45" s="99"/>
      <c r="AJ45" s="97"/>
      <c r="AM45" s="97"/>
      <c r="AO45" s="98"/>
      <c r="AP45" s="99"/>
      <c r="AQ45" s="100"/>
      <c r="AR45" s="99"/>
      <c r="AS45" s="9"/>
      <c r="AT45" s="9"/>
      <c r="AU45" s="17"/>
      <c r="AV45" s="13"/>
      <c r="AW45" s="6"/>
      <c r="AX45" s="37"/>
      <c r="AY45" s="72"/>
      <c r="BB45" s="107"/>
      <c r="BC45" s="106"/>
      <c r="BD45" s="20"/>
      <c r="BE45" s="106"/>
      <c r="BF45" s="109"/>
      <c r="BI45" s="76"/>
      <c r="BJ45" s="37"/>
      <c r="BK45" s="6"/>
      <c r="BL45" s="15"/>
      <c r="BM45" s="48"/>
      <c r="BN45" s="37"/>
      <c r="BO45" s="37"/>
      <c r="BQ45" s="98"/>
      <c r="BR45" s="99"/>
      <c r="BS45" s="100"/>
      <c r="BT45" s="99"/>
      <c r="BU45" s="97"/>
    </row>
    <row r="46" spans="2:73" ht="11.75" customHeight="1" thickTop="1" thickBot="1">
      <c r="B46" s="97">
        <v>21</v>
      </c>
      <c r="D46" s="98" t="s">
        <v>171</v>
      </c>
      <c r="E46" s="99" t="s">
        <v>4</v>
      </c>
      <c r="F46" s="100" t="s">
        <v>74</v>
      </c>
      <c r="G46" s="99" t="s">
        <v>6</v>
      </c>
      <c r="H46" s="6"/>
      <c r="I46" s="6"/>
      <c r="J46" s="13"/>
      <c r="K46" s="15"/>
      <c r="L46" s="50"/>
      <c r="M46" s="13"/>
      <c r="Q46" s="20"/>
      <c r="U46" s="20"/>
      <c r="Y46" s="15"/>
      <c r="Z46" s="52"/>
      <c r="AA46" s="37"/>
      <c r="AB46" s="45"/>
      <c r="AC46" s="36"/>
      <c r="AD46" s="36"/>
      <c r="AF46" s="98" t="s">
        <v>172</v>
      </c>
      <c r="AG46" s="99" t="s">
        <v>4</v>
      </c>
      <c r="AH46" s="100" t="s">
        <v>39</v>
      </c>
      <c r="AI46" s="99" t="s">
        <v>6</v>
      </c>
      <c r="AJ46" s="97">
        <v>56</v>
      </c>
      <c r="AM46" s="97">
        <v>90</v>
      </c>
      <c r="AO46" s="98" t="s">
        <v>173</v>
      </c>
      <c r="AP46" s="99" t="s">
        <v>4</v>
      </c>
      <c r="AQ46" s="100" t="s">
        <v>92</v>
      </c>
      <c r="AR46" s="99" t="s">
        <v>6</v>
      </c>
      <c r="AS46" s="36"/>
      <c r="AT46" s="36"/>
      <c r="AU46" s="44"/>
      <c r="AV46" s="13"/>
      <c r="AW46" s="6"/>
      <c r="AX46" s="37"/>
      <c r="AY46" s="72"/>
      <c r="BB46" s="20"/>
      <c r="BF46" s="20"/>
      <c r="BI46" s="76"/>
      <c r="BJ46" s="37"/>
      <c r="BK46" s="6"/>
      <c r="BL46" s="15"/>
      <c r="BM46" s="13"/>
      <c r="BN46" s="18"/>
      <c r="BO46" s="8"/>
      <c r="BQ46" s="98" t="s">
        <v>174</v>
      </c>
      <c r="BR46" s="99" t="s">
        <v>4</v>
      </c>
      <c r="BS46" s="100" t="s">
        <v>98</v>
      </c>
      <c r="BT46" s="99" t="s">
        <v>6</v>
      </c>
      <c r="BU46" s="97">
        <v>124</v>
      </c>
    </row>
    <row r="47" spans="2:73" ht="11.75" customHeight="1" thickTop="1" thickBot="1">
      <c r="B47" s="97"/>
      <c r="D47" s="98"/>
      <c r="E47" s="99"/>
      <c r="F47" s="100"/>
      <c r="G47" s="99"/>
      <c r="H47" s="9"/>
      <c r="I47" s="9"/>
      <c r="J47" s="17"/>
      <c r="K47" s="37"/>
      <c r="L47" s="50"/>
      <c r="M47" s="13"/>
      <c r="S47" s="23"/>
      <c r="Y47" s="15"/>
      <c r="Z47" s="46"/>
      <c r="AA47" s="37"/>
      <c r="AB47" s="6"/>
      <c r="AC47" s="37"/>
      <c r="AD47" s="37"/>
      <c r="AF47" s="98"/>
      <c r="AG47" s="99"/>
      <c r="AH47" s="100"/>
      <c r="AI47" s="99"/>
      <c r="AJ47" s="97"/>
      <c r="AM47" s="97"/>
      <c r="AO47" s="98"/>
      <c r="AP47" s="99"/>
      <c r="AQ47" s="100"/>
      <c r="AR47" s="99"/>
      <c r="AS47" s="6"/>
      <c r="AT47" s="6"/>
      <c r="AU47" s="6"/>
      <c r="AV47" s="37"/>
      <c r="AW47" s="41"/>
      <c r="AX47" s="37"/>
      <c r="AY47" s="72"/>
      <c r="BC47" s="58"/>
      <c r="BD47" s="56"/>
      <c r="BI47" s="76"/>
      <c r="BJ47" s="37"/>
      <c r="BK47" s="13"/>
      <c r="BL47" s="37"/>
      <c r="BM47" s="6"/>
      <c r="BN47" s="9"/>
      <c r="BO47" s="9"/>
      <c r="BQ47" s="98"/>
      <c r="BR47" s="99"/>
      <c r="BS47" s="100"/>
      <c r="BT47" s="99"/>
      <c r="BU47" s="97"/>
    </row>
    <row r="48" spans="2:73" ht="11.75" customHeight="1" thickTop="1" thickBot="1">
      <c r="B48" s="97">
        <v>22</v>
      </c>
      <c r="D48" s="98" t="s">
        <v>175</v>
      </c>
      <c r="E48" s="99" t="s">
        <v>4</v>
      </c>
      <c r="F48" s="100" t="s">
        <v>35</v>
      </c>
      <c r="G48" s="99" t="s">
        <v>6</v>
      </c>
      <c r="H48" s="36"/>
      <c r="I48" s="36"/>
      <c r="J48" s="44"/>
      <c r="K48" s="37"/>
      <c r="L48" s="50"/>
      <c r="M48" s="13"/>
      <c r="S48" s="23"/>
      <c r="Y48" s="17"/>
      <c r="Z48" s="17"/>
      <c r="AA48" s="15"/>
      <c r="AB48" s="6"/>
      <c r="AC48" s="8"/>
      <c r="AD48" s="8"/>
      <c r="AF48" s="98" t="s">
        <v>95</v>
      </c>
      <c r="AG48" s="99" t="s">
        <v>4</v>
      </c>
      <c r="AH48" s="100" t="s">
        <v>57</v>
      </c>
      <c r="AI48" s="99" t="s">
        <v>6</v>
      </c>
      <c r="AJ48" s="97">
        <v>57</v>
      </c>
      <c r="AM48" s="97">
        <v>91</v>
      </c>
      <c r="AO48" s="98" t="s">
        <v>176</v>
      </c>
      <c r="AP48" s="99" t="s">
        <v>4</v>
      </c>
      <c r="AQ48" s="100" t="s">
        <v>10</v>
      </c>
      <c r="AR48" s="99" t="s">
        <v>6</v>
      </c>
      <c r="AS48" s="36"/>
      <c r="AT48" s="36"/>
      <c r="AU48" s="6"/>
      <c r="AV48" s="37"/>
      <c r="AW48" s="50"/>
      <c r="AX48" s="50"/>
      <c r="AY48" s="72"/>
      <c r="BC48" s="58"/>
      <c r="BD48" s="56"/>
      <c r="BI48" s="76"/>
      <c r="BJ48" s="37"/>
      <c r="BK48" s="49"/>
      <c r="BL48" s="37"/>
      <c r="BM48" s="6"/>
      <c r="BN48" s="36"/>
      <c r="BO48" s="36"/>
      <c r="BQ48" s="98" t="s">
        <v>177</v>
      </c>
      <c r="BR48" s="99" t="s">
        <v>4</v>
      </c>
      <c r="BS48" s="100" t="s">
        <v>42</v>
      </c>
      <c r="BT48" s="99" t="s">
        <v>6</v>
      </c>
      <c r="BU48" s="97">
        <v>125</v>
      </c>
    </row>
    <row r="49" spans="2:73" ht="11.75" customHeight="1" thickTop="1" thickBot="1">
      <c r="B49" s="97"/>
      <c r="D49" s="98"/>
      <c r="E49" s="99"/>
      <c r="F49" s="100"/>
      <c r="G49" s="99"/>
      <c r="H49" s="6"/>
      <c r="I49" s="6"/>
      <c r="J49" s="6"/>
      <c r="K49" s="37"/>
      <c r="L49" s="42"/>
      <c r="M49" s="13"/>
      <c r="S49" s="23"/>
      <c r="Y49" s="17"/>
      <c r="Z49" s="17"/>
      <c r="AA49" s="15"/>
      <c r="AB49" s="13"/>
      <c r="AC49" s="9"/>
      <c r="AD49" s="9"/>
      <c r="AF49" s="98"/>
      <c r="AG49" s="99"/>
      <c r="AH49" s="100"/>
      <c r="AI49" s="99"/>
      <c r="AJ49" s="97"/>
      <c r="AM49" s="97"/>
      <c r="AO49" s="98"/>
      <c r="AP49" s="99"/>
      <c r="AQ49" s="100"/>
      <c r="AR49" s="99"/>
      <c r="AS49" s="37"/>
      <c r="AT49" s="37"/>
      <c r="AU49" s="42"/>
      <c r="AV49" s="37"/>
      <c r="AW49" s="50"/>
      <c r="AX49" s="50"/>
      <c r="AY49" s="72"/>
      <c r="BC49" s="58"/>
      <c r="BD49" s="56"/>
      <c r="BI49" s="76"/>
      <c r="BJ49" s="37"/>
      <c r="BK49" s="53"/>
      <c r="BL49" s="37"/>
      <c r="BM49" s="46"/>
      <c r="BN49" s="37"/>
      <c r="BO49" s="37"/>
      <c r="BQ49" s="98"/>
      <c r="BR49" s="99"/>
      <c r="BS49" s="100"/>
      <c r="BT49" s="99"/>
      <c r="BU49" s="97"/>
    </row>
    <row r="50" spans="2:73" ht="11.75" customHeight="1" thickTop="1" thickBot="1">
      <c r="B50" s="97">
        <v>23</v>
      </c>
      <c r="D50" s="98" t="s">
        <v>178</v>
      </c>
      <c r="E50" s="99" t="s">
        <v>4</v>
      </c>
      <c r="F50" s="100" t="s">
        <v>42</v>
      </c>
      <c r="G50" s="99" t="s">
        <v>6</v>
      </c>
      <c r="H50" s="6"/>
      <c r="I50" s="6"/>
      <c r="J50" s="6"/>
      <c r="K50" s="13"/>
      <c r="L50" s="17"/>
      <c r="M50" s="17"/>
      <c r="S50" s="23"/>
      <c r="Y50" s="17"/>
      <c r="Z50" s="17"/>
      <c r="AA50" s="15"/>
      <c r="AB50" s="49"/>
      <c r="AC50" s="36"/>
      <c r="AD50" s="36"/>
      <c r="AF50" s="98" t="s">
        <v>126</v>
      </c>
      <c r="AG50" s="99" t="s">
        <v>4</v>
      </c>
      <c r="AH50" s="100" t="s">
        <v>28</v>
      </c>
      <c r="AI50" s="99" t="s">
        <v>6</v>
      </c>
      <c r="AJ50" s="97">
        <v>58</v>
      </c>
      <c r="AM50" s="97">
        <v>92</v>
      </c>
      <c r="AO50" s="98" t="s">
        <v>529</v>
      </c>
      <c r="AP50" s="99" t="s">
        <v>4</v>
      </c>
      <c r="AQ50" s="100" t="s">
        <v>144</v>
      </c>
      <c r="AR50" s="99" t="s">
        <v>6</v>
      </c>
      <c r="AS50" s="8"/>
      <c r="AT50" s="11"/>
      <c r="AU50" s="17"/>
      <c r="AV50" s="15"/>
      <c r="AW50" s="50"/>
      <c r="AX50" s="50"/>
      <c r="AY50" s="72"/>
      <c r="BC50" s="58"/>
      <c r="BD50" s="56"/>
      <c r="BI50" s="76"/>
      <c r="BJ50" s="37"/>
      <c r="BK50" s="53"/>
      <c r="BL50" s="13"/>
      <c r="BM50" s="17"/>
      <c r="BN50" s="18"/>
      <c r="BO50" s="8"/>
      <c r="BQ50" s="98" t="s">
        <v>164</v>
      </c>
      <c r="BR50" s="99" t="s">
        <v>4</v>
      </c>
      <c r="BS50" s="100" t="s">
        <v>24</v>
      </c>
      <c r="BT50" s="99" t="s">
        <v>6</v>
      </c>
      <c r="BU50" s="97">
        <v>126</v>
      </c>
    </row>
    <row r="51" spans="2:73" ht="11.75" customHeight="1" thickTop="1" thickBot="1">
      <c r="B51" s="97"/>
      <c r="D51" s="98"/>
      <c r="E51" s="99"/>
      <c r="F51" s="100"/>
      <c r="G51" s="99"/>
      <c r="H51" s="9"/>
      <c r="I51" s="9"/>
      <c r="J51" s="15"/>
      <c r="K51" s="13"/>
      <c r="L51" s="17"/>
      <c r="M51" s="17"/>
      <c r="S51" s="23"/>
      <c r="Y51" s="17"/>
      <c r="Z51" s="15"/>
      <c r="AA51" s="17"/>
      <c r="AB51" s="37"/>
      <c r="AC51" s="37"/>
      <c r="AD51" s="37"/>
      <c r="AF51" s="98"/>
      <c r="AG51" s="99"/>
      <c r="AH51" s="100"/>
      <c r="AI51" s="99"/>
      <c r="AJ51" s="97"/>
      <c r="AM51" s="97"/>
      <c r="AO51" s="98"/>
      <c r="AP51" s="99"/>
      <c r="AQ51" s="100"/>
      <c r="AR51" s="99"/>
      <c r="AS51" s="6"/>
      <c r="AT51" s="6"/>
      <c r="AU51" s="37"/>
      <c r="AV51" s="41"/>
      <c r="AW51" s="50"/>
      <c r="AX51" s="50"/>
      <c r="AY51" s="72"/>
      <c r="BC51" s="58"/>
      <c r="BD51" s="56"/>
      <c r="BI51" s="76"/>
      <c r="BJ51" s="37"/>
      <c r="BK51" s="53"/>
      <c r="BL51" s="43"/>
      <c r="BM51" s="37"/>
      <c r="BN51" s="9"/>
      <c r="BO51" s="9"/>
      <c r="BQ51" s="98"/>
      <c r="BR51" s="99"/>
      <c r="BS51" s="100"/>
      <c r="BT51" s="99"/>
      <c r="BU51" s="97"/>
    </row>
    <row r="52" spans="2:73" ht="11.75" customHeight="1" thickTop="1" thickBot="1">
      <c r="B52" s="97">
        <v>24</v>
      </c>
      <c r="D52" s="98" t="s">
        <v>95</v>
      </c>
      <c r="E52" s="99" t="s">
        <v>4</v>
      </c>
      <c r="F52" s="100" t="s">
        <v>98</v>
      </c>
      <c r="G52" s="99" t="s">
        <v>6</v>
      </c>
      <c r="H52" s="36"/>
      <c r="I52" s="36"/>
      <c r="J52" s="47"/>
      <c r="K52" s="13"/>
      <c r="L52" s="17"/>
      <c r="M52" s="17"/>
      <c r="S52" s="23"/>
      <c r="Y52" s="17"/>
      <c r="Z52" s="15"/>
      <c r="AA52" s="45"/>
      <c r="AB52" s="37"/>
      <c r="AC52" s="8"/>
      <c r="AD52" s="8"/>
      <c r="AF52" s="98" t="s">
        <v>179</v>
      </c>
      <c r="AG52" s="99" t="s">
        <v>4</v>
      </c>
      <c r="AH52" s="100" t="s">
        <v>144</v>
      </c>
      <c r="AI52" s="99" t="s">
        <v>6</v>
      </c>
      <c r="AJ52" s="97">
        <v>59</v>
      </c>
      <c r="AM52" s="97">
        <v>93</v>
      </c>
      <c r="AO52" s="98" t="s">
        <v>180</v>
      </c>
      <c r="AP52" s="99" t="s">
        <v>4</v>
      </c>
      <c r="AQ52" s="100" t="s">
        <v>39</v>
      </c>
      <c r="AR52" s="99" t="s">
        <v>6</v>
      </c>
      <c r="AS52" s="6"/>
      <c r="AT52" s="6"/>
      <c r="AU52" s="37"/>
      <c r="AV52" s="50"/>
      <c r="AW52" s="37"/>
      <c r="AX52" s="50"/>
      <c r="AY52" s="72"/>
      <c r="BC52" s="58"/>
      <c r="BD52" s="56"/>
      <c r="BI52" s="76"/>
      <c r="BJ52" s="13"/>
      <c r="BK52" s="15"/>
      <c r="BL52" s="52"/>
      <c r="BM52" s="37"/>
      <c r="BN52" s="8"/>
      <c r="BO52" s="8"/>
      <c r="BQ52" s="98" t="s">
        <v>112</v>
      </c>
      <c r="BR52" s="99" t="s">
        <v>4</v>
      </c>
      <c r="BS52" s="100" t="s">
        <v>8</v>
      </c>
      <c r="BT52" s="99" t="s">
        <v>6</v>
      </c>
      <c r="BU52" s="97">
        <v>127</v>
      </c>
    </row>
    <row r="53" spans="2:73" ht="11.75" customHeight="1" thickTop="1" thickBot="1">
      <c r="B53" s="97"/>
      <c r="D53" s="98"/>
      <c r="E53" s="99"/>
      <c r="F53" s="100"/>
      <c r="G53" s="99"/>
      <c r="H53" s="6"/>
      <c r="I53" s="6"/>
      <c r="J53" s="37"/>
      <c r="K53" s="17"/>
      <c r="L53" s="13"/>
      <c r="M53" s="17"/>
      <c r="S53" s="23"/>
      <c r="Y53" s="17"/>
      <c r="Z53" s="15"/>
      <c r="AA53" s="52"/>
      <c r="AB53" s="43"/>
      <c r="AC53" s="9"/>
      <c r="AD53" s="9"/>
      <c r="AF53" s="98"/>
      <c r="AG53" s="99"/>
      <c r="AH53" s="100"/>
      <c r="AI53" s="99"/>
      <c r="AJ53" s="97"/>
      <c r="AM53" s="97"/>
      <c r="AO53" s="98"/>
      <c r="AP53" s="99"/>
      <c r="AQ53" s="100"/>
      <c r="AR53" s="99"/>
      <c r="AS53" s="9"/>
      <c r="AT53" s="9"/>
      <c r="AU53" s="41"/>
      <c r="AV53" s="50"/>
      <c r="AW53" s="37"/>
      <c r="AX53" s="50"/>
      <c r="AY53" s="72"/>
      <c r="BC53" s="58"/>
      <c r="BD53" s="56"/>
      <c r="BI53" s="76"/>
      <c r="BJ53" s="13"/>
      <c r="BK53" s="15"/>
      <c r="BL53" s="52"/>
      <c r="BM53" s="43"/>
      <c r="BN53" s="9"/>
      <c r="BO53" s="9"/>
      <c r="BQ53" s="98"/>
      <c r="BR53" s="99"/>
      <c r="BS53" s="100"/>
      <c r="BT53" s="99"/>
      <c r="BU53" s="97"/>
    </row>
    <row r="54" spans="2:73" ht="11.75" customHeight="1" thickTop="1" thickBot="1">
      <c r="B54" s="97">
        <v>25</v>
      </c>
      <c r="D54" s="98" t="s">
        <v>181</v>
      </c>
      <c r="E54" s="99" t="s">
        <v>4</v>
      </c>
      <c r="F54" s="100" t="s">
        <v>144</v>
      </c>
      <c r="G54" s="99" t="s">
        <v>6</v>
      </c>
      <c r="H54" s="6"/>
      <c r="I54" s="6"/>
      <c r="J54" s="37"/>
      <c r="K54" s="44"/>
      <c r="L54" s="13"/>
      <c r="M54" s="17"/>
      <c r="S54" s="23"/>
      <c r="Y54" s="17"/>
      <c r="Z54" s="15"/>
      <c r="AA54" s="6"/>
      <c r="AB54" s="52"/>
      <c r="AC54" s="36"/>
      <c r="AD54" s="36"/>
      <c r="AF54" s="98" t="s">
        <v>182</v>
      </c>
      <c r="AG54" s="99" t="s">
        <v>4</v>
      </c>
      <c r="AH54" s="100" t="s">
        <v>42</v>
      </c>
      <c r="AI54" s="99" t="s">
        <v>6</v>
      </c>
      <c r="AJ54" s="97">
        <v>60</v>
      </c>
      <c r="AM54" s="97">
        <v>94</v>
      </c>
      <c r="AO54" s="98" t="s">
        <v>183</v>
      </c>
      <c r="AP54" s="99" t="s">
        <v>4</v>
      </c>
      <c r="AQ54" s="100" t="s">
        <v>32</v>
      </c>
      <c r="AR54" s="99" t="s">
        <v>6</v>
      </c>
      <c r="AS54" s="36"/>
      <c r="AT54" s="36"/>
      <c r="AU54" s="50"/>
      <c r="AV54" s="6"/>
      <c r="AW54" s="37"/>
      <c r="AX54" s="50"/>
      <c r="AY54" s="72"/>
      <c r="BC54" s="58"/>
      <c r="BD54" s="56"/>
      <c r="BI54" s="76"/>
      <c r="BJ54" s="13"/>
      <c r="BK54" s="15"/>
      <c r="BL54" s="6"/>
      <c r="BM54" s="52"/>
      <c r="BN54" s="36"/>
      <c r="BO54" s="36"/>
      <c r="BQ54" s="98" t="s">
        <v>184</v>
      </c>
      <c r="BR54" s="99" t="s">
        <v>4</v>
      </c>
      <c r="BS54" s="100" t="s">
        <v>96</v>
      </c>
      <c r="BT54" s="99" t="s">
        <v>6</v>
      </c>
      <c r="BU54" s="97">
        <v>128</v>
      </c>
    </row>
    <row r="55" spans="2:73" ht="11.75" customHeight="1" thickTop="1" thickBot="1">
      <c r="B55" s="97"/>
      <c r="D55" s="98"/>
      <c r="E55" s="99"/>
      <c r="F55" s="100"/>
      <c r="G55" s="99"/>
      <c r="H55" s="9"/>
      <c r="I55" s="9"/>
      <c r="J55" s="41"/>
      <c r="K55" s="50"/>
      <c r="L55" s="13"/>
      <c r="M55" s="17"/>
      <c r="S55" s="23"/>
      <c r="Y55" s="17"/>
      <c r="Z55" s="37"/>
      <c r="AA55" s="6"/>
      <c r="AB55" s="6"/>
      <c r="AC55" s="37"/>
      <c r="AD55" s="37"/>
      <c r="AF55" s="98"/>
      <c r="AG55" s="99"/>
      <c r="AH55" s="100"/>
      <c r="AI55" s="99"/>
      <c r="AJ55" s="97"/>
      <c r="AM55" s="97"/>
      <c r="AO55" s="98"/>
      <c r="AP55" s="99"/>
      <c r="AQ55" s="100"/>
      <c r="AR55" s="99"/>
      <c r="AS55" s="6"/>
      <c r="AT55" s="6"/>
      <c r="AU55" s="6"/>
      <c r="AV55" s="6"/>
      <c r="AW55" s="37"/>
      <c r="AX55" s="42"/>
      <c r="AY55" s="72"/>
      <c r="BC55" s="58"/>
      <c r="BD55" s="56"/>
      <c r="BI55" s="76"/>
      <c r="BJ55" s="43"/>
      <c r="BK55" s="37"/>
      <c r="BL55" s="6"/>
      <c r="BM55" s="6"/>
      <c r="BN55" s="37"/>
      <c r="BO55" s="37"/>
      <c r="BQ55" s="98"/>
      <c r="BR55" s="99"/>
      <c r="BS55" s="100"/>
      <c r="BT55" s="99"/>
      <c r="BU55" s="97"/>
    </row>
    <row r="56" spans="2:73" ht="11.75" customHeight="1" thickTop="1" thickBot="1">
      <c r="B56" s="97">
        <v>26</v>
      </c>
      <c r="D56" s="98" t="s">
        <v>112</v>
      </c>
      <c r="E56" s="99" t="s">
        <v>4</v>
      </c>
      <c r="F56" s="100" t="s">
        <v>28</v>
      </c>
      <c r="G56" s="99" t="s">
        <v>6</v>
      </c>
      <c r="H56" s="36"/>
      <c r="I56" s="36"/>
      <c r="J56" s="50"/>
      <c r="K56" s="6"/>
      <c r="L56" s="13"/>
      <c r="M56" s="17"/>
      <c r="S56" s="23"/>
      <c r="Y56" s="45"/>
      <c r="Z56" s="37"/>
      <c r="AA56" s="6"/>
      <c r="AB56" s="6"/>
      <c r="AC56" s="36"/>
      <c r="AD56" s="36"/>
      <c r="AF56" s="98" t="s">
        <v>185</v>
      </c>
      <c r="AG56" s="99" t="s">
        <v>4</v>
      </c>
      <c r="AH56" s="100" t="s">
        <v>26</v>
      </c>
      <c r="AI56" s="99" t="s">
        <v>6</v>
      </c>
      <c r="AJ56" s="97">
        <v>61</v>
      </c>
      <c r="AM56" s="97">
        <v>95</v>
      </c>
      <c r="AO56" s="98" t="s">
        <v>186</v>
      </c>
      <c r="AP56" s="99" t="s">
        <v>4</v>
      </c>
      <c r="AQ56" s="100" t="s">
        <v>72</v>
      </c>
      <c r="AR56" s="99" t="s">
        <v>6</v>
      </c>
      <c r="AS56" s="36"/>
      <c r="AT56" s="36"/>
      <c r="AU56" s="6"/>
      <c r="AV56" s="6"/>
      <c r="AW56" s="13"/>
      <c r="AX56" s="6"/>
      <c r="BC56" s="58"/>
      <c r="BD56" s="56"/>
      <c r="BJ56" s="52"/>
      <c r="BK56" s="37"/>
      <c r="BL56" s="6"/>
      <c r="BM56" s="6"/>
      <c r="BN56" s="36"/>
      <c r="BO56" s="36"/>
      <c r="BQ56" s="98" t="s">
        <v>187</v>
      </c>
      <c r="BR56" s="99" t="s">
        <v>4</v>
      </c>
      <c r="BS56" s="100" t="s">
        <v>35</v>
      </c>
      <c r="BT56" s="99" t="s">
        <v>6</v>
      </c>
      <c r="BU56" s="97">
        <v>129</v>
      </c>
    </row>
    <row r="57" spans="2:73" ht="11.75" customHeight="1" thickTop="1" thickBot="1">
      <c r="B57" s="97"/>
      <c r="D57" s="98"/>
      <c r="E57" s="99"/>
      <c r="F57" s="100"/>
      <c r="G57" s="99"/>
      <c r="H57" s="6"/>
      <c r="I57" s="6"/>
      <c r="J57" s="6"/>
      <c r="K57" s="6"/>
      <c r="L57" s="37"/>
      <c r="M57" s="17"/>
      <c r="S57" s="23"/>
      <c r="Y57" s="52"/>
      <c r="Z57" s="37"/>
      <c r="AA57" s="6"/>
      <c r="AB57" s="46"/>
      <c r="AC57" s="37"/>
      <c r="AD57" s="37"/>
      <c r="AF57" s="98"/>
      <c r="AG57" s="99"/>
      <c r="AH57" s="100"/>
      <c r="AI57" s="99"/>
      <c r="AJ57" s="97"/>
      <c r="AM57" s="97"/>
      <c r="AO57" s="98"/>
      <c r="AP57" s="99"/>
      <c r="AQ57" s="100"/>
      <c r="AR57" s="99"/>
      <c r="AS57" s="37"/>
      <c r="AT57" s="37"/>
      <c r="AU57" s="42"/>
      <c r="AV57" s="6"/>
      <c r="AW57" s="13"/>
      <c r="AX57" s="6"/>
      <c r="BC57" s="58"/>
      <c r="BD57" s="56"/>
      <c r="BJ57" s="52"/>
      <c r="BK57" s="37"/>
      <c r="BL57" s="6"/>
      <c r="BM57" s="46"/>
      <c r="BN57" s="37"/>
      <c r="BO57" s="37"/>
      <c r="BQ57" s="98"/>
      <c r="BR57" s="99"/>
      <c r="BS57" s="100"/>
      <c r="BT57" s="99"/>
      <c r="BU57" s="97"/>
    </row>
    <row r="58" spans="2:73" ht="11.75" customHeight="1" thickTop="1" thickBot="1">
      <c r="B58" s="97">
        <v>27</v>
      </c>
      <c r="D58" s="98" t="s">
        <v>188</v>
      </c>
      <c r="E58" s="99" t="s">
        <v>4</v>
      </c>
      <c r="F58" s="100" t="s">
        <v>8</v>
      </c>
      <c r="G58" s="99" t="s">
        <v>6</v>
      </c>
      <c r="H58" s="36"/>
      <c r="I58" s="36"/>
      <c r="J58" s="6"/>
      <c r="K58" s="6"/>
      <c r="L58" s="37"/>
      <c r="M58" s="44"/>
      <c r="S58" s="23"/>
      <c r="Y58" s="52"/>
      <c r="Z58" s="37"/>
      <c r="AA58" s="52"/>
      <c r="AB58" s="13"/>
      <c r="AC58" s="18"/>
      <c r="AD58" s="8"/>
      <c r="AF58" s="98" t="s">
        <v>189</v>
      </c>
      <c r="AG58" s="99" t="s">
        <v>4</v>
      </c>
      <c r="AH58" s="100" t="s">
        <v>10</v>
      </c>
      <c r="AI58" s="99" t="s">
        <v>6</v>
      </c>
      <c r="AJ58" s="97">
        <v>62</v>
      </c>
      <c r="AM58" s="97">
        <v>96</v>
      </c>
      <c r="AO58" s="98" t="s">
        <v>190</v>
      </c>
      <c r="AP58" s="99" t="s">
        <v>4</v>
      </c>
      <c r="AQ58" s="100" t="s">
        <v>17</v>
      </c>
      <c r="AR58" s="99" t="s">
        <v>6</v>
      </c>
      <c r="AS58" s="8"/>
      <c r="AT58" s="11"/>
      <c r="AU58" s="15"/>
      <c r="AV58" s="50"/>
      <c r="AW58" s="13"/>
      <c r="AX58" s="6"/>
      <c r="BC58" s="58"/>
      <c r="BD58" s="56"/>
      <c r="BJ58" s="52"/>
      <c r="BK58" s="37"/>
      <c r="BL58" s="52"/>
      <c r="BM58" s="13"/>
      <c r="BN58" s="18"/>
      <c r="BO58" s="8"/>
      <c r="BQ58" s="98" t="s">
        <v>191</v>
      </c>
      <c r="BR58" s="99" t="s">
        <v>4</v>
      </c>
      <c r="BS58" s="100" t="s">
        <v>19</v>
      </c>
      <c r="BT58" s="99" t="s">
        <v>6</v>
      </c>
      <c r="BU58" s="97">
        <v>130</v>
      </c>
    </row>
    <row r="59" spans="2:73" ht="11.75" customHeight="1" thickTop="1" thickBot="1">
      <c r="B59" s="97"/>
      <c r="D59" s="98"/>
      <c r="E59" s="99"/>
      <c r="F59" s="100"/>
      <c r="G59" s="99"/>
      <c r="H59" s="37"/>
      <c r="I59" s="37"/>
      <c r="J59" s="42"/>
      <c r="K59" s="6"/>
      <c r="L59" s="37"/>
      <c r="M59" s="50"/>
      <c r="S59" s="23"/>
      <c r="Y59" s="52"/>
      <c r="Z59" s="37"/>
      <c r="AA59" s="46"/>
      <c r="AB59" s="37"/>
      <c r="AC59" s="9"/>
      <c r="AD59" s="9"/>
      <c r="AF59" s="98"/>
      <c r="AG59" s="99"/>
      <c r="AH59" s="100"/>
      <c r="AI59" s="99"/>
      <c r="AJ59" s="97"/>
      <c r="AM59" s="97"/>
      <c r="AO59" s="98"/>
      <c r="AP59" s="99"/>
      <c r="AQ59" s="100"/>
      <c r="AR59" s="99"/>
      <c r="AS59" s="6"/>
      <c r="AT59" s="6"/>
      <c r="AU59" s="37"/>
      <c r="AV59" s="42"/>
      <c r="AW59" s="13"/>
      <c r="AX59" s="6"/>
      <c r="BC59" s="58"/>
      <c r="BD59" s="56"/>
      <c r="BJ59" s="52"/>
      <c r="BK59" s="37"/>
      <c r="BL59" s="46"/>
      <c r="BM59" s="37"/>
      <c r="BN59" s="9"/>
      <c r="BO59" s="9"/>
      <c r="BQ59" s="98"/>
      <c r="BR59" s="99"/>
      <c r="BS59" s="100"/>
      <c r="BT59" s="99"/>
      <c r="BU59" s="97"/>
    </row>
    <row r="60" spans="2:73" ht="11.75" customHeight="1" thickTop="1" thickBot="1">
      <c r="B60" s="97">
        <v>28</v>
      </c>
      <c r="D60" s="98" t="s">
        <v>192</v>
      </c>
      <c r="E60" s="99" t="s">
        <v>4</v>
      </c>
      <c r="F60" s="100" t="s">
        <v>55</v>
      </c>
      <c r="G60" s="99" t="s">
        <v>6</v>
      </c>
      <c r="H60" s="8"/>
      <c r="I60" s="11"/>
      <c r="J60" s="15"/>
      <c r="K60" s="50"/>
      <c r="L60" s="37"/>
      <c r="M60" s="50"/>
      <c r="Q60" s="19"/>
      <c r="U60" s="19"/>
      <c r="Y60" s="52"/>
      <c r="Z60" s="13"/>
      <c r="AA60" s="17"/>
      <c r="AB60" s="15"/>
      <c r="AC60" s="8"/>
      <c r="AD60" s="8"/>
      <c r="AF60" s="98" t="s">
        <v>193</v>
      </c>
      <c r="AG60" s="99" t="s">
        <v>4</v>
      </c>
      <c r="AH60" s="100" t="s">
        <v>194</v>
      </c>
      <c r="AI60" s="99" t="s">
        <v>6</v>
      </c>
      <c r="AJ60" s="97">
        <v>63</v>
      </c>
      <c r="AM60" s="97">
        <v>97</v>
      </c>
      <c r="AO60" s="98" t="s">
        <v>195</v>
      </c>
      <c r="AP60" s="99" t="s">
        <v>4</v>
      </c>
      <c r="AQ60" s="100" t="s">
        <v>98</v>
      </c>
      <c r="AR60" s="99" t="s">
        <v>6</v>
      </c>
      <c r="AS60" s="6"/>
      <c r="AT60" s="6"/>
      <c r="AU60" s="13"/>
      <c r="AV60" s="17"/>
      <c r="AW60" s="17"/>
      <c r="AX60" s="6"/>
      <c r="BC60" s="58"/>
      <c r="BD60" s="56"/>
      <c r="BJ60" s="52"/>
      <c r="BK60" s="13"/>
      <c r="BL60" s="17"/>
      <c r="BM60" s="15"/>
      <c r="BN60" s="36"/>
      <c r="BO60" s="36"/>
      <c r="BQ60" s="98" t="s">
        <v>196</v>
      </c>
      <c r="BR60" s="99" t="s">
        <v>4</v>
      </c>
      <c r="BS60" s="100" t="s">
        <v>15</v>
      </c>
      <c r="BT60" s="99" t="s">
        <v>6</v>
      </c>
      <c r="BU60" s="97">
        <v>131</v>
      </c>
    </row>
    <row r="61" spans="2:73" ht="11.75" customHeight="1" thickTop="1" thickBot="1">
      <c r="B61" s="97"/>
      <c r="D61" s="98"/>
      <c r="E61" s="99"/>
      <c r="F61" s="100"/>
      <c r="G61" s="99"/>
      <c r="H61" s="6"/>
      <c r="I61" s="6"/>
      <c r="J61" s="37"/>
      <c r="K61" s="42"/>
      <c r="L61" s="37"/>
      <c r="M61" s="50"/>
      <c r="O61" s="113" t="s">
        <v>547</v>
      </c>
      <c r="P61" s="114"/>
      <c r="Q61" s="105">
        <v>7</v>
      </c>
      <c r="R61" s="106"/>
      <c r="T61" s="108">
        <v>11</v>
      </c>
      <c r="U61" s="109"/>
      <c r="V61" s="115" t="s">
        <v>543</v>
      </c>
      <c r="W61" s="113"/>
      <c r="Y61" s="52"/>
      <c r="Z61" s="13"/>
      <c r="AA61" s="15"/>
      <c r="AB61" s="17"/>
      <c r="AC61" s="9"/>
      <c r="AD61" s="9"/>
      <c r="AF61" s="98"/>
      <c r="AG61" s="99"/>
      <c r="AH61" s="100"/>
      <c r="AI61" s="99"/>
      <c r="AJ61" s="97"/>
      <c r="AM61" s="97"/>
      <c r="AO61" s="98"/>
      <c r="AP61" s="99"/>
      <c r="AQ61" s="100"/>
      <c r="AR61" s="99"/>
      <c r="AS61" s="9"/>
      <c r="AT61" s="9"/>
      <c r="AU61" s="17"/>
      <c r="AV61" s="13"/>
      <c r="AW61" s="17"/>
      <c r="AX61" s="6"/>
      <c r="BC61" s="58"/>
      <c r="BD61" s="56"/>
      <c r="BJ61" s="52"/>
      <c r="BK61" s="13"/>
      <c r="BL61" s="15"/>
      <c r="BM61" s="48"/>
      <c r="BN61" s="37"/>
      <c r="BO61" s="37"/>
      <c r="BQ61" s="98"/>
      <c r="BR61" s="99"/>
      <c r="BS61" s="100"/>
      <c r="BT61" s="99"/>
      <c r="BU61" s="97"/>
    </row>
    <row r="62" spans="2:73" ht="11.75" customHeight="1" thickTop="1" thickBot="1">
      <c r="B62" s="97">
        <v>29</v>
      </c>
      <c r="D62" s="98" t="s">
        <v>197</v>
      </c>
      <c r="E62" s="99" t="s">
        <v>4</v>
      </c>
      <c r="F62" s="100" t="s">
        <v>122</v>
      </c>
      <c r="G62" s="99" t="s">
        <v>6</v>
      </c>
      <c r="H62" s="36"/>
      <c r="I62" s="36"/>
      <c r="J62" s="13"/>
      <c r="K62" s="17"/>
      <c r="L62" s="15"/>
      <c r="M62" s="50"/>
      <c r="O62" s="113"/>
      <c r="P62" s="114"/>
      <c r="Q62" s="107"/>
      <c r="R62" s="106"/>
      <c r="S62" s="20"/>
      <c r="T62" s="106"/>
      <c r="U62" s="109"/>
      <c r="V62" s="115"/>
      <c r="W62" s="113"/>
      <c r="Y62" s="52"/>
      <c r="Z62" s="13"/>
      <c r="AA62" s="15"/>
      <c r="AB62" s="45"/>
      <c r="AC62" s="36"/>
      <c r="AD62" s="36"/>
      <c r="AF62" s="98" t="s">
        <v>135</v>
      </c>
      <c r="AG62" s="99" t="s">
        <v>4</v>
      </c>
      <c r="AH62" s="100" t="s">
        <v>17</v>
      </c>
      <c r="AI62" s="99" t="s">
        <v>6</v>
      </c>
      <c r="AJ62" s="97">
        <v>64</v>
      </c>
      <c r="AM62" s="97">
        <v>98</v>
      </c>
      <c r="AO62" s="98" t="s">
        <v>198</v>
      </c>
      <c r="AP62" s="99" t="s">
        <v>4</v>
      </c>
      <c r="AQ62" s="100" t="s">
        <v>19</v>
      </c>
      <c r="AR62" s="99" t="s">
        <v>6</v>
      </c>
      <c r="AS62" s="36"/>
      <c r="AT62" s="36"/>
      <c r="AU62" s="44"/>
      <c r="AV62" s="13"/>
      <c r="AW62" s="17"/>
      <c r="AX62" s="6"/>
      <c r="BC62" s="58"/>
      <c r="BD62" s="56"/>
      <c r="BJ62" s="52"/>
      <c r="BK62" s="13"/>
      <c r="BL62" s="15"/>
      <c r="BM62" s="13"/>
      <c r="BN62" s="18"/>
      <c r="BO62" s="8"/>
      <c r="BQ62" s="98" t="s">
        <v>199</v>
      </c>
      <c r="BR62" s="99" t="s">
        <v>4</v>
      </c>
      <c r="BS62" s="100" t="s">
        <v>194</v>
      </c>
      <c r="BT62" s="99" t="s">
        <v>6</v>
      </c>
      <c r="BU62" s="97">
        <v>132</v>
      </c>
    </row>
    <row r="63" spans="2:73" ht="11.75" customHeight="1" thickTop="1" thickBot="1">
      <c r="B63" s="97"/>
      <c r="D63" s="98"/>
      <c r="E63" s="99"/>
      <c r="F63" s="100"/>
      <c r="G63" s="99"/>
      <c r="H63" s="37"/>
      <c r="I63" s="37"/>
      <c r="J63" s="38"/>
      <c r="K63" s="13"/>
      <c r="L63" s="15"/>
      <c r="M63" s="50"/>
      <c r="O63" s="113"/>
      <c r="P63" s="114"/>
      <c r="Q63" s="105">
        <v>9</v>
      </c>
      <c r="R63" s="106"/>
      <c r="T63" s="108">
        <v>11</v>
      </c>
      <c r="U63" s="109"/>
      <c r="V63" s="115"/>
      <c r="W63" s="113"/>
      <c r="Y63" s="52"/>
      <c r="Z63" s="43"/>
      <c r="AA63" s="37"/>
      <c r="AB63" s="6"/>
      <c r="AC63" s="37"/>
      <c r="AD63" s="37"/>
      <c r="AF63" s="98"/>
      <c r="AG63" s="99"/>
      <c r="AH63" s="100"/>
      <c r="AI63" s="99"/>
      <c r="AJ63" s="97"/>
      <c r="AM63" s="97"/>
      <c r="AO63" s="98"/>
      <c r="AP63" s="99"/>
      <c r="AQ63" s="100"/>
      <c r="AR63" s="99"/>
      <c r="AS63" s="6"/>
      <c r="AT63" s="6"/>
      <c r="AU63" s="6"/>
      <c r="AV63" s="37"/>
      <c r="AW63" s="17"/>
      <c r="AX63" s="6"/>
      <c r="BC63" s="58"/>
      <c r="BD63" s="56"/>
      <c r="BJ63" s="52"/>
      <c r="BK63" s="43"/>
      <c r="BL63" s="37"/>
      <c r="BM63" s="6"/>
      <c r="BN63" s="9"/>
      <c r="BO63" s="9"/>
      <c r="BQ63" s="98"/>
      <c r="BR63" s="99"/>
      <c r="BS63" s="100"/>
      <c r="BT63" s="99"/>
      <c r="BU63" s="97"/>
    </row>
    <row r="64" spans="2:73" ht="11.75" customHeight="1" thickTop="1">
      <c r="B64" s="97">
        <v>30</v>
      </c>
      <c r="D64" s="98" t="s">
        <v>200</v>
      </c>
      <c r="E64" s="99" t="s">
        <v>4</v>
      </c>
      <c r="F64" s="100" t="s">
        <v>105</v>
      </c>
      <c r="G64" s="99" t="s">
        <v>6</v>
      </c>
      <c r="H64" s="8"/>
      <c r="I64" s="11"/>
      <c r="J64" s="6"/>
      <c r="K64" s="13"/>
      <c r="L64" s="15"/>
      <c r="M64" s="50"/>
      <c r="O64" s="113"/>
      <c r="P64" s="114"/>
      <c r="Q64" s="107"/>
      <c r="R64" s="106"/>
      <c r="S64" s="20"/>
      <c r="T64" s="106"/>
      <c r="U64" s="109"/>
      <c r="V64" s="115"/>
      <c r="W64" s="113"/>
      <c r="Y64" s="6"/>
      <c r="Z64" s="52"/>
      <c r="AA64" s="37"/>
      <c r="AB64" s="6"/>
      <c r="AC64" s="8"/>
      <c r="AD64" s="8"/>
      <c r="AF64" s="98" t="s">
        <v>164</v>
      </c>
      <c r="AG64" s="99" t="s">
        <v>4</v>
      </c>
      <c r="AH64" s="100" t="s">
        <v>53</v>
      </c>
      <c r="AI64" s="99" t="s">
        <v>6</v>
      </c>
      <c r="AJ64" s="97">
        <v>65</v>
      </c>
      <c r="AM64" s="97">
        <v>99</v>
      </c>
      <c r="AO64" s="98" t="s">
        <v>201</v>
      </c>
      <c r="AP64" s="99" t="s">
        <v>4</v>
      </c>
      <c r="AQ64" s="100" t="s">
        <v>202</v>
      </c>
      <c r="AR64" s="99" t="s">
        <v>6</v>
      </c>
      <c r="AS64" s="6"/>
      <c r="AT64" s="6"/>
      <c r="AU64" s="6"/>
      <c r="AV64" s="37"/>
      <c r="AW64" s="44"/>
      <c r="AX64" s="6"/>
      <c r="BC64" s="58"/>
      <c r="BD64" s="56"/>
      <c r="BJ64" s="6"/>
      <c r="BK64" s="52"/>
      <c r="BL64" s="37"/>
      <c r="BM64" s="6"/>
      <c r="BN64" s="8"/>
      <c r="BO64" s="8"/>
      <c r="BQ64" s="98" t="s">
        <v>203</v>
      </c>
      <c r="BR64" s="99" t="s">
        <v>4</v>
      </c>
      <c r="BS64" s="100" t="s">
        <v>100</v>
      </c>
      <c r="BT64" s="99" t="s">
        <v>6</v>
      </c>
      <c r="BU64" s="97">
        <v>133</v>
      </c>
    </row>
    <row r="65" spans="2:73" ht="11.75" customHeight="1" thickBot="1">
      <c r="B65" s="97"/>
      <c r="D65" s="98"/>
      <c r="E65" s="99"/>
      <c r="F65" s="100"/>
      <c r="G65" s="99"/>
      <c r="H65" s="6"/>
      <c r="I65" s="6"/>
      <c r="J65" s="6"/>
      <c r="K65" s="37"/>
      <c r="L65" s="41"/>
      <c r="M65" s="50"/>
      <c r="O65" s="113"/>
      <c r="P65" s="114"/>
      <c r="Q65" s="105">
        <v>5</v>
      </c>
      <c r="R65" s="106"/>
      <c r="T65" s="108">
        <v>11</v>
      </c>
      <c r="U65" s="109"/>
      <c r="V65" s="115"/>
      <c r="W65" s="113"/>
      <c r="Y65" s="6"/>
      <c r="Z65" s="52"/>
      <c r="AA65" s="37"/>
      <c r="AB65" s="11"/>
      <c r="AC65" s="12"/>
      <c r="AD65" s="9"/>
      <c r="AF65" s="98"/>
      <c r="AG65" s="99"/>
      <c r="AH65" s="100"/>
      <c r="AI65" s="99"/>
      <c r="AJ65" s="97"/>
      <c r="AM65" s="97"/>
      <c r="AO65" s="98"/>
      <c r="AP65" s="99"/>
      <c r="AQ65" s="100"/>
      <c r="AR65" s="99"/>
      <c r="AS65" s="9"/>
      <c r="AT65" s="9"/>
      <c r="AU65" s="15"/>
      <c r="AV65" s="37"/>
      <c r="AW65" s="50"/>
      <c r="AX65" s="6"/>
      <c r="BC65" s="58"/>
      <c r="BD65" s="56"/>
      <c r="BJ65" s="6"/>
      <c r="BK65" s="52"/>
      <c r="BL65" s="37"/>
      <c r="BM65" s="13"/>
      <c r="BN65" s="9"/>
      <c r="BO65" s="9"/>
      <c r="BQ65" s="98"/>
      <c r="BR65" s="99"/>
      <c r="BS65" s="100"/>
      <c r="BT65" s="99"/>
      <c r="BU65" s="97"/>
    </row>
    <row r="66" spans="2:73" ht="11.75" customHeight="1" thickTop="1" thickBot="1">
      <c r="B66" s="97">
        <v>31</v>
      </c>
      <c r="D66" s="98" t="s">
        <v>174</v>
      </c>
      <c r="E66" s="99" t="s">
        <v>4</v>
      </c>
      <c r="F66" s="100" t="s">
        <v>15</v>
      </c>
      <c r="G66" s="99" t="s">
        <v>6</v>
      </c>
      <c r="H66" s="6"/>
      <c r="I66" s="6"/>
      <c r="J66" s="6"/>
      <c r="K66" s="37"/>
      <c r="L66" s="50"/>
      <c r="M66" s="6"/>
      <c r="O66" s="113"/>
      <c r="P66" s="114"/>
      <c r="Q66" s="107"/>
      <c r="R66" s="106"/>
      <c r="S66" s="20"/>
      <c r="T66" s="106"/>
      <c r="U66" s="109"/>
      <c r="V66" s="115"/>
      <c r="W66" s="113"/>
      <c r="Y66" s="6"/>
      <c r="Z66" s="52"/>
      <c r="AA66" s="13"/>
      <c r="AB66" s="14"/>
      <c r="AC66" s="18"/>
      <c r="AD66" s="8"/>
      <c r="AF66" s="98" t="s">
        <v>204</v>
      </c>
      <c r="AG66" s="99" t="s">
        <v>4</v>
      </c>
      <c r="AH66" s="100" t="s">
        <v>37</v>
      </c>
      <c r="AI66" s="99" t="s">
        <v>6</v>
      </c>
      <c r="AJ66" s="97">
        <v>66</v>
      </c>
      <c r="AM66" s="97">
        <v>100</v>
      </c>
      <c r="AO66" s="98" t="s">
        <v>205</v>
      </c>
      <c r="AP66" s="99" t="s">
        <v>4</v>
      </c>
      <c r="AQ66" s="100" t="s">
        <v>74</v>
      </c>
      <c r="AR66" s="99" t="s">
        <v>6</v>
      </c>
      <c r="AS66" s="36"/>
      <c r="AT66" s="36"/>
      <c r="AU66" s="47"/>
      <c r="AV66" s="37"/>
      <c r="AW66" s="50"/>
      <c r="AX66" s="6"/>
      <c r="BC66" s="58"/>
      <c r="BD66" s="56"/>
      <c r="BJ66" s="6"/>
      <c r="BK66" s="52"/>
      <c r="BL66" s="37"/>
      <c r="BM66" s="49"/>
      <c r="BN66" s="36"/>
      <c r="BO66" s="36"/>
      <c r="BQ66" s="98" t="s">
        <v>206</v>
      </c>
      <c r="BR66" s="99" t="s">
        <v>4</v>
      </c>
      <c r="BS66" s="100" t="s">
        <v>92</v>
      </c>
      <c r="BT66" s="99" t="s">
        <v>6</v>
      </c>
      <c r="BU66" s="97">
        <v>134</v>
      </c>
    </row>
    <row r="67" spans="2:73" ht="11.75" customHeight="1" thickTop="1" thickBot="1">
      <c r="B67" s="97"/>
      <c r="D67" s="98"/>
      <c r="E67" s="99"/>
      <c r="F67" s="100"/>
      <c r="G67" s="99"/>
      <c r="H67" s="9"/>
      <c r="I67" s="9"/>
      <c r="J67" s="15"/>
      <c r="K67" s="37"/>
      <c r="L67" s="50"/>
      <c r="M67" s="6"/>
      <c r="O67" s="110">
        <f>IF(Q61="","",IF(Q61&gt;T61,1,0)+IF(Q63&gt;T63,1,0)+IF(Q65&gt;T65,1,0)+IF(Q67&gt;T67,1,0)+IF(Q69&gt;T69,1,0))</f>
        <v>0</v>
      </c>
      <c r="P67" s="111"/>
      <c r="Q67" s="105"/>
      <c r="R67" s="106"/>
      <c r="T67" s="108"/>
      <c r="U67" s="109"/>
      <c r="V67" s="112">
        <f>IF(Q61="","",IF(Q61&lt;T61,1,0)+IF(Q63&lt;T63,1,0)+IF(Q65&lt;T65,1,0)+IF(Q67&lt;T67,1,0)+IF(Q69&lt;T69,1,0))</f>
        <v>3</v>
      </c>
      <c r="W67" s="110"/>
      <c r="Y67" s="6"/>
      <c r="Z67" s="52"/>
      <c r="AA67" s="13"/>
      <c r="AB67" s="15"/>
      <c r="AC67" s="9"/>
      <c r="AD67" s="9"/>
      <c r="AF67" s="98"/>
      <c r="AG67" s="99"/>
      <c r="AH67" s="100"/>
      <c r="AI67" s="99"/>
      <c r="AJ67" s="97"/>
      <c r="AM67" s="97"/>
      <c r="AO67" s="98"/>
      <c r="AP67" s="99"/>
      <c r="AQ67" s="100"/>
      <c r="AR67" s="99"/>
      <c r="AS67" s="6"/>
      <c r="AT67" s="6"/>
      <c r="AU67" s="13"/>
      <c r="AV67" s="15"/>
      <c r="AW67" s="50"/>
      <c r="AX67" s="6"/>
      <c r="BC67" s="58"/>
      <c r="BD67" s="56"/>
      <c r="BJ67" s="6"/>
      <c r="BK67" s="52"/>
      <c r="BL67" s="13"/>
      <c r="BM67" s="15"/>
      <c r="BN67" s="37"/>
      <c r="BO67" s="37"/>
      <c r="BQ67" s="98"/>
      <c r="BR67" s="99"/>
      <c r="BS67" s="100"/>
      <c r="BT67" s="99"/>
      <c r="BU67" s="97"/>
    </row>
    <row r="68" spans="2:73" ht="11.75" customHeight="1" thickTop="1" thickBot="1">
      <c r="B68" s="97">
        <v>32</v>
      </c>
      <c r="D68" s="98" t="s">
        <v>207</v>
      </c>
      <c r="E68" s="99" t="s">
        <v>4</v>
      </c>
      <c r="F68" s="100" t="s">
        <v>13</v>
      </c>
      <c r="G68" s="99" t="s">
        <v>6</v>
      </c>
      <c r="H68" s="36"/>
      <c r="I68" s="36"/>
      <c r="J68" s="47"/>
      <c r="K68" s="37"/>
      <c r="L68" s="50"/>
      <c r="M68" s="6"/>
      <c r="O68" s="110"/>
      <c r="P68" s="111"/>
      <c r="Q68" s="107"/>
      <c r="R68" s="106"/>
      <c r="S68" s="20"/>
      <c r="T68" s="106"/>
      <c r="U68" s="109"/>
      <c r="V68" s="112"/>
      <c r="W68" s="110"/>
      <c r="Y68" s="6"/>
      <c r="Z68" s="52"/>
      <c r="AA68" s="43"/>
      <c r="AB68" s="37"/>
      <c r="AC68" s="6"/>
      <c r="AD68" s="36"/>
      <c r="AF68" s="98" t="s">
        <v>115</v>
      </c>
      <c r="AG68" s="99" t="s">
        <v>4</v>
      </c>
      <c r="AH68" s="100" t="s">
        <v>110</v>
      </c>
      <c r="AI68" s="99" t="s">
        <v>6</v>
      </c>
      <c r="AJ68" s="97">
        <v>67</v>
      </c>
      <c r="AM68" s="97">
        <v>101</v>
      </c>
      <c r="AO68" s="98" t="s">
        <v>208</v>
      </c>
      <c r="AP68" s="99" t="s">
        <v>4</v>
      </c>
      <c r="AQ68" s="100" t="s">
        <v>35</v>
      </c>
      <c r="AR68" s="99" t="s">
        <v>6</v>
      </c>
      <c r="AS68" s="36"/>
      <c r="AT68" s="6"/>
      <c r="AU68" s="37"/>
      <c r="AV68" s="41"/>
      <c r="AW68" s="50"/>
      <c r="AX68" s="6"/>
      <c r="BC68" s="58"/>
      <c r="BD68" s="56"/>
      <c r="BJ68" s="6"/>
      <c r="BK68" s="52"/>
      <c r="BL68" s="43"/>
      <c r="BM68" s="37"/>
      <c r="BN68" s="6"/>
      <c r="BO68" s="8"/>
      <c r="BQ68" s="98" t="s">
        <v>108</v>
      </c>
      <c r="BR68" s="99" t="s">
        <v>4</v>
      </c>
      <c r="BS68" s="100" t="s">
        <v>13</v>
      </c>
      <c r="BT68" s="99" t="s">
        <v>6</v>
      </c>
      <c r="BU68" s="97">
        <v>135</v>
      </c>
    </row>
    <row r="69" spans="2:73" ht="11.75" customHeight="1" thickTop="1" thickBot="1">
      <c r="B69" s="97"/>
      <c r="D69" s="98"/>
      <c r="E69" s="99"/>
      <c r="F69" s="100"/>
      <c r="G69" s="99"/>
      <c r="H69" s="6"/>
      <c r="I69" s="6"/>
      <c r="J69" s="13"/>
      <c r="K69" s="15"/>
      <c r="L69" s="50"/>
      <c r="M69" s="6"/>
      <c r="Q69" s="105"/>
      <c r="R69" s="106"/>
      <c r="T69" s="108"/>
      <c r="U69" s="109"/>
      <c r="Y69" s="6"/>
      <c r="Z69" s="6"/>
      <c r="AA69" s="52"/>
      <c r="AB69" s="37"/>
      <c r="AC69" s="46"/>
      <c r="AD69" s="37"/>
      <c r="AF69" s="98"/>
      <c r="AG69" s="99"/>
      <c r="AH69" s="100"/>
      <c r="AI69" s="99"/>
      <c r="AJ69" s="97"/>
      <c r="AM69" s="97"/>
      <c r="AO69" s="98"/>
      <c r="AP69" s="99"/>
      <c r="AQ69" s="100"/>
      <c r="AR69" s="99"/>
      <c r="AS69" s="37"/>
      <c r="AT69" s="42"/>
      <c r="AU69" s="37"/>
      <c r="AV69" s="50"/>
      <c r="AW69" s="6"/>
      <c r="AX69" s="6"/>
      <c r="BC69" s="58"/>
      <c r="BD69" s="56"/>
      <c r="BJ69" s="6"/>
      <c r="BK69" s="6"/>
      <c r="BL69" s="52"/>
      <c r="BM69" s="37"/>
      <c r="BN69" s="13"/>
      <c r="BO69" s="9"/>
      <c r="BQ69" s="98"/>
      <c r="BR69" s="99"/>
      <c r="BS69" s="100"/>
      <c r="BT69" s="99"/>
      <c r="BU69" s="97"/>
    </row>
    <row r="70" spans="2:73" ht="11.75" customHeight="1" thickTop="1" thickBot="1">
      <c r="B70" s="97">
        <v>33</v>
      </c>
      <c r="D70" s="98" t="s">
        <v>85</v>
      </c>
      <c r="E70" s="99" t="s">
        <v>4</v>
      </c>
      <c r="F70" s="100" t="s">
        <v>194</v>
      </c>
      <c r="G70" s="99" t="s">
        <v>6</v>
      </c>
      <c r="H70" s="6"/>
      <c r="I70" s="6"/>
      <c r="J70" s="37"/>
      <c r="K70" s="41"/>
      <c r="L70" s="50"/>
      <c r="M70" s="6"/>
      <c r="Q70" s="107"/>
      <c r="R70" s="106"/>
      <c r="S70" s="20"/>
      <c r="T70" s="106"/>
      <c r="U70" s="109"/>
      <c r="Y70" s="6"/>
      <c r="Z70" s="6"/>
      <c r="AA70" s="52"/>
      <c r="AB70" s="13"/>
      <c r="AC70" s="17"/>
      <c r="AD70" s="18"/>
      <c r="AF70" s="98" t="s">
        <v>209</v>
      </c>
      <c r="AG70" s="99" t="s">
        <v>4</v>
      </c>
      <c r="AH70" s="100" t="s">
        <v>74</v>
      </c>
      <c r="AI70" s="99" t="s">
        <v>6</v>
      </c>
      <c r="AJ70" s="97">
        <v>68</v>
      </c>
      <c r="AM70" s="97">
        <v>102</v>
      </c>
      <c r="AO70" s="98" t="s">
        <v>210</v>
      </c>
      <c r="AP70" s="99" t="s">
        <v>4</v>
      </c>
      <c r="AQ70" s="100" t="s">
        <v>37</v>
      </c>
      <c r="AR70" s="99" t="s">
        <v>6</v>
      </c>
      <c r="AS70" s="11"/>
      <c r="AT70" s="17"/>
      <c r="AU70" s="15"/>
      <c r="AV70" s="50"/>
      <c r="AW70" s="6"/>
      <c r="AX70" s="6"/>
      <c r="BC70" s="58"/>
      <c r="BD70" s="56"/>
      <c r="BJ70" s="6"/>
      <c r="BK70" s="6"/>
      <c r="BL70" s="52"/>
      <c r="BM70" s="37"/>
      <c r="BN70" s="49"/>
      <c r="BO70" s="36"/>
      <c r="BQ70" s="98" t="s">
        <v>180</v>
      </c>
      <c r="BR70" s="99" t="s">
        <v>4</v>
      </c>
      <c r="BS70" s="100" t="s">
        <v>30</v>
      </c>
      <c r="BT70" s="99" t="s">
        <v>6</v>
      </c>
      <c r="BU70" s="97">
        <v>136</v>
      </c>
    </row>
    <row r="71" spans="2:73" ht="11.75" customHeight="1" thickTop="1" thickBot="1">
      <c r="B71" s="97"/>
      <c r="D71" s="98"/>
      <c r="E71" s="99"/>
      <c r="F71" s="100"/>
      <c r="G71" s="99"/>
      <c r="H71" s="10"/>
      <c r="I71" s="6"/>
      <c r="J71" s="37"/>
      <c r="K71" s="50"/>
      <c r="L71" s="6"/>
      <c r="M71" s="6"/>
      <c r="Q71" s="20"/>
      <c r="U71" s="20"/>
      <c r="Y71" s="6"/>
      <c r="Z71" s="6"/>
      <c r="AA71" s="52"/>
      <c r="AB71" s="43"/>
      <c r="AC71" s="37"/>
      <c r="AD71" s="9"/>
      <c r="AF71" s="98"/>
      <c r="AG71" s="99"/>
      <c r="AH71" s="100"/>
      <c r="AI71" s="99"/>
      <c r="AJ71" s="97"/>
      <c r="AM71" s="97"/>
      <c r="AO71" s="98"/>
      <c r="AP71" s="99"/>
      <c r="AQ71" s="100"/>
      <c r="AR71" s="99"/>
      <c r="AS71" s="6"/>
      <c r="AT71" s="37"/>
      <c r="AU71" s="41"/>
      <c r="AV71" s="50"/>
      <c r="AW71" s="6"/>
      <c r="AX71" s="6"/>
      <c r="BC71" s="58"/>
      <c r="BD71" s="56"/>
      <c r="BJ71" s="6"/>
      <c r="BK71" s="6"/>
      <c r="BL71" s="52"/>
      <c r="BM71" s="43"/>
      <c r="BN71" s="37"/>
      <c r="BO71" s="37"/>
      <c r="BQ71" s="98"/>
      <c r="BR71" s="99"/>
      <c r="BS71" s="100"/>
      <c r="BT71" s="99"/>
      <c r="BU71" s="97"/>
    </row>
    <row r="72" spans="2:73" ht="11.75" customHeight="1" thickTop="1" thickBot="1">
      <c r="B72" s="97">
        <v>34</v>
      </c>
      <c r="D72" s="98" t="s">
        <v>211</v>
      </c>
      <c r="E72" s="99" t="s">
        <v>4</v>
      </c>
      <c r="F72" s="100" t="s">
        <v>138</v>
      </c>
      <c r="G72" s="99" t="s">
        <v>6</v>
      </c>
      <c r="H72" s="11"/>
      <c r="I72" s="14"/>
      <c r="J72" s="15"/>
      <c r="K72" s="50"/>
      <c r="L72" s="6"/>
      <c r="M72" s="6"/>
      <c r="O72" s="22"/>
      <c r="P72" s="116" t="s">
        <v>212</v>
      </c>
      <c r="Q72" s="116"/>
      <c r="R72" s="116"/>
      <c r="S72" s="116"/>
      <c r="T72" s="116"/>
      <c r="U72" s="116"/>
      <c r="V72" s="116"/>
      <c r="W72" s="22"/>
      <c r="Y72" s="6"/>
      <c r="Z72" s="6"/>
      <c r="AA72" s="6"/>
      <c r="AB72" s="52"/>
      <c r="AC72" s="36"/>
      <c r="AD72" s="36"/>
      <c r="AF72" s="98" t="s">
        <v>213</v>
      </c>
      <c r="AG72" s="99" t="s">
        <v>4</v>
      </c>
      <c r="AH72" s="100" t="s">
        <v>8</v>
      </c>
      <c r="AI72" s="99" t="s">
        <v>6</v>
      </c>
      <c r="AJ72" s="97">
        <v>69</v>
      </c>
      <c r="AM72" s="97">
        <v>103</v>
      </c>
      <c r="AO72" s="98" t="s">
        <v>214</v>
      </c>
      <c r="AP72" s="99" t="s">
        <v>4</v>
      </c>
      <c r="AQ72" s="100" t="s">
        <v>8</v>
      </c>
      <c r="AR72" s="99" t="s">
        <v>6</v>
      </c>
      <c r="AS72" s="36"/>
      <c r="AT72" s="36"/>
      <c r="AU72" s="50"/>
      <c r="AV72" s="6"/>
      <c r="AW72" s="6"/>
      <c r="AX72" s="6"/>
      <c r="BC72" s="58"/>
      <c r="BD72" s="56"/>
      <c r="BJ72" s="6"/>
      <c r="BK72" s="6"/>
      <c r="BL72" s="6"/>
      <c r="BM72" s="52"/>
      <c r="BN72" s="36"/>
      <c r="BO72" s="36"/>
      <c r="BQ72" s="98" t="s">
        <v>215</v>
      </c>
      <c r="BR72" s="99" t="s">
        <v>4</v>
      </c>
      <c r="BS72" s="100" t="s">
        <v>32</v>
      </c>
      <c r="BT72" s="99" t="s">
        <v>6</v>
      </c>
      <c r="BU72" s="97">
        <v>137</v>
      </c>
    </row>
    <row r="73" spans="2:73" ht="11.75" customHeight="1" thickTop="1" thickBot="1">
      <c r="B73" s="97"/>
      <c r="D73" s="98"/>
      <c r="E73" s="99"/>
      <c r="F73" s="100"/>
      <c r="G73" s="99"/>
      <c r="H73" s="6"/>
      <c r="I73" s="37"/>
      <c r="J73" s="41"/>
      <c r="K73" s="50"/>
      <c r="L73" s="6"/>
      <c r="M73" s="6"/>
      <c r="O73" s="22"/>
      <c r="P73" s="116"/>
      <c r="Q73" s="116"/>
      <c r="R73" s="116"/>
      <c r="S73" s="116"/>
      <c r="T73" s="116"/>
      <c r="U73" s="116"/>
      <c r="V73" s="116"/>
      <c r="W73" s="22"/>
      <c r="Y73" s="6"/>
      <c r="Z73" s="6"/>
      <c r="AA73" s="6"/>
      <c r="AB73" s="6"/>
      <c r="AC73" s="37"/>
      <c r="AD73" s="37"/>
      <c r="AF73" s="98"/>
      <c r="AG73" s="99"/>
      <c r="AH73" s="100"/>
      <c r="AI73" s="99"/>
      <c r="AJ73" s="97"/>
      <c r="AM73" s="97"/>
      <c r="AO73" s="98"/>
      <c r="AP73" s="99"/>
      <c r="AQ73" s="100"/>
      <c r="AR73" s="99"/>
      <c r="AS73" s="6"/>
      <c r="AT73" s="6"/>
      <c r="AU73" s="6"/>
      <c r="AV73" s="6"/>
      <c r="AW73" s="6"/>
      <c r="AX73" s="6"/>
      <c r="BC73" s="58"/>
      <c r="BD73" s="56"/>
      <c r="BJ73" s="6"/>
      <c r="BK73" s="6"/>
      <c r="BL73" s="6"/>
      <c r="BM73" s="6"/>
      <c r="BN73" s="37"/>
      <c r="BO73" s="37"/>
      <c r="BQ73" s="98"/>
      <c r="BR73" s="99"/>
      <c r="BS73" s="100"/>
      <c r="BT73" s="99"/>
      <c r="BU73" s="97"/>
    </row>
    <row r="74" spans="2:73" ht="11.75" customHeight="1" thickTop="1" thickBot="1">
      <c r="B74" s="97">
        <v>35</v>
      </c>
      <c r="D74" s="98" t="s">
        <v>216</v>
      </c>
      <c r="E74" s="99" t="s">
        <v>4</v>
      </c>
      <c r="F74" s="100" t="s">
        <v>32</v>
      </c>
      <c r="G74" s="99" t="s">
        <v>6</v>
      </c>
      <c r="H74" s="36"/>
      <c r="I74" s="36"/>
      <c r="J74" s="50"/>
      <c r="K74" s="6"/>
      <c r="L74" s="6"/>
      <c r="M74" s="6"/>
      <c r="BC74" s="58"/>
      <c r="BD74" s="56"/>
    </row>
    <row r="75" spans="2:73" ht="11.75" customHeight="1" thickTop="1">
      <c r="B75" s="97"/>
      <c r="D75" s="98"/>
      <c r="E75" s="99"/>
      <c r="F75" s="100"/>
      <c r="G75" s="99"/>
      <c r="H75" s="6"/>
      <c r="I75" s="6"/>
      <c r="J75" s="6"/>
      <c r="K75" s="6"/>
      <c r="L75" s="6"/>
      <c r="M75" s="6"/>
      <c r="S75" s="58"/>
      <c r="T75" s="81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3"/>
      <c r="AG75" s="84"/>
      <c r="AH75" s="85"/>
      <c r="AI75" s="84"/>
      <c r="AJ75" s="86"/>
      <c r="AK75" s="82"/>
      <c r="AL75" s="82"/>
      <c r="AM75" s="86"/>
      <c r="AN75" s="82"/>
      <c r="AO75" s="83"/>
      <c r="AP75" s="84"/>
      <c r="AQ75" s="85"/>
      <c r="AR75" s="84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58"/>
      <c r="BD75" s="56"/>
    </row>
    <row r="76" spans="2:73" ht="11.75" customHeight="1" thickBot="1">
      <c r="S76" s="58"/>
      <c r="T76" s="87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9"/>
      <c r="AG76" s="90"/>
      <c r="AH76" s="91"/>
      <c r="AI76" s="90"/>
      <c r="AJ76" s="92"/>
      <c r="AK76" s="88"/>
      <c r="AL76" s="88"/>
      <c r="AM76" s="92"/>
      <c r="AN76" s="88"/>
      <c r="AO76" s="89"/>
      <c r="AP76" s="90"/>
      <c r="AQ76" s="91"/>
      <c r="AR76" s="90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65"/>
      <c r="BD76" s="57"/>
    </row>
    <row r="77" spans="2:73" ht="11.75" customHeight="1" thickTop="1"/>
    <row r="78" spans="2:73" ht="11.75" customHeight="1"/>
    <row r="79" spans="2:73" ht="30" customHeight="1">
      <c r="D79" s="93" t="s">
        <v>0</v>
      </c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117">
        <v>2</v>
      </c>
      <c r="BT79" s="106"/>
      <c r="BU79" s="106"/>
    </row>
    <row r="81" spans="2:73" ht="25.05" customHeight="1">
      <c r="AE81" s="95" t="s">
        <v>84</v>
      </c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BM81" s="96" t="s">
        <v>1</v>
      </c>
      <c r="BN81" s="94"/>
      <c r="BO81" s="94"/>
      <c r="BP81" s="94"/>
      <c r="BQ81" s="94"/>
      <c r="BR81" s="94"/>
      <c r="BS81" s="94"/>
      <c r="BT81" s="94"/>
      <c r="BU81" s="94"/>
    </row>
    <row r="82" spans="2:73">
      <c r="BM82" s="96" t="s">
        <v>2</v>
      </c>
      <c r="BN82" s="94"/>
      <c r="BO82" s="94"/>
      <c r="BP82" s="94"/>
      <c r="BQ82" s="94"/>
      <c r="BR82" s="94"/>
      <c r="BS82" s="94"/>
      <c r="BT82" s="94"/>
      <c r="BU82" s="94"/>
    </row>
    <row r="84" spans="2:73" ht="11.75" customHeight="1" thickBot="1">
      <c r="B84" s="97">
        <v>138</v>
      </c>
      <c r="D84" s="98" t="s">
        <v>217</v>
      </c>
      <c r="E84" s="99" t="s">
        <v>4</v>
      </c>
      <c r="F84" s="100" t="s">
        <v>5</v>
      </c>
      <c r="G84" s="99" t="s">
        <v>6</v>
      </c>
      <c r="H84" s="36"/>
      <c r="I84" s="36"/>
      <c r="J84" s="6"/>
      <c r="K84" s="6"/>
      <c r="L84" s="6"/>
      <c r="M84" s="6"/>
      <c r="Y84" s="6"/>
      <c r="Z84" s="6"/>
      <c r="AA84" s="6"/>
      <c r="AB84" s="6"/>
      <c r="AC84" s="36"/>
      <c r="AD84" s="36"/>
      <c r="AF84" s="98" t="s">
        <v>218</v>
      </c>
      <c r="AG84" s="99" t="s">
        <v>4</v>
      </c>
      <c r="AH84" s="100" t="s">
        <v>8</v>
      </c>
      <c r="AI84" s="99" t="s">
        <v>6</v>
      </c>
      <c r="AJ84" s="97">
        <v>172</v>
      </c>
      <c r="AM84" s="97">
        <v>206</v>
      </c>
      <c r="AO84" s="98" t="s">
        <v>219</v>
      </c>
      <c r="AP84" s="99" t="s">
        <v>4</v>
      </c>
      <c r="AQ84" s="100" t="s">
        <v>5</v>
      </c>
      <c r="AR84" s="99" t="s">
        <v>6</v>
      </c>
      <c r="AS84" s="36"/>
      <c r="AT84" s="36"/>
      <c r="AU84" s="6"/>
      <c r="AV84" s="6"/>
      <c r="AW84" s="6"/>
      <c r="AX84" s="6"/>
      <c r="BJ84" s="6"/>
      <c r="BK84" s="6"/>
      <c r="BL84" s="6"/>
      <c r="BM84" s="6"/>
      <c r="BN84" s="36"/>
      <c r="BO84" s="36"/>
      <c r="BQ84" s="98" t="s">
        <v>185</v>
      </c>
      <c r="BR84" s="99" t="s">
        <v>4</v>
      </c>
      <c r="BS84" s="100" t="s">
        <v>5</v>
      </c>
      <c r="BT84" s="99" t="s">
        <v>6</v>
      </c>
      <c r="BU84" s="97">
        <v>240</v>
      </c>
    </row>
    <row r="85" spans="2:73" ht="11.75" customHeight="1" thickTop="1" thickBot="1">
      <c r="B85" s="97"/>
      <c r="D85" s="98"/>
      <c r="E85" s="99"/>
      <c r="F85" s="100"/>
      <c r="G85" s="99"/>
      <c r="H85" s="37"/>
      <c r="I85" s="37"/>
      <c r="J85" s="42"/>
      <c r="K85" s="6"/>
      <c r="L85" s="6"/>
      <c r="M85" s="6"/>
      <c r="Y85" s="6"/>
      <c r="Z85" s="6"/>
      <c r="AA85" s="6"/>
      <c r="AB85" s="46"/>
      <c r="AC85" s="37"/>
      <c r="AD85" s="37"/>
      <c r="AF85" s="98"/>
      <c r="AG85" s="99"/>
      <c r="AH85" s="100"/>
      <c r="AI85" s="99"/>
      <c r="AJ85" s="97"/>
      <c r="AM85" s="97"/>
      <c r="AO85" s="98"/>
      <c r="AP85" s="99"/>
      <c r="AQ85" s="100"/>
      <c r="AR85" s="99"/>
      <c r="AS85" s="37"/>
      <c r="AT85" s="37"/>
      <c r="AU85" s="42"/>
      <c r="AV85" s="6"/>
      <c r="AW85" s="6"/>
      <c r="AX85" s="6"/>
      <c r="BJ85" s="6"/>
      <c r="BK85" s="6"/>
      <c r="BL85" s="6"/>
      <c r="BM85" s="46"/>
      <c r="BN85" s="37"/>
      <c r="BO85" s="37"/>
      <c r="BQ85" s="98"/>
      <c r="BR85" s="99"/>
      <c r="BS85" s="100"/>
      <c r="BT85" s="99"/>
      <c r="BU85" s="97"/>
    </row>
    <row r="86" spans="2:73" ht="11.75" customHeight="1" thickTop="1" thickBot="1">
      <c r="B86" s="97">
        <v>139</v>
      </c>
      <c r="D86" s="98" t="s">
        <v>220</v>
      </c>
      <c r="E86" s="99" t="s">
        <v>4</v>
      </c>
      <c r="F86" s="100" t="s">
        <v>114</v>
      </c>
      <c r="G86" s="99" t="s">
        <v>6</v>
      </c>
      <c r="H86" s="6"/>
      <c r="I86" s="13"/>
      <c r="J86" s="15"/>
      <c r="K86" s="50"/>
      <c r="L86" s="6"/>
      <c r="M86" s="6"/>
      <c r="Y86" s="6"/>
      <c r="Z86" s="6"/>
      <c r="AA86" s="52"/>
      <c r="AB86" s="13"/>
      <c r="AC86" s="15"/>
      <c r="AD86" s="8"/>
      <c r="AF86" s="98" t="s">
        <v>221</v>
      </c>
      <c r="AG86" s="99" t="s">
        <v>4</v>
      </c>
      <c r="AH86" s="100" t="s">
        <v>53</v>
      </c>
      <c r="AI86" s="99" t="s">
        <v>6</v>
      </c>
      <c r="AJ86" s="97">
        <v>173</v>
      </c>
      <c r="AM86" s="97">
        <v>207</v>
      </c>
      <c r="AO86" s="98" t="s">
        <v>222</v>
      </c>
      <c r="AP86" s="99" t="s">
        <v>4</v>
      </c>
      <c r="AQ86" s="100" t="s">
        <v>123</v>
      </c>
      <c r="AR86" s="99" t="s">
        <v>6</v>
      </c>
      <c r="AS86" s="36"/>
      <c r="AT86" s="13"/>
      <c r="AU86" s="15"/>
      <c r="AV86" s="50"/>
      <c r="AW86" s="6"/>
      <c r="AX86" s="6"/>
      <c r="BJ86" s="6"/>
      <c r="BK86" s="6"/>
      <c r="BL86" s="52"/>
      <c r="BM86" s="13"/>
      <c r="BN86" s="15"/>
      <c r="BO86" s="36"/>
      <c r="BQ86" s="98" t="s">
        <v>173</v>
      </c>
      <c r="BR86" s="99" t="s">
        <v>4</v>
      </c>
      <c r="BS86" s="100" t="s">
        <v>39</v>
      </c>
      <c r="BT86" s="99" t="s">
        <v>6</v>
      </c>
      <c r="BU86" s="97">
        <v>241</v>
      </c>
    </row>
    <row r="87" spans="2:73" ht="11.75" customHeight="1" thickTop="1" thickBot="1">
      <c r="B87" s="97"/>
      <c r="D87" s="98"/>
      <c r="E87" s="99"/>
      <c r="F87" s="100"/>
      <c r="G87" s="99"/>
      <c r="H87" s="9"/>
      <c r="I87" s="17"/>
      <c r="J87" s="37"/>
      <c r="K87" s="50"/>
      <c r="L87" s="6"/>
      <c r="M87" s="6"/>
      <c r="Y87" s="6"/>
      <c r="Z87" s="6"/>
      <c r="AA87" s="52"/>
      <c r="AB87" s="37"/>
      <c r="AC87" s="17"/>
      <c r="AD87" s="9"/>
      <c r="AF87" s="98"/>
      <c r="AG87" s="99"/>
      <c r="AH87" s="100"/>
      <c r="AI87" s="99"/>
      <c r="AJ87" s="97"/>
      <c r="AM87" s="97"/>
      <c r="AO87" s="98"/>
      <c r="AP87" s="99"/>
      <c r="AQ87" s="100"/>
      <c r="AR87" s="99"/>
      <c r="AS87" s="37"/>
      <c r="AT87" s="38"/>
      <c r="AU87" s="37"/>
      <c r="AV87" s="50"/>
      <c r="AW87" s="6"/>
      <c r="AX87" s="6"/>
      <c r="BJ87" s="6"/>
      <c r="BK87" s="6"/>
      <c r="BL87" s="52"/>
      <c r="BM87" s="37"/>
      <c r="BN87" s="48"/>
      <c r="BO87" s="37"/>
      <c r="BQ87" s="98"/>
      <c r="BR87" s="99"/>
      <c r="BS87" s="100"/>
      <c r="BT87" s="99"/>
      <c r="BU87" s="97"/>
    </row>
    <row r="88" spans="2:73" ht="11.75" customHeight="1" thickTop="1" thickBot="1">
      <c r="B88" s="97">
        <v>140</v>
      </c>
      <c r="D88" s="98" t="s">
        <v>223</v>
      </c>
      <c r="E88" s="99" t="s">
        <v>4</v>
      </c>
      <c r="F88" s="100" t="s">
        <v>28</v>
      </c>
      <c r="G88" s="99" t="s">
        <v>6</v>
      </c>
      <c r="H88" s="36"/>
      <c r="I88" s="44"/>
      <c r="J88" s="37"/>
      <c r="K88" s="42"/>
      <c r="L88" s="6"/>
      <c r="M88" s="6"/>
      <c r="Y88" s="6"/>
      <c r="Z88" s="6"/>
      <c r="AA88" s="46"/>
      <c r="AB88" s="37"/>
      <c r="AC88" s="45"/>
      <c r="AD88" s="36"/>
      <c r="AF88" s="98" t="s">
        <v>174</v>
      </c>
      <c r="AG88" s="99" t="s">
        <v>4</v>
      </c>
      <c r="AH88" s="100" t="s">
        <v>10</v>
      </c>
      <c r="AI88" s="99" t="s">
        <v>6</v>
      </c>
      <c r="AJ88" s="97">
        <v>174</v>
      </c>
      <c r="AM88" s="97">
        <v>208</v>
      </c>
      <c r="AO88" s="98" t="s">
        <v>224</v>
      </c>
      <c r="AP88" s="99" t="s">
        <v>4</v>
      </c>
      <c r="AQ88" s="100" t="s">
        <v>42</v>
      </c>
      <c r="AR88" s="99" t="s">
        <v>6</v>
      </c>
      <c r="AS88" s="11"/>
      <c r="AT88" s="6"/>
      <c r="AU88" s="37"/>
      <c r="AV88" s="42"/>
      <c r="AW88" s="6"/>
      <c r="AX88" s="6"/>
      <c r="BJ88" s="6"/>
      <c r="BK88" s="6"/>
      <c r="BL88" s="46"/>
      <c r="BM88" s="37"/>
      <c r="BN88" s="13"/>
      <c r="BO88" s="18"/>
      <c r="BQ88" s="98" t="s">
        <v>225</v>
      </c>
      <c r="BR88" s="99" t="s">
        <v>4</v>
      </c>
      <c r="BS88" s="100" t="s">
        <v>17</v>
      </c>
      <c r="BT88" s="99" t="s">
        <v>6</v>
      </c>
      <c r="BU88" s="97">
        <v>242</v>
      </c>
    </row>
    <row r="89" spans="2:73" ht="11.75" customHeight="1" thickTop="1">
      <c r="B89" s="97"/>
      <c r="D89" s="98"/>
      <c r="E89" s="99"/>
      <c r="F89" s="100"/>
      <c r="G89" s="99"/>
      <c r="H89" s="6"/>
      <c r="I89" s="6"/>
      <c r="J89" s="13"/>
      <c r="K89" s="15"/>
      <c r="L89" s="50"/>
      <c r="M89" s="6"/>
      <c r="Y89" s="6"/>
      <c r="Z89" s="6"/>
      <c r="AA89" s="17"/>
      <c r="AB89" s="15"/>
      <c r="AC89" s="6"/>
      <c r="AD89" s="37"/>
      <c r="AF89" s="98"/>
      <c r="AG89" s="99"/>
      <c r="AH89" s="100"/>
      <c r="AI89" s="99"/>
      <c r="AJ89" s="97"/>
      <c r="AM89" s="97"/>
      <c r="AO89" s="98"/>
      <c r="AP89" s="99"/>
      <c r="AQ89" s="100"/>
      <c r="AR89" s="99"/>
      <c r="AS89" s="6"/>
      <c r="AT89" s="6"/>
      <c r="AU89" s="13"/>
      <c r="AV89" s="15"/>
      <c r="AW89" s="50"/>
      <c r="AX89" s="6"/>
      <c r="BJ89" s="6"/>
      <c r="BK89" s="52"/>
      <c r="BL89" s="13"/>
      <c r="BM89" s="15"/>
      <c r="BN89" s="6"/>
      <c r="BO89" s="9"/>
      <c r="BQ89" s="98"/>
      <c r="BR89" s="99"/>
      <c r="BS89" s="100"/>
      <c r="BT89" s="99"/>
      <c r="BU89" s="97"/>
    </row>
    <row r="90" spans="2:73" ht="11.75" customHeight="1" thickBot="1">
      <c r="B90" s="97">
        <v>141</v>
      </c>
      <c r="D90" s="98" t="s">
        <v>226</v>
      </c>
      <c r="E90" s="99" t="s">
        <v>4</v>
      </c>
      <c r="F90" s="100" t="s">
        <v>53</v>
      </c>
      <c r="G90" s="99" t="s">
        <v>6</v>
      </c>
      <c r="H90" s="6"/>
      <c r="I90" s="6"/>
      <c r="J90" s="13"/>
      <c r="K90" s="15"/>
      <c r="L90" s="50"/>
      <c r="M90" s="6"/>
      <c r="Y90" s="6"/>
      <c r="Z90" s="6"/>
      <c r="AA90" s="17"/>
      <c r="AB90" s="15"/>
      <c r="AC90" s="36"/>
      <c r="AD90" s="36"/>
      <c r="AF90" s="98" t="s">
        <v>227</v>
      </c>
      <c r="AG90" s="99" t="s">
        <v>4</v>
      </c>
      <c r="AH90" s="100" t="s">
        <v>37</v>
      </c>
      <c r="AI90" s="99" t="s">
        <v>6</v>
      </c>
      <c r="AJ90" s="97">
        <v>175</v>
      </c>
      <c r="AM90" s="97">
        <v>209</v>
      </c>
      <c r="AO90" s="98" t="s">
        <v>228</v>
      </c>
      <c r="AP90" s="99" t="s">
        <v>4</v>
      </c>
      <c r="AQ90" s="100" t="s">
        <v>28</v>
      </c>
      <c r="AR90" s="99" t="s">
        <v>6</v>
      </c>
      <c r="AS90" s="36"/>
      <c r="AT90" s="36"/>
      <c r="AU90" s="13"/>
      <c r="AV90" s="15"/>
      <c r="AW90" s="50"/>
      <c r="AX90" s="6"/>
      <c r="BJ90" s="6"/>
      <c r="BK90" s="52"/>
      <c r="BL90" s="13"/>
      <c r="BM90" s="15"/>
      <c r="BN90" s="8"/>
      <c r="BO90" s="8"/>
      <c r="BQ90" s="98" t="s">
        <v>229</v>
      </c>
      <c r="BR90" s="99" t="s">
        <v>4</v>
      </c>
      <c r="BS90" s="100" t="s">
        <v>202</v>
      </c>
      <c r="BT90" s="99" t="s">
        <v>6</v>
      </c>
      <c r="BU90" s="97">
        <v>243</v>
      </c>
    </row>
    <row r="91" spans="2:73" ht="11.75" customHeight="1" thickTop="1" thickBot="1">
      <c r="B91" s="97"/>
      <c r="D91" s="98"/>
      <c r="E91" s="99"/>
      <c r="F91" s="100"/>
      <c r="G91" s="99"/>
      <c r="H91" s="9"/>
      <c r="I91" s="10"/>
      <c r="J91" s="16"/>
      <c r="K91" s="15"/>
      <c r="L91" s="50"/>
      <c r="M91" s="6"/>
      <c r="Y91" s="6"/>
      <c r="Z91" s="6"/>
      <c r="AA91" s="15"/>
      <c r="AB91" s="48"/>
      <c r="AC91" s="37"/>
      <c r="AD91" s="37"/>
      <c r="AF91" s="98"/>
      <c r="AG91" s="99"/>
      <c r="AH91" s="100"/>
      <c r="AI91" s="99"/>
      <c r="AJ91" s="97"/>
      <c r="AM91" s="97"/>
      <c r="AO91" s="98"/>
      <c r="AP91" s="99"/>
      <c r="AQ91" s="100"/>
      <c r="AR91" s="99"/>
      <c r="AS91" s="37"/>
      <c r="AT91" s="37"/>
      <c r="AU91" s="38"/>
      <c r="AV91" s="37"/>
      <c r="AW91" s="50"/>
      <c r="AX91" s="6"/>
      <c r="BJ91" s="6"/>
      <c r="BK91" s="52"/>
      <c r="BL91" s="37"/>
      <c r="BM91" s="17"/>
      <c r="BN91" s="9"/>
      <c r="BO91" s="9"/>
      <c r="BQ91" s="98"/>
      <c r="BR91" s="99"/>
      <c r="BS91" s="100"/>
      <c r="BT91" s="99"/>
      <c r="BU91" s="97"/>
    </row>
    <row r="92" spans="2:73" ht="11.75" customHeight="1" thickTop="1" thickBot="1">
      <c r="B92" s="97">
        <v>142</v>
      </c>
      <c r="D92" s="98" t="s">
        <v>230</v>
      </c>
      <c r="E92" s="99" t="s">
        <v>4</v>
      </c>
      <c r="F92" s="100" t="s">
        <v>100</v>
      </c>
      <c r="G92" s="99" t="s">
        <v>6</v>
      </c>
      <c r="H92" s="8"/>
      <c r="I92" s="11"/>
      <c r="J92" s="6"/>
      <c r="K92" s="37"/>
      <c r="L92" s="50"/>
      <c r="M92" s="6"/>
      <c r="Y92" s="6"/>
      <c r="Z92" s="6"/>
      <c r="AA92" s="15"/>
      <c r="AB92" s="13"/>
      <c r="AC92" s="18"/>
      <c r="AD92" s="8"/>
      <c r="AF92" s="98" t="s">
        <v>231</v>
      </c>
      <c r="AG92" s="99" t="s">
        <v>4</v>
      </c>
      <c r="AH92" s="100" t="s">
        <v>96</v>
      </c>
      <c r="AI92" s="99" t="s">
        <v>6</v>
      </c>
      <c r="AJ92" s="97">
        <v>176</v>
      </c>
      <c r="AM92" s="97">
        <v>210</v>
      </c>
      <c r="AO92" s="98" t="s">
        <v>232</v>
      </c>
      <c r="AP92" s="99" t="s">
        <v>4</v>
      </c>
      <c r="AQ92" s="100" t="s">
        <v>110</v>
      </c>
      <c r="AR92" s="99" t="s">
        <v>6</v>
      </c>
      <c r="AS92" s="8"/>
      <c r="AT92" s="11"/>
      <c r="AU92" s="6"/>
      <c r="AV92" s="37"/>
      <c r="AW92" s="50"/>
      <c r="AX92" s="6"/>
      <c r="BJ92" s="6"/>
      <c r="BK92" s="52"/>
      <c r="BL92" s="37"/>
      <c r="BM92" s="45"/>
      <c r="BN92" s="36"/>
      <c r="BO92" s="36"/>
      <c r="BQ92" s="98" t="s">
        <v>233</v>
      </c>
      <c r="BR92" s="99" t="s">
        <v>4</v>
      </c>
      <c r="BS92" s="100" t="s">
        <v>28</v>
      </c>
      <c r="BT92" s="99" t="s">
        <v>6</v>
      </c>
      <c r="BU92" s="97">
        <v>244</v>
      </c>
    </row>
    <row r="93" spans="2:73" ht="11.75" customHeight="1" thickTop="1" thickBot="1">
      <c r="B93" s="97"/>
      <c r="D93" s="98"/>
      <c r="E93" s="99"/>
      <c r="F93" s="100"/>
      <c r="G93" s="99"/>
      <c r="H93" s="6"/>
      <c r="I93" s="6"/>
      <c r="J93" s="6"/>
      <c r="K93" s="37"/>
      <c r="L93" s="42"/>
      <c r="M93" s="6"/>
      <c r="Y93" s="6"/>
      <c r="Z93" s="13"/>
      <c r="AA93" s="37"/>
      <c r="AB93" s="6"/>
      <c r="AC93" s="9"/>
      <c r="AD93" s="9"/>
      <c r="AF93" s="98"/>
      <c r="AG93" s="99"/>
      <c r="AH93" s="100"/>
      <c r="AI93" s="99"/>
      <c r="AJ93" s="97"/>
      <c r="AM93" s="97"/>
      <c r="AO93" s="98"/>
      <c r="AP93" s="99"/>
      <c r="AQ93" s="100"/>
      <c r="AR93" s="99"/>
      <c r="AS93" s="6"/>
      <c r="AT93" s="6"/>
      <c r="AU93" s="6"/>
      <c r="AV93" s="37"/>
      <c r="AW93" s="42"/>
      <c r="AX93" s="6"/>
      <c r="BJ93" s="6"/>
      <c r="BK93" s="46"/>
      <c r="BL93" s="37"/>
      <c r="BM93" s="6"/>
      <c r="BN93" s="37"/>
      <c r="BO93" s="37"/>
      <c r="BQ93" s="98"/>
      <c r="BR93" s="99"/>
      <c r="BS93" s="100"/>
      <c r="BT93" s="99"/>
      <c r="BU93" s="97"/>
    </row>
    <row r="94" spans="2:73" ht="11.75" customHeight="1" thickTop="1" thickBot="1">
      <c r="B94" s="97">
        <v>143</v>
      </c>
      <c r="D94" s="98" t="s">
        <v>234</v>
      </c>
      <c r="E94" s="99" t="s">
        <v>4</v>
      </c>
      <c r="F94" s="100" t="s">
        <v>64</v>
      </c>
      <c r="G94" s="99" t="s">
        <v>6</v>
      </c>
      <c r="H94" s="36"/>
      <c r="I94" s="36"/>
      <c r="J94" s="6"/>
      <c r="K94" s="13"/>
      <c r="L94" s="15"/>
      <c r="M94" s="50"/>
      <c r="Y94" s="6"/>
      <c r="Z94" s="49"/>
      <c r="AA94" s="37"/>
      <c r="AB94" s="6"/>
      <c r="AC94" s="36"/>
      <c r="AD94" s="36"/>
      <c r="AF94" s="98" t="s">
        <v>126</v>
      </c>
      <c r="AG94" s="99" t="s">
        <v>4</v>
      </c>
      <c r="AH94" s="100" t="s">
        <v>122</v>
      </c>
      <c r="AI94" s="99" t="s">
        <v>6</v>
      </c>
      <c r="AJ94" s="97">
        <v>177</v>
      </c>
      <c r="AM94" s="97">
        <v>211</v>
      </c>
      <c r="AO94" s="98" t="s">
        <v>235</v>
      </c>
      <c r="AP94" s="99" t="s">
        <v>4</v>
      </c>
      <c r="AQ94" s="100" t="s">
        <v>53</v>
      </c>
      <c r="AR94" s="99" t="s">
        <v>6</v>
      </c>
      <c r="AS94" s="6"/>
      <c r="AT94" s="6"/>
      <c r="AU94" s="6"/>
      <c r="AV94" s="13"/>
      <c r="AW94" s="15"/>
      <c r="AX94" s="50"/>
      <c r="BJ94" s="52"/>
      <c r="BK94" s="13"/>
      <c r="BL94" s="15"/>
      <c r="BM94" s="6"/>
      <c r="BN94" s="36"/>
      <c r="BO94" s="36"/>
      <c r="BQ94" s="98" t="s">
        <v>236</v>
      </c>
      <c r="BR94" s="99" t="s">
        <v>4</v>
      </c>
      <c r="BS94" s="100" t="s">
        <v>72</v>
      </c>
      <c r="BT94" s="99" t="s">
        <v>6</v>
      </c>
      <c r="BU94" s="97">
        <v>245</v>
      </c>
    </row>
    <row r="95" spans="2:73" ht="11.75" customHeight="1" thickTop="1" thickBot="1">
      <c r="B95" s="97"/>
      <c r="D95" s="98"/>
      <c r="E95" s="99"/>
      <c r="F95" s="100"/>
      <c r="G95" s="99"/>
      <c r="H95" s="37"/>
      <c r="I95" s="37"/>
      <c r="J95" s="42"/>
      <c r="K95" s="13"/>
      <c r="L95" s="15"/>
      <c r="M95" s="50"/>
      <c r="Y95" s="6"/>
      <c r="Z95" s="53"/>
      <c r="AA95" s="37"/>
      <c r="AB95" s="46"/>
      <c r="AC95" s="37"/>
      <c r="AD95" s="37"/>
      <c r="AF95" s="98"/>
      <c r="AG95" s="99"/>
      <c r="AH95" s="100"/>
      <c r="AI95" s="99"/>
      <c r="AJ95" s="97"/>
      <c r="AM95" s="97"/>
      <c r="AO95" s="98"/>
      <c r="AP95" s="99"/>
      <c r="AQ95" s="100"/>
      <c r="AR95" s="99"/>
      <c r="AS95" s="9"/>
      <c r="AT95" s="9"/>
      <c r="AU95" s="15"/>
      <c r="AV95" s="13"/>
      <c r="AW95" s="15"/>
      <c r="AX95" s="50"/>
      <c r="BJ95" s="52"/>
      <c r="BK95" s="13"/>
      <c r="BL95" s="15"/>
      <c r="BM95" s="46"/>
      <c r="BN95" s="37"/>
      <c r="BO95" s="37"/>
      <c r="BQ95" s="98"/>
      <c r="BR95" s="99"/>
      <c r="BS95" s="100"/>
      <c r="BT95" s="99"/>
      <c r="BU95" s="97"/>
    </row>
    <row r="96" spans="2:73" ht="11.75" customHeight="1" thickTop="1" thickBot="1">
      <c r="B96" s="97">
        <v>144</v>
      </c>
      <c r="D96" s="98" t="s">
        <v>184</v>
      </c>
      <c r="E96" s="99" t="s">
        <v>4</v>
      </c>
      <c r="F96" s="100" t="s">
        <v>74</v>
      </c>
      <c r="G96" s="99" t="s">
        <v>6</v>
      </c>
      <c r="H96" s="8"/>
      <c r="I96" s="11"/>
      <c r="J96" s="17"/>
      <c r="K96" s="17"/>
      <c r="L96" s="15"/>
      <c r="M96" s="50"/>
      <c r="Y96" s="6"/>
      <c r="Z96" s="53"/>
      <c r="AA96" s="13"/>
      <c r="AB96" s="17"/>
      <c r="AC96" s="18"/>
      <c r="AD96" s="8"/>
      <c r="AF96" s="98" t="s">
        <v>237</v>
      </c>
      <c r="AG96" s="99" t="s">
        <v>4</v>
      </c>
      <c r="AH96" s="100" t="s">
        <v>123</v>
      </c>
      <c r="AI96" s="99" t="s">
        <v>6</v>
      </c>
      <c r="AJ96" s="97">
        <v>178</v>
      </c>
      <c r="AM96" s="97">
        <v>212</v>
      </c>
      <c r="AO96" s="98" t="s">
        <v>238</v>
      </c>
      <c r="AP96" s="99" t="s">
        <v>4</v>
      </c>
      <c r="AQ96" s="100" t="s">
        <v>19</v>
      </c>
      <c r="AR96" s="99" t="s">
        <v>6</v>
      </c>
      <c r="AS96" s="36"/>
      <c r="AT96" s="36"/>
      <c r="AU96" s="47"/>
      <c r="AV96" s="13"/>
      <c r="AW96" s="15"/>
      <c r="AX96" s="50"/>
      <c r="BJ96" s="52"/>
      <c r="BK96" s="13"/>
      <c r="BL96" s="17"/>
      <c r="BM96" s="17"/>
      <c r="BN96" s="18"/>
      <c r="BO96" s="8"/>
      <c r="BQ96" s="98" t="s">
        <v>239</v>
      </c>
      <c r="BR96" s="99" t="s">
        <v>4</v>
      </c>
      <c r="BS96" s="100" t="s">
        <v>30</v>
      </c>
      <c r="BT96" s="99" t="s">
        <v>6</v>
      </c>
      <c r="BU96" s="97">
        <v>246</v>
      </c>
    </row>
    <row r="97" spans="2:73" ht="11.75" customHeight="1" thickTop="1" thickBot="1">
      <c r="B97" s="97"/>
      <c r="D97" s="98"/>
      <c r="E97" s="99"/>
      <c r="F97" s="100"/>
      <c r="G97" s="99"/>
      <c r="H97" s="6"/>
      <c r="I97" s="6"/>
      <c r="J97" s="37"/>
      <c r="K97" s="17"/>
      <c r="L97" s="37"/>
      <c r="M97" s="50"/>
      <c r="Y97" s="6"/>
      <c r="Z97" s="53"/>
      <c r="AA97" s="43"/>
      <c r="AB97" s="37"/>
      <c r="AC97" s="9"/>
      <c r="AD97" s="9"/>
      <c r="AF97" s="98"/>
      <c r="AG97" s="99"/>
      <c r="AH97" s="100"/>
      <c r="AI97" s="99"/>
      <c r="AJ97" s="97"/>
      <c r="AM97" s="97"/>
      <c r="AO97" s="98"/>
      <c r="AP97" s="99"/>
      <c r="AQ97" s="100"/>
      <c r="AR97" s="99"/>
      <c r="AS97" s="6"/>
      <c r="AT97" s="6"/>
      <c r="AU97" s="37"/>
      <c r="AV97" s="17"/>
      <c r="AW97" s="37"/>
      <c r="AX97" s="50"/>
      <c r="BJ97" s="52"/>
      <c r="BK97" s="37"/>
      <c r="BL97" s="17"/>
      <c r="BM97" s="37"/>
      <c r="BN97" s="9"/>
      <c r="BO97" s="9"/>
      <c r="BQ97" s="98"/>
      <c r="BR97" s="99"/>
      <c r="BS97" s="100"/>
      <c r="BT97" s="99"/>
      <c r="BU97" s="97"/>
    </row>
    <row r="98" spans="2:73" ht="11.75" customHeight="1" thickTop="1">
      <c r="B98" s="97">
        <v>145</v>
      </c>
      <c r="D98" s="98" t="s">
        <v>240</v>
      </c>
      <c r="E98" s="99" t="s">
        <v>4</v>
      </c>
      <c r="F98" s="100" t="s">
        <v>122</v>
      </c>
      <c r="G98" s="99" t="s">
        <v>6</v>
      </c>
      <c r="H98" s="6"/>
      <c r="I98" s="6"/>
      <c r="J98" s="37"/>
      <c r="K98" s="44"/>
      <c r="L98" s="37"/>
      <c r="M98" s="50"/>
      <c r="Y98" s="6"/>
      <c r="Z98" s="15"/>
      <c r="AA98" s="52"/>
      <c r="AB98" s="37"/>
      <c r="AC98" s="8"/>
      <c r="AD98" s="8"/>
      <c r="AF98" s="98" t="s">
        <v>166</v>
      </c>
      <c r="AG98" s="99" t="s">
        <v>4</v>
      </c>
      <c r="AH98" s="100" t="s">
        <v>90</v>
      </c>
      <c r="AI98" s="99" t="s">
        <v>6</v>
      </c>
      <c r="AJ98" s="97">
        <v>179</v>
      </c>
      <c r="AM98" s="97">
        <v>213</v>
      </c>
      <c r="AO98" s="98" t="s">
        <v>241</v>
      </c>
      <c r="AP98" s="99" t="s">
        <v>4</v>
      </c>
      <c r="AQ98" s="100" t="s">
        <v>37</v>
      </c>
      <c r="AR98" s="99" t="s">
        <v>6</v>
      </c>
      <c r="AS98" s="6"/>
      <c r="AT98" s="6"/>
      <c r="AU98" s="37"/>
      <c r="AV98" s="44"/>
      <c r="AW98" s="37"/>
      <c r="AX98" s="50"/>
      <c r="BJ98" s="52"/>
      <c r="BK98" s="37"/>
      <c r="BL98" s="45"/>
      <c r="BM98" s="37"/>
      <c r="BN98" s="8"/>
      <c r="BO98" s="8"/>
      <c r="BQ98" s="98" t="s">
        <v>242</v>
      </c>
      <c r="BR98" s="99" t="s">
        <v>4</v>
      </c>
      <c r="BS98" s="100" t="s">
        <v>98</v>
      </c>
      <c r="BT98" s="99" t="s">
        <v>6</v>
      </c>
      <c r="BU98" s="97">
        <v>247</v>
      </c>
    </row>
    <row r="99" spans="2:73" ht="11.75" customHeight="1" thickBot="1">
      <c r="B99" s="97"/>
      <c r="D99" s="98"/>
      <c r="E99" s="99"/>
      <c r="F99" s="100"/>
      <c r="G99" s="99"/>
      <c r="H99" s="9"/>
      <c r="I99" s="9"/>
      <c r="J99" s="41"/>
      <c r="K99" s="50"/>
      <c r="L99" s="37"/>
      <c r="M99" s="50"/>
      <c r="Y99" s="6"/>
      <c r="Z99" s="15"/>
      <c r="AA99" s="52"/>
      <c r="AB99" s="43"/>
      <c r="AC99" s="9"/>
      <c r="AD99" s="9"/>
      <c r="AF99" s="98"/>
      <c r="AG99" s="99"/>
      <c r="AH99" s="100"/>
      <c r="AI99" s="99"/>
      <c r="AJ99" s="97"/>
      <c r="AM99" s="97"/>
      <c r="AO99" s="98"/>
      <c r="AP99" s="99"/>
      <c r="AQ99" s="100"/>
      <c r="AR99" s="99"/>
      <c r="AS99" s="9"/>
      <c r="AT99" s="9"/>
      <c r="AU99" s="41"/>
      <c r="AV99" s="50"/>
      <c r="AW99" s="37"/>
      <c r="AX99" s="50"/>
      <c r="BJ99" s="52"/>
      <c r="BK99" s="37"/>
      <c r="BL99" s="52"/>
      <c r="BM99" s="43"/>
      <c r="BN99" s="9"/>
      <c r="BO99" s="9"/>
      <c r="BQ99" s="98"/>
      <c r="BR99" s="99"/>
      <c r="BS99" s="100"/>
      <c r="BT99" s="99"/>
      <c r="BU99" s="97"/>
    </row>
    <row r="100" spans="2:73" ht="11.75" customHeight="1" thickTop="1" thickBot="1">
      <c r="B100" s="97">
        <v>146</v>
      </c>
      <c r="D100" s="98" t="s">
        <v>243</v>
      </c>
      <c r="E100" s="99" t="s">
        <v>4</v>
      </c>
      <c r="F100" s="100" t="s">
        <v>8</v>
      </c>
      <c r="G100" s="99" t="s">
        <v>6</v>
      </c>
      <c r="H100" s="36"/>
      <c r="I100" s="36"/>
      <c r="J100" s="50"/>
      <c r="K100" s="6"/>
      <c r="L100" s="37"/>
      <c r="M100" s="50"/>
      <c r="Y100" s="6"/>
      <c r="Z100" s="15"/>
      <c r="AA100" s="6"/>
      <c r="AB100" s="52"/>
      <c r="AC100" s="36"/>
      <c r="AD100" s="36"/>
      <c r="AF100" s="98" t="s">
        <v>244</v>
      </c>
      <c r="AG100" s="99" t="s">
        <v>4</v>
      </c>
      <c r="AH100" s="100" t="s">
        <v>32</v>
      </c>
      <c r="AI100" s="99" t="s">
        <v>6</v>
      </c>
      <c r="AJ100" s="97">
        <v>180</v>
      </c>
      <c r="AM100" s="97">
        <v>214</v>
      </c>
      <c r="AO100" s="98" t="s">
        <v>245</v>
      </c>
      <c r="AP100" s="99" t="s">
        <v>4</v>
      </c>
      <c r="AQ100" s="100" t="s">
        <v>21</v>
      </c>
      <c r="AR100" s="99" t="s">
        <v>6</v>
      </c>
      <c r="AS100" s="36"/>
      <c r="AT100" s="36"/>
      <c r="AU100" s="50"/>
      <c r="AV100" s="6"/>
      <c r="AW100" s="37"/>
      <c r="AX100" s="50"/>
      <c r="BJ100" s="52"/>
      <c r="BK100" s="37"/>
      <c r="BL100" s="6"/>
      <c r="BM100" s="52"/>
      <c r="BN100" s="36"/>
      <c r="BO100" s="36"/>
      <c r="BQ100" s="98" t="s">
        <v>214</v>
      </c>
      <c r="BR100" s="99" t="s">
        <v>4</v>
      </c>
      <c r="BS100" s="100" t="s">
        <v>32</v>
      </c>
      <c r="BT100" s="99" t="s">
        <v>6</v>
      </c>
      <c r="BU100" s="97">
        <v>248</v>
      </c>
    </row>
    <row r="101" spans="2:73" ht="11.75" customHeight="1" thickTop="1" thickBot="1">
      <c r="B101" s="97"/>
      <c r="D101" s="98"/>
      <c r="E101" s="99"/>
      <c r="F101" s="100"/>
      <c r="G101" s="99"/>
      <c r="H101" s="6"/>
      <c r="I101" s="6"/>
      <c r="J101" s="6"/>
      <c r="K101" s="6"/>
      <c r="L101" s="37"/>
      <c r="M101" s="42"/>
      <c r="Y101" s="43"/>
      <c r="Z101" s="37"/>
      <c r="AA101" s="6"/>
      <c r="AB101" s="6"/>
      <c r="AC101" s="37"/>
      <c r="AD101" s="37"/>
      <c r="AF101" s="98"/>
      <c r="AG101" s="99"/>
      <c r="AH101" s="100"/>
      <c r="AI101" s="99"/>
      <c r="AJ101" s="97"/>
      <c r="AM101" s="97"/>
      <c r="AO101" s="98"/>
      <c r="AP101" s="99"/>
      <c r="AQ101" s="100"/>
      <c r="AR101" s="99"/>
      <c r="AS101" s="6"/>
      <c r="AT101" s="6"/>
      <c r="AU101" s="6"/>
      <c r="AV101" s="6"/>
      <c r="AW101" s="37"/>
      <c r="AX101" s="42"/>
      <c r="BJ101" s="46"/>
      <c r="BK101" s="37"/>
      <c r="BL101" s="6"/>
      <c r="BM101" s="6"/>
      <c r="BN101" s="37"/>
      <c r="BO101" s="37"/>
      <c r="BQ101" s="98"/>
      <c r="BR101" s="99"/>
      <c r="BS101" s="100"/>
      <c r="BT101" s="99"/>
      <c r="BU101" s="97"/>
    </row>
    <row r="102" spans="2:73" ht="11.75" customHeight="1" thickTop="1" thickBot="1">
      <c r="B102" s="97">
        <v>147</v>
      </c>
      <c r="D102" s="98" t="s">
        <v>246</v>
      </c>
      <c r="E102" s="99" t="s">
        <v>4</v>
      </c>
      <c r="F102" s="100" t="s">
        <v>21</v>
      </c>
      <c r="G102" s="99" t="s">
        <v>6</v>
      </c>
      <c r="H102" s="36"/>
      <c r="I102" s="36"/>
      <c r="J102" s="6"/>
      <c r="K102" s="6"/>
      <c r="L102" s="13"/>
      <c r="M102" s="17"/>
      <c r="X102" s="76"/>
      <c r="Y102" s="52"/>
      <c r="Z102" s="37"/>
      <c r="AA102" s="6"/>
      <c r="AB102" s="6"/>
      <c r="AC102" s="36"/>
      <c r="AD102" s="36"/>
      <c r="AF102" s="98" t="s">
        <v>247</v>
      </c>
      <c r="AG102" s="99" t="s">
        <v>4</v>
      </c>
      <c r="AH102" s="100" t="s">
        <v>5</v>
      </c>
      <c r="AI102" s="99" t="s">
        <v>6</v>
      </c>
      <c r="AJ102" s="97">
        <v>181</v>
      </c>
      <c r="AM102" s="97">
        <v>215</v>
      </c>
      <c r="AO102" s="98" t="s">
        <v>248</v>
      </c>
      <c r="AP102" s="99" t="s">
        <v>4</v>
      </c>
      <c r="AQ102" s="100" t="s">
        <v>8</v>
      </c>
      <c r="AR102" s="99" t="s">
        <v>6</v>
      </c>
      <c r="AS102" s="36"/>
      <c r="AT102" s="36"/>
      <c r="AU102" s="6"/>
      <c r="AV102" s="6"/>
      <c r="AW102" s="13"/>
      <c r="AX102" s="17"/>
      <c r="BJ102" s="17"/>
      <c r="BK102" s="15"/>
      <c r="BL102" s="6"/>
      <c r="BM102" s="6"/>
      <c r="BN102" s="36"/>
      <c r="BO102" s="36"/>
      <c r="BQ102" s="98" t="s">
        <v>164</v>
      </c>
      <c r="BR102" s="99" t="s">
        <v>4</v>
      </c>
      <c r="BS102" s="100" t="s">
        <v>8</v>
      </c>
      <c r="BT102" s="99" t="s">
        <v>6</v>
      </c>
      <c r="BU102" s="97">
        <v>249</v>
      </c>
    </row>
    <row r="103" spans="2:73" ht="11.75" customHeight="1" thickTop="1" thickBot="1">
      <c r="B103" s="97"/>
      <c r="D103" s="98"/>
      <c r="E103" s="99"/>
      <c r="F103" s="100"/>
      <c r="G103" s="99"/>
      <c r="H103" s="37"/>
      <c r="I103" s="37"/>
      <c r="J103" s="42"/>
      <c r="K103" s="6"/>
      <c r="L103" s="13"/>
      <c r="M103" s="17"/>
      <c r="X103" s="76"/>
      <c r="Y103" s="52"/>
      <c r="Z103" s="37"/>
      <c r="AA103" s="6"/>
      <c r="AB103" s="46"/>
      <c r="AC103" s="37"/>
      <c r="AD103" s="37"/>
      <c r="AF103" s="98"/>
      <c r="AG103" s="99"/>
      <c r="AH103" s="100"/>
      <c r="AI103" s="99"/>
      <c r="AJ103" s="97"/>
      <c r="AM103" s="97"/>
      <c r="AO103" s="98"/>
      <c r="AP103" s="99"/>
      <c r="AQ103" s="100"/>
      <c r="AR103" s="99"/>
      <c r="AS103" s="37"/>
      <c r="AT103" s="37"/>
      <c r="AU103" s="42"/>
      <c r="AV103" s="6"/>
      <c r="AW103" s="13"/>
      <c r="AX103" s="17"/>
      <c r="BJ103" s="17"/>
      <c r="BK103" s="15"/>
      <c r="BL103" s="6"/>
      <c r="BM103" s="46"/>
      <c r="BN103" s="37"/>
      <c r="BO103" s="37"/>
      <c r="BQ103" s="98"/>
      <c r="BR103" s="99"/>
      <c r="BS103" s="100"/>
      <c r="BT103" s="99"/>
      <c r="BU103" s="97"/>
    </row>
    <row r="104" spans="2:73" ht="11.75" customHeight="1" thickTop="1">
      <c r="B104" s="97">
        <v>148</v>
      </c>
      <c r="D104" s="98" t="s">
        <v>249</v>
      </c>
      <c r="E104" s="99" t="s">
        <v>4</v>
      </c>
      <c r="F104" s="100" t="s">
        <v>110</v>
      </c>
      <c r="G104" s="99" t="s">
        <v>6</v>
      </c>
      <c r="H104" s="8"/>
      <c r="I104" s="11"/>
      <c r="J104" s="15"/>
      <c r="K104" s="50"/>
      <c r="L104" s="13"/>
      <c r="M104" s="17"/>
      <c r="X104" s="76"/>
      <c r="Y104" s="52"/>
      <c r="Z104" s="37"/>
      <c r="AA104" s="52"/>
      <c r="AB104" s="13"/>
      <c r="AC104" s="18"/>
      <c r="AD104" s="8"/>
      <c r="AF104" s="98" t="s">
        <v>126</v>
      </c>
      <c r="AG104" s="99" t="s">
        <v>4</v>
      </c>
      <c r="AH104" s="100" t="s">
        <v>92</v>
      </c>
      <c r="AI104" s="99" t="s">
        <v>6</v>
      </c>
      <c r="AJ104" s="97">
        <v>182</v>
      </c>
      <c r="AM104" s="97">
        <v>216</v>
      </c>
      <c r="AO104" s="98" t="s">
        <v>250</v>
      </c>
      <c r="AP104" s="99" t="s">
        <v>4</v>
      </c>
      <c r="AQ104" s="100" t="s">
        <v>10</v>
      </c>
      <c r="AR104" s="99" t="s">
        <v>6</v>
      </c>
      <c r="AS104" s="8"/>
      <c r="AT104" s="11"/>
      <c r="AU104" s="15"/>
      <c r="AV104" s="50"/>
      <c r="AW104" s="13"/>
      <c r="AX104" s="17"/>
      <c r="BJ104" s="17"/>
      <c r="BK104" s="15"/>
      <c r="BL104" s="52"/>
      <c r="BM104" s="13"/>
      <c r="BN104" s="18"/>
      <c r="BO104" s="8"/>
      <c r="BQ104" s="98" t="s">
        <v>251</v>
      </c>
      <c r="BR104" s="99" t="s">
        <v>4</v>
      </c>
      <c r="BS104" s="100" t="s">
        <v>53</v>
      </c>
      <c r="BT104" s="99" t="s">
        <v>6</v>
      </c>
      <c r="BU104" s="97">
        <v>250</v>
      </c>
    </row>
    <row r="105" spans="2:73" ht="11.75" customHeight="1" thickBot="1">
      <c r="B105" s="97"/>
      <c r="D105" s="98"/>
      <c r="E105" s="99"/>
      <c r="F105" s="100"/>
      <c r="G105" s="99"/>
      <c r="H105" s="6"/>
      <c r="I105" s="6"/>
      <c r="J105" s="37"/>
      <c r="K105" s="42"/>
      <c r="L105" s="13"/>
      <c r="M105" s="17"/>
      <c r="X105" s="76"/>
      <c r="Y105" s="52"/>
      <c r="Z105" s="37"/>
      <c r="AA105" s="46"/>
      <c r="AB105" s="37"/>
      <c r="AC105" s="9"/>
      <c r="AD105" s="9"/>
      <c r="AF105" s="98"/>
      <c r="AG105" s="99"/>
      <c r="AH105" s="100"/>
      <c r="AI105" s="99"/>
      <c r="AJ105" s="97"/>
      <c r="AM105" s="97"/>
      <c r="AO105" s="98"/>
      <c r="AP105" s="99"/>
      <c r="AQ105" s="100"/>
      <c r="AR105" s="99"/>
      <c r="AS105" s="6"/>
      <c r="AT105" s="6"/>
      <c r="AU105" s="37"/>
      <c r="AV105" s="42"/>
      <c r="AW105" s="13"/>
      <c r="AX105" s="17"/>
      <c r="BJ105" s="17"/>
      <c r="BK105" s="15"/>
      <c r="BL105" s="46"/>
      <c r="BM105" s="37"/>
      <c r="BN105" s="9"/>
      <c r="BO105" s="9"/>
      <c r="BQ105" s="98"/>
      <c r="BR105" s="99"/>
      <c r="BS105" s="100"/>
      <c r="BT105" s="99"/>
      <c r="BU105" s="97"/>
    </row>
    <row r="106" spans="2:73" ht="11.75" customHeight="1" thickTop="1" thickBot="1">
      <c r="B106" s="97">
        <v>149</v>
      </c>
      <c r="D106" s="98" t="s">
        <v>252</v>
      </c>
      <c r="E106" s="99" t="s">
        <v>4</v>
      </c>
      <c r="F106" s="100" t="s">
        <v>72</v>
      </c>
      <c r="G106" s="99" t="s">
        <v>6</v>
      </c>
      <c r="H106" s="6"/>
      <c r="I106" s="6"/>
      <c r="J106" s="13"/>
      <c r="K106" s="15"/>
      <c r="L106" s="51"/>
      <c r="M106" s="13"/>
      <c r="X106" s="76"/>
      <c r="Y106" s="52"/>
      <c r="Z106" s="52"/>
      <c r="AA106" s="13"/>
      <c r="AB106" s="15"/>
      <c r="AC106" s="36"/>
      <c r="AD106" s="36"/>
      <c r="AF106" s="98" t="s">
        <v>253</v>
      </c>
      <c r="AG106" s="99" t="s">
        <v>4</v>
      </c>
      <c r="AH106" s="100" t="s">
        <v>202</v>
      </c>
      <c r="AI106" s="99" t="s">
        <v>6</v>
      </c>
      <c r="AJ106" s="97">
        <v>183</v>
      </c>
      <c r="AM106" s="97">
        <v>217</v>
      </c>
      <c r="AO106" s="98" t="s">
        <v>254</v>
      </c>
      <c r="AP106" s="99" t="s">
        <v>4</v>
      </c>
      <c r="AQ106" s="100" t="s">
        <v>144</v>
      </c>
      <c r="AR106" s="99" t="s">
        <v>6</v>
      </c>
      <c r="AS106" s="36"/>
      <c r="AT106" s="36"/>
      <c r="AU106" s="13"/>
      <c r="AV106" s="17"/>
      <c r="AW106" s="17"/>
      <c r="AX106" s="17"/>
      <c r="BJ106" s="17"/>
      <c r="BK106" s="17"/>
      <c r="BL106" s="17"/>
      <c r="BM106" s="15"/>
      <c r="BN106" s="8"/>
      <c r="BO106" s="8"/>
      <c r="BQ106" s="98" t="s">
        <v>173</v>
      </c>
      <c r="BR106" s="99" t="s">
        <v>4</v>
      </c>
      <c r="BS106" s="100" t="s">
        <v>96</v>
      </c>
      <c r="BT106" s="99" t="s">
        <v>6</v>
      </c>
      <c r="BU106" s="97">
        <v>251</v>
      </c>
    </row>
    <row r="107" spans="2:73" ht="11.75" customHeight="1" thickTop="1" thickBot="1">
      <c r="B107" s="97"/>
      <c r="D107" s="98"/>
      <c r="E107" s="99"/>
      <c r="F107" s="100"/>
      <c r="G107" s="99"/>
      <c r="H107" s="9"/>
      <c r="I107" s="9"/>
      <c r="J107" s="17"/>
      <c r="K107" s="37"/>
      <c r="L107" s="51"/>
      <c r="M107" s="13"/>
      <c r="X107" s="76"/>
      <c r="Y107" s="52"/>
      <c r="Z107" s="52"/>
      <c r="AA107" s="37"/>
      <c r="AB107" s="48"/>
      <c r="AC107" s="37"/>
      <c r="AD107" s="37"/>
      <c r="AF107" s="98"/>
      <c r="AG107" s="99"/>
      <c r="AH107" s="100"/>
      <c r="AI107" s="99"/>
      <c r="AJ107" s="97"/>
      <c r="AM107" s="97"/>
      <c r="AO107" s="98"/>
      <c r="AP107" s="99"/>
      <c r="AQ107" s="100"/>
      <c r="AR107" s="99"/>
      <c r="AS107" s="37"/>
      <c r="AT107" s="37"/>
      <c r="AU107" s="38"/>
      <c r="AV107" s="13"/>
      <c r="AW107" s="17"/>
      <c r="AX107" s="17"/>
      <c r="BJ107" s="17"/>
      <c r="BK107" s="17"/>
      <c r="BL107" s="15"/>
      <c r="BM107" s="17"/>
      <c r="BN107" s="9"/>
      <c r="BO107" s="9"/>
      <c r="BQ107" s="98"/>
      <c r="BR107" s="99"/>
      <c r="BS107" s="100"/>
      <c r="BT107" s="99"/>
      <c r="BU107" s="97"/>
    </row>
    <row r="108" spans="2:73" ht="11.75" customHeight="1" thickTop="1" thickBot="1">
      <c r="B108" s="97">
        <v>150</v>
      </c>
      <c r="D108" s="98" t="s">
        <v>197</v>
      </c>
      <c r="E108" s="99" t="s">
        <v>4</v>
      </c>
      <c r="F108" s="100" t="s">
        <v>55</v>
      </c>
      <c r="G108" s="99" t="s">
        <v>6</v>
      </c>
      <c r="H108" s="36"/>
      <c r="I108" s="36"/>
      <c r="J108" s="44"/>
      <c r="K108" s="37"/>
      <c r="L108" s="51"/>
      <c r="M108" s="13"/>
      <c r="X108" s="76"/>
      <c r="Y108" s="52"/>
      <c r="Z108" s="52"/>
      <c r="AA108" s="37"/>
      <c r="AB108" s="13"/>
      <c r="AC108" s="18"/>
      <c r="AD108" s="8"/>
      <c r="AF108" s="98" t="s">
        <v>255</v>
      </c>
      <c r="AG108" s="99" t="s">
        <v>4</v>
      </c>
      <c r="AH108" s="100" t="s">
        <v>17</v>
      </c>
      <c r="AI108" s="99" t="s">
        <v>6</v>
      </c>
      <c r="AJ108" s="97">
        <v>184</v>
      </c>
      <c r="AM108" s="97">
        <v>218</v>
      </c>
      <c r="AO108" s="98" t="s">
        <v>256</v>
      </c>
      <c r="AP108" s="99" t="s">
        <v>4</v>
      </c>
      <c r="AQ108" s="100" t="s">
        <v>96</v>
      </c>
      <c r="AR108" s="99" t="s">
        <v>6</v>
      </c>
      <c r="AS108" s="8"/>
      <c r="AT108" s="11"/>
      <c r="AU108" s="6"/>
      <c r="AV108" s="13"/>
      <c r="AW108" s="17"/>
      <c r="AX108" s="17"/>
      <c r="BJ108" s="17"/>
      <c r="BK108" s="17"/>
      <c r="BL108" s="15"/>
      <c r="BM108" s="45"/>
      <c r="BN108" s="36"/>
      <c r="BO108" s="36"/>
      <c r="BQ108" s="98" t="s">
        <v>142</v>
      </c>
      <c r="BR108" s="99" t="s">
        <v>4</v>
      </c>
      <c r="BS108" s="100" t="s">
        <v>10</v>
      </c>
      <c r="BT108" s="99" t="s">
        <v>6</v>
      </c>
      <c r="BU108" s="97">
        <v>252</v>
      </c>
    </row>
    <row r="109" spans="2:73" ht="11.75" customHeight="1" thickTop="1" thickBot="1">
      <c r="B109" s="97"/>
      <c r="D109" s="98"/>
      <c r="E109" s="99"/>
      <c r="F109" s="100"/>
      <c r="G109" s="99"/>
      <c r="H109" s="6"/>
      <c r="I109" s="6"/>
      <c r="J109" s="6"/>
      <c r="K109" s="37"/>
      <c r="L109" s="38"/>
      <c r="M109" s="13"/>
      <c r="X109" s="76"/>
      <c r="Y109" s="52"/>
      <c r="Z109" s="46"/>
      <c r="AA109" s="37"/>
      <c r="AB109" s="6"/>
      <c r="AC109" s="9"/>
      <c r="AD109" s="9"/>
      <c r="AF109" s="98"/>
      <c r="AG109" s="99"/>
      <c r="AH109" s="100"/>
      <c r="AI109" s="99"/>
      <c r="AJ109" s="97"/>
      <c r="AM109" s="97"/>
      <c r="AO109" s="98"/>
      <c r="AP109" s="99"/>
      <c r="AQ109" s="100"/>
      <c r="AR109" s="99"/>
      <c r="AS109" s="6"/>
      <c r="AT109" s="6"/>
      <c r="AU109" s="6"/>
      <c r="AV109" s="37"/>
      <c r="AW109" s="17"/>
      <c r="AX109" s="13"/>
      <c r="BJ109" s="15"/>
      <c r="BK109" s="17"/>
      <c r="BL109" s="37"/>
      <c r="BM109" s="6"/>
      <c r="BN109" s="37"/>
      <c r="BO109" s="37"/>
      <c r="BQ109" s="98"/>
      <c r="BR109" s="99"/>
      <c r="BS109" s="100"/>
      <c r="BT109" s="99"/>
      <c r="BU109" s="97"/>
    </row>
    <row r="110" spans="2:73" ht="11.75" customHeight="1" thickTop="1" thickBot="1">
      <c r="B110" s="97">
        <v>151</v>
      </c>
      <c r="D110" s="98" t="s">
        <v>257</v>
      </c>
      <c r="E110" s="99" t="s">
        <v>4</v>
      </c>
      <c r="F110" s="100" t="s">
        <v>98</v>
      </c>
      <c r="G110" s="99" t="s">
        <v>6</v>
      </c>
      <c r="H110" s="36"/>
      <c r="I110" s="36"/>
      <c r="J110" s="6"/>
      <c r="K110" s="13"/>
      <c r="L110" s="6"/>
      <c r="M110" s="13"/>
      <c r="X110" s="76"/>
      <c r="Y110" s="37"/>
      <c r="Z110" s="13"/>
      <c r="AA110" s="15"/>
      <c r="AB110" s="6"/>
      <c r="AC110" s="8"/>
      <c r="AD110" s="8"/>
      <c r="AF110" s="98" t="s">
        <v>258</v>
      </c>
      <c r="AG110" s="99" t="s">
        <v>4</v>
      </c>
      <c r="AH110" s="100" t="s">
        <v>114</v>
      </c>
      <c r="AI110" s="99" t="s">
        <v>6</v>
      </c>
      <c r="AJ110" s="97">
        <v>185</v>
      </c>
      <c r="AM110" s="97">
        <v>219</v>
      </c>
      <c r="AO110" s="98" t="s">
        <v>259</v>
      </c>
      <c r="AP110" s="99" t="s">
        <v>4</v>
      </c>
      <c r="AQ110" s="100" t="s">
        <v>72</v>
      </c>
      <c r="AR110" s="99" t="s">
        <v>6</v>
      </c>
      <c r="AS110" s="36"/>
      <c r="AT110" s="36"/>
      <c r="AU110" s="6"/>
      <c r="AV110" s="37"/>
      <c r="AW110" s="44"/>
      <c r="AX110" s="13"/>
      <c r="BJ110" s="15"/>
      <c r="BK110" s="45"/>
      <c r="BL110" s="37"/>
      <c r="BM110" s="6"/>
      <c r="BN110" s="8"/>
      <c r="BO110" s="8"/>
      <c r="BQ110" s="98" t="s">
        <v>260</v>
      </c>
      <c r="BR110" s="99" t="s">
        <v>4</v>
      </c>
      <c r="BS110" s="100" t="s">
        <v>57</v>
      </c>
      <c r="BT110" s="99" t="s">
        <v>6</v>
      </c>
      <c r="BU110" s="97">
        <v>253</v>
      </c>
    </row>
    <row r="111" spans="2:73" ht="11.75" customHeight="1" thickTop="1" thickBot="1">
      <c r="B111" s="97"/>
      <c r="D111" s="98"/>
      <c r="E111" s="99"/>
      <c r="F111" s="100"/>
      <c r="G111" s="99"/>
      <c r="H111" s="37"/>
      <c r="I111" s="37"/>
      <c r="J111" s="42"/>
      <c r="K111" s="13"/>
      <c r="L111" s="6"/>
      <c r="M111" s="13"/>
      <c r="X111" s="76"/>
      <c r="Y111" s="37"/>
      <c r="Z111" s="6"/>
      <c r="AA111" s="15"/>
      <c r="AB111" s="13"/>
      <c r="AC111" s="9"/>
      <c r="AD111" s="9"/>
      <c r="AF111" s="98"/>
      <c r="AG111" s="99"/>
      <c r="AH111" s="100"/>
      <c r="AI111" s="99"/>
      <c r="AJ111" s="97"/>
      <c r="AM111" s="97"/>
      <c r="AO111" s="98"/>
      <c r="AP111" s="99"/>
      <c r="AQ111" s="100"/>
      <c r="AR111" s="99"/>
      <c r="AS111" s="37"/>
      <c r="AT111" s="37"/>
      <c r="AU111" s="42"/>
      <c r="AV111" s="37"/>
      <c r="AW111" s="50"/>
      <c r="AX111" s="13"/>
      <c r="BJ111" s="15"/>
      <c r="BK111" s="52"/>
      <c r="BL111" s="37"/>
      <c r="BM111" s="13"/>
      <c r="BN111" s="9"/>
      <c r="BO111" s="9"/>
      <c r="BQ111" s="98"/>
      <c r="BR111" s="99"/>
      <c r="BS111" s="100"/>
      <c r="BT111" s="99"/>
      <c r="BU111" s="97"/>
    </row>
    <row r="112" spans="2:73" ht="11.75" customHeight="1" thickTop="1" thickBot="1">
      <c r="B112" s="97">
        <v>152</v>
      </c>
      <c r="D112" s="98" t="s">
        <v>261</v>
      </c>
      <c r="E112" s="99" t="s">
        <v>4</v>
      </c>
      <c r="F112" s="100" t="s">
        <v>13</v>
      </c>
      <c r="G112" s="99" t="s">
        <v>6</v>
      </c>
      <c r="H112" s="8"/>
      <c r="I112" s="11"/>
      <c r="J112" s="17"/>
      <c r="K112" s="17"/>
      <c r="L112" s="6"/>
      <c r="M112" s="13"/>
      <c r="X112" s="76"/>
      <c r="Y112" s="37"/>
      <c r="Z112" s="6"/>
      <c r="AA112" s="15"/>
      <c r="AB112" s="49"/>
      <c r="AC112" s="36"/>
      <c r="AD112" s="36"/>
      <c r="AF112" s="98" t="s">
        <v>262</v>
      </c>
      <c r="AG112" s="99" t="s">
        <v>4</v>
      </c>
      <c r="AH112" s="100" t="s">
        <v>110</v>
      </c>
      <c r="AI112" s="99" t="s">
        <v>6</v>
      </c>
      <c r="AJ112" s="97">
        <v>186</v>
      </c>
      <c r="AM112" s="97">
        <v>220</v>
      </c>
      <c r="AO112" s="98" t="s">
        <v>170</v>
      </c>
      <c r="AP112" s="99" t="s">
        <v>4</v>
      </c>
      <c r="AQ112" s="100" t="s">
        <v>26</v>
      </c>
      <c r="AR112" s="99" t="s">
        <v>6</v>
      </c>
      <c r="AS112" s="8"/>
      <c r="AT112" s="11"/>
      <c r="AU112" s="17"/>
      <c r="AV112" s="15"/>
      <c r="AW112" s="50"/>
      <c r="AX112" s="13"/>
      <c r="BJ112" s="15"/>
      <c r="BK112" s="52"/>
      <c r="BL112" s="37"/>
      <c r="BM112" s="49"/>
      <c r="BN112" s="36"/>
      <c r="BO112" s="36"/>
      <c r="BQ112" s="98" t="s">
        <v>263</v>
      </c>
      <c r="BR112" s="99" t="s">
        <v>4</v>
      </c>
      <c r="BS112" s="100" t="s">
        <v>42</v>
      </c>
      <c r="BT112" s="99" t="s">
        <v>6</v>
      </c>
      <c r="BU112" s="97">
        <v>254</v>
      </c>
    </row>
    <row r="113" spans="2:73" ht="11.75" customHeight="1" thickTop="1" thickBot="1">
      <c r="B113" s="97"/>
      <c r="D113" s="98"/>
      <c r="E113" s="99"/>
      <c r="F113" s="100"/>
      <c r="G113" s="99"/>
      <c r="H113" s="6"/>
      <c r="I113" s="6"/>
      <c r="J113" s="37"/>
      <c r="K113" s="17"/>
      <c r="L113" s="6"/>
      <c r="M113" s="13"/>
      <c r="Q113" s="19"/>
      <c r="U113" s="19"/>
      <c r="X113" s="76"/>
      <c r="Y113" s="37"/>
      <c r="Z113" s="6"/>
      <c r="AA113" s="17"/>
      <c r="AB113" s="37"/>
      <c r="AC113" s="37"/>
      <c r="AD113" s="37"/>
      <c r="AF113" s="98"/>
      <c r="AG113" s="99"/>
      <c r="AH113" s="100"/>
      <c r="AI113" s="99"/>
      <c r="AJ113" s="97"/>
      <c r="AM113" s="97"/>
      <c r="AO113" s="98"/>
      <c r="AP113" s="99"/>
      <c r="AQ113" s="100"/>
      <c r="AR113" s="99"/>
      <c r="AS113" s="6"/>
      <c r="AT113" s="6"/>
      <c r="AU113" s="37"/>
      <c r="AV113" s="41"/>
      <c r="AW113" s="50"/>
      <c r="AX113" s="13"/>
      <c r="BB113" s="19"/>
      <c r="BF113" s="19"/>
      <c r="BJ113" s="15"/>
      <c r="BK113" s="52"/>
      <c r="BL113" s="43"/>
      <c r="BM113" s="37"/>
      <c r="BN113" s="37"/>
      <c r="BO113" s="37"/>
      <c r="BQ113" s="98"/>
      <c r="BR113" s="99"/>
      <c r="BS113" s="100"/>
      <c r="BT113" s="99"/>
      <c r="BU113" s="97"/>
    </row>
    <row r="114" spans="2:73" ht="11.75" customHeight="1" thickTop="1" thickBot="1">
      <c r="B114" s="97">
        <v>153</v>
      </c>
      <c r="D114" s="98" t="s">
        <v>264</v>
      </c>
      <c r="E114" s="99" t="s">
        <v>4</v>
      </c>
      <c r="F114" s="100" t="s">
        <v>35</v>
      </c>
      <c r="G114" s="99" t="s">
        <v>6</v>
      </c>
      <c r="H114" s="36"/>
      <c r="I114" s="36"/>
      <c r="J114" s="37"/>
      <c r="K114" s="44"/>
      <c r="L114" s="6"/>
      <c r="M114" s="13"/>
      <c r="Q114" s="105">
        <v>8</v>
      </c>
      <c r="R114" s="106"/>
      <c r="T114" s="108">
        <v>11</v>
      </c>
      <c r="U114" s="109"/>
      <c r="X114" s="76"/>
      <c r="Y114" s="37"/>
      <c r="Z114" s="6"/>
      <c r="AA114" s="45"/>
      <c r="AB114" s="37"/>
      <c r="AC114" s="8"/>
      <c r="AD114" s="8"/>
      <c r="AF114" s="98" t="s">
        <v>265</v>
      </c>
      <c r="AG114" s="99" t="s">
        <v>4</v>
      </c>
      <c r="AH114" s="100" t="s">
        <v>24</v>
      </c>
      <c r="AI114" s="99" t="s">
        <v>6</v>
      </c>
      <c r="AJ114" s="97">
        <v>187</v>
      </c>
      <c r="AM114" s="97">
        <v>221</v>
      </c>
      <c r="AO114" s="98" t="s">
        <v>266</v>
      </c>
      <c r="AP114" s="99" t="s">
        <v>4</v>
      </c>
      <c r="AQ114" s="100" t="s">
        <v>13</v>
      </c>
      <c r="AR114" s="99" t="s">
        <v>6</v>
      </c>
      <c r="AS114" s="6"/>
      <c r="AT114" s="6"/>
      <c r="AU114" s="37"/>
      <c r="AV114" s="50"/>
      <c r="AW114" s="6"/>
      <c r="AX114" s="13"/>
      <c r="BB114" s="105">
        <v>7</v>
      </c>
      <c r="BC114" s="106"/>
      <c r="BE114" s="108">
        <v>11</v>
      </c>
      <c r="BF114" s="109"/>
      <c r="BJ114" s="15"/>
      <c r="BK114" s="6"/>
      <c r="BL114" s="52"/>
      <c r="BM114" s="37"/>
      <c r="BN114" s="8"/>
      <c r="BO114" s="8"/>
      <c r="BQ114" s="98" t="s">
        <v>267</v>
      </c>
      <c r="BR114" s="99" t="s">
        <v>4</v>
      </c>
      <c r="BS114" s="100" t="s">
        <v>55</v>
      </c>
      <c r="BT114" s="99" t="s">
        <v>6</v>
      </c>
      <c r="BU114" s="97">
        <v>255</v>
      </c>
    </row>
    <row r="115" spans="2:73" ht="11.75" customHeight="1" thickTop="1" thickBot="1">
      <c r="B115" s="97"/>
      <c r="D115" s="98"/>
      <c r="E115" s="99"/>
      <c r="F115" s="100"/>
      <c r="G115" s="99"/>
      <c r="H115" s="37"/>
      <c r="I115" s="37"/>
      <c r="J115" s="42"/>
      <c r="K115" s="50"/>
      <c r="L115" s="6"/>
      <c r="M115" s="13"/>
      <c r="Q115" s="107"/>
      <c r="R115" s="106"/>
      <c r="S115" s="20"/>
      <c r="T115" s="106"/>
      <c r="U115" s="109"/>
      <c r="X115" s="76"/>
      <c r="Y115" s="37"/>
      <c r="Z115" s="6"/>
      <c r="AA115" s="52"/>
      <c r="AB115" s="43"/>
      <c r="AC115" s="9"/>
      <c r="AD115" s="9"/>
      <c r="AF115" s="98"/>
      <c r="AG115" s="99"/>
      <c r="AH115" s="100"/>
      <c r="AI115" s="99"/>
      <c r="AJ115" s="97"/>
      <c r="AM115" s="97"/>
      <c r="AO115" s="98"/>
      <c r="AP115" s="99"/>
      <c r="AQ115" s="100"/>
      <c r="AR115" s="99"/>
      <c r="AS115" s="9"/>
      <c r="AT115" s="9"/>
      <c r="AU115" s="41"/>
      <c r="AV115" s="50"/>
      <c r="AW115" s="6"/>
      <c r="AX115" s="13"/>
      <c r="BB115" s="107"/>
      <c r="BC115" s="106"/>
      <c r="BD115" s="20"/>
      <c r="BE115" s="106"/>
      <c r="BF115" s="109"/>
      <c r="BJ115" s="15"/>
      <c r="BK115" s="6"/>
      <c r="BL115" s="52"/>
      <c r="BM115" s="43"/>
      <c r="BN115" s="9"/>
      <c r="BO115" s="9"/>
      <c r="BQ115" s="98"/>
      <c r="BR115" s="99"/>
      <c r="BS115" s="100"/>
      <c r="BT115" s="99"/>
      <c r="BU115" s="97"/>
    </row>
    <row r="116" spans="2:73" ht="11.75" customHeight="1" thickTop="1" thickBot="1">
      <c r="B116" s="97">
        <v>154</v>
      </c>
      <c r="D116" s="98" t="s">
        <v>268</v>
      </c>
      <c r="E116" s="99" t="s">
        <v>4</v>
      </c>
      <c r="F116" s="100" t="s">
        <v>24</v>
      </c>
      <c r="G116" s="99" t="s">
        <v>6</v>
      </c>
      <c r="H116" s="8"/>
      <c r="I116" s="11"/>
      <c r="J116" s="6"/>
      <c r="K116" s="6"/>
      <c r="L116" s="6"/>
      <c r="M116" s="13"/>
      <c r="Q116" s="105">
        <v>8</v>
      </c>
      <c r="R116" s="106"/>
      <c r="T116" s="108">
        <v>11</v>
      </c>
      <c r="U116" s="109"/>
      <c r="X116" s="76"/>
      <c r="Y116" s="37"/>
      <c r="Z116" s="6"/>
      <c r="AA116" s="6"/>
      <c r="AB116" s="52"/>
      <c r="AC116" s="36"/>
      <c r="AD116" s="36"/>
      <c r="AF116" s="98" t="s">
        <v>171</v>
      </c>
      <c r="AG116" s="99" t="s">
        <v>4</v>
      </c>
      <c r="AH116" s="100" t="s">
        <v>21</v>
      </c>
      <c r="AI116" s="99" t="s">
        <v>6</v>
      </c>
      <c r="AJ116" s="97">
        <v>188</v>
      </c>
      <c r="AM116" s="97">
        <v>222</v>
      </c>
      <c r="AO116" s="98" t="s">
        <v>269</v>
      </c>
      <c r="AP116" s="99" t="s">
        <v>4</v>
      </c>
      <c r="AQ116" s="100" t="s">
        <v>32</v>
      </c>
      <c r="AR116" s="99" t="s">
        <v>6</v>
      </c>
      <c r="AS116" s="36"/>
      <c r="AT116" s="36"/>
      <c r="AU116" s="50"/>
      <c r="AV116" s="6"/>
      <c r="AW116" s="6"/>
      <c r="AX116" s="13"/>
      <c r="BB116" s="105">
        <v>9</v>
      </c>
      <c r="BC116" s="106"/>
      <c r="BE116" s="108">
        <v>11</v>
      </c>
      <c r="BF116" s="109"/>
      <c r="BJ116" s="15"/>
      <c r="BK116" s="6"/>
      <c r="BL116" s="6"/>
      <c r="BM116" s="52"/>
      <c r="BN116" s="36"/>
      <c r="BO116" s="36"/>
      <c r="BQ116" s="98" t="s">
        <v>270</v>
      </c>
      <c r="BR116" s="99" t="s">
        <v>4</v>
      </c>
      <c r="BS116" s="100" t="s">
        <v>92</v>
      </c>
      <c r="BT116" s="99" t="s">
        <v>6</v>
      </c>
      <c r="BU116" s="97">
        <v>256</v>
      </c>
    </row>
    <row r="117" spans="2:73" ht="11.75" customHeight="1" thickTop="1">
      <c r="B117" s="97"/>
      <c r="D117" s="98"/>
      <c r="E117" s="99"/>
      <c r="F117" s="100"/>
      <c r="G117" s="99"/>
      <c r="H117" s="6"/>
      <c r="I117" s="6"/>
      <c r="J117" s="6"/>
      <c r="K117" s="6"/>
      <c r="L117" s="6"/>
      <c r="M117" s="13"/>
      <c r="O117" s="110">
        <f>IF(Q114="","",IF(Q114&gt;T114,1,0)+IF(Q116&gt;T116,1,0)+IF(Q118&gt;T118,1,0)+IF(Q120&gt;T120,1,0)+IF(Q122&gt;T122,1,0))</f>
        <v>0</v>
      </c>
      <c r="P117" s="111"/>
      <c r="Q117" s="107"/>
      <c r="R117" s="106"/>
      <c r="S117" s="20"/>
      <c r="T117" s="106"/>
      <c r="U117" s="109"/>
      <c r="V117" s="112">
        <f>IF(Q114="","",IF(Q114&lt;T114,1,0)+IF(Q116&lt;T116,1,0)+IF(Q118&lt;T118,1,0)+IF(Q120&lt;T120,1,0)+IF(Q122&lt;T122,1,0))</f>
        <v>3</v>
      </c>
      <c r="W117" s="110"/>
      <c r="X117" s="76"/>
      <c r="Y117" s="37"/>
      <c r="Z117" s="6"/>
      <c r="AA117" s="6"/>
      <c r="AB117" s="6"/>
      <c r="AC117" s="37"/>
      <c r="AD117" s="37"/>
      <c r="AF117" s="98"/>
      <c r="AG117" s="99"/>
      <c r="AH117" s="100"/>
      <c r="AI117" s="99"/>
      <c r="AJ117" s="97"/>
      <c r="AM117" s="97"/>
      <c r="AO117" s="98"/>
      <c r="AP117" s="99"/>
      <c r="AQ117" s="100"/>
      <c r="AR117" s="99"/>
      <c r="AS117" s="6"/>
      <c r="AT117" s="6"/>
      <c r="AU117" s="6"/>
      <c r="AV117" s="6"/>
      <c r="AW117" s="6"/>
      <c r="AX117" s="13"/>
      <c r="AZ117" s="110">
        <f>IF(BB114="","",IF(BB114&gt;BE114,1,0)+IF(BB116&gt;BE116,1,0)+IF(BB118&gt;BE118,1,0)+IF(BB120&gt;BE120,1,0)+IF(BB122&gt;BE122,1,0))</f>
        <v>0</v>
      </c>
      <c r="BA117" s="111"/>
      <c r="BB117" s="107"/>
      <c r="BC117" s="106"/>
      <c r="BD117" s="20"/>
      <c r="BE117" s="106"/>
      <c r="BF117" s="109"/>
      <c r="BG117" s="112">
        <f>IF(BB114="","",IF(BB114&lt;BE114,1,0)+IF(BB116&lt;BE116,1,0)+IF(BB118&lt;BE118,1,0)+IF(BB120&lt;BE120,1,0)+IF(BB122&lt;BE122,1,0))</f>
        <v>3</v>
      </c>
      <c r="BH117" s="110"/>
      <c r="BJ117" s="15"/>
      <c r="BK117" s="6"/>
      <c r="BL117" s="6"/>
      <c r="BM117" s="6"/>
      <c r="BN117" s="37"/>
      <c r="BO117" s="37"/>
      <c r="BQ117" s="98"/>
      <c r="BR117" s="99"/>
      <c r="BS117" s="100"/>
      <c r="BT117" s="99"/>
      <c r="BU117" s="97"/>
    </row>
    <row r="118" spans="2:73" ht="11.75" customHeight="1" thickBot="1">
      <c r="B118" s="97">
        <v>155</v>
      </c>
      <c r="D118" s="98" t="s">
        <v>271</v>
      </c>
      <c r="E118" s="99" t="s">
        <v>4</v>
      </c>
      <c r="F118" s="100" t="s">
        <v>8</v>
      </c>
      <c r="G118" s="99" t="s">
        <v>6</v>
      </c>
      <c r="H118" s="36"/>
      <c r="I118" s="36"/>
      <c r="J118" s="6"/>
      <c r="K118" s="6"/>
      <c r="L118" s="6"/>
      <c r="M118" s="37"/>
      <c r="N118" s="80"/>
      <c r="O118" s="110"/>
      <c r="P118" s="111"/>
      <c r="Q118" s="105">
        <v>10</v>
      </c>
      <c r="R118" s="106"/>
      <c r="T118" s="108">
        <v>12</v>
      </c>
      <c r="U118" s="109"/>
      <c r="V118" s="112"/>
      <c r="W118" s="110"/>
      <c r="X118" s="77"/>
      <c r="Y118" s="37"/>
      <c r="Z118" s="6"/>
      <c r="AA118" s="6"/>
      <c r="AB118" s="6"/>
      <c r="AC118" s="8"/>
      <c r="AD118" s="8"/>
      <c r="AF118" s="98" t="s">
        <v>272</v>
      </c>
      <c r="AG118" s="99" t="s">
        <v>4</v>
      </c>
      <c r="AH118" s="100" t="s">
        <v>28</v>
      </c>
      <c r="AI118" s="99" t="s">
        <v>6</v>
      </c>
      <c r="AJ118" s="97">
        <v>189</v>
      </c>
      <c r="AM118" s="97">
        <v>223</v>
      </c>
      <c r="AO118" s="98" t="s">
        <v>273</v>
      </c>
      <c r="AP118" s="99" t="s">
        <v>4</v>
      </c>
      <c r="AQ118" s="100" t="s">
        <v>39</v>
      </c>
      <c r="AR118" s="99" t="s">
        <v>6</v>
      </c>
      <c r="AS118" s="36"/>
      <c r="AT118" s="36"/>
      <c r="AU118" s="6"/>
      <c r="AV118" s="6"/>
      <c r="AW118" s="6"/>
      <c r="AX118" s="37"/>
      <c r="AY118" s="80"/>
      <c r="AZ118" s="110"/>
      <c r="BA118" s="111"/>
      <c r="BB118" s="105">
        <v>9</v>
      </c>
      <c r="BC118" s="106"/>
      <c r="BE118" s="108">
        <v>11</v>
      </c>
      <c r="BF118" s="109"/>
      <c r="BG118" s="112"/>
      <c r="BH118" s="110"/>
      <c r="BI118" s="75"/>
      <c r="BJ118" s="37"/>
      <c r="BK118" s="6"/>
      <c r="BL118" s="6"/>
      <c r="BM118" s="6"/>
      <c r="BN118" s="36"/>
      <c r="BO118" s="36"/>
      <c r="BQ118" s="98" t="s">
        <v>274</v>
      </c>
      <c r="BR118" s="99" t="s">
        <v>4</v>
      </c>
      <c r="BS118" s="100" t="s">
        <v>74</v>
      </c>
      <c r="BT118" s="99" t="s">
        <v>6</v>
      </c>
      <c r="BU118" s="97">
        <v>257</v>
      </c>
    </row>
    <row r="119" spans="2:73" ht="11.75" customHeight="1" thickTop="1" thickBot="1">
      <c r="B119" s="97"/>
      <c r="D119" s="98"/>
      <c r="E119" s="99"/>
      <c r="F119" s="100"/>
      <c r="G119" s="99"/>
      <c r="H119" s="37"/>
      <c r="I119" s="37"/>
      <c r="J119" s="42"/>
      <c r="K119" s="6"/>
      <c r="L119" s="6"/>
      <c r="M119" s="37"/>
      <c r="N119" s="72"/>
      <c r="O119" s="110"/>
      <c r="P119" s="111"/>
      <c r="Q119" s="107"/>
      <c r="R119" s="106"/>
      <c r="S119" s="20"/>
      <c r="T119" s="106"/>
      <c r="U119" s="109"/>
      <c r="V119" s="112"/>
      <c r="W119" s="110"/>
      <c r="X119" s="23"/>
      <c r="Y119" s="15"/>
      <c r="Z119" s="6"/>
      <c r="AA119" s="6"/>
      <c r="AB119" s="43"/>
      <c r="AC119" s="9"/>
      <c r="AD119" s="9"/>
      <c r="AF119" s="98"/>
      <c r="AG119" s="99"/>
      <c r="AH119" s="100"/>
      <c r="AI119" s="99"/>
      <c r="AJ119" s="97"/>
      <c r="AM119" s="97"/>
      <c r="AO119" s="98"/>
      <c r="AP119" s="99"/>
      <c r="AQ119" s="100"/>
      <c r="AR119" s="99"/>
      <c r="AS119" s="37"/>
      <c r="AT119" s="37"/>
      <c r="AU119" s="42"/>
      <c r="AV119" s="6"/>
      <c r="AW119" s="6"/>
      <c r="AX119" s="37"/>
      <c r="AY119" s="72"/>
      <c r="AZ119" s="110"/>
      <c r="BA119" s="111"/>
      <c r="BB119" s="107"/>
      <c r="BC119" s="106"/>
      <c r="BD119" s="20"/>
      <c r="BE119" s="106"/>
      <c r="BF119" s="109"/>
      <c r="BG119" s="112"/>
      <c r="BH119" s="110"/>
      <c r="BI119" s="76"/>
      <c r="BJ119" s="37"/>
      <c r="BK119" s="6"/>
      <c r="BL119" s="6"/>
      <c r="BM119" s="46"/>
      <c r="BN119" s="37"/>
      <c r="BO119" s="37"/>
      <c r="BQ119" s="98"/>
      <c r="BR119" s="99"/>
      <c r="BS119" s="100"/>
      <c r="BT119" s="99"/>
      <c r="BU119" s="97"/>
    </row>
    <row r="120" spans="2:73" ht="11.75" customHeight="1" thickTop="1" thickBot="1">
      <c r="B120" s="97">
        <v>156</v>
      </c>
      <c r="D120" s="98" t="s">
        <v>275</v>
      </c>
      <c r="E120" s="99" t="s">
        <v>4</v>
      </c>
      <c r="F120" s="100" t="s">
        <v>26</v>
      </c>
      <c r="G120" s="99" t="s">
        <v>6</v>
      </c>
      <c r="H120" s="8"/>
      <c r="I120" s="11"/>
      <c r="J120" s="15"/>
      <c r="K120" s="50"/>
      <c r="L120" s="6"/>
      <c r="M120" s="37"/>
      <c r="N120" s="72"/>
      <c r="O120" s="110"/>
      <c r="P120" s="111"/>
      <c r="Q120" s="105"/>
      <c r="R120" s="106"/>
      <c r="T120" s="108"/>
      <c r="U120" s="109"/>
      <c r="V120" s="112"/>
      <c r="W120" s="110"/>
      <c r="Y120" s="15"/>
      <c r="Z120" s="6"/>
      <c r="AA120" s="52"/>
      <c r="AB120" s="52"/>
      <c r="AC120" s="36"/>
      <c r="AD120" s="36"/>
      <c r="AF120" s="98" t="s">
        <v>195</v>
      </c>
      <c r="AG120" s="99" t="s">
        <v>4</v>
      </c>
      <c r="AH120" s="100" t="s">
        <v>39</v>
      </c>
      <c r="AI120" s="99" t="s">
        <v>6</v>
      </c>
      <c r="AJ120" s="97">
        <v>190</v>
      </c>
      <c r="AM120" s="97">
        <v>224</v>
      </c>
      <c r="AO120" s="98" t="s">
        <v>276</v>
      </c>
      <c r="AP120" s="99" t="s">
        <v>4</v>
      </c>
      <c r="AQ120" s="100" t="s">
        <v>15</v>
      </c>
      <c r="AR120" s="99" t="s">
        <v>6</v>
      </c>
      <c r="AS120" s="8"/>
      <c r="AT120" s="11"/>
      <c r="AU120" s="15"/>
      <c r="AV120" s="50"/>
      <c r="AW120" s="6"/>
      <c r="AX120" s="37"/>
      <c r="AY120" s="72"/>
      <c r="AZ120" s="110"/>
      <c r="BA120" s="111"/>
      <c r="BB120" s="105"/>
      <c r="BC120" s="106"/>
      <c r="BE120" s="108"/>
      <c r="BF120" s="109"/>
      <c r="BG120" s="112"/>
      <c r="BH120" s="110"/>
      <c r="BI120" s="76"/>
      <c r="BJ120" s="37"/>
      <c r="BK120" s="6"/>
      <c r="BL120" s="52"/>
      <c r="BM120" s="13"/>
      <c r="BN120" s="18"/>
      <c r="BO120" s="8"/>
      <c r="BQ120" s="98" t="s">
        <v>162</v>
      </c>
      <c r="BR120" s="99" t="s">
        <v>4</v>
      </c>
      <c r="BS120" s="100" t="s">
        <v>194</v>
      </c>
      <c r="BT120" s="99" t="s">
        <v>6</v>
      </c>
      <c r="BU120" s="97">
        <v>258</v>
      </c>
    </row>
    <row r="121" spans="2:73" ht="11.75" customHeight="1" thickTop="1" thickBot="1">
      <c r="B121" s="97"/>
      <c r="D121" s="98"/>
      <c r="E121" s="99"/>
      <c r="F121" s="100"/>
      <c r="G121" s="99"/>
      <c r="H121" s="6"/>
      <c r="I121" s="6"/>
      <c r="J121" s="37"/>
      <c r="K121" s="42"/>
      <c r="L121" s="6"/>
      <c r="M121" s="37"/>
      <c r="N121" s="72"/>
      <c r="Q121" s="107"/>
      <c r="R121" s="106"/>
      <c r="S121" s="20"/>
      <c r="T121" s="106"/>
      <c r="U121" s="109"/>
      <c r="Y121" s="15"/>
      <c r="Z121" s="6"/>
      <c r="AA121" s="46"/>
      <c r="AB121" s="37"/>
      <c r="AC121" s="37"/>
      <c r="AD121" s="37"/>
      <c r="AF121" s="98"/>
      <c r="AG121" s="99"/>
      <c r="AH121" s="100"/>
      <c r="AI121" s="99"/>
      <c r="AJ121" s="97"/>
      <c r="AM121" s="97"/>
      <c r="AO121" s="98"/>
      <c r="AP121" s="99"/>
      <c r="AQ121" s="100"/>
      <c r="AR121" s="99"/>
      <c r="AS121" s="6"/>
      <c r="AT121" s="6"/>
      <c r="AU121" s="37"/>
      <c r="AV121" s="42"/>
      <c r="AW121" s="6"/>
      <c r="AX121" s="37"/>
      <c r="AY121" s="72"/>
      <c r="BB121" s="107"/>
      <c r="BC121" s="106"/>
      <c r="BD121" s="20"/>
      <c r="BE121" s="106"/>
      <c r="BF121" s="109"/>
      <c r="BI121" s="76"/>
      <c r="BJ121" s="37"/>
      <c r="BK121" s="6"/>
      <c r="BL121" s="46"/>
      <c r="BM121" s="37"/>
      <c r="BN121" s="9"/>
      <c r="BO121" s="9"/>
      <c r="BQ121" s="98"/>
      <c r="BR121" s="99"/>
      <c r="BS121" s="100"/>
      <c r="BT121" s="99"/>
      <c r="BU121" s="97"/>
    </row>
    <row r="122" spans="2:73" ht="11.75" customHeight="1" thickTop="1" thickBot="1">
      <c r="B122" s="97">
        <v>157</v>
      </c>
      <c r="D122" s="98" t="s">
        <v>277</v>
      </c>
      <c r="E122" s="99" t="s">
        <v>4</v>
      </c>
      <c r="F122" s="100" t="s">
        <v>30</v>
      </c>
      <c r="G122" s="99" t="s">
        <v>6</v>
      </c>
      <c r="H122" s="36"/>
      <c r="I122" s="36"/>
      <c r="J122" s="13"/>
      <c r="K122" s="17"/>
      <c r="L122" s="6"/>
      <c r="M122" s="37"/>
      <c r="N122" s="72"/>
      <c r="Q122" s="105"/>
      <c r="R122" s="106"/>
      <c r="T122" s="108"/>
      <c r="U122" s="109"/>
      <c r="Y122" s="15"/>
      <c r="Z122" s="6"/>
      <c r="AA122" s="17"/>
      <c r="AB122" s="15"/>
      <c r="AC122" s="8"/>
      <c r="AD122" s="8"/>
      <c r="AF122" s="98" t="s">
        <v>278</v>
      </c>
      <c r="AG122" s="99" t="s">
        <v>4</v>
      </c>
      <c r="AH122" s="100" t="s">
        <v>138</v>
      </c>
      <c r="AI122" s="99" t="s">
        <v>6</v>
      </c>
      <c r="AJ122" s="97">
        <v>191</v>
      </c>
      <c r="AM122" s="97">
        <v>225</v>
      </c>
      <c r="AO122" s="98" t="s">
        <v>279</v>
      </c>
      <c r="AP122" s="99" t="s">
        <v>4</v>
      </c>
      <c r="AQ122" s="100" t="s">
        <v>30</v>
      </c>
      <c r="AR122" s="99" t="s">
        <v>6</v>
      </c>
      <c r="AS122" s="36"/>
      <c r="AT122" s="36"/>
      <c r="AU122" s="13"/>
      <c r="AV122" s="17"/>
      <c r="AW122" s="6"/>
      <c r="AX122" s="37"/>
      <c r="AY122" s="72"/>
      <c r="BB122" s="105"/>
      <c r="BC122" s="106"/>
      <c r="BE122" s="108"/>
      <c r="BF122" s="109"/>
      <c r="BI122" s="76"/>
      <c r="BJ122" s="37"/>
      <c r="BK122" s="6"/>
      <c r="BL122" s="17"/>
      <c r="BM122" s="15"/>
      <c r="BN122" s="8"/>
      <c r="BO122" s="8"/>
      <c r="BQ122" s="98" t="s">
        <v>280</v>
      </c>
      <c r="BR122" s="99" t="s">
        <v>4</v>
      </c>
      <c r="BS122" s="100" t="s">
        <v>15</v>
      </c>
      <c r="BT122" s="99" t="s">
        <v>6</v>
      </c>
      <c r="BU122" s="97">
        <v>259</v>
      </c>
    </row>
    <row r="123" spans="2:73" ht="11.75" customHeight="1" thickTop="1" thickBot="1">
      <c r="B123" s="97"/>
      <c r="D123" s="98"/>
      <c r="E123" s="99"/>
      <c r="F123" s="100"/>
      <c r="G123" s="99"/>
      <c r="H123" s="37"/>
      <c r="I123" s="37"/>
      <c r="J123" s="38"/>
      <c r="K123" s="13"/>
      <c r="L123" s="6"/>
      <c r="M123" s="37"/>
      <c r="N123" s="72"/>
      <c r="Q123" s="107"/>
      <c r="R123" s="106"/>
      <c r="S123" s="20"/>
      <c r="T123" s="106"/>
      <c r="U123" s="109"/>
      <c r="Y123" s="15"/>
      <c r="Z123" s="6"/>
      <c r="AA123" s="15"/>
      <c r="AB123" s="17"/>
      <c r="AC123" s="9"/>
      <c r="AD123" s="9"/>
      <c r="AF123" s="98"/>
      <c r="AG123" s="99"/>
      <c r="AH123" s="100"/>
      <c r="AI123" s="99"/>
      <c r="AJ123" s="97"/>
      <c r="AM123" s="97"/>
      <c r="AO123" s="98"/>
      <c r="AP123" s="99"/>
      <c r="AQ123" s="100"/>
      <c r="AR123" s="99"/>
      <c r="AS123" s="37"/>
      <c r="AT123" s="37"/>
      <c r="AU123" s="38"/>
      <c r="AV123" s="13"/>
      <c r="AW123" s="6"/>
      <c r="AX123" s="37"/>
      <c r="AY123" s="72"/>
      <c r="BB123" s="107"/>
      <c r="BC123" s="106"/>
      <c r="BD123" s="20"/>
      <c r="BE123" s="106"/>
      <c r="BF123" s="109"/>
      <c r="BI123" s="76"/>
      <c r="BJ123" s="37"/>
      <c r="BK123" s="6"/>
      <c r="BL123" s="15"/>
      <c r="BM123" s="17"/>
      <c r="BN123" s="9"/>
      <c r="BO123" s="9"/>
      <c r="BQ123" s="98"/>
      <c r="BR123" s="99"/>
      <c r="BS123" s="100"/>
      <c r="BT123" s="99"/>
      <c r="BU123" s="97"/>
    </row>
    <row r="124" spans="2:73" ht="11.75" customHeight="1" thickTop="1" thickBot="1">
      <c r="B124" s="97">
        <v>158</v>
      </c>
      <c r="D124" s="98" t="s">
        <v>281</v>
      </c>
      <c r="E124" s="99" t="s">
        <v>4</v>
      </c>
      <c r="F124" s="100" t="s">
        <v>19</v>
      </c>
      <c r="G124" s="99" t="s">
        <v>6</v>
      </c>
      <c r="H124" s="8"/>
      <c r="I124" s="11"/>
      <c r="J124" s="6"/>
      <c r="K124" s="13"/>
      <c r="L124" s="6"/>
      <c r="M124" s="37"/>
      <c r="N124" s="72"/>
      <c r="Q124" s="20"/>
      <c r="U124" s="20"/>
      <c r="Y124" s="15"/>
      <c r="Z124" s="6"/>
      <c r="AA124" s="15"/>
      <c r="AB124" s="45"/>
      <c r="AC124" s="36"/>
      <c r="AD124" s="36"/>
      <c r="AF124" s="98" t="s">
        <v>282</v>
      </c>
      <c r="AG124" s="99" t="s">
        <v>4</v>
      </c>
      <c r="AH124" s="100" t="s">
        <v>105</v>
      </c>
      <c r="AI124" s="99" t="s">
        <v>6</v>
      </c>
      <c r="AJ124" s="97">
        <v>192</v>
      </c>
      <c r="AM124" s="97">
        <v>226</v>
      </c>
      <c r="AO124" s="98" t="s">
        <v>283</v>
      </c>
      <c r="AP124" s="99" t="s">
        <v>4</v>
      </c>
      <c r="AQ124" s="100" t="s">
        <v>64</v>
      </c>
      <c r="AR124" s="99" t="s">
        <v>6</v>
      </c>
      <c r="AS124" s="8"/>
      <c r="AT124" s="11"/>
      <c r="AU124" s="6"/>
      <c r="AV124" s="13"/>
      <c r="AW124" s="6"/>
      <c r="AX124" s="37"/>
      <c r="AY124" s="72"/>
      <c r="BB124" s="20"/>
      <c r="BF124" s="20"/>
      <c r="BI124" s="76"/>
      <c r="BJ124" s="37"/>
      <c r="BK124" s="6"/>
      <c r="BL124" s="15"/>
      <c r="BM124" s="45"/>
      <c r="BN124" s="36"/>
      <c r="BO124" s="36"/>
      <c r="BQ124" s="98" t="s">
        <v>284</v>
      </c>
      <c r="BR124" s="99" t="s">
        <v>4</v>
      </c>
      <c r="BS124" s="100" t="s">
        <v>35</v>
      </c>
      <c r="BT124" s="99" t="s">
        <v>6</v>
      </c>
      <c r="BU124" s="97">
        <v>260</v>
      </c>
    </row>
    <row r="125" spans="2:73" ht="11.75" customHeight="1" thickTop="1" thickBot="1">
      <c r="B125" s="97"/>
      <c r="D125" s="98"/>
      <c r="E125" s="99"/>
      <c r="F125" s="100"/>
      <c r="G125" s="99"/>
      <c r="H125" s="6"/>
      <c r="I125" s="6"/>
      <c r="J125" s="6"/>
      <c r="K125" s="37"/>
      <c r="L125" s="15"/>
      <c r="M125" s="37"/>
      <c r="N125" s="72"/>
      <c r="S125" s="56"/>
      <c r="Y125" s="15"/>
      <c r="Z125" s="13"/>
      <c r="AA125" s="37"/>
      <c r="AB125" s="6"/>
      <c r="AC125" s="37"/>
      <c r="AD125" s="37"/>
      <c r="AF125" s="98"/>
      <c r="AG125" s="99"/>
      <c r="AH125" s="100"/>
      <c r="AI125" s="99"/>
      <c r="AJ125" s="97"/>
      <c r="AM125" s="97"/>
      <c r="AO125" s="98"/>
      <c r="AP125" s="99"/>
      <c r="AQ125" s="100"/>
      <c r="AR125" s="99"/>
      <c r="AS125" s="6"/>
      <c r="AT125" s="6"/>
      <c r="AU125" s="6"/>
      <c r="AV125" s="37"/>
      <c r="AW125" s="15"/>
      <c r="AX125" s="37"/>
      <c r="AY125" s="72"/>
      <c r="BD125" s="23"/>
      <c r="BI125" s="76"/>
      <c r="BJ125" s="37"/>
      <c r="BK125" s="13"/>
      <c r="BL125" s="37"/>
      <c r="BM125" s="6"/>
      <c r="BN125" s="37"/>
      <c r="BO125" s="37"/>
      <c r="BQ125" s="98"/>
      <c r="BR125" s="99"/>
      <c r="BS125" s="100"/>
      <c r="BT125" s="99"/>
      <c r="BU125" s="97"/>
    </row>
    <row r="126" spans="2:73" ht="11.75" customHeight="1" thickTop="1" thickBot="1">
      <c r="B126" s="97">
        <v>159</v>
      </c>
      <c r="D126" s="98" t="s">
        <v>530</v>
      </c>
      <c r="E126" s="99" t="s">
        <v>4</v>
      </c>
      <c r="F126" s="100" t="s">
        <v>90</v>
      </c>
      <c r="G126" s="99" t="s">
        <v>6</v>
      </c>
      <c r="H126" s="6"/>
      <c r="I126" s="6"/>
      <c r="J126" s="6"/>
      <c r="K126" s="37"/>
      <c r="L126" s="47"/>
      <c r="M126" s="37"/>
      <c r="N126" s="72"/>
      <c r="S126" s="56"/>
      <c r="Y126" s="15"/>
      <c r="Z126" s="49"/>
      <c r="AA126" s="37"/>
      <c r="AB126" s="6"/>
      <c r="AC126" s="36"/>
      <c r="AD126" s="36"/>
      <c r="AF126" s="98" t="s">
        <v>231</v>
      </c>
      <c r="AG126" s="99" t="s">
        <v>4</v>
      </c>
      <c r="AH126" s="100" t="s">
        <v>74</v>
      </c>
      <c r="AI126" s="99" t="s">
        <v>6</v>
      </c>
      <c r="AJ126" s="97">
        <v>193</v>
      </c>
      <c r="AM126" s="97">
        <v>227</v>
      </c>
      <c r="AO126" s="98" t="s">
        <v>285</v>
      </c>
      <c r="AP126" s="99" t="s">
        <v>4</v>
      </c>
      <c r="AQ126" s="100" t="s">
        <v>118</v>
      </c>
      <c r="AR126" s="99" t="s">
        <v>6</v>
      </c>
      <c r="AS126" s="6"/>
      <c r="AT126" s="6"/>
      <c r="AU126" s="6"/>
      <c r="AV126" s="37"/>
      <c r="AW126" s="47"/>
      <c r="AX126" s="37"/>
      <c r="AY126" s="72"/>
      <c r="BD126" s="23"/>
      <c r="BI126" s="76"/>
      <c r="BJ126" s="37"/>
      <c r="BK126" s="49"/>
      <c r="BL126" s="37"/>
      <c r="BM126" s="6"/>
      <c r="BN126" s="36"/>
      <c r="BO126" s="36"/>
      <c r="BQ126" s="98" t="s">
        <v>160</v>
      </c>
      <c r="BR126" s="99" t="s">
        <v>4</v>
      </c>
      <c r="BS126" s="100" t="s">
        <v>100</v>
      </c>
      <c r="BT126" s="99" t="s">
        <v>6</v>
      </c>
      <c r="BU126" s="97">
        <v>261</v>
      </c>
    </row>
    <row r="127" spans="2:73" ht="11.75" customHeight="1" thickTop="1" thickBot="1">
      <c r="B127" s="97"/>
      <c r="D127" s="98"/>
      <c r="E127" s="99"/>
      <c r="F127" s="100"/>
      <c r="G127" s="99"/>
      <c r="H127" s="9"/>
      <c r="I127" s="9"/>
      <c r="J127" s="15"/>
      <c r="K127" s="37"/>
      <c r="L127" s="51"/>
      <c r="M127" s="37"/>
      <c r="N127" s="72"/>
      <c r="S127" s="56"/>
      <c r="Y127" s="15"/>
      <c r="Z127" s="53"/>
      <c r="AA127" s="37"/>
      <c r="AB127" s="46"/>
      <c r="AC127" s="37"/>
      <c r="AD127" s="37"/>
      <c r="AF127" s="98"/>
      <c r="AG127" s="99"/>
      <c r="AH127" s="100"/>
      <c r="AI127" s="99"/>
      <c r="AJ127" s="97"/>
      <c r="AM127" s="97"/>
      <c r="AO127" s="98"/>
      <c r="AP127" s="99"/>
      <c r="AQ127" s="100"/>
      <c r="AR127" s="99"/>
      <c r="AS127" s="9"/>
      <c r="AT127" s="9"/>
      <c r="AU127" s="15"/>
      <c r="AV127" s="37"/>
      <c r="AW127" s="51"/>
      <c r="AX127" s="37"/>
      <c r="AY127" s="72"/>
      <c r="BD127" s="23"/>
      <c r="BI127" s="76"/>
      <c r="BJ127" s="37"/>
      <c r="BK127" s="53"/>
      <c r="BL127" s="37"/>
      <c r="BM127" s="46"/>
      <c r="BN127" s="37"/>
      <c r="BO127" s="37"/>
      <c r="BQ127" s="98"/>
      <c r="BR127" s="99"/>
      <c r="BS127" s="100"/>
      <c r="BT127" s="99"/>
      <c r="BU127" s="97"/>
    </row>
    <row r="128" spans="2:73" ht="11.75" customHeight="1" thickTop="1" thickBot="1">
      <c r="B128" s="97">
        <v>160</v>
      </c>
      <c r="D128" s="98" t="s">
        <v>286</v>
      </c>
      <c r="E128" s="99" t="s">
        <v>4</v>
      </c>
      <c r="F128" s="100" t="s">
        <v>42</v>
      </c>
      <c r="G128" s="99" t="s">
        <v>6</v>
      </c>
      <c r="H128" s="36"/>
      <c r="I128" s="36"/>
      <c r="J128" s="47"/>
      <c r="K128" s="37"/>
      <c r="L128" s="51"/>
      <c r="M128" s="37"/>
      <c r="N128" s="72"/>
      <c r="S128" s="56"/>
      <c r="Y128" s="15"/>
      <c r="Z128" s="53"/>
      <c r="AA128" s="13"/>
      <c r="AB128" s="17"/>
      <c r="AC128" s="18"/>
      <c r="AD128" s="8"/>
      <c r="AF128" s="98" t="s">
        <v>173</v>
      </c>
      <c r="AG128" s="99" t="s">
        <v>4</v>
      </c>
      <c r="AH128" s="100" t="s">
        <v>13</v>
      </c>
      <c r="AI128" s="99" t="s">
        <v>6</v>
      </c>
      <c r="AJ128" s="97">
        <v>194</v>
      </c>
      <c r="AM128" s="97">
        <v>228</v>
      </c>
      <c r="AO128" s="98" t="s">
        <v>287</v>
      </c>
      <c r="AP128" s="99" t="s">
        <v>4</v>
      </c>
      <c r="AQ128" s="100" t="s">
        <v>32</v>
      </c>
      <c r="AR128" s="99" t="s">
        <v>6</v>
      </c>
      <c r="AS128" s="36"/>
      <c r="AT128" s="36"/>
      <c r="AU128" s="47"/>
      <c r="AV128" s="37"/>
      <c r="AW128" s="51"/>
      <c r="AX128" s="37"/>
      <c r="AY128" s="72"/>
      <c r="BD128" s="23"/>
      <c r="BI128" s="76"/>
      <c r="BJ128" s="37"/>
      <c r="BK128" s="53"/>
      <c r="BL128" s="13"/>
      <c r="BM128" s="17"/>
      <c r="BN128" s="18"/>
      <c r="BO128" s="8"/>
      <c r="BQ128" s="98" t="s">
        <v>288</v>
      </c>
      <c r="BR128" s="99" t="s">
        <v>4</v>
      </c>
      <c r="BS128" s="100" t="s">
        <v>13</v>
      </c>
      <c r="BT128" s="99" t="s">
        <v>6</v>
      </c>
      <c r="BU128" s="97">
        <v>262</v>
      </c>
    </row>
    <row r="129" spans="2:73" ht="11.75" customHeight="1" thickTop="1" thickBot="1">
      <c r="B129" s="97"/>
      <c r="D129" s="98"/>
      <c r="E129" s="99"/>
      <c r="F129" s="100"/>
      <c r="G129" s="99"/>
      <c r="H129" s="6"/>
      <c r="I129" s="6"/>
      <c r="J129" s="37"/>
      <c r="K129" s="41"/>
      <c r="L129" s="51"/>
      <c r="M129" s="37"/>
      <c r="N129" s="72"/>
      <c r="S129" s="56"/>
      <c r="Y129" s="15"/>
      <c r="Z129" s="53"/>
      <c r="AA129" s="43"/>
      <c r="AB129" s="37"/>
      <c r="AC129" s="9"/>
      <c r="AD129" s="9"/>
      <c r="AF129" s="98"/>
      <c r="AG129" s="99"/>
      <c r="AH129" s="100"/>
      <c r="AI129" s="99"/>
      <c r="AJ129" s="97"/>
      <c r="AM129" s="97"/>
      <c r="AO129" s="98"/>
      <c r="AP129" s="99"/>
      <c r="AQ129" s="100"/>
      <c r="AR129" s="99"/>
      <c r="AS129" s="6"/>
      <c r="AT129" s="6"/>
      <c r="AU129" s="37"/>
      <c r="AV129" s="41"/>
      <c r="AW129" s="51"/>
      <c r="AX129" s="37"/>
      <c r="AY129" s="72"/>
      <c r="BD129" s="23"/>
      <c r="BI129" s="76"/>
      <c r="BJ129" s="37"/>
      <c r="BK129" s="53"/>
      <c r="BL129" s="43"/>
      <c r="BM129" s="37"/>
      <c r="BN129" s="9"/>
      <c r="BO129" s="9"/>
      <c r="BQ129" s="98"/>
      <c r="BR129" s="99"/>
      <c r="BS129" s="100"/>
      <c r="BT129" s="99"/>
      <c r="BU129" s="97"/>
    </row>
    <row r="130" spans="2:73" ht="11.75" customHeight="1" thickTop="1">
      <c r="B130" s="97">
        <v>161</v>
      </c>
      <c r="D130" s="98" t="s">
        <v>144</v>
      </c>
      <c r="E130" s="99" t="s">
        <v>4</v>
      </c>
      <c r="F130" s="100" t="s">
        <v>194</v>
      </c>
      <c r="G130" s="99" t="s">
        <v>6</v>
      </c>
      <c r="H130" s="6"/>
      <c r="I130" s="6"/>
      <c r="J130" s="37"/>
      <c r="K130" s="50"/>
      <c r="L130" s="13"/>
      <c r="M130" s="15"/>
      <c r="N130" s="72"/>
      <c r="S130" s="56"/>
      <c r="Y130" s="17"/>
      <c r="Z130" s="15"/>
      <c r="AA130" s="52"/>
      <c r="AB130" s="37"/>
      <c r="AC130" s="8"/>
      <c r="AD130" s="8"/>
      <c r="AF130" s="98" t="s">
        <v>289</v>
      </c>
      <c r="AG130" s="99" t="s">
        <v>4</v>
      </c>
      <c r="AH130" s="100" t="s">
        <v>72</v>
      </c>
      <c r="AI130" s="99" t="s">
        <v>6</v>
      </c>
      <c r="AJ130" s="97">
        <v>195</v>
      </c>
      <c r="AM130" s="97">
        <v>229</v>
      </c>
      <c r="AO130" s="98" t="s">
        <v>290</v>
      </c>
      <c r="AP130" s="99" t="s">
        <v>4</v>
      </c>
      <c r="AQ130" s="100" t="s">
        <v>90</v>
      </c>
      <c r="AR130" s="99" t="s">
        <v>6</v>
      </c>
      <c r="AS130" s="6"/>
      <c r="AT130" s="6"/>
      <c r="AU130" s="37"/>
      <c r="AV130" s="50"/>
      <c r="AW130" s="13"/>
      <c r="AX130" s="15"/>
      <c r="AY130" s="72"/>
      <c r="BD130" s="23"/>
      <c r="BI130" s="76"/>
      <c r="BJ130" s="13"/>
      <c r="BK130" s="15"/>
      <c r="BL130" s="52"/>
      <c r="BM130" s="37"/>
      <c r="BN130" s="8"/>
      <c r="BO130" s="8"/>
      <c r="BQ130" s="98" t="s">
        <v>291</v>
      </c>
      <c r="BR130" s="99" t="s">
        <v>4</v>
      </c>
      <c r="BS130" s="100" t="s">
        <v>123</v>
      </c>
      <c r="BT130" s="99" t="s">
        <v>6</v>
      </c>
      <c r="BU130" s="97">
        <v>263</v>
      </c>
    </row>
    <row r="131" spans="2:73" ht="11.75" customHeight="1" thickBot="1">
      <c r="B131" s="97"/>
      <c r="D131" s="98"/>
      <c r="E131" s="99"/>
      <c r="F131" s="100"/>
      <c r="G131" s="99"/>
      <c r="H131" s="9"/>
      <c r="I131" s="9"/>
      <c r="J131" s="41"/>
      <c r="K131" s="50"/>
      <c r="L131" s="13"/>
      <c r="M131" s="15"/>
      <c r="N131" s="72"/>
      <c r="S131" s="56"/>
      <c r="Y131" s="17"/>
      <c r="Z131" s="15"/>
      <c r="AA131" s="52"/>
      <c r="AB131" s="43"/>
      <c r="AC131" s="9"/>
      <c r="AD131" s="9"/>
      <c r="AF131" s="98"/>
      <c r="AG131" s="99"/>
      <c r="AH131" s="100"/>
      <c r="AI131" s="99"/>
      <c r="AJ131" s="97"/>
      <c r="AM131" s="97"/>
      <c r="AO131" s="98"/>
      <c r="AP131" s="99"/>
      <c r="AQ131" s="100"/>
      <c r="AR131" s="99"/>
      <c r="AS131" s="9"/>
      <c r="AT131" s="9"/>
      <c r="AU131" s="41"/>
      <c r="AV131" s="50"/>
      <c r="AW131" s="13"/>
      <c r="AX131" s="15"/>
      <c r="AY131" s="72"/>
      <c r="BD131" s="23"/>
      <c r="BI131" s="76"/>
      <c r="BJ131" s="13"/>
      <c r="BK131" s="15"/>
      <c r="BL131" s="52"/>
      <c r="BM131" s="43"/>
      <c r="BN131" s="9"/>
      <c r="BO131" s="9"/>
      <c r="BQ131" s="98"/>
      <c r="BR131" s="99"/>
      <c r="BS131" s="100"/>
      <c r="BT131" s="99"/>
      <c r="BU131" s="97"/>
    </row>
    <row r="132" spans="2:73" ht="11.75" customHeight="1" thickTop="1" thickBot="1">
      <c r="B132" s="97">
        <v>162</v>
      </c>
      <c r="D132" s="98" t="s">
        <v>292</v>
      </c>
      <c r="E132" s="99" t="s">
        <v>4</v>
      </c>
      <c r="F132" s="100" t="s">
        <v>32</v>
      </c>
      <c r="G132" s="99" t="s">
        <v>6</v>
      </c>
      <c r="H132" s="36"/>
      <c r="I132" s="36"/>
      <c r="J132" s="50"/>
      <c r="K132" s="6"/>
      <c r="L132" s="13"/>
      <c r="M132" s="15"/>
      <c r="N132" s="72"/>
      <c r="S132" s="56"/>
      <c r="Y132" s="17"/>
      <c r="Z132" s="15"/>
      <c r="AA132" s="6"/>
      <c r="AB132" s="52"/>
      <c r="AC132" s="36"/>
      <c r="AD132" s="36"/>
      <c r="AF132" s="98" t="s">
        <v>293</v>
      </c>
      <c r="AG132" s="99" t="s">
        <v>4</v>
      </c>
      <c r="AH132" s="100" t="s">
        <v>42</v>
      </c>
      <c r="AI132" s="99" t="s">
        <v>6</v>
      </c>
      <c r="AJ132" s="97">
        <v>196</v>
      </c>
      <c r="AM132" s="97">
        <v>230</v>
      </c>
      <c r="AO132" s="98" t="s">
        <v>198</v>
      </c>
      <c r="AP132" s="99" t="s">
        <v>4</v>
      </c>
      <c r="AQ132" s="100" t="s">
        <v>21</v>
      </c>
      <c r="AR132" s="99" t="s">
        <v>6</v>
      </c>
      <c r="AS132" s="36"/>
      <c r="AT132" s="36"/>
      <c r="AU132" s="50"/>
      <c r="AV132" s="6"/>
      <c r="AW132" s="13"/>
      <c r="AX132" s="15"/>
      <c r="AY132" s="72"/>
      <c r="BD132" s="23"/>
      <c r="BI132" s="76"/>
      <c r="BJ132" s="13"/>
      <c r="BK132" s="15"/>
      <c r="BL132" s="6"/>
      <c r="BM132" s="52"/>
      <c r="BN132" s="36"/>
      <c r="BO132" s="36"/>
      <c r="BQ132" s="98" t="s">
        <v>294</v>
      </c>
      <c r="BR132" s="99" t="s">
        <v>4</v>
      </c>
      <c r="BS132" s="100" t="s">
        <v>21</v>
      </c>
      <c r="BT132" s="99" t="s">
        <v>6</v>
      </c>
      <c r="BU132" s="97">
        <v>264</v>
      </c>
    </row>
    <row r="133" spans="2:73" ht="11.75" customHeight="1" thickTop="1" thickBot="1">
      <c r="B133" s="97"/>
      <c r="D133" s="98"/>
      <c r="E133" s="99"/>
      <c r="F133" s="100"/>
      <c r="G133" s="99"/>
      <c r="H133" s="6"/>
      <c r="I133" s="6"/>
      <c r="J133" s="6"/>
      <c r="K133" s="6"/>
      <c r="L133" s="37"/>
      <c r="M133" s="41"/>
      <c r="N133" s="72"/>
      <c r="S133" s="56"/>
      <c r="Y133" s="17"/>
      <c r="Z133" s="37"/>
      <c r="AA133" s="6"/>
      <c r="AB133" s="6"/>
      <c r="AC133" s="37"/>
      <c r="AD133" s="37"/>
      <c r="AF133" s="98"/>
      <c r="AG133" s="99"/>
      <c r="AH133" s="100"/>
      <c r="AI133" s="99"/>
      <c r="AJ133" s="97"/>
      <c r="AM133" s="97"/>
      <c r="AO133" s="98"/>
      <c r="AP133" s="99"/>
      <c r="AQ133" s="100"/>
      <c r="AR133" s="99"/>
      <c r="AS133" s="6"/>
      <c r="AT133" s="6"/>
      <c r="AU133" s="6"/>
      <c r="AV133" s="6"/>
      <c r="AW133" s="37"/>
      <c r="AX133" s="41"/>
      <c r="AY133" s="72"/>
      <c r="BD133" s="23"/>
      <c r="BI133" s="76"/>
      <c r="BJ133" s="43"/>
      <c r="BK133" s="37"/>
      <c r="BL133" s="6"/>
      <c r="BM133" s="6"/>
      <c r="BN133" s="37"/>
      <c r="BO133" s="37"/>
      <c r="BQ133" s="98"/>
      <c r="BR133" s="99"/>
      <c r="BS133" s="100"/>
      <c r="BT133" s="99"/>
      <c r="BU133" s="97"/>
    </row>
    <row r="134" spans="2:73" ht="11.75" customHeight="1" thickTop="1" thickBot="1">
      <c r="B134" s="97">
        <v>163</v>
      </c>
      <c r="D134" s="98" t="s">
        <v>295</v>
      </c>
      <c r="E134" s="99" t="s">
        <v>4</v>
      </c>
      <c r="F134" s="100" t="s">
        <v>118</v>
      </c>
      <c r="G134" s="99" t="s">
        <v>6</v>
      </c>
      <c r="H134" s="36"/>
      <c r="I134" s="36"/>
      <c r="J134" s="6"/>
      <c r="K134" s="6"/>
      <c r="L134" s="37"/>
      <c r="M134" s="50"/>
      <c r="S134" s="56"/>
      <c r="Y134" s="45"/>
      <c r="Z134" s="37"/>
      <c r="AA134" s="6"/>
      <c r="AB134" s="6"/>
      <c r="AC134" s="36"/>
      <c r="AD134" s="36"/>
      <c r="AF134" s="98" t="s">
        <v>126</v>
      </c>
      <c r="AG134" s="99" t="s">
        <v>4</v>
      </c>
      <c r="AH134" s="100" t="s">
        <v>55</v>
      </c>
      <c r="AI134" s="99" t="s">
        <v>6</v>
      </c>
      <c r="AJ134" s="97">
        <v>197</v>
      </c>
      <c r="AM134" s="97">
        <v>231</v>
      </c>
      <c r="AO134" s="98" t="s">
        <v>296</v>
      </c>
      <c r="AP134" s="99" t="s">
        <v>4</v>
      </c>
      <c r="AQ134" s="100" t="s">
        <v>55</v>
      </c>
      <c r="AR134" s="99" t="s">
        <v>6</v>
      </c>
      <c r="AS134" s="36"/>
      <c r="AT134" s="36"/>
      <c r="AU134" s="6"/>
      <c r="AV134" s="6"/>
      <c r="AW134" s="37"/>
      <c r="AX134" s="50"/>
      <c r="BD134" s="23"/>
      <c r="BJ134" s="52"/>
      <c r="BK134" s="37"/>
      <c r="BL134" s="6"/>
      <c r="BM134" s="6"/>
      <c r="BN134" s="36"/>
      <c r="BO134" s="36"/>
      <c r="BQ134" s="98" t="s">
        <v>297</v>
      </c>
      <c r="BR134" s="99" t="s">
        <v>4</v>
      </c>
      <c r="BS134" s="100" t="s">
        <v>24</v>
      </c>
      <c r="BT134" s="99" t="s">
        <v>6</v>
      </c>
      <c r="BU134" s="97">
        <v>265</v>
      </c>
    </row>
    <row r="135" spans="2:73" ht="11.75" customHeight="1" thickTop="1" thickBot="1">
      <c r="B135" s="97"/>
      <c r="D135" s="98"/>
      <c r="E135" s="99"/>
      <c r="F135" s="100"/>
      <c r="G135" s="99"/>
      <c r="H135" s="37"/>
      <c r="I135" s="37"/>
      <c r="J135" s="42"/>
      <c r="K135" s="6"/>
      <c r="L135" s="37"/>
      <c r="M135" s="50"/>
      <c r="S135" s="56"/>
      <c r="Y135" s="52"/>
      <c r="Z135" s="37"/>
      <c r="AA135" s="6"/>
      <c r="AB135" s="46"/>
      <c r="AC135" s="37"/>
      <c r="AD135" s="37"/>
      <c r="AF135" s="98"/>
      <c r="AG135" s="99"/>
      <c r="AH135" s="100"/>
      <c r="AI135" s="99"/>
      <c r="AJ135" s="97"/>
      <c r="AM135" s="97"/>
      <c r="AO135" s="98"/>
      <c r="AP135" s="99"/>
      <c r="AQ135" s="100"/>
      <c r="AR135" s="99"/>
      <c r="AS135" s="37"/>
      <c r="AT135" s="37"/>
      <c r="AU135" s="42"/>
      <c r="AV135" s="6"/>
      <c r="AW135" s="37"/>
      <c r="AX135" s="50"/>
      <c r="BD135" s="23"/>
      <c r="BJ135" s="52"/>
      <c r="BK135" s="37"/>
      <c r="BL135" s="6"/>
      <c r="BM135" s="46"/>
      <c r="BN135" s="37"/>
      <c r="BO135" s="37"/>
      <c r="BQ135" s="98"/>
      <c r="BR135" s="99"/>
      <c r="BS135" s="100"/>
      <c r="BT135" s="99"/>
      <c r="BU135" s="97"/>
    </row>
    <row r="136" spans="2:73" ht="11.75" customHeight="1" thickTop="1">
      <c r="B136" s="97">
        <v>164</v>
      </c>
      <c r="D136" s="98" t="s">
        <v>298</v>
      </c>
      <c r="E136" s="99" t="s">
        <v>4</v>
      </c>
      <c r="F136" s="100" t="s">
        <v>10</v>
      </c>
      <c r="G136" s="99" t="s">
        <v>6</v>
      </c>
      <c r="H136" s="8"/>
      <c r="I136" s="11"/>
      <c r="J136" s="15"/>
      <c r="K136" s="50"/>
      <c r="L136" s="37"/>
      <c r="M136" s="50"/>
      <c r="S136" s="56"/>
      <c r="Y136" s="52"/>
      <c r="Z136" s="37"/>
      <c r="AA136" s="6"/>
      <c r="AB136" s="17"/>
      <c r="AC136" s="18"/>
      <c r="AD136" s="8"/>
      <c r="AF136" s="98" t="s">
        <v>299</v>
      </c>
      <c r="AG136" s="99" t="s">
        <v>4</v>
      </c>
      <c r="AH136" s="100" t="s">
        <v>15</v>
      </c>
      <c r="AI136" s="99" t="s">
        <v>6</v>
      </c>
      <c r="AJ136" s="97">
        <v>198</v>
      </c>
      <c r="AM136" s="97">
        <v>232</v>
      </c>
      <c r="AO136" s="98" t="s">
        <v>300</v>
      </c>
      <c r="AP136" s="99" t="s">
        <v>4</v>
      </c>
      <c r="AQ136" s="100" t="s">
        <v>114</v>
      </c>
      <c r="AR136" s="99" t="s">
        <v>6</v>
      </c>
      <c r="AS136" s="8"/>
      <c r="AT136" s="11"/>
      <c r="AU136" s="15"/>
      <c r="AV136" s="50"/>
      <c r="AW136" s="37"/>
      <c r="AX136" s="50"/>
      <c r="BD136" s="23"/>
      <c r="BJ136" s="52"/>
      <c r="BK136" s="37"/>
      <c r="BL136" s="6"/>
      <c r="BM136" s="17"/>
      <c r="BN136" s="18"/>
      <c r="BO136" s="8"/>
      <c r="BQ136" s="98" t="s">
        <v>301</v>
      </c>
      <c r="BR136" s="99" t="s">
        <v>4</v>
      </c>
      <c r="BS136" s="100" t="s">
        <v>37</v>
      </c>
      <c r="BT136" s="99" t="s">
        <v>6</v>
      </c>
      <c r="BU136" s="97">
        <v>266</v>
      </c>
    </row>
    <row r="137" spans="2:73" ht="11.75" customHeight="1" thickBot="1">
      <c r="B137" s="97"/>
      <c r="D137" s="98"/>
      <c r="E137" s="99"/>
      <c r="F137" s="100"/>
      <c r="G137" s="99"/>
      <c r="H137" s="6"/>
      <c r="I137" s="6"/>
      <c r="J137" s="37"/>
      <c r="K137" s="42"/>
      <c r="L137" s="37"/>
      <c r="M137" s="50"/>
      <c r="S137" s="56"/>
      <c r="Y137" s="52"/>
      <c r="Z137" s="37"/>
      <c r="AA137" s="13"/>
      <c r="AB137" s="37"/>
      <c r="AC137" s="9"/>
      <c r="AD137" s="9"/>
      <c r="AF137" s="98"/>
      <c r="AG137" s="99"/>
      <c r="AH137" s="100"/>
      <c r="AI137" s="99"/>
      <c r="AJ137" s="97"/>
      <c r="AM137" s="97"/>
      <c r="AO137" s="98"/>
      <c r="AP137" s="99"/>
      <c r="AQ137" s="100"/>
      <c r="AR137" s="99"/>
      <c r="AS137" s="6"/>
      <c r="AT137" s="6"/>
      <c r="AU137" s="37"/>
      <c r="AV137" s="42"/>
      <c r="AW137" s="37"/>
      <c r="AX137" s="50"/>
      <c r="BD137" s="23"/>
      <c r="BJ137" s="52"/>
      <c r="BK137" s="37"/>
      <c r="BL137" s="13"/>
      <c r="BM137" s="37"/>
      <c r="BN137" s="9"/>
      <c r="BO137" s="9"/>
      <c r="BQ137" s="98"/>
      <c r="BR137" s="99"/>
      <c r="BS137" s="100"/>
      <c r="BT137" s="99"/>
      <c r="BU137" s="97"/>
    </row>
    <row r="138" spans="2:73" ht="11.75" customHeight="1" thickTop="1" thickBot="1">
      <c r="B138" s="97">
        <v>165</v>
      </c>
      <c r="D138" s="98" t="s">
        <v>302</v>
      </c>
      <c r="E138" s="99" t="s">
        <v>4</v>
      </c>
      <c r="F138" s="100" t="s">
        <v>96</v>
      </c>
      <c r="G138" s="99" t="s">
        <v>6</v>
      </c>
      <c r="H138" s="40"/>
      <c r="I138" s="40"/>
      <c r="J138" s="13"/>
      <c r="K138" s="17"/>
      <c r="L138" s="15"/>
      <c r="M138" s="50"/>
      <c r="Q138" s="19"/>
      <c r="U138" s="19"/>
      <c r="Y138" s="52"/>
      <c r="Z138" s="37"/>
      <c r="AA138" s="49"/>
      <c r="AB138" s="37"/>
      <c r="AC138" s="8"/>
      <c r="AD138" s="8"/>
      <c r="AF138" s="98" t="s">
        <v>303</v>
      </c>
      <c r="AG138" s="99" t="s">
        <v>4</v>
      </c>
      <c r="AH138" s="100" t="s">
        <v>35</v>
      </c>
      <c r="AI138" s="99" t="s">
        <v>6</v>
      </c>
      <c r="AJ138" s="97">
        <v>199</v>
      </c>
      <c r="AM138" s="97">
        <v>233</v>
      </c>
      <c r="AO138" s="98" t="s">
        <v>304</v>
      </c>
      <c r="AP138" s="99" t="s">
        <v>4</v>
      </c>
      <c r="AQ138" s="100" t="s">
        <v>122</v>
      </c>
      <c r="AR138" s="99" t="s">
        <v>6</v>
      </c>
      <c r="AS138" s="6"/>
      <c r="AT138" s="6"/>
      <c r="AU138" s="13"/>
      <c r="AV138" s="17"/>
      <c r="AW138" s="15"/>
      <c r="AX138" s="50"/>
      <c r="BD138" s="23"/>
      <c r="BJ138" s="52"/>
      <c r="BK138" s="37"/>
      <c r="BL138" s="49"/>
      <c r="BM138" s="37"/>
      <c r="BN138" s="36"/>
      <c r="BO138" s="36"/>
      <c r="BQ138" s="98" t="s">
        <v>305</v>
      </c>
      <c r="BR138" s="99" t="s">
        <v>4</v>
      </c>
      <c r="BS138" s="100" t="s">
        <v>8</v>
      </c>
      <c r="BT138" s="99" t="s">
        <v>6</v>
      </c>
      <c r="BU138" s="97">
        <v>267</v>
      </c>
    </row>
    <row r="139" spans="2:73" ht="11.75" customHeight="1" thickTop="1" thickBot="1">
      <c r="B139" s="97"/>
      <c r="D139" s="98"/>
      <c r="E139" s="99"/>
      <c r="F139" s="100"/>
      <c r="G139" s="99"/>
      <c r="H139" s="37"/>
      <c r="I139" s="37"/>
      <c r="J139" s="70"/>
      <c r="K139" s="13"/>
      <c r="L139" s="15"/>
      <c r="M139" s="50"/>
      <c r="O139" s="113" t="s">
        <v>545</v>
      </c>
      <c r="P139" s="114"/>
      <c r="Q139" s="105">
        <v>11</v>
      </c>
      <c r="R139" s="106"/>
      <c r="T139" s="108">
        <v>4</v>
      </c>
      <c r="U139" s="109"/>
      <c r="V139" s="115" t="s">
        <v>546</v>
      </c>
      <c r="W139" s="113"/>
      <c r="Y139" s="52"/>
      <c r="Z139" s="37"/>
      <c r="AA139" s="53"/>
      <c r="AB139" s="43"/>
      <c r="AC139" s="9"/>
      <c r="AD139" s="9"/>
      <c r="AF139" s="98"/>
      <c r="AG139" s="99"/>
      <c r="AH139" s="100"/>
      <c r="AI139" s="99"/>
      <c r="AJ139" s="97"/>
      <c r="AM139" s="97"/>
      <c r="AO139" s="98"/>
      <c r="AP139" s="99"/>
      <c r="AQ139" s="100"/>
      <c r="AR139" s="99"/>
      <c r="AS139" s="9"/>
      <c r="AT139" s="9"/>
      <c r="AU139" s="17"/>
      <c r="AV139" s="13"/>
      <c r="AW139" s="15"/>
      <c r="AX139" s="50"/>
      <c r="BD139" s="23"/>
      <c r="BJ139" s="52"/>
      <c r="BK139" s="37"/>
      <c r="BL139" s="53"/>
      <c r="BM139" s="46"/>
      <c r="BN139" s="37"/>
      <c r="BO139" s="37"/>
      <c r="BQ139" s="98"/>
      <c r="BR139" s="99"/>
      <c r="BS139" s="100"/>
      <c r="BT139" s="99"/>
      <c r="BU139" s="97"/>
    </row>
    <row r="140" spans="2:73" ht="11.75" customHeight="1" thickTop="1" thickBot="1">
      <c r="B140" s="97">
        <v>166</v>
      </c>
      <c r="D140" s="98" t="s">
        <v>306</v>
      </c>
      <c r="E140" s="99" t="s">
        <v>4</v>
      </c>
      <c r="F140" s="100" t="s">
        <v>123</v>
      </c>
      <c r="G140" s="99" t="s">
        <v>6</v>
      </c>
      <c r="H140" s="36"/>
      <c r="I140" s="36"/>
      <c r="J140" s="44"/>
      <c r="K140" s="13"/>
      <c r="L140" s="15"/>
      <c r="M140" s="50"/>
      <c r="O140" s="113"/>
      <c r="P140" s="114"/>
      <c r="Q140" s="107"/>
      <c r="R140" s="106"/>
      <c r="S140" s="20"/>
      <c r="T140" s="106"/>
      <c r="U140" s="109"/>
      <c r="V140" s="115"/>
      <c r="W140" s="113"/>
      <c r="Y140" s="52"/>
      <c r="Z140" s="13"/>
      <c r="AA140" s="15"/>
      <c r="AB140" s="52"/>
      <c r="AC140" s="36"/>
      <c r="AD140" s="36"/>
      <c r="AF140" s="98" t="s">
        <v>238</v>
      </c>
      <c r="AG140" s="99" t="s">
        <v>4</v>
      </c>
      <c r="AH140" s="100" t="s">
        <v>144</v>
      </c>
      <c r="AI140" s="99" t="s">
        <v>6</v>
      </c>
      <c r="AJ140" s="97">
        <v>200</v>
      </c>
      <c r="AM140" s="97">
        <v>234</v>
      </c>
      <c r="AO140" s="98" t="s">
        <v>307</v>
      </c>
      <c r="AP140" s="99" t="s">
        <v>4</v>
      </c>
      <c r="AQ140" s="100" t="s">
        <v>92</v>
      </c>
      <c r="AR140" s="99" t="s">
        <v>6</v>
      </c>
      <c r="AS140" s="36"/>
      <c r="AT140" s="36"/>
      <c r="AU140" s="44"/>
      <c r="AV140" s="13"/>
      <c r="AW140" s="15"/>
      <c r="AX140" s="50"/>
      <c r="BD140" s="23"/>
      <c r="BJ140" s="52"/>
      <c r="BK140" s="13"/>
      <c r="BL140" s="15"/>
      <c r="BM140" s="13"/>
      <c r="BN140" s="18"/>
      <c r="BO140" s="8"/>
      <c r="BQ140" s="98" t="s">
        <v>308</v>
      </c>
      <c r="BR140" s="99" t="s">
        <v>4</v>
      </c>
      <c r="BS140" s="100" t="s">
        <v>26</v>
      </c>
      <c r="BT140" s="99" t="s">
        <v>6</v>
      </c>
      <c r="BU140" s="97">
        <v>268</v>
      </c>
    </row>
    <row r="141" spans="2:73" ht="11.75" customHeight="1" thickTop="1" thickBot="1">
      <c r="B141" s="97"/>
      <c r="D141" s="98"/>
      <c r="E141" s="99"/>
      <c r="F141" s="100"/>
      <c r="G141" s="99"/>
      <c r="H141" s="6"/>
      <c r="I141" s="6"/>
      <c r="J141" s="6"/>
      <c r="K141" s="37"/>
      <c r="L141" s="41"/>
      <c r="M141" s="50"/>
      <c r="O141" s="113"/>
      <c r="P141" s="114"/>
      <c r="Q141" s="105">
        <v>10</v>
      </c>
      <c r="R141" s="106"/>
      <c r="T141" s="108">
        <v>12</v>
      </c>
      <c r="U141" s="109"/>
      <c r="V141" s="115"/>
      <c r="W141" s="113"/>
      <c r="Y141" s="52"/>
      <c r="Z141" s="43"/>
      <c r="AA141" s="37"/>
      <c r="AB141" s="6"/>
      <c r="AC141" s="37"/>
      <c r="AD141" s="37"/>
      <c r="AF141" s="98"/>
      <c r="AG141" s="99"/>
      <c r="AH141" s="100"/>
      <c r="AI141" s="99"/>
      <c r="AJ141" s="97"/>
      <c r="AM141" s="97"/>
      <c r="AO141" s="98"/>
      <c r="AP141" s="99"/>
      <c r="AQ141" s="100"/>
      <c r="AR141" s="99"/>
      <c r="AS141" s="6"/>
      <c r="AT141" s="6"/>
      <c r="AU141" s="6"/>
      <c r="AV141" s="37"/>
      <c r="AW141" s="41"/>
      <c r="AX141" s="50"/>
      <c r="BD141" s="23"/>
      <c r="BJ141" s="52"/>
      <c r="BK141" s="43"/>
      <c r="BL141" s="37"/>
      <c r="BM141" s="6"/>
      <c r="BN141" s="9"/>
      <c r="BO141" s="9"/>
      <c r="BQ141" s="98"/>
      <c r="BR141" s="99"/>
      <c r="BS141" s="100"/>
      <c r="BT141" s="99"/>
      <c r="BU141" s="97"/>
    </row>
    <row r="142" spans="2:73" ht="11.75" customHeight="1" thickTop="1" thickBot="1">
      <c r="B142" s="97">
        <v>167</v>
      </c>
      <c r="D142" s="98" t="s">
        <v>309</v>
      </c>
      <c r="E142" s="99" t="s">
        <v>4</v>
      </c>
      <c r="F142" s="100" t="s">
        <v>37</v>
      </c>
      <c r="G142" s="99" t="s">
        <v>6</v>
      </c>
      <c r="H142" s="6"/>
      <c r="I142" s="6"/>
      <c r="J142" s="6"/>
      <c r="K142" s="37"/>
      <c r="L142" s="50"/>
      <c r="M142" s="6"/>
      <c r="O142" s="113"/>
      <c r="P142" s="114"/>
      <c r="Q142" s="107"/>
      <c r="R142" s="106"/>
      <c r="S142" s="20"/>
      <c r="T142" s="106"/>
      <c r="U142" s="109"/>
      <c r="V142" s="115"/>
      <c r="W142" s="113"/>
      <c r="Y142" s="6"/>
      <c r="Z142" s="52"/>
      <c r="AA142" s="37"/>
      <c r="AB142" s="6"/>
      <c r="AC142" s="8"/>
      <c r="AD142" s="8"/>
      <c r="AF142" s="98" t="s">
        <v>310</v>
      </c>
      <c r="AG142" s="99" t="s">
        <v>4</v>
      </c>
      <c r="AH142" s="100" t="s">
        <v>98</v>
      </c>
      <c r="AI142" s="99" t="s">
        <v>6</v>
      </c>
      <c r="AJ142" s="97">
        <v>201</v>
      </c>
      <c r="AM142" s="97">
        <v>235</v>
      </c>
      <c r="AO142" s="98" t="s">
        <v>311</v>
      </c>
      <c r="AP142" s="99" t="s">
        <v>4</v>
      </c>
      <c r="AQ142" s="100" t="s">
        <v>100</v>
      </c>
      <c r="AR142" s="99" t="s">
        <v>6</v>
      </c>
      <c r="AS142" s="6"/>
      <c r="AT142" s="6"/>
      <c r="AU142" s="6"/>
      <c r="AV142" s="37"/>
      <c r="AW142" s="50"/>
      <c r="AX142" s="6"/>
      <c r="BD142" s="23"/>
      <c r="BJ142" s="6"/>
      <c r="BK142" s="52"/>
      <c r="BL142" s="37"/>
      <c r="BM142" s="6"/>
      <c r="BN142" s="36"/>
      <c r="BO142" s="36"/>
      <c r="BQ142" s="98" t="s">
        <v>312</v>
      </c>
      <c r="BR142" s="99" t="s">
        <v>4</v>
      </c>
      <c r="BS142" s="100" t="s">
        <v>110</v>
      </c>
      <c r="BT142" s="99" t="s">
        <v>6</v>
      </c>
      <c r="BU142" s="97">
        <v>269</v>
      </c>
    </row>
    <row r="143" spans="2:73" ht="11.75" customHeight="1" thickTop="1" thickBot="1">
      <c r="B143" s="97"/>
      <c r="D143" s="98"/>
      <c r="E143" s="99"/>
      <c r="F143" s="100"/>
      <c r="G143" s="99"/>
      <c r="H143" s="9"/>
      <c r="I143" s="9"/>
      <c r="J143" s="15"/>
      <c r="K143" s="37"/>
      <c r="L143" s="50"/>
      <c r="M143" s="6"/>
      <c r="O143" s="113"/>
      <c r="P143" s="114"/>
      <c r="Q143" s="105">
        <v>11</v>
      </c>
      <c r="R143" s="106"/>
      <c r="T143" s="108">
        <v>4</v>
      </c>
      <c r="U143" s="109"/>
      <c r="V143" s="115"/>
      <c r="W143" s="113"/>
      <c r="Y143" s="6"/>
      <c r="Z143" s="52"/>
      <c r="AA143" s="37"/>
      <c r="AB143" s="13"/>
      <c r="AC143" s="9"/>
      <c r="AD143" s="9"/>
      <c r="AF143" s="98"/>
      <c r="AG143" s="99"/>
      <c r="AH143" s="100"/>
      <c r="AI143" s="99"/>
      <c r="AJ143" s="97"/>
      <c r="AM143" s="97"/>
      <c r="AO143" s="98"/>
      <c r="AP143" s="99"/>
      <c r="AQ143" s="100"/>
      <c r="AR143" s="99"/>
      <c r="AS143" s="9"/>
      <c r="AT143" s="9"/>
      <c r="AU143" s="15"/>
      <c r="AV143" s="37"/>
      <c r="AW143" s="50"/>
      <c r="AX143" s="6"/>
      <c r="BD143" s="23"/>
      <c r="BJ143" s="6"/>
      <c r="BK143" s="52"/>
      <c r="BL143" s="37"/>
      <c r="BM143" s="46"/>
      <c r="BN143" s="37"/>
      <c r="BO143" s="37"/>
      <c r="BQ143" s="98"/>
      <c r="BR143" s="99"/>
      <c r="BS143" s="100"/>
      <c r="BT143" s="99"/>
      <c r="BU143" s="97"/>
    </row>
    <row r="144" spans="2:73" ht="11.75" customHeight="1" thickTop="1" thickBot="1">
      <c r="B144" s="97">
        <v>168</v>
      </c>
      <c r="D144" s="98" t="s">
        <v>313</v>
      </c>
      <c r="E144" s="99" t="s">
        <v>4</v>
      </c>
      <c r="F144" s="100" t="s">
        <v>15</v>
      </c>
      <c r="G144" s="99" t="s">
        <v>6</v>
      </c>
      <c r="H144" s="36"/>
      <c r="I144" s="36"/>
      <c r="J144" s="47"/>
      <c r="K144" s="37"/>
      <c r="L144" s="50"/>
      <c r="M144" s="6"/>
      <c r="O144" s="113"/>
      <c r="P144" s="114"/>
      <c r="Q144" s="107"/>
      <c r="R144" s="106"/>
      <c r="S144" s="20"/>
      <c r="T144" s="106"/>
      <c r="U144" s="109"/>
      <c r="V144" s="115"/>
      <c r="W144" s="113"/>
      <c r="Y144" s="6"/>
      <c r="Z144" s="52"/>
      <c r="AA144" s="37"/>
      <c r="AB144" s="49"/>
      <c r="AC144" s="36"/>
      <c r="AD144" s="36"/>
      <c r="AF144" s="98" t="s">
        <v>314</v>
      </c>
      <c r="AG144" s="99" t="s">
        <v>4</v>
      </c>
      <c r="AH144" s="100" t="s">
        <v>30</v>
      </c>
      <c r="AI144" s="99" t="s">
        <v>6</v>
      </c>
      <c r="AJ144" s="97">
        <v>202</v>
      </c>
      <c r="AM144" s="97">
        <v>236</v>
      </c>
      <c r="AO144" s="98" t="s">
        <v>315</v>
      </c>
      <c r="AP144" s="99" t="s">
        <v>4</v>
      </c>
      <c r="AQ144" s="100" t="s">
        <v>35</v>
      </c>
      <c r="AR144" s="99" t="s">
        <v>6</v>
      </c>
      <c r="AS144" s="36"/>
      <c r="AT144" s="36"/>
      <c r="AU144" s="47"/>
      <c r="AV144" s="37"/>
      <c r="AW144" s="50"/>
      <c r="AX144" s="6"/>
      <c r="BD144" s="23"/>
      <c r="BJ144" s="6"/>
      <c r="BK144" s="52"/>
      <c r="BL144" s="13"/>
      <c r="BM144" s="17"/>
      <c r="BN144" s="18"/>
      <c r="BO144" s="8"/>
      <c r="BQ144" s="98" t="s">
        <v>267</v>
      </c>
      <c r="BR144" s="99" t="s">
        <v>4</v>
      </c>
      <c r="BS144" s="100" t="s">
        <v>105</v>
      </c>
      <c r="BT144" s="99" t="s">
        <v>6</v>
      </c>
      <c r="BU144" s="97">
        <v>270</v>
      </c>
    </row>
    <row r="145" spans="2:73" ht="11.75" customHeight="1" thickTop="1">
      <c r="B145" s="97"/>
      <c r="D145" s="98"/>
      <c r="E145" s="99"/>
      <c r="F145" s="100"/>
      <c r="G145" s="99"/>
      <c r="H145" s="6"/>
      <c r="I145" s="6"/>
      <c r="J145" s="13"/>
      <c r="K145" s="15"/>
      <c r="L145" s="50"/>
      <c r="M145" s="6"/>
      <c r="O145" s="110">
        <f>IF(Q139="","",IF(Q139&gt;T139,1,0)+IF(Q141&gt;T141,1,0)+IF(Q143&gt;T143,1,0)+IF(Q145&gt;T145,1,0)+IF(Q147&gt;T147,1,0))</f>
        <v>3</v>
      </c>
      <c r="P145" s="111"/>
      <c r="Q145" s="105">
        <v>8</v>
      </c>
      <c r="R145" s="106"/>
      <c r="T145" s="108">
        <v>11</v>
      </c>
      <c r="U145" s="109"/>
      <c r="V145" s="112">
        <f>IF(Q139="","",IF(Q139&lt;T139,1,0)+IF(Q141&lt;T141,1,0)+IF(Q143&lt;T143,1,0)+IF(Q145&lt;T145,1,0)+IF(Q147&lt;T147,1,0))</f>
        <v>2</v>
      </c>
      <c r="W145" s="110"/>
      <c r="Y145" s="6"/>
      <c r="Z145" s="52"/>
      <c r="AA145" s="13"/>
      <c r="AB145" s="15"/>
      <c r="AC145" s="37"/>
      <c r="AD145" s="37"/>
      <c r="AF145" s="98"/>
      <c r="AG145" s="99"/>
      <c r="AH145" s="100"/>
      <c r="AI145" s="99"/>
      <c r="AJ145" s="97"/>
      <c r="AM145" s="97"/>
      <c r="AO145" s="98"/>
      <c r="AP145" s="99"/>
      <c r="AQ145" s="100"/>
      <c r="AR145" s="99"/>
      <c r="AS145" s="6"/>
      <c r="AT145" s="6"/>
      <c r="AU145" s="13"/>
      <c r="AV145" s="15"/>
      <c r="AW145" s="50"/>
      <c r="AX145" s="6"/>
      <c r="BD145" s="23"/>
      <c r="BJ145" s="6"/>
      <c r="BK145" s="52"/>
      <c r="BL145" s="13"/>
      <c r="BM145" s="15"/>
      <c r="BN145" s="9"/>
      <c r="BO145" s="9"/>
      <c r="BQ145" s="98"/>
      <c r="BR145" s="99"/>
      <c r="BS145" s="100"/>
      <c r="BT145" s="99"/>
      <c r="BU145" s="97"/>
    </row>
    <row r="146" spans="2:73" ht="11.75" customHeight="1" thickBot="1">
      <c r="B146" s="97">
        <v>169</v>
      </c>
      <c r="D146" s="98" t="s">
        <v>316</v>
      </c>
      <c r="E146" s="99" t="s">
        <v>4</v>
      </c>
      <c r="F146" s="100" t="s">
        <v>92</v>
      </c>
      <c r="G146" s="99" t="s">
        <v>6</v>
      </c>
      <c r="H146" s="36"/>
      <c r="I146" s="6"/>
      <c r="J146" s="37"/>
      <c r="K146" s="41"/>
      <c r="L146" s="50"/>
      <c r="M146" s="6"/>
      <c r="O146" s="110"/>
      <c r="P146" s="111"/>
      <c r="Q146" s="107"/>
      <c r="R146" s="106"/>
      <c r="S146" s="20"/>
      <c r="T146" s="106"/>
      <c r="U146" s="109"/>
      <c r="V146" s="112"/>
      <c r="W146" s="110"/>
      <c r="Y146" s="6"/>
      <c r="Z146" s="52"/>
      <c r="AA146" s="43"/>
      <c r="AB146" s="37"/>
      <c r="AC146" s="6"/>
      <c r="AD146" s="36"/>
      <c r="AF146" s="98" t="s">
        <v>317</v>
      </c>
      <c r="AG146" s="99" t="s">
        <v>4</v>
      </c>
      <c r="AH146" s="100" t="s">
        <v>26</v>
      </c>
      <c r="AI146" s="99" t="s">
        <v>6</v>
      </c>
      <c r="AJ146" s="97">
        <v>203</v>
      </c>
      <c r="AM146" s="97">
        <v>237</v>
      </c>
      <c r="AO146" s="98" t="s">
        <v>318</v>
      </c>
      <c r="AP146" s="99" t="s">
        <v>4</v>
      </c>
      <c r="AQ146" s="100" t="s">
        <v>98</v>
      </c>
      <c r="AR146" s="99" t="s">
        <v>6</v>
      </c>
      <c r="AS146" s="6"/>
      <c r="AT146" s="6"/>
      <c r="AU146" s="37"/>
      <c r="AV146" s="41"/>
      <c r="AW146" s="50"/>
      <c r="AX146" s="6"/>
      <c r="BD146" s="23"/>
      <c r="BJ146" s="6"/>
      <c r="BK146" s="52"/>
      <c r="BL146" s="43"/>
      <c r="BM146" s="37"/>
      <c r="BN146" s="6"/>
      <c r="BO146" s="36"/>
      <c r="BQ146" s="98" t="s">
        <v>319</v>
      </c>
      <c r="BR146" s="99" t="s">
        <v>4</v>
      </c>
      <c r="BS146" s="100" t="s">
        <v>64</v>
      </c>
      <c r="BT146" s="99" t="s">
        <v>6</v>
      </c>
      <c r="BU146" s="97">
        <v>271</v>
      </c>
    </row>
    <row r="147" spans="2:73" ht="11.75" customHeight="1" thickTop="1" thickBot="1">
      <c r="B147" s="97"/>
      <c r="D147" s="98"/>
      <c r="E147" s="99"/>
      <c r="F147" s="100"/>
      <c r="G147" s="99"/>
      <c r="H147" s="37"/>
      <c r="I147" s="42"/>
      <c r="J147" s="37"/>
      <c r="K147" s="50"/>
      <c r="L147" s="6"/>
      <c r="M147" s="6"/>
      <c r="Q147" s="105">
        <v>11</v>
      </c>
      <c r="R147" s="106"/>
      <c r="T147" s="108">
        <v>3</v>
      </c>
      <c r="U147" s="109"/>
      <c r="Y147" s="6"/>
      <c r="Z147" s="6"/>
      <c r="AA147" s="52"/>
      <c r="AB147" s="37"/>
      <c r="AC147" s="46"/>
      <c r="AD147" s="37"/>
      <c r="AF147" s="98"/>
      <c r="AG147" s="99"/>
      <c r="AH147" s="100"/>
      <c r="AI147" s="99"/>
      <c r="AJ147" s="97"/>
      <c r="AM147" s="97"/>
      <c r="AO147" s="98"/>
      <c r="AP147" s="99"/>
      <c r="AQ147" s="100"/>
      <c r="AR147" s="99"/>
      <c r="AS147" s="9"/>
      <c r="AT147" s="15"/>
      <c r="AU147" s="37"/>
      <c r="AV147" s="50"/>
      <c r="AW147" s="6"/>
      <c r="AX147" s="6"/>
      <c r="BD147" s="23"/>
      <c r="BJ147" s="6"/>
      <c r="BK147" s="6"/>
      <c r="BL147" s="52"/>
      <c r="BM147" s="37"/>
      <c r="BN147" s="46"/>
      <c r="BO147" s="37"/>
      <c r="BQ147" s="98"/>
      <c r="BR147" s="99"/>
      <c r="BS147" s="100"/>
      <c r="BT147" s="99"/>
      <c r="BU147" s="97"/>
    </row>
    <row r="148" spans="2:73" ht="11.75" customHeight="1" thickTop="1" thickBot="1">
      <c r="B148" s="97">
        <v>170</v>
      </c>
      <c r="D148" s="98" t="s">
        <v>320</v>
      </c>
      <c r="E148" s="99" t="s">
        <v>4</v>
      </c>
      <c r="F148" s="100" t="s">
        <v>105</v>
      </c>
      <c r="G148" s="99" t="s">
        <v>6</v>
      </c>
      <c r="H148" s="11"/>
      <c r="I148" s="17"/>
      <c r="J148" s="15"/>
      <c r="K148" s="50"/>
      <c r="L148" s="6"/>
      <c r="M148" s="6"/>
      <c r="Q148" s="107"/>
      <c r="R148" s="106"/>
      <c r="S148" s="20"/>
      <c r="T148" s="106"/>
      <c r="U148" s="109"/>
      <c r="Y148" s="6"/>
      <c r="Z148" s="6"/>
      <c r="AA148" s="52"/>
      <c r="AB148" s="13"/>
      <c r="AC148" s="17"/>
      <c r="AD148" s="18"/>
      <c r="AF148" s="98" t="s">
        <v>214</v>
      </c>
      <c r="AG148" s="99" t="s">
        <v>4</v>
      </c>
      <c r="AH148" s="100" t="s">
        <v>19</v>
      </c>
      <c r="AI148" s="99" t="s">
        <v>6</v>
      </c>
      <c r="AJ148" s="97">
        <v>204</v>
      </c>
      <c r="AM148" s="97">
        <v>238</v>
      </c>
      <c r="AO148" s="98" t="s">
        <v>321</v>
      </c>
      <c r="AP148" s="99" t="s">
        <v>4</v>
      </c>
      <c r="AQ148" s="100" t="s">
        <v>24</v>
      </c>
      <c r="AR148" s="99" t="s">
        <v>6</v>
      </c>
      <c r="AS148" s="36"/>
      <c r="AT148" s="47"/>
      <c r="AU148" s="37"/>
      <c r="AV148" s="50"/>
      <c r="AW148" s="6"/>
      <c r="AX148" s="6"/>
      <c r="BD148" s="23"/>
      <c r="BJ148" s="6"/>
      <c r="BK148" s="6"/>
      <c r="BL148" s="52"/>
      <c r="BM148" s="13"/>
      <c r="BN148" s="17"/>
      <c r="BO148" s="18"/>
      <c r="BQ148" s="98" t="s">
        <v>322</v>
      </c>
      <c r="BR148" s="99" t="s">
        <v>4</v>
      </c>
      <c r="BS148" s="100" t="s">
        <v>144</v>
      </c>
      <c r="BT148" s="99" t="s">
        <v>6</v>
      </c>
      <c r="BU148" s="97">
        <v>272</v>
      </c>
    </row>
    <row r="149" spans="2:73" ht="11.75" customHeight="1" thickTop="1" thickBot="1">
      <c r="B149" s="97"/>
      <c r="D149" s="98"/>
      <c r="E149" s="99"/>
      <c r="F149" s="100"/>
      <c r="G149" s="99"/>
      <c r="H149" s="6"/>
      <c r="I149" s="37"/>
      <c r="J149" s="41"/>
      <c r="K149" s="50"/>
      <c r="L149" s="6"/>
      <c r="M149" s="6"/>
      <c r="Q149" s="20"/>
      <c r="U149" s="20"/>
      <c r="Y149" s="6"/>
      <c r="Z149" s="6"/>
      <c r="AA149" s="52"/>
      <c r="AB149" s="43"/>
      <c r="AC149" s="37"/>
      <c r="AD149" s="9"/>
      <c r="AF149" s="98"/>
      <c r="AG149" s="99"/>
      <c r="AH149" s="100"/>
      <c r="AI149" s="99"/>
      <c r="AJ149" s="97"/>
      <c r="AM149" s="97"/>
      <c r="AO149" s="98"/>
      <c r="AP149" s="99"/>
      <c r="AQ149" s="100"/>
      <c r="AR149" s="99"/>
      <c r="AS149" s="6"/>
      <c r="AT149" s="37"/>
      <c r="AU149" s="41"/>
      <c r="AV149" s="50"/>
      <c r="AW149" s="6"/>
      <c r="AX149" s="6"/>
      <c r="BD149" s="23"/>
      <c r="BJ149" s="6"/>
      <c r="BK149" s="6"/>
      <c r="BL149" s="52"/>
      <c r="BM149" s="43"/>
      <c r="BN149" s="37"/>
      <c r="BO149" s="9"/>
      <c r="BQ149" s="98"/>
      <c r="BR149" s="99"/>
      <c r="BS149" s="100"/>
      <c r="BT149" s="99"/>
      <c r="BU149" s="97"/>
    </row>
    <row r="150" spans="2:73" ht="11.75" customHeight="1" thickTop="1" thickBot="1">
      <c r="B150" s="97">
        <v>171</v>
      </c>
      <c r="D150" s="98" t="s">
        <v>323</v>
      </c>
      <c r="E150" s="99" t="s">
        <v>4</v>
      </c>
      <c r="F150" s="100" t="s">
        <v>5</v>
      </c>
      <c r="G150" s="99" t="s">
        <v>6</v>
      </c>
      <c r="H150" s="36"/>
      <c r="I150" s="36"/>
      <c r="J150" s="50"/>
      <c r="K150" s="6"/>
      <c r="L150" s="6"/>
      <c r="M150" s="6"/>
      <c r="O150" s="22"/>
      <c r="P150" s="116" t="s">
        <v>212</v>
      </c>
      <c r="Q150" s="116"/>
      <c r="R150" s="116"/>
      <c r="S150" s="116"/>
      <c r="T150" s="116"/>
      <c r="U150" s="116"/>
      <c r="V150" s="116"/>
      <c r="W150" s="22"/>
      <c r="Y150" s="6"/>
      <c r="Z150" s="6"/>
      <c r="AA150" s="6"/>
      <c r="AB150" s="52"/>
      <c r="AC150" s="36"/>
      <c r="AD150" s="36"/>
      <c r="AF150" s="98" t="s">
        <v>324</v>
      </c>
      <c r="AG150" s="99" t="s">
        <v>4</v>
      </c>
      <c r="AH150" s="100" t="s">
        <v>32</v>
      </c>
      <c r="AI150" s="99" t="s">
        <v>6</v>
      </c>
      <c r="AJ150" s="97">
        <v>205</v>
      </c>
      <c r="AM150" s="97">
        <v>239</v>
      </c>
      <c r="AO150" s="98" t="s">
        <v>166</v>
      </c>
      <c r="AP150" s="99" t="s">
        <v>4</v>
      </c>
      <c r="AQ150" s="100" t="s">
        <v>5</v>
      </c>
      <c r="AR150" s="99" t="s">
        <v>6</v>
      </c>
      <c r="AS150" s="36"/>
      <c r="AT150" s="36"/>
      <c r="AU150" s="50"/>
      <c r="AV150" s="6"/>
      <c r="AW150" s="6"/>
      <c r="AX150" s="6"/>
      <c r="BD150" s="23"/>
      <c r="BJ150" s="6"/>
      <c r="BK150" s="6"/>
      <c r="BL150" s="6"/>
      <c r="BM150" s="52"/>
      <c r="BN150" s="36"/>
      <c r="BO150" s="36"/>
      <c r="BQ150" s="98" t="s">
        <v>325</v>
      </c>
      <c r="BR150" s="99" t="s">
        <v>4</v>
      </c>
      <c r="BS150" s="100" t="s">
        <v>32</v>
      </c>
      <c r="BT150" s="99" t="s">
        <v>6</v>
      </c>
      <c r="BU150" s="97">
        <v>273</v>
      </c>
    </row>
    <row r="151" spans="2:73" ht="11.75" customHeight="1" thickTop="1">
      <c r="B151" s="97"/>
      <c r="D151" s="98"/>
      <c r="E151" s="99"/>
      <c r="F151" s="100"/>
      <c r="G151" s="99"/>
      <c r="H151" s="6"/>
      <c r="I151" s="6"/>
      <c r="J151" s="6"/>
      <c r="K151" s="6"/>
      <c r="L151" s="6"/>
      <c r="M151" s="6"/>
      <c r="O151" s="22"/>
      <c r="P151" s="116"/>
      <c r="Q151" s="116"/>
      <c r="R151" s="116"/>
      <c r="S151" s="116"/>
      <c r="T151" s="116"/>
      <c r="U151" s="116"/>
      <c r="V151" s="116"/>
      <c r="W151" s="22"/>
      <c r="Y151" s="6"/>
      <c r="Z151" s="6"/>
      <c r="AA151" s="6"/>
      <c r="AB151" s="6"/>
      <c r="AC151" s="37"/>
      <c r="AD151" s="37"/>
      <c r="AF151" s="98"/>
      <c r="AG151" s="99"/>
      <c r="AH151" s="100"/>
      <c r="AI151" s="99"/>
      <c r="AJ151" s="97"/>
      <c r="AM151" s="97"/>
      <c r="AO151" s="98"/>
      <c r="AP151" s="99"/>
      <c r="AQ151" s="100"/>
      <c r="AR151" s="99"/>
      <c r="AS151" s="6"/>
      <c r="AT151" s="6"/>
      <c r="AU151" s="6"/>
      <c r="AV151" s="6"/>
      <c r="AW151" s="6"/>
      <c r="AX151" s="6"/>
      <c r="BD151" s="23"/>
      <c r="BJ151" s="6"/>
      <c r="BK151" s="6"/>
      <c r="BL151" s="6"/>
      <c r="BM151" s="6"/>
      <c r="BN151" s="37"/>
      <c r="BO151" s="37"/>
      <c r="BQ151" s="98"/>
      <c r="BR151" s="99"/>
      <c r="BS151" s="100"/>
      <c r="BT151" s="99"/>
      <c r="BU151" s="97"/>
    </row>
    <row r="152" spans="2:73" ht="11.75" customHeight="1">
      <c r="BD152" s="23"/>
    </row>
    <row r="153" spans="2:73" ht="11.75" customHeight="1">
      <c r="S153" s="23"/>
      <c r="BD153" s="23"/>
    </row>
    <row r="154" spans="2:73" ht="11.75" customHeight="1">
      <c r="S154" s="23"/>
      <c r="T154" s="24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25"/>
      <c r="AG154" s="26"/>
      <c r="AH154" s="27"/>
      <c r="AI154" s="26"/>
      <c r="AJ154" s="28"/>
      <c r="AK154" s="19"/>
      <c r="AL154" s="19"/>
      <c r="AM154" s="28"/>
      <c r="AN154" s="19"/>
      <c r="AO154" s="25"/>
      <c r="AP154" s="26"/>
      <c r="AQ154" s="27"/>
      <c r="AR154" s="26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29"/>
    </row>
    <row r="155" spans="2:73" ht="11.75" customHeight="1"/>
    <row r="156" spans="2:73" ht="11.75" customHeight="1"/>
  </sheetData>
  <mergeCells count="1471">
    <mergeCell ref="B150:B151"/>
    <mergeCell ref="D150:D151"/>
    <mergeCell ref="E150:E151"/>
    <mergeCell ref="F150:F151"/>
    <mergeCell ref="G150:G151"/>
    <mergeCell ref="P150:V151"/>
    <mergeCell ref="AF150:AF151"/>
    <mergeCell ref="AG150:AG151"/>
    <mergeCell ref="AH150:AH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E146:E147"/>
    <mergeCell ref="F146:F147"/>
    <mergeCell ref="G146:G147"/>
    <mergeCell ref="AF146:AF147"/>
    <mergeCell ref="AR150:AR151"/>
    <mergeCell ref="BQ150:BQ151"/>
    <mergeCell ref="BR150:BR151"/>
    <mergeCell ref="BS150:BS151"/>
    <mergeCell ref="BT150:BT151"/>
    <mergeCell ref="BU150:BU151"/>
    <mergeCell ref="AI150:AI151"/>
    <mergeCell ref="AJ150:AJ151"/>
    <mergeCell ref="AM150:AM151"/>
    <mergeCell ref="AO150:AO151"/>
    <mergeCell ref="AP150:AP151"/>
    <mergeCell ref="AQ150:AQ151"/>
    <mergeCell ref="BU148:BU149"/>
    <mergeCell ref="B144:B145"/>
    <mergeCell ref="D144:D145"/>
    <mergeCell ref="E144:E145"/>
    <mergeCell ref="F144:F145"/>
    <mergeCell ref="G144:G145"/>
    <mergeCell ref="AF144:AF145"/>
    <mergeCell ref="AO148:AO149"/>
    <mergeCell ref="AP148:AP149"/>
    <mergeCell ref="BU146:BU147"/>
    <mergeCell ref="Q147:R148"/>
    <mergeCell ref="T147:U148"/>
    <mergeCell ref="B148:B149"/>
    <mergeCell ref="D148:D149"/>
    <mergeCell ref="E148:E149"/>
    <mergeCell ref="F148:F149"/>
    <mergeCell ref="G148:G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146:B147"/>
    <mergeCell ref="D146:D147"/>
    <mergeCell ref="G142:G143"/>
    <mergeCell ref="AF142:AF143"/>
    <mergeCell ref="BQ144:BQ145"/>
    <mergeCell ref="BR144:BR145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J144:AJ145"/>
    <mergeCell ref="AM144:AM145"/>
    <mergeCell ref="AO144:AO145"/>
    <mergeCell ref="AP144:AP145"/>
    <mergeCell ref="AQ144:AQ145"/>
    <mergeCell ref="AR144:AR145"/>
    <mergeCell ref="AJ140:AJ141"/>
    <mergeCell ref="AM140:AM141"/>
    <mergeCell ref="AO140:AO141"/>
    <mergeCell ref="AP140:AP141"/>
    <mergeCell ref="AQ140:AQ141"/>
    <mergeCell ref="AR140:AR141"/>
    <mergeCell ref="B140:B141"/>
    <mergeCell ref="D140:D141"/>
    <mergeCell ref="E140:E141"/>
    <mergeCell ref="F140:F141"/>
    <mergeCell ref="G140:G141"/>
    <mergeCell ref="AF140:AF141"/>
    <mergeCell ref="BQ142:BQ143"/>
    <mergeCell ref="BR142:BR143"/>
    <mergeCell ref="BS142:BS143"/>
    <mergeCell ref="BT142:BT143"/>
    <mergeCell ref="BU142:BU143"/>
    <mergeCell ref="Q143:R144"/>
    <mergeCell ref="T143:U144"/>
    <mergeCell ref="AG144:AG145"/>
    <mergeCell ref="AH144:AH145"/>
    <mergeCell ref="AI144:AI145"/>
    <mergeCell ref="AJ142:AJ143"/>
    <mergeCell ref="AM142:AM143"/>
    <mergeCell ref="AO142:AO143"/>
    <mergeCell ref="AP142:AP143"/>
    <mergeCell ref="AQ142:AQ143"/>
    <mergeCell ref="AR142:AR143"/>
    <mergeCell ref="B142:B143"/>
    <mergeCell ref="D142:D143"/>
    <mergeCell ref="E142:E143"/>
    <mergeCell ref="F142:F143"/>
    <mergeCell ref="BS138:BS139"/>
    <mergeCell ref="BT138:BT139"/>
    <mergeCell ref="BU138:BU139"/>
    <mergeCell ref="O139:P144"/>
    <mergeCell ref="Q139:R140"/>
    <mergeCell ref="T139:U140"/>
    <mergeCell ref="V139:W144"/>
    <mergeCell ref="AG140:AG141"/>
    <mergeCell ref="AH140:AH141"/>
    <mergeCell ref="AI140:AI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0:BQ141"/>
    <mergeCell ref="BR140:BR141"/>
    <mergeCell ref="BS140:BS141"/>
    <mergeCell ref="BT140:BT141"/>
    <mergeCell ref="BU140:BU141"/>
    <mergeCell ref="Q141:R142"/>
    <mergeCell ref="T141:U142"/>
    <mergeCell ref="AG142:AG143"/>
    <mergeCell ref="AH142:AH143"/>
    <mergeCell ref="AI142:AI14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122:B123"/>
    <mergeCell ref="D122:D123"/>
    <mergeCell ref="E122:E123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R128:BR129"/>
    <mergeCell ref="BS128:BS129"/>
    <mergeCell ref="BT128:BT129"/>
    <mergeCell ref="BU120:BU121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BB122:BC123"/>
    <mergeCell ref="BE122:BF123"/>
    <mergeCell ref="BQ122:BQ123"/>
    <mergeCell ref="BR122:BR123"/>
    <mergeCell ref="BS122:BS123"/>
    <mergeCell ref="BS120:BS121"/>
    <mergeCell ref="BT120:BT121"/>
    <mergeCell ref="F122:F123"/>
    <mergeCell ref="G122:G123"/>
    <mergeCell ref="AO120:AO121"/>
    <mergeCell ref="AP120:AP121"/>
    <mergeCell ref="AQ120:AQ121"/>
    <mergeCell ref="AR120:AR121"/>
    <mergeCell ref="BB120:BC121"/>
    <mergeCell ref="BE120:BF121"/>
    <mergeCell ref="AF120:AF121"/>
    <mergeCell ref="AG120:AG121"/>
    <mergeCell ref="AH120:AH121"/>
    <mergeCell ref="AI120:AI121"/>
    <mergeCell ref="AJ120:AJ121"/>
    <mergeCell ref="AM120:AM121"/>
    <mergeCell ref="AJ122:AJ123"/>
    <mergeCell ref="AM122:AM123"/>
    <mergeCell ref="AO122:AO123"/>
    <mergeCell ref="AP122:AP123"/>
    <mergeCell ref="AQ122:AQ123"/>
    <mergeCell ref="AR122:AR123"/>
    <mergeCell ref="Q122:R123"/>
    <mergeCell ref="T122:U123"/>
    <mergeCell ref="AF122:AF123"/>
    <mergeCell ref="AG122:AG123"/>
    <mergeCell ref="AH122:AH123"/>
    <mergeCell ref="AI122:AI123"/>
    <mergeCell ref="V117:W120"/>
    <mergeCell ref="AZ117:BA120"/>
    <mergeCell ref="BT122:BT123"/>
    <mergeCell ref="B120:B121"/>
    <mergeCell ref="D120:D121"/>
    <mergeCell ref="E120:E121"/>
    <mergeCell ref="F120:F121"/>
    <mergeCell ref="G120:G121"/>
    <mergeCell ref="Q120:R121"/>
    <mergeCell ref="T120:U121"/>
    <mergeCell ref="AQ118:AQ119"/>
    <mergeCell ref="AR118:AR119"/>
    <mergeCell ref="BB118:BC119"/>
    <mergeCell ref="BE118:BF119"/>
    <mergeCell ref="BQ118:BQ119"/>
    <mergeCell ref="BR118:BR119"/>
    <mergeCell ref="AH118:AH119"/>
    <mergeCell ref="AI118:AI119"/>
    <mergeCell ref="AJ118:AJ119"/>
    <mergeCell ref="AM118:AM119"/>
    <mergeCell ref="AO118:AO119"/>
    <mergeCell ref="AP118:AP119"/>
    <mergeCell ref="B118:B119"/>
    <mergeCell ref="D118:D119"/>
    <mergeCell ref="E118:E119"/>
    <mergeCell ref="F118:F119"/>
    <mergeCell ref="G118:G119"/>
    <mergeCell ref="Q118:R119"/>
    <mergeCell ref="BQ120:BQ121"/>
    <mergeCell ref="BR120:BR121"/>
    <mergeCell ref="AF118:AF119"/>
    <mergeCell ref="AG118:AG119"/>
    <mergeCell ref="AQ116:AQ117"/>
    <mergeCell ref="AR116:AR117"/>
    <mergeCell ref="BB116:BC117"/>
    <mergeCell ref="BE116:BF117"/>
    <mergeCell ref="BQ116:BQ117"/>
    <mergeCell ref="BR116:BR117"/>
    <mergeCell ref="AH116:AH117"/>
    <mergeCell ref="AI116:AI117"/>
    <mergeCell ref="AJ116:AJ117"/>
    <mergeCell ref="AM116:AM117"/>
    <mergeCell ref="AO116:AO117"/>
    <mergeCell ref="AP116:AP117"/>
    <mergeCell ref="BU114:BU115"/>
    <mergeCell ref="BU116:BU117"/>
    <mergeCell ref="BS118:BS119"/>
    <mergeCell ref="BT118:BT119"/>
    <mergeCell ref="BU118:BU119"/>
    <mergeCell ref="B116:B117"/>
    <mergeCell ref="D116:D117"/>
    <mergeCell ref="E116:E117"/>
    <mergeCell ref="F116:F117"/>
    <mergeCell ref="G116:G117"/>
    <mergeCell ref="Q116:R117"/>
    <mergeCell ref="T116:U117"/>
    <mergeCell ref="AF116:AF117"/>
    <mergeCell ref="AG116:AG117"/>
    <mergeCell ref="BB114:BC115"/>
    <mergeCell ref="BE114:BF115"/>
    <mergeCell ref="BQ114:BQ115"/>
    <mergeCell ref="BR114:BR115"/>
    <mergeCell ref="BS114:BS115"/>
    <mergeCell ref="BT114:BT115"/>
    <mergeCell ref="AJ114:AJ115"/>
    <mergeCell ref="AM114:AM115"/>
    <mergeCell ref="AO114:AO115"/>
    <mergeCell ref="AP114:AP115"/>
    <mergeCell ref="AQ114:AQ115"/>
    <mergeCell ref="AR114:AR115"/>
    <mergeCell ref="Q114:R115"/>
    <mergeCell ref="T114:U115"/>
    <mergeCell ref="AF114:AF115"/>
    <mergeCell ref="AG114:AG115"/>
    <mergeCell ref="AH114:AH115"/>
    <mergeCell ref="AI114:AI115"/>
    <mergeCell ref="BS116:BS117"/>
    <mergeCell ref="BT116:BT117"/>
    <mergeCell ref="O117:P120"/>
    <mergeCell ref="BG117:BH120"/>
    <mergeCell ref="T118:U119"/>
    <mergeCell ref="BQ112:BQ113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J112:AJ113"/>
    <mergeCell ref="AM112:AM113"/>
    <mergeCell ref="AO112:AO113"/>
    <mergeCell ref="AP112:AP113"/>
    <mergeCell ref="AQ112:AQ113"/>
    <mergeCell ref="AR112:AR113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D79:BR79"/>
    <mergeCell ref="BS79:BU79"/>
    <mergeCell ref="AE81:AQ81"/>
    <mergeCell ref="BM81:BU81"/>
    <mergeCell ref="BM82:BU82"/>
    <mergeCell ref="B84:B85"/>
    <mergeCell ref="D84:D85"/>
    <mergeCell ref="E84:E85"/>
    <mergeCell ref="F84:F85"/>
    <mergeCell ref="G84:G85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M72:AM73"/>
    <mergeCell ref="AO72:AO73"/>
    <mergeCell ref="AP72:AP73"/>
    <mergeCell ref="AQ72:AQ73"/>
    <mergeCell ref="AR72:AR73"/>
    <mergeCell ref="BQ72:BQ73"/>
    <mergeCell ref="P72:V73"/>
    <mergeCell ref="AF72:AF73"/>
    <mergeCell ref="AG72:AG73"/>
    <mergeCell ref="AH72:AH73"/>
    <mergeCell ref="AI72:AI73"/>
    <mergeCell ref="AJ72:AJ73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70:B71"/>
    <mergeCell ref="D70:D71"/>
    <mergeCell ref="E70:E71"/>
    <mergeCell ref="F70:F71"/>
    <mergeCell ref="G70:G71"/>
    <mergeCell ref="AF70:AF71"/>
    <mergeCell ref="Q69:R70"/>
    <mergeCell ref="T69:U70"/>
    <mergeCell ref="AG70:AG71"/>
    <mergeCell ref="AH70:AH71"/>
    <mergeCell ref="AI70:AI71"/>
    <mergeCell ref="AJ68:AJ69"/>
    <mergeCell ref="AM68:AM69"/>
    <mergeCell ref="AO68:AO69"/>
    <mergeCell ref="AP68:AP69"/>
    <mergeCell ref="AQ68:AQ69"/>
    <mergeCell ref="AR68:AR69"/>
    <mergeCell ref="B68:B69"/>
    <mergeCell ref="D68:D69"/>
    <mergeCell ref="E68:E69"/>
    <mergeCell ref="F68:F69"/>
    <mergeCell ref="G68:G69"/>
    <mergeCell ref="AF68:AF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Q68:BQ69"/>
    <mergeCell ref="BR68:BR69"/>
    <mergeCell ref="AG68:AG69"/>
    <mergeCell ref="AH68:AH69"/>
    <mergeCell ref="AI68:AI69"/>
    <mergeCell ref="BS68:BS69"/>
    <mergeCell ref="BT68:BT69"/>
    <mergeCell ref="BU68:BU69"/>
    <mergeCell ref="BS64:BS65"/>
    <mergeCell ref="BT64:BT65"/>
    <mergeCell ref="BU64:BU65"/>
    <mergeCell ref="Q65:R66"/>
    <mergeCell ref="T65:U66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S66:BS67"/>
    <mergeCell ref="BT66:BT67"/>
    <mergeCell ref="BU66:BU67"/>
    <mergeCell ref="O67:P68"/>
    <mergeCell ref="Q67:R68"/>
    <mergeCell ref="T67:U68"/>
    <mergeCell ref="V67:W68"/>
    <mergeCell ref="BS62:BS63"/>
    <mergeCell ref="BT62:BT63"/>
    <mergeCell ref="BU62:BU63"/>
    <mergeCell ref="Q63:R64"/>
    <mergeCell ref="T63:U64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O61:P66"/>
    <mergeCell ref="Q61:R62"/>
    <mergeCell ref="T61:U62"/>
    <mergeCell ref="V61:W66"/>
    <mergeCell ref="B62:B63"/>
    <mergeCell ref="D62:D63"/>
    <mergeCell ref="E62:E63"/>
    <mergeCell ref="F62:F63"/>
    <mergeCell ref="G62:G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AF40:AF41"/>
    <mergeCell ref="AG40:AG41"/>
    <mergeCell ref="AH40:AH41"/>
    <mergeCell ref="AI40:AI41"/>
    <mergeCell ref="AJ40:AJ41"/>
    <mergeCell ref="V39:W42"/>
    <mergeCell ref="AZ39:BA42"/>
    <mergeCell ref="BG39:BH42"/>
    <mergeCell ref="B44:B45"/>
    <mergeCell ref="D44:D45"/>
    <mergeCell ref="E44:E45"/>
    <mergeCell ref="F44:F45"/>
    <mergeCell ref="G44:G45"/>
    <mergeCell ref="Q44:R45"/>
    <mergeCell ref="BE42:BF43"/>
    <mergeCell ref="B42:B43"/>
    <mergeCell ref="D42:D43"/>
    <mergeCell ref="E42:E43"/>
    <mergeCell ref="F42:F43"/>
    <mergeCell ref="G42:G43"/>
    <mergeCell ref="Q42:R43"/>
    <mergeCell ref="O39:P42"/>
    <mergeCell ref="B40:B41"/>
    <mergeCell ref="BE44:BF45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R36:BR37"/>
    <mergeCell ref="BS36:BS37"/>
    <mergeCell ref="BT36:BT37"/>
    <mergeCell ref="BU36:BU37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S24:BS25"/>
    <mergeCell ref="BT24:BT25"/>
    <mergeCell ref="BU24:BU25"/>
    <mergeCell ref="R25:T32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4"/>
    <mergeCell ref="BB11:BC12"/>
    <mergeCell ref="BE11:BF12"/>
    <mergeCell ref="B12:B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5" tint="0.39997558519241921"/>
    <pageSetUpPr fitToPage="1"/>
  </sheetPr>
  <dimension ref="B1:BU78"/>
  <sheetViews>
    <sheetView zoomScale="55" zoomScaleNormal="55" zoomScaleSheetLayoutView="85" workbookViewId="0">
      <selection activeCell="W16" sqref="W16"/>
    </sheetView>
  </sheetViews>
  <sheetFormatPr defaultColWidth="9" defaultRowHeight="13.9"/>
  <cols>
    <col min="1" max="1" width="2.796875" style="2" customWidth="1"/>
    <col min="2" max="2" width="4.33203125" style="32" customWidth="1"/>
    <col min="3" max="3" width="0" style="2" hidden="1" customWidth="1"/>
    <col min="4" max="4" width="9.33203125" style="33" customWidth="1"/>
    <col min="5" max="5" width="1.796875" style="30" customWidth="1"/>
    <col min="6" max="6" width="6.796875" style="31" customWidth="1"/>
    <col min="7" max="7" width="1.796875" style="30" customWidth="1"/>
    <col min="8" max="30" width="2.796875" style="2" customWidth="1"/>
    <col min="31" max="31" width="0" style="2" hidden="1" customWidth="1"/>
    <col min="32" max="32" width="9.33203125" style="33" customWidth="1"/>
    <col min="33" max="33" width="1.796875" style="30" customWidth="1"/>
    <col min="34" max="34" width="6.796875" style="31" customWidth="1"/>
    <col min="35" max="35" width="1.796875" style="30" customWidth="1"/>
    <col min="36" max="36" width="4.33203125" style="32" customWidth="1"/>
    <col min="37" max="38" width="2.796875" style="2" customWidth="1"/>
    <col min="39" max="39" width="4.33203125" style="32" customWidth="1"/>
    <col min="40" max="40" width="0" style="2" hidden="1" customWidth="1"/>
    <col min="41" max="41" width="9.33203125" style="33" customWidth="1"/>
    <col min="42" max="42" width="1.796875" style="30" customWidth="1"/>
    <col min="43" max="43" width="6.796875" style="31" customWidth="1"/>
    <col min="44" max="44" width="1.796875" style="30" customWidth="1"/>
    <col min="45" max="67" width="2.796875" style="2" customWidth="1"/>
    <col min="68" max="68" width="0" style="2" hidden="1" customWidth="1"/>
    <col min="69" max="69" width="9.33203125" style="33" customWidth="1"/>
    <col min="70" max="70" width="1.796875" style="30" customWidth="1"/>
    <col min="71" max="71" width="6.796875" style="31" customWidth="1"/>
    <col min="72" max="72" width="1.796875" style="30" customWidth="1"/>
    <col min="73" max="73" width="4.33203125" style="32" customWidth="1"/>
    <col min="74" max="74" width="2.796875" style="2" customWidth="1"/>
    <col min="75" max="256" width="9" style="2"/>
    <col min="257" max="257" width="2.7968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96875" style="2" customWidth="1"/>
    <col min="262" max="262" width="6.796875" style="2" customWidth="1"/>
    <col min="263" max="263" width="1.796875" style="2" customWidth="1"/>
    <col min="264" max="286" width="2.796875" style="2" customWidth="1"/>
    <col min="287" max="287" width="0" style="2" hidden="1" customWidth="1"/>
    <col min="288" max="288" width="9.33203125" style="2" customWidth="1"/>
    <col min="289" max="289" width="1.796875" style="2" customWidth="1"/>
    <col min="290" max="290" width="6.796875" style="2" customWidth="1"/>
    <col min="291" max="291" width="1.796875" style="2" customWidth="1"/>
    <col min="292" max="292" width="4.33203125" style="2" customWidth="1"/>
    <col min="293" max="294" width="2.7968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96875" style="2" customWidth="1"/>
    <col min="299" max="299" width="6.796875" style="2" customWidth="1"/>
    <col min="300" max="300" width="1.796875" style="2" customWidth="1"/>
    <col min="301" max="323" width="2.796875" style="2" customWidth="1"/>
    <col min="324" max="324" width="0" style="2" hidden="1" customWidth="1"/>
    <col min="325" max="325" width="9.33203125" style="2" customWidth="1"/>
    <col min="326" max="326" width="1.796875" style="2" customWidth="1"/>
    <col min="327" max="327" width="6.796875" style="2" customWidth="1"/>
    <col min="328" max="328" width="1.796875" style="2" customWidth="1"/>
    <col min="329" max="329" width="4.33203125" style="2" customWidth="1"/>
    <col min="330" max="330" width="2.796875" style="2" customWidth="1"/>
    <col min="331" max="512" width="9" style="2"/>
    <col min="513" max="513" width="2.7968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96875" style="2" customWidth="1"/>
    <col min="518" max="518" width="6.796875" style="2" customWidth="1"/>
    <col min="519" max="519" width="1.796875" style="2" customWidth="1"/>
    <col min="520" max="542" width="2.796875" style="2" customWidth="1"/>
    <col min="543" max="543" width="0" style="2" hidden="1" customWidth="1"/>
    <col min="544" max="544" width="9.33203125" style="2" customWidth="1"/>
    <col min="545" max="545" width="1.796875" style="2" customWidth="1"/>
    <col min="546" max="546" width="6.796875" style="2" customWidth="1"/>
    <col min="547" max="547" width="1.796875" style="2" customWidth="1"/>
    <col min="548" max="548" width="4.33203125" style="2" customWidth="1"/>
    <col min="549" max="550" width="2.7968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96875" style="2" customWidth="1"/>
    <col min="555" max="555" width="6.796875" style="2" customWidth="1"/>
    <col min="556" max="556" width="1.796875" style="2" customWidth="1"/>
    <col min="557" max="579" width="2.796875" style="2" customWidth="1"/>
    <col min="580" max="580" width="0" style="2" hidden="1" customWidth="1"/>
    <col min="581" max="581" width="9.33203125" style="2" customWidth="1"/>
    <col min="582" max="582" width="1.796875" style="2" customWidth="1"/>
    <col min="583" max="583" width="6.796875" style="2" customWidth="1"/>
    <col min="584" max="584" width="1.796875" style="2" customWidth="1"/>
    <col min="585" max="585" width="4.33203125" style="2" customWidth="1"/>
    <col min="586" max="586" width="2.796875" style="2" customWidth="1"/>
    <col min="587" max="768" width="9" style="2"/>
    <col min="769" max="769" width="2.7968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96875" style="2" customWidth="1"/>
    <col min="774" max="774" width="6.796875" style="2" customWidth="1"/>
    <col min="775" max="775" width="1.796875" style="2" customWidth="1"/>
    <col min="776" max="798" width="2.796875" style="2" customWidth="1"/>
    <col min="799" max="799" width="0" style="2" hidden="1" customWidth="1"/>
    <col min="800" max="800" width="9.33203125" style="2" customWidth="1"/>
    <col min="801" max="801" width="1.796875" style="2" customWidth="1"/>
    <col min="802" max="802" width="6.796875" style="2" customWidth="1"/>
    <col min="803" max="803" width="1.796875" style="2" customWidth="1"/>
    <col min="804" max="804" width="4.33203125" style="2" customWidth="1"/>
    <col min="805" max="806" width="2.7968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96875" style="2" customWidth="1"/>
    <col min="811" max="811" width="6.796875" style="2" customWidth="1"/>
    <col min="812" max="812" width="1.796875" style="2" customWidth="1"/>
    <col min="813" max="835" width="2.796875" style="2" customWidth="1"/>
    <col min="836" max="836" width="0" style="2" hidden="1" customWidth="1"/>
    <col min="837" max="837" width="9.33203125" style="2" customWidth="1"/>
    <col min="838" max="838" width="1.796875" style="2" customWidth="1"/>
    <col min="839" max="839" width="6.796875" style="2" customWidth="1"/>
    <col min="840" max="840" width="1.796875" style="2" customWidth="1"/>
    <col min="841" max="841" width="4.33203125" style="2" customWidth="1"/>
    <col min="842" max="842" width="2.796875" style="2" customWidth="1"/>
    <col min="843" max="1024" width="9" style="2"/>
    <col min="1025" max="1025" width="2.7968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96875" style="2" customWidth="1"/>
    <col min="1030" max="1030" width="6.796875" style="2" customWidth="1"/>
    <col min="1031" max="1031" width="1.796875" style="2" customWidth="1"/>
    <col min="1032" max="1054" width="2.796875" style="2" customWidth="1"/>
    <col min="1055" max="1055" width="0" style="2" hidden="1" customWidth="1"/>
    <col min="1056" max="1056" width="9.33203125" style="2" customWidth="1"/>
    <col min="1057" max="1057" width="1.796875" style="2" customWidth="1"/>
    <col min="1058" max="1058" width="6.796875" style="2" customWidth="1"/>
    <col min="1059" max="1059" width="1.796875" style="2" customWidth="1"/>
    <col min="1060" max="1060" width="4.33203125" style="2" customWidth="1"/>
    <col min="1061" max="1062" width="2.7968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96875" style="2" customWidth="1"/>
    <col min="1067" max="1067" width="6.796875" style="2" customWidth="1"/>
    <col min="1068" max="1068" width="1.796875" style="2" customWidth="1"/>
    <col min="1069" max="1091" width="2.796875" style="2" customWidth="1"/>
    <col min="1092" max="1092" width="0" style="2" hidden="1" customWidth="1"/>
    <col min="1093" max="1093" width="9.33203125" style="2" customWidth="1"/>
    <col min="1094" max="1094" width="1.796875" style="2" customWidth="1"/>
    <col min="1095" max="1095" width="6.796875" style="2" customWidth="1"/>
    <col min="1096" max="1096" width="1.796875" style="2" customWidth="1"/>
    <col min="1097" max="1097" width="4.33203125" style="2" customWidth="1"/>
    <col min="1098" max="1098" width="2.796875" style="2" customWidth="1"/>
    <col min="1099" max="1280" width="9" style="2"/>
    <col min="1281" max="1281" width="2.7968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96875" style="2" customWidth="1"/>
    <col min="1286" max="1286" width="6.796875" style="2" customWidth="1"/>
    <col min="1287" max="1287" width="1.796875" style="2" customWidth="1"/>
    <col min="1288" max="1310" width="2.796875" style="2" customWidth="1"/>
    <col min="1311" max="1311" width="0" style="2" hidden="1" customWidth="1"/>
    <col min="1312" max="1312" width="9.33203125" style="2" customWidth="1"/>
    <col min="1313" max="1313" width="1.796875" style="2" customWidth="1"/>
    <col min="1314" max="1314" width="6.796875" style="2" customWidth="1"/>
    <col min="1315" max="1315" width="1.796875" style="2" customWidth="1"/>
    <col min="1316" max="1316" width="4.33203125" style="2" customWidth="1"/>
    <col min="1317" max="1318" width="2.7968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96875" style="2" customWidth="1"/>
    <col min="1323" max="1323" width="6.796875" style="2" customWidth="1"/>
    <col min="1324" max="1324" width="1.796875" style="2" customWidth="1"/>
    <col min="1325" max="1347" width="2.796875" style="2" customWidth="1"/>
    <col min="1348" max="1348" width="0" style="2" hidden="1" customWidth="1"/>
    <col min="1349" max="1349" width="9.33203125" style="2" customWidth="1"/>
    <col min="1350" max="1350" width="1.796875" style="2" customWidth="1"/>
    <col min="1351" max="1351" width="6.796875" style="2" customWidth="1"/>
    <col min="1352" max="1352" width="1.796875" style="2" customWidth="1"/>
    <col min="1353" max="1353" width="4.33203125" style="2" customWidth="1"/>
    <col min="1354" max="1354" width="2.796875" style="2" customWidth="1"/>
    <col min="1355" max="1536" width="9" style="2"/>
    <col min="1537" max="1537" width="2.7968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96875" style="2" customWidth="1"/>
    <col min="1542" max="1542" width="6.796875" style="2" customWidth="1"/>
    <col min="1543" max="1543" width="1.796875" style="2" customWidth="1"/>
    <col min="1544" max="1566" width="2.796875" style="2" customWidth="1"/>
    <col min="1567" max="1567" width="0" style="2" hidden="1" customWidth="1"/>
    <col min="1568" max="1568" width="9.33203125" style="2" customWidth="1"/>
    <col min="1569" max="1569" width="1.796875" style="2" customWidth="1"/>
    <col min="1570" max="1570" width="6.796875" style="2" customWidth="1"/>
    <col min="1571" max="1571" width="1.796875" style="2" customWidth="1"/>
    <col min="1572" max="1572" width="4.33203125" style="2" customWidth="1"/>
    <col min="1573" max="1574" width="2.7968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96875" style="2" customWidth="1"/>
    <col min="1579" max="1579" width="6.796875" style="2" customWidth="1"/>
    <col min="1580" max="1580" width="1.796875" style="2" customWidth="1"/>
    <col min="1581" max="1603" width="2.796875" style="2" customWidth="1"/>
    <col min="1604" max="1604" width="0" style="2" hidden="1" customWidth="1"/>
    <col min="1605" max="1605" width="9.33203125" style="2" customWidth="1"/>
    <col min="1606" max="1606" width="1.796875" style="2" customWidth="1"/>
    <col min="1607" max="1607" width="6.796875" style="2" customWidth="1"/>
    <col min="1608" max="1608" width="1.796875" style="2" customWidth="1"/>
    <col min="1609" max="1609" width="4.33203125" style="2" customWidth="1"/>
    <col min="1610" max="1610" width="2.796875" style="2" customWidth="1"/>
    <col min="1611" max="1792" width="9" style="2"/>
    <col min="1793" max="1793" width="2.7968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96875" style="2" customWidth="1"/>
    <col min="1798" max="1798" width="6.796875" style="2" customWidth="1"/>
    <col min="1799" max="1799" width="1.796875" style="2" customWidth="1"/>
    <col min="1800" max="1822" width="2.796875" style="2" customWidth="1"/>
    <col min="1823" max="1823" width="0" style="2" hidden="1" customWidth="1"/>
    <col min="1824" max="1824" width="9.33203125" style="2" customWidth="1"/>
    <col min="1825" max="1825" width="1.796875" style="2" customWidth="1"/>
    <col min="1826" max="1826" width="6.796875" style="2" customWidth="1"/>
    <col min="1827" max="1827" width="1.796875" style="2" customWidth="1"/>
    <col min="1828" max="1828" width="4.33203125" style="2" customWidth="1"/>
    <col min="1829" max="1830" width="2.7968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96875" style="2" customWidth="1"/>
    <col min="1835" max="1835" width="6.796875" style="2" customWidth="1"/>
    <col min="1836" max="1836" width="1.796875" style="2" customWidth="1"/>
    <col min="1837" max="1859" width="2.796875" style="2" customWidth="1"/>
    <col min="1860" max="1860" width="0" style="2" hidden="1" customWidth="1"/>
    <col min="1861" max="1861" width="9.33203125" style="2" customWidth="1"/>
    <col min="1862" max="1862" width="1.796875" style="2" customWidth="1"/>
    <col min="1863" max="1863" width="6.796875" style="2" customWidth="1"/>
    <col min="1864" max="1864" width="1.796875" style="2" customWidth="1"/>
    <col min="1865" max="1865" width="4.33203125" style="2" customWidth="1"/>
    <col min="1866" max="1866" width="2.796875" style="2" customWidth="1"/>
    <col min="1867" max="2048" width="9" style="2"/>
    <col min="2049" max="2049" width="2.7968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96875" style="2" customWidth="1"/>
    <col min="2054" max="2054" width="6.796875" style="2" customWidth="1"/>
    <col min="2055" max="2055" width="1.796875" style="2" customWidth="1"/>
    <col min="2056" max="2078" width="2.796875" style="2" customWidth="1"/>
    <col min="2079" max="2079" width="0" style="2" hidden="1" customWidth="1"/>
    <col min="2080" max="2080" width="9.33203125" style="2" customWidth="1"/>
    <col min="2081" max="2081" width="1.796875" style="2" customWidth="1"/>
    <col min="2082" max="2082" width="6.796875" style="2" customWidth="1"/>
    <col min="2083" max="2083" width="1.796875" style="2" customWidth="1"/>
    <col min="2084" max="2084" width="4.33203125" style="2" customWidth="1"/>
    <col min="2085" max="2086" width="2.7968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96875" style="2" customWidth="1"/>
    <col min="2091" max="2091" width="6.796875" style="2" customWidth="1"/>
    <col min="2092" max="2092" width="1.796875" style="2" customWidth="1"/>
    <col min="2093" max="2115" width="2.796875" style="2" customWidth="1"/>
    <col min="2116" max="2116" width="0" style="2" hidden="1" customWidth="1"/>
    <col min="2117" max="2117" width="9.33203125" style="2" customWidth="1"/>
    <col min="2118" max="2118" width="1.796875" style="2" customWidth="1"/>
    <col min="2119" max="2119" width="6.796875" style="2" customWidth="1"/>
    <col min="2120" max="2120" width="1.796875" style="2" customWidth="1"/>
    <col min="2121" max="2121" width="4.33203125" style="2" customWidth="1"/>
    <col min="2122" max="2122" width="2.796875" style="2" customWidth="1"/>
    <col min="2123" max="2304" width="9" style="2"/>
    <col min="2305" max="2305" width="2.7968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96875" style="2" customWidth="1"/>
    <col min="2310" max="2310" width="6.796875" style="2" customWidth="1"/>
    <col min="2311" max="2311" width="1.796875" style="2" customWidth="1"/>
    <col min="2312" max="2334" width="2.796875" style="2" customWidth="1"/>
    <col min="2335" max="2335" width="0" style="2" hidden="1" customWidth="1"/>
    <col min="2336" max="2336" width="9.33203125" style="2" customWidth="1"/>
    <col min="2337" max="2337" width="1.796875" style="2" customWidth="1"/>
    <col min="2338" max="2338" width="6.796875" style="2" customWidth="1"/>
    <col min="2339" max="2339" width="1.796875" style="2" customWidth="1"/>
    <col min="2340" max="2340" width="4.33203125" style="2" customWidth="1"/>
    <col min="2341" max="2342" width="2.7968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96875" style="2" customWidth="1"/>
    <col min="2347" max="2347" width="6.796875" style="2" customWidth="1"/>
    <col min="2348" max="2348" width="1.796875" style="2" customWidth="1"/>
    <col min="2349" max="2371" width="2.796875" style="2" customWidth="1"/>
    <col min="2372" max="2372" width="0" style="2" hidden="1" customWidth="1"/>
    <col min="2373" max="2373" width="9.33203125" style="2" customWidth="1"/>
    <col min="2374" max="2374" width="1.796875" style="2" customWidth="1"/>
    <col min="2375" max="2375" width="6.796875" style="2" customWidth="1"/>
    <col min="2376" max="2376" width="1.796875" style="2" customWidth="1"/>
    <col min="2377" max="2377" width="4.33203125" style="2" customWidth="1"/>
    <col min="2378" max="2378" width="2.796875" style="2" customWidth="1"/>
    <col min="2379" max="2560" width="9" style="2"/>
    <col min="2561" max="2561" width="2.7968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96875" style="2" customWidth="1"/>
    <col min="2566" max="2566" width="6.796875" style="2" customWidth="1"/>
    <col min="2567" max="2567" width="1.796875" style="2" customWidth="1"/>
    <col min="2568" max="2590" width="2.796875" style="2" customWidth="1"/>
    <col min="2591" max="2591" width="0" style="2" hidden="1" customWidth="1"/>
    <col min="2592" max="2592" width="9.33203125" style="2" customWidth="1"/>
    <col min="2593" max="2593" width="1.796875" style="2" customWidth="1"/>
    <col min="2594" max="2594" width="6.796875" style="2" customWidth="1"/>
    <col min="2595" max="2595" width="1.796875" style="2" customWidth="1"/>
    <col min="2596" max="2596" width="4.33203125" style="2" customWidth="1"/>
    <col min="2597" max="2598" width="2.7968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96875" style="2" customWidth="1"/>
    <col min="2603" max="2603" width="6.796875" style="2" customWidth="1"/>
    <col min="2604" max="2604" width="1.796875" style="2" customWidth="1"/>
    <col min="2605" max="2627" width="2.796875" style="2" customWidth="1"/>
    <col min="2628" max="2628" width="0" style="2" hidden="1" customWidth="1"/>
    <col min="2629" max="2629" width="9.33203125" style="2" customWidth="1"/>
    <col min="2630" max="2630" width="1.796875" style="2" customWidth="1"/>
    <col min="2631" max="2631" width="6.796875" style="2" customWidth="1"/>
    <col min="2632" max="2632" width="1.796875" style="2" customWidth="1"/>
    <col min="2633" max="2633" width="4.33203125" style="2" customWidth="1"/>
    <col min="2634" max="2634" width="2.796875" style="2" customWidth="1"/>
    <col min="2635" max="2816" width="9" style="2"/>
    <col min="2817" max="2817" width="2.7968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96875" style="2" customWidth="1"/>
    <col min="2822" max="2822" width="6.796875" style="2" customWidth="1"/>
    <col min="2823" max="2823" width="1.796875" style="2" customWidth="1"/>
    <col min="2824" max="2846" width="2.796875" style="2" customWidth="1"/>
    <col min="2847" max="2847" width="0" style="2" hidden="1" customWidth="1"/>
    <col min="2848" max="2848" width="9.33203125" style="2" customWidth="1"/>
    <col min="2849" max="2849" width="1.796875" style="2" customWidth="1"/>
    <col min="2850" max="2850" width="6.796875" style="2" customWidth="1"/>
    <col min="2851" max="2851" width="1.796875" style="2" customWidth="1"/>
    <col min="2852" max="2852" width="4.33203125" style="2" customWidth="1"/>
    <col min="2853" max="2854" width="2.7968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96875" style="2" customWidth="1"/>
    <col min="2859" max="2859" width="6.796875" style="2" customWidth="1"/>
    <col min="2860" max="2860" width="1.796875" style="2" customWidth="1"/>
    <col min="2861" max="2883" width="2.796875" style="2" customWidth="1"/>
    <col min="2884" max="2884" width="0" style="2" hidden="1" customWidth="1"/>
    <col min="2885" max="2885" width="9.33203125" style="2" customWidth="1"/>
    <col min="2886" max="2886" width="1.796875" style="2" customWidth="1"/>
    <col min="2887" max="2887" width="6.796875" style="2" customWidth="1"/>
    <col min="2888" max="2888" width="1.796875" style="2" customWidth="1"/>
    <col min="2889" max="2889" width="4.33203125" style="2" customWidth="1"/>
    <col min="2890" max="2890" width="2.796875" style="2" customWidth="1"/>
    <col min="2891" max="3072" width="9" style="2"/>
    <col min="3073" max="3073" width="2.7968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96875" style="2" customWidth="1"/>
    <col min="3078" max="3078" width="6.796875" style="2" customWidth="1"/>
    <col min="3079" max="3079" width="1.796875" style="2" customWidth="1"/>
    <col min="3080" max="3102" width="2.796875" style="2" customWidth="1"/>
    <col min="3103" max="3103" width="0" style="2" hidden="1" customWidth="1"/>
    <col min="3104" max="3104" width="9.33203125" style="2" customWidth="1"/>
    <col min="3105" max="3105" width="1.796875" style="2" customWidth="1"/>
    <col min="3106" max="3106" width="6.796875" style="2" customWidth="1"/>
    <col min="3107" max="3107" width="1.796875" style="2" customWidth="1"/>
    <col min="3108" max="3108" width="4.33203125" style="2" customWidth="1"/>
    <col min="3109" max="3110" width="2.7968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96875" style="2" customWidth="1"/>
    <col min="3115" max="3115" width="6.796875" style="2" customWidth="1"/>
    <col min="3116" max="3116" width="1.796875" style="2" customWidth="1"/>
    <col min="3117" max="3139" width="2.796875" style="2" customWidth="1"/>
    <col min="3140" max="3140" width="0" style="2" hidden="1" customWidth="1"/>
    <col min="3141" max="3141" width="9.33203125" style="2" customWidth="1"/>
    <col min="3142" max="3142" width="1.796875" style="2" customWidth="1"/>
    <col min="3143" max="3143" width="6.796875" style="2" customWidth="1"/>
    <col min="3144" max="3144" width="1.796875" style="2" customWidth="1"/>
    <col min="3145" max="3145" width="4.33203125" style="2" customWidth="1"/>
    <col min="3146" max="3146" width="2.796875" style="2" customWidth="1"/>
    <col min="3147" max="3328" width="9" style="2"/>
    <col min="3329" max="3329" width="2.7968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96875" style="2" customWidth="1"/>
    <col min="3334" max="3334" width="6.796875" style="2" customWidth="1"/>
    <col min="3335" max="3335" width="1.796875" style="2" customWidth="1"/>
    <col min="3336" max="3358" width="2.796875" style="2" customWidth="1"/>
    <col min="3359" max="3359" width="0" style="2" hidden="1" customWidth="1"/>
    <col min="3360" max="3360" width="9.33203125" style="2" customWidth="1"/>
    <col min="3361" max="3361" width="1.796875" style="2" customWidth="1"/>
    <col min="3362" max="3362" width="6.796875" style="2" customWidth="1"/>
    <col min="3363" max="3363" width="1.796875" style="2" customWidth="1"/>
    <col min="3364" max="3364" width="4.33203125" style="2" customWidth="1"/>
    <col min="3365" max="3366" width="2.7968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96875" style="2" customWidth="1"/>
    <col min="3371" max="3371" width="6.796875" style="2" customWidth="1"/>
    <col min="3372" max="3372" width="1.796875" style="2" customWidth="1"/>
    <col min="3373" max="3395" width="2.796875" style="2" customWidth="1"/>
    <col min="3396" max="3396" width="0" style="2" hidden="1" customWidth="1"/>
    <col min="3397" max="3397" width="9.33203125" style="2" customWidth="1"/>
    <col min="3398" max="3398" width="1.796875" style="2" customWidth="1"/>
    <col min="3399" max="3399" width="6.796875" style="2" customWidth="1"/>
    <col min="3400" max="3400" width="1.796875" style="2" customWidth="1"/>
    <col min="3401" max="3401" width="4.33203125" style="2" customWidth="1"/>
    <col min="3402" max="3402" width="2.796875" style="2" customWidth="1"/>
    <col min="3403" max="3584" width="9" style="2"/>
    <col min="3585" max="3585" width="2.7968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96875" style="2" customWidth="1"/>
    <col min="3590" max="3590" width="6.796875" style="2" customWidth="1"/>
    <col min="3591" max="3591" width="1.796875" style="2" customWidth="1"/>
    <col min="3592" max="3614" width="2.796875" style="2" customWidth="1"/>
    <col min="3615" max="3615" width="0" style="2" hidden="1" customWidth="1"/>
    <col min="3616" max="3616" width="9.33203125" style="2" customWidth="1"/>
    <col min="3617" max="3617" width="1.796875" style="2" customWidth="1"/>
    <col min="3618" max="3618" width="6.796875" style="2" customWidth="1"/>
    <col min="3619" max="3619" width="1.796875" style="2" customWidth="1"/>
    <col min="3620" max="3620" width="4.33203125" style="2" customWidth="1"/>
    <col min="3621" max="3622" width="2.7968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96875" style="2" customWidth="1"/>
    <col min="3627" max="3627" width="6.796875" style="2" customWidth="1"/>
    <col min="3628" max="3628" width="1.796875" style="2" customWidth="1"/>
    <col min="3629" max="3651" width="2.796875" style="2" customWidth="1"/>
    <col min="3652" max="3652" width="0" style="2" hidden="1" customWidth="1"/>
    <col min="3653" max="3653" width="9.33203125" style="2" customWidth="1"/>
    <col min="3654" max="3654" width="1.796875" style="2" customWidth="1"/>
    <col min="3655" max="3655" width="6.796875" style="2" customWidth="1"/>
    <col min="3656" max="3656" width="1.796875" style="2" customWidth="1"/>
    <col min="3657" max="3657" width="4.33203125" style="2" customWidth="1"/>
    <col min="3658" max="3658" width="2.796875" style="2" customWidth="1"/>
    <col min="3659" max="3840" width="9" style="2"/>
    <col min="3841" max="3841" width="2.7968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96875" style="2" customWidth="1"/>
    <col min="3846" max="3846" width="6.796875" style="2" customWidth="1"/>
    <col min="3847" max="3847" width="1.796875" style="2" customWidth="1"/>
    <col min="3848" max="3870" width="2.796875" style="2" customWidth="1"/>
    <col min="3871" max="3871" width="0" style="2" hidden="1" customWidth="1"/>
    <col min="3872" max="3872" width="9.33203125" style="2" customWidth="1"/>
    <col min="3873" max="3873" width="1.796875" style="2" customWidth="1"/>
    <col min="3874" max="3874" width="6.796875" style="2" customWidth="1"/>
    <col min="3875" max="3875" width="1.796875" style="2" customWidth="1"/>
    <col min="3876" max="3876" width="4.33203125" style="2" customWidth="1"/>
    <col min="3877" max="3878" width="2.7968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96875" style="2" customWidth="1"/>
    <col min="3883" max="3883" width="6.796875" style="2" customWidth="1"/>
    <col min="3884" max="3884" width="1.796875" style="2" customWidth="1"/>
    <col min="3885" max="3907" width="2.796875" style="2" customWidth="1"/>
    <col min="3908" max="3908" width="0" style="2" hidden="1" customWidth="1"/>
    <col min="3909" max="3909" width="9.33203125" style="2" customWidth="1"/>
    <col min="3910" max="3910" width="1.796875" style="2" customWidth="1"/>
    <col min="3911" max="3911" width="6.796875" style="2" customWidth="1"/>
    <col min="3912" max="3912" width="1.796875" style="2" customWidth="1"/>
    <col min="3913" max="3913" width="4.33203125" style="2" customWidth="1"/>
    <col min="3914" max="3914" width="2.796875" style="2" customWidth="1"/>
    <col min="3915" max="4096" width="9" style="2"/>
    <col min="4097" max="4097" width="2.7968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96875" style="2" customWidth="1"/>
    <col min="4102" max="4102" width="6.796875" style="2" customWidth="1"/>
    <col min="4103" max="4103" width="1.796875" style="2" customWidth="1"/>
    <col min="4104" max="4126" width="2.796875" style="2" customWidth="1"/>
    <col min="4127" max="4127" width="0" style="2" hidden="1" customWidth="1"/>
    <col min="4128" max="4128" width="9.33203125" style="2" customWidth="1"/>
    <col min="4129" max="4129" width="1.796875" style="2" customWidth="1"/>
    <col min="4130" max="4130" width="6.796875" style="2" customWidth="1"/>
    <col min="4131" max="4131" width="1.796875" style="2" customWidth="1"/>
    <col min="4132" max="4132" width="4.33203125" style="2" customWidth="1"/>
    <col min="4133" max="4134" width="2.7968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96875" style="2" customWidth="1"/>
    <col min="4139" max="4139" width="6.796875" style="2" customWidth="1"/>
    <col min="4140" max="4140" width="1.796875" style="2" customWidth="1"/>
    <col min="4141" max="4163" width="2.796875" style="2" customWidth="1"/>
    <col min="4164" max="4164" width="0" style="2" hidden="1" customWidth="1"/>
    <col min="4165" max="4165" width="9.33203125" style="2" customWidth="1"/>
    <col min="4166" max="4166" width="1.796875" style="2" customWidth="1"/>
    <col min="4167" max="4167" width="6.796875" style="2" customWidth="1"/>
    <col min="4168" max="4168" width="1.796875" style="2" customWidth="1"/>
    <col min="4169" max="4169" width="4.33203125" style="2" customWidth="1"/>
    <col min="4170" max="4170" width="2.796875" style="2" customWidth="1"/>
    <col min="4171" max="4352" width="9" style="2"/>
    <col min="4353" max="4353" width="2.7968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96875" style="2" customWidth="1"/>
    <col min="4358" max="4358" width="6.796875" style="2" customWidth="1"/>
    <col min="4359" max="4359" width="1.796875" style="2" customWidth="1"/>
    <col min="4360" max="4382" width="2.796875" style="2" customWidth="1"/>
    <col min="4383" max="4383" width="0" style="2" hidden="1" customWidth="1"/>
    <col min="4384" max="4384" width="9.33203125" style="2" customWidth="1"/>
    <col min="4385" max="4385" width="1.796875" style="2" customWidth="1"/>
    <col min="4386" max="4386" width="6.796875" style="2" customWidth="1"/>
    <col min="4387" max="4387" width="1.796875" style="2" customWidth="1"/>
    <col min="4388" max="4388" width="4.33203125" style="2" customWidth="1"/>
    <col min="4389" max="4390" width="2.7968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96875" style="2" customWidth="1"/>
    <col min="4395" max="4395" width="6.796875" style="2" customWidth="1"/>
    <col min="4396" max="4396" width="1.796875" style="2" customWidth="1"/>
    <col min="4397" max="4419" width="2.796875" style="2" customWidth="1"/>
    <col min="4420" max="4420" width="0" style="2" hidden="1" customWidth="1"/>
    <col min="4421" max="4421" width="9.33203125" style="2" customWidth="1"/>
    <col min="4422" max="4422" width="1.796875" style="2" customWidth="1"/>
    <col min="4423" max="4423" width="6.796875" style="2" customWidth="1"/>
    <col min="4424" max="4424" width="1.796875" style="2" customWidth="1"/>
    <col min="4425" max="4425" width="4.33203125" style="2" customWidth="1"/>
    <col min="4426" max="4426" width="2.796875" style="2" customWidth="1"/>
    <col min="4427" max="4608" width="9" style="2"/>
    <col min="4609" max="4609" width="2.7968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96875" style="2" customWidth="1"/>
    <col min="4614" max="4614" width="6.796875" style="2" customWidth="1"/>
    <col min="4615" max="4615" width="1.796875" style="2" customWidth="1"/>
    <col min="4616" max="4638" width="2.796875" style="2" customWidth="1"/>
    <col min="4639" max="4639" width="0" style="2" hidden="1" customWidth="1"/>
    <col min="4640" max="4640" width="9.33203125" style="2" customWidth="1"/>
    <col min="4641" max="4641" width="1.796875" style="2" customWidth="1"/>
    <col min="4642" max="4642" width="6.796875" style="2" customWidth="1"/>
    <col min="4643" max="4643" width="1.796875" style="2" customWidth="1"/>
    <col min="4644" max="4644" width="4.33203125" style="2" customWidth="1"/>
    <col min="4645" max="4646" width="2.7968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96875" style="2" customWidth="1"/>
    <col min="4651" max="4651" width="6.796875" style="2" customWidth="1"/>
    <col min="4652" max="4652" width="1.796875" style="2" customWidth="1"/>
    <col min="4653" max="4675" width="2.796875" style="2" customWidth="1"/>
    <col min="4676" max="4676" width="0" style="2" hidden="1" customWidth="1"/>
    <col min="4677" max="4677" width="9.33203125" style="2" customWidth="1"/>
    <col min="4678" max="4678" width="1.796875" style="2" customWidth="1"/>
    <col min="4679" max="4679" width="6.796875" style="2" customWidth="1"/>
    <col min="4680" max="4680" width="1.796875" style="2" customWidth="1"/>
    <col min="4681" max="4681" width="4.33203125" style="2" customWidth="1"/>
    <col min="4682" max="4682" width="2.796875" style="2" customWidth="1"/>
    <col min="4683" max="4864" width="9" style="2"/>
    <col min="4865" max="4865" width="2.7968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96875" style="2" customWidth="1"/>
    <col min="4870" max="4870" width="6.796875" style="2" customWidth="1"/>
    <col min="4871" max="4871" width="1.796875" style="2" customWidth="1"/>
    <col min="4872" max="4894" width="2.796875" style="2" customWidth="1"/>
    <col min="4895" max="4895" width="0" style="2" hidden="1" customWidth="1"/>
    <col min="4896" max="4896" width="9.33203125" style="2" customWidth="1"/>
    <col min="4897" max="4897" width="1.796875" style="2" customWidth="1"/>
    <col min="4898" max="4898" width="6.796875" style="2" customWidth="1"/>
    <col min="4899" max="4899" width="1.796875" style="2" customWidth="1"/>
    <col min="4900" max="4900" width="4.33203125" style="2" customWidth="1"/>
    <col min="4901" max="4902" width="2.7968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96875" style="2" customWidth="1"/>
    <col min="4907" max="4907" width="6.796875" style="2" customWidth="1"/>
    <col min="4908" max="4908" width="1.796875" style="2" customWidth="1"/>
    <col min="4909" max="4931" width="2.796875" style="2" customWidth="1"/>
    <col min="4932" max="4932" width="0" style="2" hidden="1" customWidth="1"/>
    <col min="4933" max="4933" width="9.33203125" style="2" customWidth="1"/>
    <col min="4934" max="4934" width="1.796875" style="2" customWidth="1"/>
    <col min="4935" max="4935" width="6.796875" style="2" customWidth="1"/>
    <col min="4936" max="4936" width="1.796875" style="2" customWidth="1"/>
    <col min="4937" max="4937" width="4.33203125" style="2" customWidth="1"/>
    <col min="4938" max="4938" width="2.796875" style="2" customWidth="1"/>
    <col min="4939" max="5120" width="9" style="2"/>
    <col min="5121" max="5121" width="2.7968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96875" style="2" customWidth="1"/>
    <col min="5126" max="5126" width="6.796875" style="2" customWidth="1"/>
    <col min="5127" max="5127" width="1.796875" style="2" customWidth="1"/>
    <col min="5128" max="5150" width="2.796875" style="2" customWidth="1"/>
    <col min="5151" max="5151" width="0" style="2" hidden="1" customWidth="1"/>
    <col min="5152" max="5152" width="9.33203125" style="2" customWidth="1"/>
    <col min="5153" max="5153" width="1.796875" style="2" customWidth="1"/>
    <col min="5154" max="5154" width="6.796875" style="2" customWidth="1"/>
    <col min="5155" max="5155" width="1.796875" style="2" customWidth="1"/>
    <col min="5156" max="5156" width="4.33203125" style="2" customWidth="1"/>
    <col min="5157" max="5158" width="2.7968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96875" style="2" customWidth="1"/>
    <col min="5163" max="5163" width="6.796875" style="2" customWidth="1"/>
    <col min="5164" max="5164" width="1.796875" style="2" customWidth="1"/>
    <col min="5165" max="5187" width="2.796875" style="2" customWidth="1"/>
    <col min="5188" max="5188" width="0" style="2" hidden="1" customWidth="1"/>
    <col min="5189" max="5189" width="9.33203125" style="2" customWidth="1"/>
    <col min="5190" max="5190" width="1.796875" style="2" customWidth="1"/>
    <col min="5191" max="5191" width="6.796875" style="2" customWidth="1"/>
    <col min="5192" max="5192" width="1.796875" style="2" customWidth="1"/>
    <col min="5193" max="5193" width="4.33203125" style="2" customWidth="1"/>
    <col min="5194" max="5194" width="2.796875" style="2" customWidth="1"/>
    <col min="5195" max="5376" width="9" style="2"/>
    <col min="5377" max="5377" width="2.7968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96875" style="2" customWidth="1"/>
    <col min="5382" max="5382" width="6.796875" style="2" customWidth="1"/>
    <col min="5383" max="5383" width="1.796875" style="2" customWidth="1"/>
    <col min="5384" max="5406" width="2.796875" style="2" customWidth="1"/>
    <col min="5407" max="5407" width="0" style="2" hidden="1" customWidth="1"/>
    <col min="5408" max="5408" width="9.33203125" style="2" customWidth="1"/>
    <col min="5409" max="5409" width="1.796875" style="2" customWidth="1"/>
    <col min="5410" max="5410" width="6.796875" style="2" customWidth="1"/>
    <col min="5411" max="5411" width="1.796875" style="2" customWidth="1"/>
    <col min="5412" max="5412" width="4.33203125" style="2" customWidth="1"/>
    <col min="5413" max="5414" width="2.7968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96875" style="2" customWidth="1"/>
    <col min="5419" max="5419" width="6.796875" style="2" customWidth="1"/>
    <col min="5420" max="5420" width="1.796875" style="2" customWidth="1"/>
    <col min="5421" max="5443" width="2.796875" style="2" customWidth="1"/>
    <col min="5444" max="5444" width="0" style="2" hidden="1" customWidth="1"/>
    <col min="5445" max="5445" width="9.33203125" style="2" customWidth="1"/>
    <col min="5446" max="5446" width="1.796875" style="2" customWidth="1"/>
    <col min="5447" max="5447" width="6.796875" style="2" customWidth="1"/>
    <col min="5448" max="5448" width="1.796875" style="2" customWidth="1"/>
    <col min="5449" max="5449" width="4.33203125" style="2" customWidth="1"/>
    <col min="5450" max="5450" width="2.796875" style="2" customWidth="1"/>
    <col min="5451" max="5632" width="9" style="2"/>
    <col min="5633" max="5633" width="2.7968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96875" style="2" customWidth="1"/>
    <col min="5638" max="5638" width="6.796875" style="2" customWidth="1"/>
    <col min="5639" max="5639" width="1.796875" style="2" customWidth="1"/>
    <col min="5640" max="5662" width="2.796875" style="2" customWidth="1"/>
    <col min="5663" max="5663" width="0" style="2" hidden="1" customWidth="1"/>
    <col min="5664" max="5664" width="9.33203125" style="2" customWidth="1"/>
    <col min="5665" max="5665" width="1.796875" style="2" customWidth="1"/>
    <col min="5666" max="5666" width="6.796875" style="2" customWidth="1"/>
    <col min="5667" max="5667" width="1.796875" style="2" customWidth="1"/>
    <col min="5668" max="5668" width="4.33203125" style="2" customWidth="1"/>
    <col min="5669" max="5670" width="2.7968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96875" style="2" customWidth="1"/>
    <col min="5675" max="5675" width="6.796875" style="2" customWidth="1"/>
    <col min="5676" max="5676" width="1.796875" style="2" customWidth="1"/>
    <col min="5677" max="5699" width="2.796875" style="2" customWidth="1"/>
    <col min="5700" max="5700" width="0" style="2" hidden="1" customWidth="1"/>
    <col min="5701" max="5701" width="9.33203125" style="2" customWidth="1"/>
    <col min="5702" max="5702" width="1.796875" style="2" customWidth="1"/>
    <col min="5703" max="5703" width="6.796875" style="2" customWidth="1"/>
    <col min="5704" max="5704" width="1.796875" style="2" customWidth="1"/>
    <col min="5705" max="5705" width="4.33203125" style="2" customWidth="1"/>
    <col min="5706" max="5706" width="2.796875" style="2" customWidth="1"/>
    <col min="5707" max="5888" width="9" style="2"/>
    <col min="5889" max="5889" width="2.7968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96875" style="2" customWidth="1"/>
    <col min="5894" max="5894" width="6.796875" style="2" customWidth="1"/>
    <col min="5895" max="5895" width="1.796875" style="2" customWidth="1"/>
    <col min="5896" max="5918" width="2.796875" style="2" customWidth="1"/>
    <col min="5919" max="5919" width="0" style="2" hidden="1" customWidth="1"/>
    <col min="5920" max="5920" width="9.33203125" style="2" customWidth="1"/>
    <col min="5921" max="5921" width="1.796875" style="2" customWidth="1"/>
    <col min="5922" max="5922" width="6.796875" style="2" customWidth="1"/>
    <col min="5923" max="5923" width="1.796875" style="2" customWidth="1"/>
    <col min="5924" max="5924" width="4.33203125" style="2" customWidth="1"/>
    <col min="5925" max="5926" width="2.7968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96875" style="2" customWidth="1"/>
    <col min="5931" max="5931" width="6.796875" style="2" customWidth="1"/>
    <col min="5932" max="5932" width="1.796875" style="2" customWidth="1"/>
    <col min="5933" max="5955" width="2.796875" style="2" customWidth="1"/>
    <col min="5956" max="5956" width="0" style="2" hidden="1" customWidth="1"/>
    <col min="5957" max="5957" width="9.33203125" style="2" customWidth="1"/>
    <col min="5958" max="5958" width="1.796875" style="2" customWidth="1"/>
    <col min="5959" max="5959" width="6.796875" style="2" customWidth="1"/>
    <col min="5960" max="5960" width="1.796875" style="2" customWidth="1"/>
    <col min="5961" max="5961" width="4.33203125" style="2" customWidth="1"/>
    <col min="5962" max="5962" width="2.796875" style="2" customWidth="1"/>
    <col min="5963" max="6144" width="9" style="2"/>
    <col min="6145" max="6145" width="2.7968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96875" style="2" customWidth="1"/>
    <col min="6150" max="6150" width="6.796875" style="2" customWidth="1"/>
    <col min="6151" max="6151" width="1.796875" style="2" customWidth="1"/>
    <col min="6152" max="6174" width="2.796875" style="2" customWidth="1"/>
    <col min="6175" max="6175" width="0" style="2" hidden="1" customWidth="1"/>
    <col min="6176" max="6176" width="9.33203125" style="2" customWidth="1"/>
    <col min="6177" max="6177" width="1.796875" style="2" customWidth="1"/>
    <col min="6178" max="6178" width="6.796875" style="2" customWidth="1"/>
    <col min="6179" max="6179" width="1.796875" style="2" customWidth="1"/>
    <col min="6180" max="6180" width="4.33203125" style="2" customWidth="1"/>
    <col min="6181" max="6182" width="2.7968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96875" style="2" customWidth="1"/>
    <col min="6187" max="6187" width="6.796875" style="2" customWidth="1"/>
    <col min="6188" max="6188" width="1.796875" style="2" customWidth="1"/>
    <col min="6189" max="6211" width="2.796875" style="2" customWidth="1"/>
    <col min="6212" max="6212" width="0" style="2" hidden="1" customWidth="1"/>
    <col min="6213" max="6213" width="9.33203125" style="2" customWidth="1"/>
    <col min="6214" max="6214" width="1.796875" style="2" customWidth="1"/>
    <col min="6215" max="6215" width="6.796875" style="2" customWidth="1"/>
    <col min="6216" max="6216" width="1.796875" style="2" customWidth="1"/>
    <col min="6217" max="6217" width="4.33203125" style="2" customWidth="1"/>
    <col min="6218" max="6218" width="2.796875" style="2" customWidth="1"/>
    <col min="6219" max="6400" width="9" style="2"/>
    <col min="6401" max="6401" width="2.7968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96875" style="2" customWidth="1"/>
    <col min="6406" max="6406" width="6.796875" style="2" customWidth="1"/>
    <col min="6407" max="6407" width="1.796875" style="2" customWidth="1"/>
    <col min="6408" max="6430" width="2.796875" style="2" customWidth="1"/>
    <col min="6431" max="6431" width="0" style="2" hidden="1" customWidth="1"/>
    <col min="6432" max="6432" width="9.33203125" style="2" customWidth="1"/>
    <col min="6433" max="6433" width="1.796875" style="2" customWidth="1"/>
    <col min="6434" max="6434" width="6.796875" style="2" customWidth="1"/>
    <col min="6435" max="6435" width="1.796875" style="2" customWidth="1"/>
    <col min="6436" max="6436" width="4.33203125" style="2" customWidth="1"/>
    <col min="6437" max="6438" width="2.7968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96875" style="2" customWidth="1"/>
    <col min="6443" max="6443" width="6.796875" style="2" customWidth="1"/>
    <col min="6444" max="6444" width="1.796875" style="2" customWidth="1"/>
    <col min="6445" max="6467" width="2.796875" style="2" customWidth="1"/>
    <col min="6468" max="6468" width="0" style="2" hidden="1" customWidth="1"/>
    <col min="6469" max="6469" width="9.33203125" style="2" customWidth="1"/>
    <col min="6470" max="6470" width="1.796875" style="2" customWidth="1"/>
    <col min="6471" max="6471" width="6.796875" style="2" customWidth="1"/>
    <col min="6472" max="6472" width="1.796875" style="2" customWidth="1"/>
    <col min="6473" max="6473" width="4.33203125" style="2" customWidth="1"/>
    <col min="6474" max="6474" width="2.796875" style="2" customWidth="1"/>
    <col min="6475" max="6656" width="9" style="2"/>
    <col min="6657" max="6657" width="2.7968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96875" style="2" customWidth="1"/>
    <col min="6662" max="6662" width="6.796875" style="2" customWidth="1"/>
    <col min="6663" max="6663" width="1.796875" style="2" customWidth="1"/>
    <col min="6664" max="6686" width="2.796875" style="2" customWidth="1"/>
    <col min="6687" max="6687" width="0" style="2" hidden="1" customWidth="1"/>
    <col min="6688" max="6688" width="9.33203125" style="2" customWidth="1"/>
    <col min="6689" max="6689" width="1.796875" style="2" customWidth="1"/>
    <col min="6690" max="6690" width="6.796875" style="2" customWidth="1"/>
    <col min="6691" max="6691" width="1.796875" style="2" customWidth="1"/>
    <col min="6692" max="6692" width="4.33203125" style="2" customWidth="1"/>
    <col min="6693" max="6694" width="2.7968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96875" style="2" customWidth="1"/>
    <col min="6699" max="6699" width="6.796875" style="2" customWidth="1"/>
    <col min="6700" max="6700" width="1.796875" style="2" customWidth="1"/>
    <col min="6701" max="6723" width="2.796875" style="2" customWidth="1"/>
    <col min="6724" max="6724" width="0" style="2" hidden="1" customWidth="1"/>
    <col min="6725" max="6725" width="9.33203125" style="2" customWidth="1"/>
    <col min="6726" max="6726" width="1.796875" style="2" customWidth="1"/>
    <col min="6727" max="6727" width="6.796875" style="2" customWidth="1"/>
    <col min="6728" max="6728" width="1.796875" style="2" customWidth="1"/>
    <col min="6729" max="6729" width="4.33203125" style="2" customWidth="1"/>
    <col min="6730" max="6730" width="2.796875" style="2" customWidth="1"/>
    <col min="6731" max="6912" width="9" style="2"/>
    <col min="6913" max="6913" width="2.7968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96875" style="2" customWidth="1"/>
    <col min="6918" max="6918" width="6.796875" style="2" customWidth="1"/>
    <col min="6919" max="6919" width="1.796875" style="2" customWidth="1"/>
    <col min="6920" max="6942" width="2.796875" style="2" customWidth="1"/>
    <col min="6943" max="6943" width="0" style="2" hidden="1" customWidth="1"/>
    <col min="6944" max="6944" width="9.33203125" style="2" customWidth="1"/>
    <col min="6945" max="6945" width="1.796875" style="2" customWidth="1"/>
    <col min="6946" max="6946" width="6.796875" style="2" customWidth="1"/>
    <col min="6947" max="6947" width="1.796875" style="2" customWidth="1"/>
    <col min="6948" max="6948" width="4.33203125" style="2" customWidth="1"/>
    <col min="6949" max="6950" width="2.7968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96875" style="2" customWidth="1"/>
    <col min="6955" max="6955" width="6.796875" style="2" customWidth="1"/>
    <col min="6956" max="6956" width="1.796875" style="2" customWidth="1"/>
    <col min="6957" max="6979" width="2.796875" style="2" customWidth="1"/>
    <col min="6980" max="6980" width="0" style="2" hidden="1" customWidth="1"/>
    <col min="6981" max="6981" width="9.33203125" style="2" customWidth="1"/>
    <col min="6982" max="6982" width="1.796875" style="2" customWidth="1"/>
    <col min="6983" max="6983" width="6.796875" style="2" customWidth="1"/>
    <col min="6984" max="6984" width="1.796875" style="2" customWidth="1"/>
    <col min="6985" max="6985" width="4.33203125" style="2" customWidth="1"/>
    <col min="6986" max="6986" width="2.796875" style="2" customWidth="1"/>
    <col min="6987" max="7168" width="9" style="2"/>
    <col min="7169" max="7169" width="2.7968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96875" style="2" customWidth="1"/>
    <col min="7174" max="7174" width="6.796875" style="2" customWidth="1"/>
    <col min="7175" max="7175" width="1.796875" style="2" customWidth="1"/>
    <col min="7176" max="7198" width="2.796875" style="2" customWidth="1"/>
    <col min="7199" max="7199" width="0" style="2" hidden="1" customWidth="1"/>
    <col min="7200" max="7200" width="9.33203125" style="2" customWidth="1"/>
    <col min="7201" max="7201" width="1.796875" style="2" customWidth="1"/>
    <col min="7202" max="7202" width="6.796875" style="2" customWidth="1"/>
    <col min="7203" max="7203" width="1.796875" style="2" customWidth="1"/>
    <col min="7204" max="7204" width="4.33203125" style="2" customWidth="1"/>
    <col min="7205" max="7206" width="2.7968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96875" style="2" customWidth="1"/>
    <col min="7211" max="7211" width="6.796875" style="2" customWidth="1"/>
    <col min="7212" max="7212" width="1.796875" style="2" customWidth="1"/>
    <col min="7213" max="7235" width="2.796875" style="2" customWidth="1"/>
    <col min="7236" max="7236" width="0" style="2" hidden="1" customWidth="1"/>
    <col min="7237" max="7237" width="9.33203125" style="2" customWidth="1"/>
    <col min="7238" max="7238" width="1.796875" style="2" customWidth="1"/>
    <col min="7239" max="7239" width="6.796875" style="2" customWidth="1"/>
    <col min="7240" max="7240" width="1.796875" style="2" customWidth="1"/>
    <col min="7241" max="7241" width="4.33203125" style="2" customWidth="1"/>
    <col min="7242" max="7242" width="2.796875" style="2" customWidth="1"/>
    <col min="7243" max="7424" width="9" style="2"/>
    <col min="7425" max="7425" width="2.7968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96875" style="2" customWidth="1"/>
    <col min="7430" max="7430" width="6.796875" style="2" customWidth="1"/>
    <col min="7431" max="7431" width="1.796875" style="2" customWidth="1"/>
    <col min="7432" max="7454" width="2.796875" style="2" customWidth="1"/>
    <col min="7455" max="7455" width="0" style="2" hidden="1" customWidth="1"/>
    <col min="7456" max="7456" width="9.33203125" style="2" customWidth="1"/>
    <col min="7457" max="7457" width="1.796875" style="2" customWidth="1"/>
    <col min="7458" max="7458" width="6.796875" style="2" customWidth="1"/>
    <col min="7459" max="7459" width="1.796875" style="2" customWidth="1"/>
    <col min="7460" max="7460" width="4.33203125" style="2" customWidth="1"/>
    <col min="7461" max="7462" width="2.7968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96875" style="2" customWidth="1"/>
    <col min="7467" max="7467" width="6.796875" style="2" customWidth="1"/>
    <col min="7468" max="7468" width="1.796875" style="2" customWidth="1"/>
    <col min="7469" max="7491" width="2.796875" style="2" customWidth="1"/>
    <col min="7492" max="7492" width="0" style="2" hidden="1" customWidth="1"/>
    <col min="7493" max="7493" width="9.33203125" style="2" customWidth="1"/>
    <col min="7494" max="7494" width="1.796875" style="2" customWidth="1"/>
    <col min="7495" max="7495" width="6.796875" style="2" customWidth="1"/>
    <col min="7496" max="7496" width="1.796875" style="2" customWidth="1"/>
    <col min="7497" max="7497" width="4.33203125" style="2" customWidth="1"/>
    <col min="7498" max="7498" width="2.796875" style="2" customWidth="1"/>
    <col min="7499" max="7680" width="9" style="2"/>
    <col min="7681" max="7681" width="2.7968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96875" style="2" customWidth="1"/>
    <col min="7686" max="7686" width="6.796875" style="2" customWidth="1"/>
    <col min="7687" max="7687" width="1.796875" style="2" customWidth="1"/>
    <col min="7688" max="7710" width="2.796875" style="2" customWidth="1"/>
    <col min="7711" max="7711" width="0" style="2" hidden="1" customWidth="1"/>
    <col min="7712" max="7712" width="9.33203125" style="2" customWidth="1"/>
    <col min="7713" max="7713" width="1.796875" style="2" customWidth="1"/>
    <col min="7714" max="7714" width="6.796875" style="2" customWidth="1"/>
    <col min="7715" max="7715" width="1.796875" style="2" customWidth="1"/>
    <col min="7716" max="7716" width="4.33203125" style="2" customWidth="1"/>
    <col min="7717" max="7718" width="2.7968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96875" style="2" customWidth="1"/>
    <col min="7723" max="7723" width="6.796875" style="2" customWidth="1"/>
    <col min="7724" max="7724" width="1.796875" style="2" customWidth="1"/>
    <col min="7725" max="7747" width="2.796875" style="2" customWidth="1"/>
    <col min="7748" max="7748" width="0" style="2" hidden="1" customWidth="1"/>
    <col min="7749" max="7749" width="9.33203125" style="2" customWidth="1"/>
    <col min="7750" max="7750" width="1.796875" style="2" customWidth="1"/>
    <col min="7751" max="7751" width="6.796875" style="2" customWidth="1"/>
    <col min="7752" max="7752" width="1.796875" style="2" customWidth="1"/>
    <col min="7753" max="7753" width="4.33203125" style="2" customWidth="1"/>
    <col min="7754" max="7754" width="2.796875" style="2" customWidth="1"/>
    <col min="7755" max="7936" width="9" style="2"/>
    <col min="7937" max="7937" width="2.7968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96875" style="2" customWidth="1"/>
    <col min="7942" max="7942" width="6.796875" style="2" customWidth="1"/>
    <col min="7943" max="7943" width="1.796875" style="2" customWidth="1"/>
    <col min="7944" max="7966" width="2.796875" style="2" customWidth="1"/>
    <col min="7967" max="7967" width="0" style="2" hidden="1" customWidth="1"/>
    <col min="7968" max="7968" width="9.33203125" style="2" customWidth="1"/>
    <col min="7969" max="7969" width="1.796875" style="2" customWidth="1"/>
    <col min="7970" max="7970" width="6.796875" style="2" customWidth="1"/>
    <col min="7971" max="7971" width="1.796875" style="2" customWidth="1"/>
    <col min="7972" max="7972" width="4.33203125" style="2" customWidth="1"/>
    <col min="7973" max="7974" width="2.7968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96875" style="2" customWidth="1"/>
    <col min="7979" max="7979" width="6.796875" style="2" customWidth="1"/>
    <col min="7980" max="7980" width="1.796875" style="2" customWidth="1"/>
    <col min="7981" max="8003" width="2.796875" style="2" customWidth="1"/>
    <col min="8004" max="8004" width="0" style="2" hidden="1" customWidth="1"/>
    <col min="8005" max="8005" width="9.33203125" style="2" customWidth="1"/>
    <col min="8006" max="8006" width="1.796875" style="2" customWidth="1"/>
    <col min="8007" max="8007" width="6.796875" style="2" customWidth="1"/>
    <col min="8008" max="8008" width="1.796875" style="2" customWidth="1"/>
    <col min="8009" max="8009" width="4.33203125" style="2" customWidth="1"/>
    <col min="8010" max="8010" width="2.796875" style="2" customWidth="1"/>
    <col min="8011" max="8192" width="9" style="2"/>
    <col min="8193" max="8193" width="2.7968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96875" style="2" customWidth="1"/>
    <col min="8198" max="8198" width="6.796875" style="2" customWidth="1"/>
    <col min="8199" max="8199" width="1.796875" style="2" customWidth="1"/>
    <col min="8200" max="8222" width="2.796875" style="2" customWidth="1"/>
    <col min="8223" max="8223" width="0" style="2" hidden="1" customWidth="1"/>
    <col min="8224" max="8224" width="9.33203125" style="2" customWidth="1"/>
    <col min="8225" max="8225" width="1.796875" style="2" customWidth="1"/>
    <col min="8226" max="8226" width="6.796875" style="2" customWidth="1"/>
    <col min="8227" max="8227" width="1.796875" style="2" customWidth="1"/>
    <col min="8228" max="8228" width="4.33203125" style="2" customWidth="1"/>
    <col min="8229" max="8230" width="2.7968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96875" style="2" customWidth="1"/>
    <col min="8235" max="8235" width="6.796875" style="2" customWidth="1"/>
    <col min="8236" max="8236" width="1.796875" style="2" customWidth="1"/>
    <col min="8237" max="8259" width="2.796875" style="2" customWidth="1"/>
    <col min="8260" max="8260" width="0" style="2" hidden="1" customWidth="1"/>
    <col min="8261" max="8261" width="9.33203125" style="2" customWidth="1"/>
    <col min="8262" max="8262" width="1.796875" style="2" customWidth="1"/>
    <col min="8263" max="8263" width="6.796875" style="2" customWidth="1"/>
    <col min="8264" max="8264" width="1.796875" style="2" customWidth="1"/>
    <col min="8265" max="8265" width="4.33203125" style="2" customWidth="1"/>
    <col min="8266" max="8266" width="2.796875" style="2" customWidth="1"/>
    <col min="8267" max="8448" width="9" style="2"/>
    <col min="8449" max="8449" width="2.7968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96875" style="2" customWidth="1"/>
    <col min="8454" max="8454" width="6.796875" style="2" customWidth="1"/>
    <col min="8455" max="8455" width="1.796875" style="2" customWidth="1"/>
    <col min="8456" max="8478" width="2.796875" style="2" customWidth="1"/>
    <col min="8479" max="8479" width="0" style="2" hidden="1" customWidth="1"/>
    <col min="8480" max="8480" width="9.33203125" style="2" customWidth="1"/>
    <col min="8481" max="8481" width="1.796875" style="2" customWidth="1"/>
    <col min="8482" max="8482" width="6.796875" style="2" customWidth="1"/>
    <col min="8483" max="8483" width="1.796875" style="2" customWidth="1"/>
    <col min="8484" max="8484" width="4.33203125" style="2" customWidth="1"/>
    <col min="8485" max="8486" width="2.7968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96875" style="2" customWidth="1"/>
    <col min="8491" max="8491" width="6.796875" style="2" customWidth="1"/>
    <col min="8492" max="8492" width="1.796875" style="2" customWidth="1"/>
    <col min="8493" max="8515" width="2.796875" style="2" customWidth="1"/>
    <col min="8516" max="8516" width="0" style="2" hidden="1" customWidth="1"/>
    <col min="8517" max="8517" width="9.33203125" style="2" customWidth="1"/>
    <col min="8518" max="8518" width="1.796875" style="2" customWidth="1"/>
    <col min="8519" max="8519" width="6.796875" style="2" customWidth="1"/>
    <col min="8520" max="8520" width="1.796875" style="2" customWidth="1"/>
    <col min="8521" max="8521" width="4.33203125" style="2" customWidth="1"/>
    <col min="8522" max="8522" width="2.796875" style="2" customWidth="1"/>
    <col min="8523" max="8704" width="9" style="2"/>
    <col min="8705" max="8705" width="2.7968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96875" style="2" customWidth="1"/>
    <col min="8710" max="8710" width="6.796875" style="2" customWidth="1"/>
    <col min="8711" max="8711" width="1.796875" style="2" customWidth="1"/>
    <col min="8712" max="8734" width="2.796875" style="2" customWidth="1"/>
    <col min="8735" max="8735" width="0" style="2" hidden="1" customWidth="1"/>
    <col min="8736" max="8736" width="9.33203125" style="2" customWidth="1"/>
    <col min="8737" max="8737" width="1.796875" style="2" customWidth="1"/>
    <col min="8738" max="8738" width="6.796875" style="2" customWidth="1"/>
    <col min="8739" max="8739" width="1.796875" style="2" customWidth="1"/>
    <col min="8740" max="8740" width="4.33203125" style="2" customWidth="1"/>
    <col min="8741" max="8742" width="2.7968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96875" style="2" customWidth="1"/>
    <col min="8747" max="8747" width="6.796875" style="2" customWidth="1"/>
    <col min="8748" max="8748" width="1.796875" style="2" customWidth="1"/>
    <col min="8749" max="8771" width="2.796875" style="2" customWidth="1"/>
    <col min="8772" max="8772" width="0" style="2" hidden="1" customWidth="1"/>
    <col min="8773" max="8773" width="9.33203125" style="2" customWidth="1"/>
    <col min="8774" max="8774" width="1.796875" style="2" customWidth="1"/>
    <col min="8775" max="8775" width="6.796875" style="2" customWidth="1"/>
    <col min="8776" max="8776" width="1.796875" style="2" customWidth="1"/>
    <col min="8777" max="8777" width="4.33203125" style="2" customWidth="1"/>
    <col min="8778" max="8778" width="2.796875" style="2" customWidth="1"/>
    <col min="8779" max="8960" width="9" style="2"/>
    <col min="8961" max="8961" width="2.7968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96875" style="2" customWidth="1"/>
    <col min="8966" max="8966" width="6.796875" style="2" customWidth="1"/>
    <col min="8967" max="8967" width="1.796875" style="2" customWidth="1"/>
    <col min="8968" max="8990" width="2.796875" style="2" customWidth="1"/>
    <col min="8991" max="8991" width="0" style="2" hidden="1" customWidth="1"/>
    <col min="8992" max="8992" width="9.33203125" style="2" customWidth="1"/>
    <col min="8993" max="8993" width="1.796875" style="2" customWidth="1"/>
    <col min="8994" max="8994" width="6.796875" style="2" customWidth="1"/>
    <col min="8995" max="8995" width="1.796875" style="2" customWidth="1"/>
    <col min="8996" max="8996" width="4.33203125" style="2" customWidth="1"/>
    <col min="8997" max="8998" width="2.7968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96875" style="2" customWidth="1"/>
    <col min="9003" max="9003" width="6.796875" style="2" customWidth="1"/>
    <col min="9004" max="9004" width="1.796875" style="2" customWidth="1"/>
    <col min="9005" max="9027" width="2.796875" style="2" customWidth="1"/>
    <col min="9028" max="9028" width="0" style="2" hidden="1" customWidth="1"/>
    <col min="9029" max="9029" width="9.33203125" style="2" customWidth="1"/>
    <col min="9030" max="9030" width="1.796875" style="2" customWidth="1"/>
    <col min="9031" max="9031" width="6.796875" style="2" customWidth="1"/>
    <col min="9032" max="9032" width="1.796875" style="2" customWidth="1"/>
    <col min="9033" max="9033" width="4.33203125" style="2" customWidth="1"/>
    <col min="9034" max="9034" width="2.796875" style="2" customWidth="1"/>
    <col min="9035" max="9216" width="9" style="2"/>
    <col min="9217" max="9217" width="2.7968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96875" style="2" customWidth="1"/>
    <col min="9222" max="9222" width="6.796875" style="2" customWidth="1"/>
    <col min="9223" max="9223" width="1.796875" style="2" customWidth="1"/>
    <col min="9224" max="9246" width="2.796875" style="2" customWidth="1"/>
    <col min="9247" max="9247" width="0" style="2" hidden="1" customWidth="1"/>
    <col min="9248" max="9248" width="9.33203125" style="2" customWidth="1"/>
    <col min="9249" max="9249" width="1.796875" style="2" customWidth="1"/>
    <col min="9250" max="9250" width="6.796875" style="2" customWidth="1"/>
    <col min="9251" max="9251" width="1.796875" style="2" customWidth="1"/>
    <col min="9252" max="9252" width="4.33203125" style="2" customWidth="1"/>
    <col min="9253" max="9254" width="2.7968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96875" style="2" customWidth="1"/>
    <col min="9259" max="9259" width="6.796875" style="2" customWidth="1"/>
    <col min="9260" max="9260" width="1.796875" style="2" customWidth="1"/>
    <col min="9261" max="9283" width="2.796875" style="2" customWidth="1"/>
    <col min="9284" max="9284" width="0" style="2" hidden="1" customWidth="1"/>
    <col min="9285" max="9285" width="9.33203125" style="2" customWidth="1"/>
    <col min="9286" max="9286" width="1.796875" style="2" customWidth="1"/>
    <col min="9287" max="9287" width="6.796875" style="2" customWidth="1"/>
    <col min="9288" max="9288" width="1.796875" style="2" customWidth="1"/>
    <col min="9289" max="9289" width="4.33203125" style="2" customWidth="1"/>
    <col min="9290" max="9290" width="2.796875" style="2" customWidth="1"/>
    <col min="9291" max="9472" width="9" style="2"/>
    <col min="9473" max="9473" width="2.7968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96875" style="2" customWidth="1"/>
    <col min="9478" max="9478" width="6.796875" style="2" customWidth="1"/>
    <col min="9479" max="9479" width="1.796875" style="2" customWidth="1"/>
    <col min="9480" max="9502" width="2.796875" style="2" customWidth="1"/>
    <col min="9503" max="9503" width="0" style="2" hidden="1" customWidth="1"/>
    <col min="9504" max="9504" width="9.33203125" style="2" customWidth="1"/>
    <col min="9505" max="9505" width="1.796875" style="2" customWidth="1"/>
    <col min="9506" max="9506" width="6.796875" style="2" customWidth="1"/>
    <col min="9507" max="9507" width="1.796875" style="2" customWidth="1"/>
    <col min="9508" max="9508" width="4.33203125" style="2" customWidth="1"/>
    <col min="9509" max="9510" width="2.7968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96875" style="2" customWidth="1"/>
    <col min="9515" max="9515" width="6.796875" style="2" customWidth="1"/>
    <col min="9516" max="9516" width="1.796875" style="2" customWidth="1"/>
    <col min="9517" max="9539" width="2.796875" style="2" customWidth="1"/>
    <col min="9540" max="9540" width="0" style="2" hidden="1" customWidth="1"/>
    <col min="9541" max="9541" width="9.33203125" style="2" customWidth="1"/>
    <col min="9542" max="9542" width="1.796875" style="2" customWidth="1"/>
    <col min="9543" max="9543" width="6.796875" style="2" customWidth="1"/>
    <col min="9544" max="9544" width="1.796875" style="2" customWidth="1"/>
    <col min="9545" max="9545" width="4.33203125" style="2" customWidth="1"/>
    <col min="9546" max="9546" width="2.796875" style="2" customWidth="1"/>
    <col min="9547" max="9728" width="9" style="2"/>
    <col min="9729" max="9729" width="2.7968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96875" style="2" customWidth="1"/>
    <col min="9734" max="9734" width="6.796875" style="2" customWidth="1"/>
    <col min="9735" max="9735" width="1.796875" style="2" customWidth="1"/>
    <col min="9736" max="9758" width="2.796875" style="2" customWidth="1"/>
    <col min="9759" max="9759" width="0" style="2" hidden="1" customWidth="1"/>
    <col min="9760" max="9760" width="9.33203125" style="2" customWidth="1"/>
    <col min="9761" max="9761" width="1.796875" style="2" customWidth="1"/>
    <col min="9762" max="9762" width="6.796875" style="2" customWidth="1"/>
    <col min="9763" max="9763" width="1.796875" style="2" customWidth="1"/>
    <col min="9764" max="9764" width="4.33203125" style="2" customWidth="1"/>
    <col min="9765" max="9766" width="2.7968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96875" style="2" customWidth="1"/>
    <col min="9771" max="9771" width="6.796875" style="2" customWidth="1"/>
    <col min="9772" max="9772" width="1.796875" style="2" customWidth="1"/>
    <col min="9773" max="9795" width="2.796875" style="2" customWidth="1"/>
    <col min="9796" max="9796" width="0" style="2" hidden="1" customWidth="1"/>
    <col min="9797" max="9797" width="9.33203125" style="2" customWidth="1"/>
    <col min="9798" max="9798" width="1.796875" style="2" customWidth="1"/>
    <col min="9799" max="9799" width="6.796875" style="2" customWidth="1"/>
    <col min="9800" max="9800" width="1.796875" style="2" customWidth="1"/>
    <col min="9801" max="9801" width="4.33203125" style="2" customWidth="1"/>
    <col min="9802" max="9802" width="2.796875" style="2" customWidth="1"/>
    <col min="9803" max="9984" width="9" style="2"/>
    <col min="9985" max="9985" width="2.7968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96875" style="2" customWidth="1"/>
    <col min="9990" max="9990" width="6.796875" style="2" customWidth="1"/>
    <col min="9991" max="9991" width="1.796875" style="2" customWidth="1"/>
    <col min="9992" max="10014" width="2.796875" style="2" customWidth="1"/>
    <col min="10015" max="10015" width="0" style="2" hidden="1" customWidth="1"/>
    <col min="10016" max="10016" width="9.33203125" style="2" customWidth="1"/>
    <col min="10017" max="10017" width="1.796875" style="2" customWidth="1"/>
    <col min="10018" max="10018" width="6.796875" style="2" customWidth="1"/>
    <col min="10019" max="10019" width="1.796875" style="2" customWidth="1"/>
    <col min="10020" max="10020" width="4.33203125" style="2" customWidth="1"/>
    <col min="10021" max="10022" width="2.7968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96875" style="2" customWidth="1"/>
    <col min="10027" max="10027" width="6.796875" style="2" customWidth="1"/>
    <col min="10028" max="10028" width="1.796875" style="2" customWidth="1"/>
    <col min="10029" max="10051" width="2.796875" style="2" customWidth="1"/>
    <col min="10052" max="10052" width="0" style="2" hidden="1" customWidth="1"/>
    <col min="10053" max="10053" width="9.33203125" style="2" customWidth="1"/>
    <col min="10054" max="10054" width="1.796875" style="2" customWidth="1"/>
    <col min="10055" max="10055" width="6.796875" style="2" customWidth="1"/>
    <col min="10056" max="10056" width="1.796875" style="2" customWidth="1"/>
    <col min="10057" max="10057" width="4.33203125" style="2" customWidth="1"/>
    <col min="10058" max="10058" width="2.796875" style="2" customWidth="1"/>
    <col min="10059" max="10240" width="9" style="2"/>
    <col min="10241" max="10241" width="2.7968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96875" style="2" customWidth="1"/>
    <col min="10246" max="10246" width="6.796875" style="2" customWidth="1"/>
    <col min="10247" max="10247" width="1.796875" style="2" customWidth="1"/>
    <col min="10248" max="10270" width="2.796875" style="2" customWidth="1"/>
    <col min="10271" max="10271" width="0" style="2" hidden="1" customWidth="1"/>
    <col min="10272" max="10272" width="9.33203125" style="2" customWidth="1"/>
    <col min="10273" max="10273" width="1.796875" style="2" customWidth="1"/>
    <col min="10274" max="10274" width="6.796875" style="2" customWidth="1"/>
    <col min="10275" max="10275" width="1.796875" style="2" customWidth="1"/>
    <col min="10276" max="10276" width="4.33203125" style="2" customWidth="1"/>
    <col min="10277" max="10278" width="2.7968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96875" style="2" customWidth="1"/>
    <col min="10283" max="10283" width="6.796875" style="2" customWidth="1"/>
    <col min="10284" max="10284" width="1.796875" style="2" customWidth="1"/>
    <col min="10285" max="10307" width="2.796875" style="2" customWidth="1"/>
    <col min="10308" max="10308" width="0" style="2" hidden="1" customWidth="1"/>
    <col min="10309" max="10309" width="9.33203125" style="2" customWidth="1"/>
    <col min="10310" max="10310" width="1.796875" style="2" customWidth="1"/>
    <col min="10311" max="10311" width="6.796875" style="2" customWidth="1"/>
    <col min="10312" max="10312" width="1.796875" style="2" customWidth="1"/>
    <col min="10313" max="10313" width="4.33203125" style="2" customWidth="1"/>
    <col min="10314" max="10314" width="2.796875" style="2" customWidth="1"/>
    <col min="10315" max="10496" width="9" style="2"/>
    <col min="10497" max="10497" width="2.7968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96875" style="2" customWidth="1"/>
    <col min="10502" max="10502" width="6.796875" style="2" customWidth="1"/>
    <col min="10503" max="10503" width="1.796875" style="2" customWidth="1"/>
    <col min="10504" max="10526" width="2.796875" style="2" customWidth="1"/>
    <col min="10527" max="10527" width="0" style="2" hidden="1" customWidth="1"/>
    <col min="10528" max="10528" width="9.33203125" style="2" customWidth="1"/>
    <col min="10529" max="10529" width="1.796875" style="2" customWidth="1"/>
    <col min="10530" max="10530" width="6.796875" style="2" customWidth="1"/>
    <col min="10531" max="10531" width="1.796875" style="2" customWidth="1"/>
    <col min="10532" max="10532" width="4.33203125" style="2" customWidth="1"/>
    <col min="10533" max="10534" width="2.7968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96875" style="2" customWidth="1"/>
    <col min="10539" max="10539" width="6.796875" style="2" customWidth="1"/>
    <col min="10540" max="10540" width="1.796875" style="2" customWidth="1"/>
    <col min="10541" max="10563" width="2.796875" style="2" customWidth="1"/>
    <col min="10564" max="10564" width="0" style="2" hidden="1" customWidth="1"/>
    <col min="10565" max="10565" width="9.33203125" style="2" customWidth="1"/>
    <col min="10566" max="10566" width="1.796875" style="2" customWidth="1"/>
    <col min="10567" max="10567" width="6.796875" style="2" customWidth="1"/>
    <col min="10568" max="10568" width="1.796875" style="2" customWidth="1"/>
    <col min="10569" max="10569" width="4.33203125" style="2" customWidth="1"/>
    <col min="10570" max="10570" width="2.796875" style="2" customWidth="1"/>
    <col min="10571" max="10752" width="9" style="2"/>
    <col min="10753" max="10753" width="2.7968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96875" style="2" customWidth="1"/>
    <col min="10758" max="10758" width="6.796875" style="2" customWidth="1"/>
    <col min="10759" max="10759" width="1.796875" style="2" customWidth="1"/>
    <col min="10760" max="10782" width="2.796875" style="2" customWidth="1"/>
    <col min="10783" max="10783" width="0" style="2" hidden="1" customWidth="1"/>
    <col min="10784" max="10784" width="9.33203125" style="2" customWidth="1"/>
    <col min="10785" max="10785" width="1.796875" style="2" customWidth="1"/>
    <col min="10786" max="10786" width="6.796875" style="2" customWidth="1"/>
    <col min="10787" max="10787" width="1.796875" style="2" customWidth="1"/>
    <col min="10788" max="10788" width="4.33203125" style="2" customWidth="1"/>
    <col min="10789" max="10790" width="2.7968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96875" style="2" customWidth="1"/>
    <col min="10795" max="10795" width="6.796875" style="2" customWidth="1"/>
    <col min="10796" max="10796" width="1.796875" style="2" customWidth="1"/>
    <col min="10797" max="10819" width="2.796875" style="2" customWidth="1"/>
    <col min="10820" max="10820" width="0" style="2" hidden="1" customWidth="1"/>
    <col min="10821" max="10821" width="9.33203125" style="2" customWidth="1"/>
    <col min="10822" max="10822" width="1.796875" style="2" customWidth="1"/>
    <col min="10823" max="10823" width="6.796875" style="2" customWidth="1"/>
    <col min="10824" max="10824" width="1.796875" style="2" customWidth="1"/>
    <col min="10825" max="10825" width="4.33203125" style="2" customWidth="1"/>
    <col min="10826" max="10826" width="2.796875" style="2" customWidth="1"/>
    <col min="10827" max="11008" width="9" style="2"/>
    <col min="11009" max="11009" width="2.7968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96875" style="2" customWidth="1"/>
    <col min="11014" max="11014" width="6.796875" style="2" customWidth="1"/>
    <col min="11015" max="11015" width="1.796875" style="2" customWidth="1"/>
    <col min="11016" max="11038" width="2.796875" style="2" customWidth="1"/>
    <col min="11039" max="11039" width="0" style="2" hidden="1" customWidth="1"/>
    <col min="11040" max="11040" width="9.33203125" style="2" customWidth="1"/>
    <col min="11041" max="11041" width="1.796875" style="2" customWidth="1"/>
    <col min="11042" max="11042" width="6.796875" style="2" customWidth="1"/>
    <col min="11043" max="11043" width="1.796875" style="2" customWidth="1"/>
    <col min="11044" max="11044" width="4.33203125" style="2" customWidth="1"/>
    <col min="11045" max="11046" width="2.7968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96875" style="2" customWidth="1"/>
    <col min="11051" max="11051" width="6.796875" style="2" customWidth="1"/>
    <col min="11052" max="11052" width="1.796875" style="2" customWidth="1"/>
    <col min="11053" max="11075" width="2.796875" style="2" customWidth="1"/>
    <col min="11076" max="11076" width="0" style="2" hidden="1" customWidth="1"/>
    <col min="11077" max="11077" width="9.33203125" style="2" customWidth="1"/>
    <col min="11078" max="11078" width="1.796875" style="2" customWidth="1"/>
    <col min="11079" max="11079" width="6.796875" style="2" customWidth="1"/>
    <col min="11080" max="11080" width="1.796875" style="2" customWidth="1"/>
    <col min="11081" max="11081" width="4.33203125" style="2" customWidth="1"/>
    <col min="11082" max="11082" width="2.796875" style="2" customWidth="1"/>
    <col min="11083" max="11264" width="9" style="2"/>
    <col min="11265" max="11265" width="2.7968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96875" style="2" customWidth="1"/>
    <col min="11270" max="11270" width="6.796875" style="2" customWidth="1"/>
    <col min="11271" max="11271" width="1.796875" style="2" customWidth="1"/>
    <col min="11272" max="11294" width="2.796875" style="2" customWidth="1"/>
    <col min="11295" max="11295" width="0" style="2" hidden="1" customWidth="1"/>
    <col min="11296" max="11296" width="9.33203125" style="2" customWidth="1"/>
    <col min="11297" max="11297" width="1.796875" style="2" customWidth="1"/>
    <col min="11298" max="11298" width="6.796875" style="2" customWidth="1"/>
    <col min="11299" max="11299" width="1.796875" style="2" customWidth="1"/>
    <col min="11300" max="11300" width="4.33203125" style="2" customWidth="1"/>
    <col min="11301" max="11302" width="2.7968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96875" style="2" customWidth="1"/>
    <col min="11307" max="11307" width="6.796875" style="2" customWidth="1"/>
    <col min="11308" max="11308" width="1.796875" style="2" customWidth="1"/>
    <col min="11309" max="11331" width="2.796875" style="2" customWidth="1"/>
    <col min="11332" max="11332" width="0" style="2" hidden="1" customWidth="1"/>
    <col min="11333" max="11333" width="9.33203125" style="2" customWidth="1"/>
    <col min="11334" max="11334" width="1.796875" style="2" customWidth="1"/>
    <col min="11335" max="11335" width="6.796875" style="2" customWidth="1"/>
    <col min="11336" max="11336" width="1.796875" style="2" customWidth="1"/>
    <col min="11337" max="11337" width="4.33203125" style="2" customWidth="1"/>
    <col min="11338" max="11338" width="2.796875" style="2" customWidth="1"/>
    <col min="11339" max="11520" width="9" style="2"/>
    <col min="11521" max="11521" width="2.7968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96875" style="2" customWidth="1"/>
    <col min="11526" max="11526" width="6.796875" style="2" customWidth="1"/>
    <col min="11527" max="11527" width="1.796875" style="2" customWidth="1"/>
    <col min="11528" max="11550" width="2.796875" style="2" customWidth="1"/>
    <col min="11551" max="11551" width="0" style="2" hidden="1" customWidth="1"/>
    <col min="11552" max="11552" width="9.33203125" style="2" customWidth="1"/>
    <col min="11553" max="11553" width="1.796875" style="2" customWidth="1"/>
    <col min="11554" max="11554" width="6.796875" style="2" customWidth="1"/>
    <col min="11555" max="11555" width="1.796875" style="2" customWidth="1"/>
    <col min="11556" max="11556" width="4.33203125" style="2" customWidth="1"/>
    <col min="11557" max="11558" width="2.7968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96875" style="2" customWidth="1"/>
    <col min="11563" max="11563" width="6.796875" style="2" customWidth="1"/>
    <col min="11564" max="11564" width="1.796875" style="2" customWidth="1"/>
    <col min="11565" max="11587" width="2.796875" style="2" customWidth="1"/>
    <col min="11588" max="11588" width="0" style="2" hidden="1" customWidth="1"/>
    <col min="11589" max="11589" width="9.33203125" style="2" customWidth="1"/>
    <col min="11590" max="11590" width="1.796875" style="2" customWidth="1"/>
    <col min="11591" max="11591" width="6.796875" style="2" customWidth="1"/>
    <col min="11592" max="11592" width="1.796875" style="2" customWidth="1"/>
    <col min="11593" max="11593" width="4.33203125" style="2" customWidth="1"/>
    <col min="11594" max="11594" width="2.796875" style="2" customWidth="1"/>
    <col min="11595" max="11776" width="9" style="2"/>
    <col min="11777" max="11777" width="2.7968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96875" style="2" customWidth="1"/>
    <col min="11782" max="11782" width="6.796875" style="2" customWidth="1"/>
    <col min="11783" max="11783" width="1.796875" style="2" customWidth="1"/>
    <col min="11784" max="11806" width="2.796875" style="2" customWidth="1"/>
    <col min="11807" max="11807" width="0" style="2" hidden="1" customWidth="1"/>
    <col min="11808" max="11808" width="9.33203125" style="2" customWidth="1"/>
    <col min="11809" max="11809" width="1.796875" style="2" customWidth="1"/>
    <col min="11810" max="11810" width="6.796875" style="2" customWidth="1"/>
    <col min="11811" max="11811" width="1.796875" style="2" customWidth="1"/>
    <col min="11812" max="11812" width="4.33203125" style="2" customWidth="1"/>
    <col min="11813" max="11814" width="2.7968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96875" style="2" customWidth="1"/>
    <col min="11819" max="11819" width="6.796875" style="2" customWidth="1"/>
    <col min="11820" max="11820" width="1.796875" style="2" customWidth="1"/>
    <col min="11821" max="11843" width="2.796875" style="2" customWidth="1"/>
    <col min="11844" max="11844" width="0" style="2" hidden="1" customWidth="1"/>
    <col min="11845" max="11845" width="9.33203125" style="2" customWidth="1"/>
    <col min="11846" max="11846" width="1.796875" style="2" customWidth="1"/>
    <col min="11847" max="11847" width="6.796875" style="2" customWidth="1"/>
    <col min="11848" max="11848" width="1.796875" style="2" customWidth="1"/>
    <col min="11849" max="11849" width="4.33203125" style="2" customWidth="1"/>
    <col min="11850" max="11850" width="2.796875" style="2" customWidth="1"/>
    <col min="11851" max="12032" width="9" style="2"/>
    <col min="12033" max="12033" width="2.7968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96875" style="2" customWidth="1"/>
    <col min="12038" max="12038" width="6.796875" style="2" customWidth="1"/>
    <col min="12039" max="12039" width="1.796875" style="2" customWidth="1"/>
    <col min="12040" max="12062" width="2.796875" style="2" customWidth="1"/>
    <col min="12063" max="12063" width="0" style="2" hidden="1" customWidth="1"/>
    <col min="12064" max="12064" width="9.33203125" style="2" customWidth="1"/>
    <col min="12065" max="12065" width="1.796875" style="2" customWidth="1"/>
    <col min="12066" max="12066" width="6.796875" style="2" customWidth="1"/>
    <col min="12067" max="12067" width="1.796875" style="2" customWidth="1"/>
    <col min="12068" max="12068" width="4.33203125" style="2" customWidth="1"/>
    <col min="12069" max="12070" width="2.7968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96875" style="2" customWidth="1"/>
    <col min="12075" max="12075" width="6.796875" style="2" customWidth="1"/>
    <col min="12076" max="12076" width="1.796875" style="2" customWidth="1"/>
    <col min="12077" max="12099" width="2.796875" style="2" customWidth="1"/>
    <col min="12100" max="12100" width="0" style="2" hidden="1" customWidth="1"/>
    <col min="12101" max="12101" width="9.33203125" style="2" customWidth="1"/>
    <col min="12102" max="12102" width="1.796875" style="2" customWidth="1"/>
    <col min="12103" max="12103" width="6.796875" style="2" customWidth="1"/>
    <col min="12104" max="12104" width="1.796875" style="2" customWidth="1"/>
    <col min="12105" max="12105" width="4.33203125" style="2" customWidth="1"/>
    <col min="12106" max="12106" width="2.796875" style="2" customWidth="1"/>
    <col min="12107" max="12288" width="9" style="2"/>
    <col min="12289" max="12289" width="2.7968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96875" style="2" customWidth="1"/>
    <col min="12294" max="12294" width="6.796875" style="2" customWidth="1"/>
    <col min="12295" max="12295" width="1.796875" style="2" customWidth="1"/>
    <col min="12296" max="12318" width="2.796875" style="2" customWidth="1"/>
    <col min="12319" max="12319" width="0" style="2" hidden="1" customWidth="1"/>
    <col min="12320" max="12320" width="9.33203125" style="2" customWidth="1"/>
    <col min="12321" max="12321" width="1.796875" style="2" customWidth="1"/>
    <col min="12322" max="12322" width="6.796875" style="2" customWidth="1"/>
    <col min="12323" max="12323" width="1.796875" style="2" customWidth="1"/>
    <col min="12324" max="12324" width="4.33203125" style="2" customWidth="1"/>
    <col min="12325" max="12326" width="2.7968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96875" style="2" customWidth="1"/>
    <col min="12331" max="12331" width="6.796875" style="2" customWidth="1"/>
    <col min="12332" max="12332" width="1.796875" style="2" customWidth="1"/>
    <col min="12333" max="12355" width="2.796875" style="2" customWidth="1"/>
    <col min="12356" max="12356" width="0" style="2" hidden="1" customWidth="1"/>
    <col min="12357" max="12357" width="9.33203125" style="2" customWidth="1"/>
    <col min="12358" max="12358" width="1.796875" style="2" customWidth="1"/>
    <col min="12359" max="12359" width="6.796875" style="2" customWidth="1"/>
    <col min="12360" max="12360" width="1.796875" style="2" customWidth="1"/>
    <col min="12361" max="12361" width="4.33203125" style="2" customWidth="1"/>
    <col min="12362" max="12362" width="2.796875" style="2" customWidth="1"/>
    <col min="12363" max="12544" width="9" style="2"/>
    <col min="12545" max="12545" width="2.7968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96875" style="2" customWidth="1"/>
    <col min="12550" max="12550" width="6.796875" style="2" customWidth="1"/>
    <col min="12551" max="12551" width="1.796875" style="2" customWidth="1"/>
    <col min="12552" max="12574" width="2.796875" style="2" customWidth="1"/>
    <col min="12575" max="12575" width="0" style="2" hidden="1" customWidth="1"/>
    <col min="12576" max="12576" width="9.33203125" style="2" customWidth="1"/>
    <col min="12577" max="12577" width="1.796875" style="2" customWidth="1"/>
    <col min="12578" max="12578" width="6.796875" style="2" customWidth="1"/>
    <col min="12579" max="12579" width="1.796875" style="2" customWidth="1"/>
    <col min="12580" max="12580" width="4.33203125" style="2" customWidth="1"/>
    <col min="12581" max="12582" width="2.7968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96875" style="2" customWidth="1"/>
    <col min="12587" max="12587" width="6.796875" style="2" customWidth="1"/>
    <col min="12588" max="12588" width="1.796875" style="2" customWidth="1"/>
    <col min="12589" max="12611" width="2.796875" style="2" customWidth="1"/>
    <col min="12612" max="12612" width="0" style="2" hidden="1" customWidth="1"/>
    <col min="12613" max="12613" width="9.33203125" style="2" customWidth="1"/>
    <col min="12614" max="12614" width="1.796875" style="2" customWidth="1"/>
    <col min="12615" max="12615" width="6.796875" style="2" customWidth="1"/>
    <col min="12616" max="12616" width="1.796875" style="2" customWidth="1"/>
    <col min="12617" max="12617" width="4.33203125" style="2" customWidth="1"/>
    <col min="12618" max="12618" width="2.796875" style="2" customWidth="1"/>
    <col min="12619" max="12800" width="9" style="2"/>
    <col min="12801" max="12801" width="2.7968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96875" style="2" customWidth="1"/>
    <col min="12806" max="12806" width="6.796875" style="2" customWidth="1"/>
    <col min="12807" max="12807" width="1.796875" style="2" customWidth="1"/>
    <col min="12808" max="12830" width="2.796875" style="2" customWidth="1"/>
    <col min="12831" max="12831" width="0" style="2" hidden="1" customWidth="1"/>
    <col min="12832" max="12832" width="9.33203125" style="2" customWidth="1"/>
    <col min="12833" max="12833" width="1.796875" style="2" customWidth="1"/>
    <col min="12834" max="12834" width="6.796875" style="2" customWidth="1"/>
    <col min="12835" max="12835" width="1.796875" style="2" customWidth="1"/>
    <col min="12836" max="12836" width="4.33203125" style="2" customWidth="1"/>
    <col min="12837" max="12838" width="2.7968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96875" style="2" customWidth="1"/>
    <col min="12843" max="12843" width="6.796875" style="2" customWidth="1"/>
    <col min="12844" max="12844" width="1.796875" style="2" customWidth="1"/>
    <col min="12845" max="12867" width="2.796875" style="2" customWidth="1"/>
    <col min="12868" max="12868" width="0" style="2" hidden="1" customWidth="1"/>
    <col min="12869" max="12869" width="9.33203125" style="2" customWidth="1"/>
    <col min="12870" max="12870" width="1.796875" style="2" customWidth="1"/>
    <col min="12871" max="12871" width="6.796875" style="2" customWidth="1"/>
    <col min="12872" max="12872" width="1.796875" style="2" customWidth="1"/>
    <col min="12873" max="12873" width="4.33203125" style="2" customWidth="1"/>
    <col min="12874" max="12874" width="2.796875" style="2" customWidth="1"/>
    <col min="12875" max="13056" width="9" style="2"/>
    <col min="13057" max="13057" width="2.7968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96875" style="2" customWidth="1"/>
    <col min="13062" max="13062" width="6.796875" style="2" customWidth="1"/>
    <col min="13063" max="13063" width="1.796875" style="2" customWidth="1"/>
    <col min="13064" max="13086" width="2.796875" style="2" customWidth="1"/>
    <col min="13087" max="13087" width="0" style="2" hidden="1" customWidth="1"/>
    <col min="13088" max="13088" width="9.33203125" style="2" customWidth="1"/>
    <col min="13089" max="13089" width="1.796875" style="2" customWidth="1"/>
    <col min="13090" max="13090" width="6.796875" style="2" customWidth="1"/>
    <col min="13091" max="13091" width="1.796875" style="2" customWidth="1"/>
    <col min="13092" max="13092" width="4.33203125" style="2" customWidth="1"/>
    <col min="13093" max="13094" width="2.7968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96875" style="2" customWidth="1"/>
    <col min="13099" max="13099" width="6.796875" style="2" customWidth="1"/>
    <col min="13100" max="13100" width="1.796875" style="2" customWidth="1"/>
    <col min="13101" max="13123" width="2.796875" style="2" customWidth="1"/>
    <col min="13124" max="13124" width="0" style="2" hidden="1" customWidth="1"/>
    <col min="13125" max="13125" width="9.33203125" style="2" customWidth="1"/>
    <col min="13126" max="13126" width="1.796875" style="2" customWidth="1"/>
    <col min="13127" max="13127" width="6.796875" style="2" customWidth="1"/>
    <col min="13128" max="13128" width="1.796875" style="2" customWidth="1"/>
    <col min="13129" max="13129" width="4.33203125" style="2" customWidth="1"/>
    <col min="13130" max="13130" width="2.796875" style="2" customWidth="1"/>
    <col min="13131" max="13312" width="9" style="2"/>
    <col min="13313" max="13313" width="2.7968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96875" style="2" customWidth="1"/>
    <col min="13318" max="13318" width="6.796875" style="2" customWidth="1"/>
    <col min="13319" max="13319" width="1.796875" style="2" customWidth="1"/>
    <col min="13320" max="13342" width="2.796875" style="2" customWidth="1"/>
    <col min="13343" max="13343" width="0" style="2" hidden="1" customWidth="1"/>
    <col min="13344" max="13344" width="9.33203125" style="2" customWidth="1"/>
    <col min="13345" max="13345" width="1.796875" style="2" customWidth="1"/>
    <col min="13346" max="13346" width="6.796875" style="2" customWidth="1"/>
    <col min="13347" max="13347" width="1.796875" style="2" customWidth="1"/>
    <col min="13348" max="13348" width="4.33203125" style="2" customWidth="1"/>
    <col min="13349" max="13350" width="2.7968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96875" style="2" customWidth="1"/>
    <col min="13355" max="13355" width="6.796875" style="2" customWidth="1"/>
    <col min="13356" max="13356" width="1.796875" style="2" customWidth="1"/>
    <col min="13357" max="13379" width="2.796875" style="2" customWidth="1"/>
    <col min="13380" max="13380" width="0" style="2" hidden="1" customWidth="1"/>
    <col min="13381" max="13381" width="9.33203125" style="2" customWidth="1"/>
    <col min="13382" max="13382" width="1.796875" style="2" customWidth="1"/>
    <col min="13383" max="13383" width="6.796875" style="2" customWidth="1"/>
    <col min="13384" max="13384" width="1.796875" style="2" customWidth="1"/>
    <col min="13385" max="13385" width="4.33203125" style="2" customWidth="1"/>
    <col min="13386" max="13386" width="2.796875" style="2" customWidth="1"/>
    <col min="13387" max="13568" width="9" style="2"/>
    <col min="13569" max="13569" width="2.7968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96875" style="2" customWidth="1"/>
    <col min="13574" max="13574" width="6.796875" style="2" customWidth="1"/>
    <col min="13575" max="13575" width="1.796875" style="2" customWidth="1"/>
    <col min="13576" max="13598" width="2.796875" style="2" customWidth="1"/>
    <col min="13599" max="13599" width="0" style="2" hidden="1" customWidth="1"/>
    <col min="13600" max="13600" width="9.33203125" style="2" customWidth="1"/>
    <col min="13601" max="13601" width="1.796875" style="2" customWidth="1"/>
    <col min="13602" max="13602" width="6.796875" style="2" customWidth="1"/>
    <col min="13603" max="13603" width="1.796875" style="2" customWidth="1"/>
    <col min="13604" max="13604" width="4.33203125" style="2" customWidth="1"/>
    <col min="13605" max="13606" width="2.7968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96875" style="2" customWidth="1"/>
    <col min="13611" max="13611" width="6.796875" style="2" customWidth="1"/>
    <col min="13612" max="13612" width="1.796875" style="2" customWidth="1"/>
    <col min="13613" max="13635" width="2.796875" style="2" customWidth="1"/>
    <col min="13636" max="13636" width="0" style="2" hidden="1" customWidth="1"/>
    <col min="13637" max="13637" width="9.33203125" style="2" customWidth="1"/>
    <col min="13638" max="13638" width="1.796875" style="2" customWidth="1"/>
    <col min="13639" max="13639" width="6.796875" style="2" customWidth="1"/>
    <col min="13640" max="13640" width="1.796875" style="2" customWidth="1"/>
    <col min="13641" max="13641" width="4.33203125" style="2" customWidth="1"/>
    <col min="13642" max="13642" width="2.796875" style="2" customWidth="1"/>
    <col min="13643" max="13824" width="9" style="2"/>
    <col min="13825" max="13825" width="2.7968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96875" style="2" customWidth="1"/>
    <col min="13830" max="13830" width="6.796875" style="2" customWidth="1"/>
    <col min="13831" max="13831" width="1.796875" style="2" customWidth="1"/>
    <col min="13832" max="13854" width="2.796875" style="2" customWidth="1"/>
    <col min="13855" max="13855" width="0" style="2" hidden="1" customWidth="1"/>
    <col min="13856" max="13856" width="9.33203125" style="2" customWidth="1"/>
    <col min="13857" max="13857" width="1.796875" style="2" customWidth="1"/>
    <col min="13858" max="13858" width="6.796875" style="2" customWidth="1"/>
    <col min="13859" max="13859" width="1.796875" style="2" customWidth="1"/>
    <col min="13860" max="13860" width="4.33203125" style="2" customWidth="1"/>
    <col min="13861" max="13862" width="2.7968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96875" style="2" customWidth="1"/>
    <col min="13867" max="13867" width="6.796875" style="2" customWidth="1"/>
    <col min="13868" max="13868" width="1.796875" style="2" customWidth="1"/>
    <col min="13869" max="13891" width="2.796875" style="2" customWidth="1"/>
    <col min="13892" max="13892" width="0" style="2" hidden="1" customWidth="1"/>
    <col min="13893" max="13893" width="9.33203125" style="2" customWidth="1"/>
    <col min="13894" max="13894" width="1.796875" style="2" customWidth="1"/>
    <col min="13895" max="13895" width="6.796875" style="2" customWidth="1"/>
    <col min="13896" max="13896" width="1.796875" style="2" customWidth="1"/>
    <col min="13897" max="13897" width="4.33203125" style="2" customWidth="1"/>
    <col min="13898" max="13898" width="2.796875" style="2" customWidth="1"/>
    <col min="13899" max="14080" width="9" style="2"/>
    <col min="14081" max="14081" width="2.7968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96875" style="2" customWidth="1"/>
    <col min="14086" max="14086" width="6.796875" style="2" customWidth="1"/>
    <col min="14087" max="14087" width="1.796875" style="2" customWidth="1"/>
    <col min="14088" max="14110" width="2.796875" style="2" customWidth="1"/>
    <col min="14111" max="14111" width="0" style="2" hidden="1" customWidth="1"/>
    <col min="14112" max="14112" width="9.33203125" style="2" customWidth="1"/>
    <col min="14113" max="14113" width="1.796875" style="2" customWidth="1"/>
    <col min="14114" max="14114" width="6.796875" style="2" customWidth="1"/>
    <col min="14115" max="14115" width="1.796875" style="2" customWidth="1"/>
    <col min="14116" max="14116" width="4.33203125" style="2" customWidth="1"/>
    <col min="14117" max="14118" width="2.7968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96875" style="2" customWidth="1"/>
    <col min="14123" max="14123" width="6.796875" style="2" customWidth="1"/>
    <col min="14124" max="14124" width="1.796875" style="2" customWidth="1"/>
    <col min="14125" max="14147" width="2.796875" style="2" customWidth="1"/>
    <col min="14148" max="14148" width="0" style="2" hidden="1" customWidth="1"/>
    <col min="14149" max="14149" width="9.33203125" style="2" customWidth="1"/>
    <col min="14150" max="14150" width="1.796875" style="2" customWidth="1"/>
    <col min="14151" max="14151" width="6.796875" style="2" customWidth="1"/>
    <col min="14152" max="14152" width="1.796875" style="2" customWidth="1"/>
    <col min="14153" max="14153" width="4.33203125" style="2" customWidth="1"/>
    <col min="14154" max="14154" width="2.796875" style="2" customWidth="1"/>
    <col min="14155" max="14336" width="9" style="2"/>
    <col min="14337" max="14337" width="2.7968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96875" style="2" customWidth="1"/>
    <col min="14342" max="14342" width="6.796875" style="2" customWidth="1"/>
    <col min="14343" max="14343" width="1.796875" style="2" customWidth="1"/>
    <col min="14344" max="14366" width="2.796875" style="2" customWidth="1"/>
    <col min="14367" max="14367" width="0" style="2" hidden="1" customWidth="1"/>
    <col min="14368" max="14368" width="9.33203125" style="2" customWidth="1"/>
    <col min="14369" max="14369" width="1.796875" style="2" customWidth="1"/>
    <col min="14370" max="14370" width="6.796875" style="2" customWidth="1"/>
    <col min="14371" max="14371" width="1.796875" style="2" customWidth="1"/>
    <col min="14372" max="14372" width="4.33203125" style="2" customWidth="1"/>
    <col min="14373" max="14374" width="2.7968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96875" style="2" customWidth="1"/>
    <col min="14379" max="14379" width="6.796875" style="2" customWidth="1"/>
    <col min="14380" max="14380" width="1.796875" style="2" customWidth="1"/>
    <col min="14381" max="14403" width="2.796875" style="2" customWidth="1"/>
    <col min="14404" max="14404" width="0" style="2" hidden="1" customWidth="1"/>
    <col min="14405" max="14405" width="9.33203125" style="2" customWidth="1"/>
    <col min="14406" max="14406" width="1.796875" style="2" customWidth="1"/>
    <col min="14407" max="14407" width="6.796875" style="2" customWidth="1"/>
    <col min="14408" max="14408" width="1.796875" style="2" customWidth="1"/>
    <col min="14409" max="14409" width="4.33203125" style="2" customWidth="1"/>
    <col min="14410" max="14410" width="2.796875" style="2" customWidth="1"/>
    <col min="14411" max="14592" width="9" style="2"/>
    <col min="14593" max="14593" width="2.7968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96875" style="2" customWidth="1"/>
    <col min="14598" max="14598" width="6.796875" style="2" customWidth="1"/>
    <col min="14599" max="14599" width="1.796875" style="2" customWidth="1"/>
    <col min="14600" max="14622" width="2.796875" style="2" customWidth="1"/>
    <col min="14623" max="14623" width="0" style="2" hidden="1" customWidth="1"/>
    <col min="14624" max="14624" width="9.33203125" style="2" customWidth="1"/>
    <col min="14625" max="14625" width="1.796875" style="2" customWidth="1"/>
    <col min="14626" max="14626" width="6.796875" style="2" customWidth="1"/>
    <col min="14627" max="14627" width="1.796875" style="2" customWidth="1"/>
    <col min="14628" max="14628" width="4.33203125" style="2" customWidth="1"/>
    <col min="14629" max="14630" width="2.7968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96875" style="2" customWidth="1"/>
    <col min="14635" max="14635" width="6.796875" style="2" customWidth="1"/>
    <col min="14636" max="14636" width="1.796875" style="2" customWidth="1"/>
    <col min="14637" max="14659" width="2.796875" style="2" customWidth="1"/>
    <col min="14660" max="14660" width="0" style="2" hidden="1" customWidth="1"/>
    <col min="14661" max="14661" width="9.33203125" style="2" customWidth="1"/>
    <col min="14662" max="14662" width="1.796875" style="2" customWidth="1"/>
    <col min="14663" max="14663" width="6.796875" style="2" customWidth="1"/>
    <col min="14664" max="14664" width="1.796875" style="2" customWidth="1"/>
    <col min="14665" max="14665" width="4.33203125" style="2" customWidth="1"/>
    <col min="14666" max="14666" width="2.796875" style="2" customWidth="1"/>
    <col min="14667" max="14848" width="9" style="2"/>
    <col min="14849" max="14849" width="2.7968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96875" style="2" customWidth="1"/>
    <col min="14854" max="14854" width="6.796875" style="2" customWidth="1"/>
    <col min="14855" max="14855" width="1.796875" style="2" customWidth="1"/>
    <col min="14856" max="14878" width="2.796875" style="2" customWidth="1"/>
    <col min="14879" max="14879" width="0" style="2" hidden="1" customWidth="1"/>
    <col min="14880" max="14880" width="9.33203125" style="2" customWidth="1"/>
    <col min="14881" max="14881" width="1.796875" style="2" customWidth="1"/>
    <col min="14882" max="14882" width="6.796875" style="2" customWidth="1"/>
    <col min="14883" max="14883" width="1.796875" style="2" customWidth="1"/>
    <col min="14884" max="14884" width="4.33203125" style="2" customWidth="1"/>
    <col min="14885" max="14886" width="2.7968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96875" style="2" customWidth="1"/>
    <col min="14891" max="14891" width="6.796875" style="2" customWidth="1"/>
    <col min="14892" max="14892" width="1.796875" style="2" customWidth="1"/>
    <col min="14893" max="14915" width="2.796875" style="2" customWidth="1"/>
    <col min="14916" max="14916" width="0" style="2" hidden="1" customWidth="1"/>
    <col min="14917" max="14917" width="9.33203125" style="2" customWidth="1"/>
    <col min="14918" max="14918" width="1.796875" style="2" customWidth="1"/>
    <col min="14919" max="14919" width="6.796875" style="2" customWidth="1"/>
    <col min="14920" max="14920" width="1.796875" style="2" customWidth="1"/>
    <col min="14921" max="14921" width="4.33203125" style="2" customWidth="1"/>
    <col min="14922" max="14922" width="2.796875" style="2" customWidth="1"/>
    <col min="14923" max="15104" width="9" style="2"/>
    <col min="15105" max="15105" width="2.7968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96875" style="2" customWidth="1"/>
    <col min="15110" max="15110" width="6.796875" style="2" customWidth="1"/>
    <col min="15111" max="15111" width="1.796875" style="2" customWidth="1"/>
    <col min="15112" max="15134" width="2.796875" style="2" customWidth="1"/>
    <col min="15135" max="15135" width="0" style="2" hidden="1" customWidth="1"/>
    <col min="15136" max="15136" width="9.33203125" style="2" customWidth="1"/>
    <col min="15137" max="15137" width="1.796875" style="2" customWidth="1"/>
    <col min="15138" max="15138" width="6.796875" style="2" customWidth="1"/>
    <col min="15139" max="15139" width="1.796875" style="2" customWidth="1"/>
    <col min="15140" max="15140" width="4.33203125" style="2" customWidth="1"/>
    <col min="15141" max="15142" width="2.7968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96875" style="2" customWidth="1"/>
    <col min="15147" max="15147" width="6.796875" style="2" customWidth="1"/>
    <col min="15148" max="15148" width="1.796875" style="2" customWidth="1"/>
    <col min="15149" max="15171" width="2.796875" style="2" customWidth="1"/>
    <col min="15172" max="15172" width="0" style="2" hidden="1" customWidth="1"/>
    <col min="15173" max="15173" width="9.33203125" style="2" customWidth="1"/>
    <col min="15174" max="15174" width="1.796875" style="2" customWidth="1"/>
    <col min="15175" max="15175" width="6.796875" style="2" customWidth="1"/>
    <col min="15176" max="15176" width="1.796875" style="2" customWidth="1"/>
    <col min="15177" max="15177" width="4.33203125" style="2" customWidth="1"/>
    <col min="15178" max="15178" width="2.796875" style="2" customWidth="1"/>
    <col min="15179" max="15360" width="9" style="2"/>
    <col min="15361" max="15361" width="2.7968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96875" style="2" customWidth="1"/>
    <col min="15366" max="15366" width="6.796875" style="2" customWidth="1"/>
    <col min="15367" max="15367" width="1.796875" style="2" customWidth="1"/>
    <col min="15368" max="15390" width="2.796875" style="2" customWidth="1"/>
    <col min="15391" max="15391" width="0" style="2" hidden="1" customWidth="1"/>
    <col min="15392" max="15392" width="9.33203125" style="2" customWidth="1"/>
    <col min="15393" max="15393" width="1.796875" style="2" customWidth="1"/>
    <col min="15394" max="15394" width="6.796875" style="2" customWidth="1"/>
    <col min="15395" max="15395" width="1.796875" style="2" customWidth="1"/>
    <col min="15396" max="15396" width="4.33203125" style="2" customWidth="1"/>
    <col min="15397" max="15398" width="2.7968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96875" style="2" customWidth="1"/>
    <col min="15403" max="15403" width="6.796875" style="2" customWidth="1"/>
    <col min="15404" max="15404" width="1.796875" style="2" customWidth="1"/>
    <col min="15405" max="15427" width="2.796875" style="2" customWidth="1"/>
    <col min="15428" max="15428" width="0" style="2" hidden="1" customWidth="1"/>
    <col min="15429" max="15429" width="9.33203125" style="2" customWidth="1"/>
    <col min="15430" max="15430" width="1.796875" style="2" customWidth="1"/>
    <col min="15431" max="15431" width="6.796875" style="2" customWidth="1"/>
    <col min="15432" max="15432" width="1.796875" style="2" customWidth="1"/>
    <col min="15433" max="15433" width="4.33203125" style="2" customWidth="1"/>
    <col min="15434" max="15434" width="2.796875" style="2" customWidth="1"/>
    <col min="15435" max="15616" width="9" style="2"/>
    <col min="15617" max="15617" width="2.7968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96875" style="2" customWidth="1"/>
    <col min="15622" max="15622" width="6.796875" style="2" customWidth="1"/>
    <col min="15623" max="15623" width="1.796875" style="2" customWidth="1"/>
    <col min="15624" max="15646" width="2.796875" style="2" customWidth="1"/>
    <col min="15647" max="15647" width="0" style="2" hidden="1" customWidth="1"/>
    <col min="15648" max="15648" width="9.33203125" style="2" customWidth="1"/>
    <col min="15649" max="15649" width="1.796875" style="2" customWidth="1"/>
    <col min="15650" max="15650" width="6.796875" style="2" customWidth="1"/>
    <col min="15651" max="15651" width="1.796875" style="2" customWidth="1"/>
    <col min="15652" max="15652" width="4.33203125" style="2" customWidth="1"/>
    <col min="15653" max="15654" width="2.7968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96875" style="2" customWidth="1"/>
    <col min="15659" max="15659" width="6.796875" style="2" customWidth="1"/>
    <col min="15660" max="15660" width="1.796875" style="2" customWidth="1"/>
    <col min="15661" max="15683" width="2.796875" style="2" customWidth="1"/>
    <col min="15684" max="15684" width="0" style="2" hidden="1" customWidth="1"/>
    <col min="15685" max="15685" width="9.33203125" style="2" customWidth="1"/>
    <col min="15686" max="15686" width="1.796875" style="2" customWidth="1"/>
    <col min="15687" max="15687" width="6.796875" style="2" customWidth="1"/>
    <col min="15688" max="15688" width="1.796875" style="2" customWidth="1"/>
    <col min="15689" max="15689" width="4.33203125" style="2" customWidth="1"/>
    <col min="15690" max="15690" width="2.796875" style="2" customWidth="1"/>
    <col min="15691" max="15872" width="9" style="2"/>
    <col min="15873" max="15873" width="2.7968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96875" style="2" customWidth="1"/>
    <col min="15878" max="15878" width="6.796875" style="2" customWidth="1"/>
    <col min="15879" max="15879" width="1.796875" style="2" customWidth="1"/>
    <col min="15880" max="15902" width="2.796875" style="2" customWidth="1"/>
    <col min="15903" max="15903" width="0" style="2" hidden="1" customWidth="1"/>
    <col min="15904" max="15904" width="9.33203125" style="2" customWidth="1"/>
    <col min="15905" max="15905" width="1.796875" style="2" customWidth="1"/>
    <col min="15906" max="15906" width="6.796875" style="2" customWidth="1"/>
    <col min="15907" max="15907" width="1.796875" style="2" customWidth="1"/>
    <col min="15908" max="15908" width="4.33203125" style="2" customWidth="1"/>
    <col min="15909" max="15910" width="2.7968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96875" style="2" customWidth="1"/>
    <col min="15915" max="15915" width="6.796875" style="2" customWidth="1"/>
    <col min="15916" max="15916" width="1.796875" style="2" customWidth="1"/>
    <col min="15917" max="15939" width="2.796875" style="2" customWidth="1"/>
    <col min="15940" max="15940" width="0" style="2" hidden="1" customWidth="1"/>
    <col min="15941" max="15941" width="9.33203125" style="2" customWidth="1"/>
    <col min="15942" max="15942" width="1.796875" style="2" customWidth="1"/>
    <col min="15943" max="15943" width="6.796875" style="2" customWidth="1"/>
    <col min="15944" max="15944" width="1.796875" style="2" customWidth="1"/>
    <col min="15945" max="15945" width="4.33203125" style="2" customWidth="1"/>
    <col min="15946" max="15946" width="2.796875" style="2" customWidth="1"/>
    <col min="15947" max="16128" width="9" style="2"/>
    <col min="16129" max="16129" width="2.7968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96875" style="2" customWidth="1"/>
    <col min="16134" max="16134" width="6.796875" style="2" customWidth="1"/>
    <col min="16135" max="16135" width="1.796875" style="2" customWidth="1"/>
    <col min="16136" max="16158" width="2.796875" style="2" customWidth="1"/>
    <col min="16159" max="16159" width="0" style="2" hidden="1" customWidth="1"/>
    <col min="16160" max="16160" width="9.33203125" style="2" customWidth="1"/>
    <col min="16161" max="16161" width="1.796875" style="2" customWidth="1"/>
    <col min="16162" max="16162" width="6.796875" style="2" customWidth="1"/>
    <col min="16163" max="16163" width="1.796875" style="2" customWidth="1"/>
    <col min="16164" max="16164" width="4.33203125" style="2" customWidth="1"/>
    <col min="16165" max="16166" width="2.7968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96875" style="2" customWidth="1"/>
    <col min="16171" max="16171" width="6.796875" style="2" customWidth="1"/>
    <col min="16172" max="16172" width="1.796875" style="2" customWidth="1"/>
    <col min="16173" max="16195" width="2.796875" style="2" customWidth="1"/>
    <col min="16196" max="16196" width="0" style="2" hidden="1" customWidth="1"/>
    <col min="16197" max="16197" width="9.33203125" style="2" customWidth="1"/>
    <col min="16198" max="16198" width="1.796875" style="2" customWidth="1"/>
    <col min="16199" max="16199" width="6.796875" style="2" customWidth="1"/>
    <col min="16200" max="16200" width="1.796875" style="2" customWidth="1"/>
    <col min="16201" max="16201" width="4.33203125" style="2" customWidth="1"/>
    <col min="16202" max="16202" width="2.796875" style="2" customWidth="1"/>
    <col min="16203" max="16384" width="9" style="2"/>
  </cols>
  <sheetData>
    <row r="1" spans="2:73" ht="30" customHeight="1">
      <c r="D1" s="93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</row>
    <row r="3" spans="2:73" ht="25.05" customHeight="1">
      <c r="AE3" s="95" t="s">
        <v>438</v>
      </c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BM3" s="96" t="s">
        <v>1</v>
      </c>
      <c r="BN3" s="94"/>
      <c r="BO3" s="94"/>
      <c r="BP3" s="94"/>
      <c r="BQ3" s="94"/>
      <c r="BR3" s="94"/>
      <c r="BS3" s="94"/>
      <c r="BT3" s="94"/>
      <c r="BU3" s="94"/>
    </row>
    <row r="4" spans="2:73">
      <c r="BM4" s="96" t="s">
        <v>2</v>
      </c>
      <c r="BN4" s="94"/>
      <c r="BO4" s="94"/>
      <c r="BP4" s="94"/>
      <c r="BQ4" s="94"/>
      <c r="BR4" s="94"/>
      <c r="BS4" s="94"/>
      <c r="BT4" s="94"/>
      <c r="BU4" s="94"/>
    </row>
    <row r="6" spans="2:73" ht="11.75" customHeight="1" thickBot="1">
      <c r="B6" s="97">
        <v>1</v>
      </c>
      <c r="D6" s="98" t="s">
        <v>439</v>
      </c>
      <c r="E6" s="99" t="s">
        <v>4</v>
      </c>
      <c r="F6" s="100" t="s">
        <v>32</v>
      </c>
      <c r="G6" s="99" t="s">
        <v>6</v>
      </c>
      <c r="H6" s="36"/>
      <c r="I6" s="36"/>
      <c r="J6" s="6"/>
      <c r="K6" s="6"/>
      <c r="L6" s="6"/>
      <c r="M6" s="6"/>
      <c r="Q6" s="34"/>
      <c r="R6" s="101" t="s">
        <v>531</v>
      </c>
      <c r="S6" s="102"/>
      <c r="T6" s="102"/>
      <c r="U6" s="34"/>
      <c r="Y6" s="6"/>
      <c r="Z6" s="6"/>
      <c r="AA6" s="6"/>
      <c r="AB6" s="6"/>
      <c r="AC6" s="36"/>
      <c r="AD6" s="36"/>
      <c r="AF6" s="98" t="s">
        <v>116</v>
      </c>
      <c r="AG6" s="99" t="s">
        <v>4</v>
      </c>
      <c r="AH6" s="100" t="s">
        <v>32</v>
      </c>
      <c r="AI6" s="99" t="s">
        <v>6</v>
      </c>
      <c r="AJ6" s="97">
        <v>36</v>
      </c>
      <c r="AM6" s="97">
        <v>70</v>
      </c>
      <c r="AO6" s="98" t="s">
        <v>162</v>
      </c>
      <c r="AP6" s="99" t="s">
        <v>4</v>
      </c>
      <c r="AQ6" s="100" t="s">
        <v>21</v>
      </c>
      <c r="AR6" s="99" t="s">
        <v>6</v>
      </c>
      <c r="AS6" s="36"/>
      <c r="AT6" s="36"/>
      <c r="AU6" s="6"/>
      <c r="AV6" s="6"/>
      <c r="AW6" s="6"/>
      <c r="AX6" s="6"/>
      <c r="BJ6" s="6"/>
      <c r="BK6" s="6"/>
      <c r="BL6" s="6"/>
      <c r="BM6" s="6"/>
      <c r="BN6" s="36"/>
      <c r="BO6" s="36"/>
      <c r="BQ6" s="98" t="s">
        <v>440</v>
      </c>
      <c r="BR6" s="99" t="s">
        <v>4</v>
      </c>
      <c r="BS6" s="100" t="s">
        <v>8</v>
      </c>
      <c r="BT6" s="99" t="s">
        <v>6</v>
      </c>
      <c r="BU6" s="97">
        <v>105</v>
      </c>
    </row>
    <row r="7" spans="2:73" ht="11.75" customHeight="1" thickTop="1" thickBot="1">
      <c r="B7" s="97"/>
      <c r="D7" s="98"/>
      <c r="E7" s="99"/>
      <c r="F7" s="100"/>
      <c r="G7" s="99"/>
      <c r="H7" s="6"/>
      <c r="I7" s="6"/>
      <c r="J7" s="42"/>
      <c r="K7" s="6"/>
      <c r="L7" s="6"/>
      <c r="M7" s="6"/>
      <c r="Q7" s="34"/>
      <c r="R7" s="102"/>
      <c r="S7" s="102"/>
      <c r="T7" s="102"/>
      <c r="U7" s="34"/>
      <c r="Y7" s="6"/>
      <c r="Z7" s="6"/>
      <c r="AA7" s="6"/>
      <c r="AB7" s="46"/>
      <c r="AC7" s="6"/>
      <c r="AD7" s="6"/>
      <c r="AF7" s="98"/>
      <c r="AG7" s="99"/>
      <c r="AH7" s="100"/>
      <c r="AI7" s="99"/>
      <c r="AJ7" s="97"/>
      <c r="AM7" s="97"/>
      <c r="AO7" s="98"/>
      <c r="AP7" s="99"/>
      <c r="AQ7" s="100"/>
      <c r="AR7" s="99"/>
      <c r="AS7" s="6"/>
      <c r="AT7" s="6"/>
      <c r="AU7" s="42"/>
      <c r="AV7" s="6"/>
      <c r="AW7" s="6"/>
      <c r="AX7" s="6"/>
      <c r="BJ7" s="6"/>
      <c r="BK7" s="6"/>
      <c r="BL7" s="6"/>
      <c r="BM7" s="46"/>
      <c r="BN7" s="6"/>
      <c r="BO7" s="6"/>
      <c r="BQ7" s="98"/>
      <c r="BR7" s="99"/>
      <c r="BS7" s="100"/>
      <c r="BT7" s="99"/>
      <c r="BU7" s="97"/>
    </row>
    <row r="8" spans="2:73" ht="11.75" customHeight="1" thickTop="1" thickBot="1">
      <c r="B8" s="97">
        <v>2</v>
      </c>
      <c r="D8" s="98" t="s">
        <v>441</v>
      </c>
      <c r="E8" s="99" t="s">
        <v>4</v>
      </c>
      <c r="F8" s="100" t="s">
        <v>35</v>
      </c>
      <c r="G8" s="99" t="s">
        <v>6</v>
      </c>
      <c r="H8" s="36"/>
      <c r="I8" s="13"/>
      <c r="J8" s="15"/>
      <c r="K8" s="50"/>
      <c r="L8" s="6"/>
      <c r="M8" s="6"/>
      <c r="Q8" s="34"/>
      <c r="R8" s="102"/>
      <c r="S8" s="102"/>
      <c r="T8" s="102"/>
      <c r="U8" s="34"/>
      <c r="Y8" s="6"/>
      <c r="Z8" s="6"/>
      <c r="AA8" s="52"/>
      <c r="AB8" s="13"/>
      <c r="AC8" s="15"/>
      <c r="AD8" s="8"/>
      <c r="AF8" s="98" t="s">
        <v>442</v>
      </c>
      <c r="AG8" s="99" t="s">
        <v>4</v>
      </c>
      <c r="AH8" s="100" t="s">
        <v>96</v>
      </c>
      <c r="AI8" s="99" t="s">
        <v>6</v>
      </c>
      <c r="AJ8" s="97">
        <v>37</v>
      </c>
      <c r="AM8" s="97">
        <v>71</v>
      </c>
      <c r="AO8" s="98" t="s">
        <v>443</v>
      </c>
      <c r="AP8" s="99" t="s">
        <v>4</v>
      </c>
      <c r="AQ8" s="100" t="s">
        <v>74</v>
      </c>
      <c r="AR8" s="99" t="s">
        <v>6</v>
      </c>
      <c r="AS8" s="6"/>
      <c r="AT8" s="13"/>
      <c r="AU8" s="15"/>
      <c r="AV8" s="50"/>
      <c r="AW8" s="6"/>
      <c r="AX8" s="6"/>
      <c r="BJ8" s="6"/>
      <c r="BK8" s="6"/>
      <c r="BL8" s="52"/>
      <c r="BM8" s="13"/>
      <c r="BN8" s="15"/>
      <c r="BO8" s="36"/>
      <c r="BQ8" s="98" t="s">
        <v>444</v>
      </c>
      <c r="BR8" s="99" t="s">
        <v>4</v>
      </c>
      <c r="BS8" s="100" t="s">
        <v>32</v>
      </c>
      <c r="BT8" s="99" t="s">
        <v>6</v>
      </c>
      <c r="BU8" s="97">
        <v>106</v>
      </c>
    </row>
    <row r="9" spans="2:73" ht="11.75" customHeight="1" thickTop="1" thickBot="1">
      <c r="B9" s="97"/>
      <c r="D9" s="98"/>
      <c r="E9" s="99"/>
      <c r="F9" s="100"/>
      <c r="G9" s="99"/>
      <c r="H9" s="6"/>
      <c r="I9" s="38"/>
      <c r="J9" s="6"/>
      <c r="K9" s="50"/>
      <c r="L9" s="6"/>
      <c r="M9" s="6"/>
      <c r="Q9" s="34"/>
      <c r="R9" s="102"/>
      <c r="S9" s="102"/>
      <c r="T9" s="102"/>
      <c r="U9" s="34"/>
      <c r="Y9" s="6"/>
      <c r="Z9" s="6"/>
      <c r="AA9" s="52"/>
      <c r="AB9" s="6"/>
      <c r="AC9" s="17"/>
      <c r="AD9" s="9"/>
      <c r="AF9" s="98"/>
      <c r="AG9" s="99"/>
      <c r="AH9" s="100"/>
      <c r="AI9" s="99"/>
      <c r="AJ9" s="97"/>
      <c r="AM9" s="97"/>
      <c r="AO9" s="98"/>
      <c r="AP9" s="99"/>
      <c r="AQ9" s="100"/>
      <c r="AR9" s="99"/>
      <c r="AS9" s="9"/>
      <c r="AT9" s="17"/>
      <c r="AU9" s="6"/>
      <c r="AV9" s="50"/>
      <c r="AW9" s="6"/>
      <c r="AX9" s="6"/>
      <c r="BJ9" s="6"/>
      <c r="BK9" s="6"/>
      <c r="BL9" s="52"/>
      <c r="BM9" s="6"/>
      <c r="BN9" s="48"/>
      <c r="BO9" s="6"/>
      <c r="BQ9" s="98"/>
      <c r="BR9" s="99"/>
      <c r="BS9" s="100"/>
      <c r="BT9" s="99"/>
      <c r="BU9" s="97"/>
    </row>
    <row r="10" spans="2:73" ht="11.75" customHeight="1" thickTop="1" thickBot="1">
      <c r="B10" s="97">
        <v>3</v>
      </c>
      <c r="D10" s="98" t="s">
        <v>445</v>
      </c>
      <c r="E10" s="99" t="s">
        <v>4</v>
      </c>
      <c r="F10" s="100" t="s">
        <v>64</v>
      </c>
      <c r="G10" s="99" t="s">
        <v>6</v>
      </c>
      <c r="H10" s="11"/>
      <c r="I10" s="6"/>
      <c r="J10" s="6"/>
      <c r="K10" s="42"/>
      <c r="L10" s="6"/>
      <c r="M10" s="6"/>
      <c r="Q10" s="34"/>
      <c r="R10" s="102"/>
      <c r="S10" s="102"/>
      <c r="T10" s="102"/>
      <c r="U10" s="34"/>
      <c r="Y10" s="6"/>
      <c r="Z10" s="6"/>
      <c r="AA10" s="46"/>
      <c r="AB10" s="6"/>
      <c r="AC10" s="45"/>
      <c r="AD10" s="36"/>
      <c r="AF10" s="98" t="s">
        <v>85</v>
      </c>
      <c r="AG10" s="99" t="s">
        <v>4</v>
      </c>
      <c r="AH10" s="100" t="s">
        <v>42</v>
      </c>
      <c r="AI10" s="99" t="s">
        <v>6</v>
      </c>
      <c r="AJ10" s="97">
        <v>38</v>
      </c>
      <c r="AM10" s="97">
        <v>72</v>
      </c>
      <c r="AO10" s="98" t="s">
        <v>446</v>
      </c>
      <c r="AP10" s="99" t="s">
        <v>4</v>
      </c>
      <c r="AQ10" s="100" t="s">
        <v>72</v>
      </c>
      <c r="AR10" s="99" t="s">
        <v>6</v>
      </c>
      <c r="AS10" s="36"/>
      <c r="AT10" s="44"/>
      <c r="AU10" s="6"/>
      <c r="AV10" s="42"/>
      <c r="AW10" s="6"/>
      <c r="AX10" s="6"/>
      <c r="BJ10" s="6"/>
      <c r="BK10" s="6"/>
      <c r="BL10" s="46"/>
      <c r="BM10" s="6"/>
      <c r="BN10" s="13"/>
      <c r="BO10" s="18"/>
      <c r="BQ10" s="98" t="s">
        <v>447</v>
      </c>
      <c r="BR10" s="99" t="s">
        <v>4</v>
      </c>
      <c r="BS10" s="100" t="s">
        <v>17</v>
      </c>
      <c r="BT10" s="99" t="s">
        <v>6</v>
      </c>
      <c r="BU10" s="97">
        <v>107</v>
      </c>
    </row>
    <row r="11" spans="2:73" ht="11.75" customHeight="1" thickTop="1">
      <c r="B11" s="97"/>
      <c r="D11" s="98"/>
      <c r="E11" s="99"/>
      <c r="F11" s="100"/>
      <c r="G11" s="99"/>
      <c r="H11" s="6"/>
      <c r="I11" s="6"/>
      <c r="J11" s="13"/>
      <c r="K11" s="15"/>
      <c r="L11" s="50"/>
      <c r="M11" s="6"/>
      <c r="Q11" s="35"/>
      <c r="R11" s="103" t="s">
        <v>548</v>
      </c>
      <c r="S11" s="104"/>
      <c r="T11" s="104"/>
      <c r="U11" s="35"/>
      <c r="Y11" s="6"/>
      <c r="Z11" s="52"/>
      <c r="AA11" s="13"/>
      <c r="AB11" s="15"/>
      <c r="AC11" s="6"/>
      <c r="AD11" s="6"/>
      <c r="AF11" s="98"/>
      <c r="AG11" s="99"/>
      <c r="AH11" s="100"/>
      <c r="AI11" s="99"/>
      <c r="AJ11" s="97"/>
      <c r="AM11" s="97"/>
      <c r="AO11" s="98"/>
      <c r="AP11" s="99"/>
      <c r="AQ11" s="100"/>
      <c r="AR11" s="99"/>
      <c r="AS11" s="6"/>
      <c r="AT11" s="6"/>
      <c r="AU11" s="13"/>
      <c r="AV11" s="15"/>
      <c r="AW11" s="50"/>
      <c r="AX11" s="6"/>
      <c r="BJ11" s="6"/>
      <c r="BK11" s="52"/>
      <c r="BL11" s="13"/>
      <c r="BM11" s="15"/>
      <c r="BN11" s="6"/>
      <c r="BO11" s="9"/>
      <c r="BQ11" s="98"/>
      <c r="BR11" s="99"/>
      <c r="BS11" s="100"/>
      <c r="BT11" s="99"/>
      <c r="BU11" s="97"/>
    </row>
    <row r="12" spans="2:73" ht="11.75" customHeight="1">
      <c r="B12" s="97">
        <v>4</v>
      </c>
      <c r="D12" s="98" t="s">
        <v>448</v>
      </c>
      <c r="E12" s="99" t="s">
        <v>4</v>
      </c>
      <c r="F12" s="100" t="s">
        <v>10</v>
      </c>
      <c r="G12" s="99" t="s">
        <v>6</v>
      </c>
      <c r="H12" s="6"/>
      <c r="I12" s="6"/>
      <c r="J12" s="13"/>
      <c r="K12" s="15"/>
      <c r="L12" s="50"/>
      <c r="M12" s="6"/>
      <c r="Q12" s="35"/>
      <c r="R12" s="104"/>
      <c r="S12" s="104"/>
      <c r="T12" s="104"/>
      <c r="U12" s="35"/>
      <c r="Y12" s="6"/>
      <c r="Z12" s="52"/>
      <c r="AA12" s="13"/>
      <c r="AB12" s="15"/>
      <c r="AC12" s="8"/>
      <c r="AD12" s="8"/>
      <c r="AF12" s="98" t="s">
        <v>449</v>
      </c>
      <c r="AG12" s="99" t="s">
        <v>4</v>
      </c>
      <c r="AH12" s="100" t="s">
        <v>53</v>
      </c>
      <c r="AI12" s="99" t="s">
        <v>6</v>
      </c>
      <c r="AJ12" s="97">
        <v>39</v>
      </c>
      <c r="AM12" s="97">
        <v>73</v>
      </c>
      <c r="AO12" s="98" t="s">
        <v>450</v>
      </c>
      <c r="AP12" s="99" t="s">
        <v>4</v>
      </c>
      <c r="AQ12" s="100" t="s">
        <v>35</v>
      </c>
      <c r="AR12" s="99" t="s">
        <v>6</v>
      </c>
      <c r="AS12" s="6"/>
      <c r="AT12" s="6"/>
      <c r="AU12" s="13"/>
      <c r="AV12" s="15"/>
      <c r="AW12" s="50"/>
      <c r="AX12" s="6"/>
      <c r="BJ12" s="6"/>
      <c r="BK12" s="52"/>
      <c r="BL12" s="13"/>
      <c r="BM12" s="15"/>
      <c r="BN12" s="8"/>
      <c r="BO12" s="8"/>
      <c r="BQ12" s="98" t="s">
        <v>451</v>
      </c>
      <c r="BR12" s="99" t="s">
        <v>4</v>
      </c>
      <c r="BS12" s="100" t="s">
        <v>202</v>
      </c>
      <c r="BT12" s="99" t="s">
        <v>6</v>
      </c>
      <c r="BU12" s="97">
        <v>108</v>
      </c>
    </row>
    <row r="13" spans="2:73" ht="11.75" customHeight="1" thickBot="1">
      <c r="B13" s="97"/>
      <c r="D13" s="98"/>
      <c r="E13" s="99"/>
      <c r="F13" s="100"/>
      <c r="G13" s="99"/>
      <c r="H13" s="9"/>
      <c r="I13" s="9"/>
      <c r="J13" s="17"/>
      <c r="K13" s="6"/>
      <c r="L13" s="50"/>
      <c r="M13" s="6"/>
      <c r="Q13" s="35"/>
      <c r="R13" s="104"/>
      <c r="S13" s="104"/>
      <c r="T13" s="104"/>
      <c r="U13" s="35"/>
      <c r="Y13" s="6"/>
      <c r="Z13" s="52"/>
      <c r="AA13" s="6"/>
      <c r="AB13" s="17"/>
      <c r="AC13" s="9"/>
      <c r="AD13" s="9"/>
      <c r="AF13" s="98"/>
      <c r="AG13" s="99"/>
      <c r="AH13" s="100"/>
      <c r="AI13" s="99"/>
      <c r="AJ13" s="97"/>
      <c r="AM13" s="97"/>
      <c r="AO13" s="98"/>
      <c r="AP13" s="99"/>
      <c r="AQ13" s="100"/>
      <c r="AR13" s="99"/>
      <c r="AS13" s="9"/>
      <c r="AT13" s="9"/>
      <c r="AU13" s="17"/>
      <c r="AV13" s="6"/>
      <c r="AW13" s="50"/>
      <c r="AX13" s="6"/>
      <c r="BJ13" s="6"/>
      <c r="BK13" s="52"/>
      <c r="BL13" s="6"/>
      <c r="BM13" s="17"/>
      <c r="BN13" s="9"/>
      <c r="BO13" s="9"/>
      <c r="BQ13" s="98"/>
      <c r="BR13" s="99"/>
      <c r="BS13" s="100"/>
      <c r="BT13" s="99"/>
      <c r="BU13" s="97"/>
    </row>
    <row r="14" spans="2:73" ht="11.75" customHeight="1" thickTop="1" thickBot="1">
      <c r="B14" s="97">
        <v>5</v>
      </c>
      <c r="D14" s="98" t="s">
        <v>452</v>
      </c>
      <c r="E14" s="99" t="s">
        <v>4</v>
      </c>
      <c r="F14" s="100" t="s">
        <v>5</v>
      </c>
      <c r="G14" s="99" t="s">
        <v>6</v>
      </c>
      <c r="H14" s="36"/>
      <c r="I14" s="36"/>
      <c r="J14" s="44"/>
      <c r="K14" s="6"/>
      <c r="L14" s="50"/>
      <c r="M14" s="6"/>
      <c r="Q14" s="35"/>
      <c r="R14" s="104"/>
      <c r="S14" s="104"/>
      <c r="T14" s="104"/>
      <c r="U14" s="35"/>
      <c r="Y14" s="6"/>
      <c r="Z14" s="52"/>
      <c r="AA14" s="6"/>
      <c r="AB14" s="45"/>
      <c r="AC14" s="36"/>
      <c r="AD14" s="36"/>
      <c r="AF14" s="98" t="s">
        <v>453</v>
      </c>
      <c r="AG14" s="99" t="s">
        <v>4</v>
      </c>
      <c r="AH14" s="100" t="s">
        <v>8</v>
      </c>
      <c r="AI14" s="99" t="s">
        <v>6</v>
      </c>
      <c r="AJ14" s="97">
        <v>40</v>
      </c>
      <c r="AM14" s="97">
        <v>74</v>
      </c>
      <c r="AO14" s="98" t="s">
        <v>454</v>
      </c>
      <c r="AP14" s="99" t="s">
        <v>4</v>
      </c>
      <c r="AQ14" s="100" t="s">
        <v>26</v>
      </c>
      <c r="AR14" s="99" t="s">
        <v>6</v>
      </c>
      <c r="AS14" s="36"/>
      <c r="AT14" s="36"/>
      <c r="AU14" s="44"/>
      <c r="AV14" s="6"/>
      <c r="AW14" s="50"/>
      <c r="AX14" s="6"/>
      <c r="BJ14" s="6"/>
      <c r="BK14" s="52"/>
      <c r="BL14" s="6"/>
      <c r="BM14" s="45"/>
      <c r="BN14" s="36"/>
      <c r="BO14" s="36"/>
      <c r="BQ14" s="98" t="s">
        <v>455</v>
      </c>
      <c r="BR14" s="99" t="s">
        <v>4</v>
      </c>
      <c r="BS14" s="100" t="s">
        <v>21</v>
      </c>
      <c r="BT14" s="99" t="s">
        <v>6</v>
      </c>
      <c r="BU14" s="97">
        <v>109</v>
      </c>
    </row>
    <row r="15" spans="2:73" ht="11.75" customHeight="1" thickTop="1" thickBot="1">
      <c r="B15" s="97"/>
      <c r="D15" s="98"/>
      <c r="E15" s="99"/>
      <c r="F15" s="100"/>
      <c r="G15" s="99"/>
      <c r="H15" s="6"/>
      <c r="I15" s="6"/>
      <c r="J15" s="6"/>
      <c r="K15" s="6"/>
      <c r="L15" s="42"/>
      <c r="M15" s="6"/>
      <c r="Q15" s="35"/>
      <c r="R15" s="104"/>
      <c r="S15" s="104"/>
      <c r="T15" s="104"/>
      <c r="U15" s="35"/>
      <c r="Y15" s="6"/>
      <c r="Z15" s="46"/>
      <c r="AA15" s="6"/>
      <c r="AB15" s="6"/>
      <c r="AC15" s="6"/>
      <c r="AD15" s="6"/>
      <c r="AF15" s="98"/>
      <c r="AG15" s="99"/>
      <c r="AH15" s="100"/>
      <c r="AI15" s="99"/>
      <c r="AJ15" s="97"/>
      <c r="AM15" s="97"/>
      <c r="AO15" s="98"/>
      <c r="AP15" s="99"/>
      <c r="AQ15" s="100"/>
      <c r="AR15" s="99"/>
      <c r="AS15" s="6"/>
      <c r="AT15" s="6"/>
      <c r="AU15" s="6"/>
      <c r="AV15" s="6"/>
      <c r="AW15" s="42"/>
      <c r="AX15" s="6"/>
      <c r="BJ15" s="6"/>
      <c r="BK15" s="46"/>
      <c r="BL15" s="6"/>
      <c r="BM15" s="6"/>
      <c r="BN15" s="6"/>
      <c r="BO15" s="6"/>
      <c r="BQ15" s="98"/>
      <c r="BR15" s="99"/>
      <c r="BS15" s="100"/>
      <c r="BT15" s="99"/>
      <c r="BU15" s="97"/>
    </row>
    <row r="16" spans="2:73" ht="11.75" customHeight="1" thickTop="1" thickBot="1">
      <c r="B16" s="97">
        <v>6</v>
      </c>
      <c r="D16" s="98" t="s">
        <v>456</v>
      </c>
      <c r="E16" s="99" t="s">
        <v>4</v>
      </c>
      <c r="F16" s="100" t="s">
        <v>21</v>
      </c>
      <c r="G16" s="99" t="s">
        <v>6</v>
      </c>
      <c r="H16" s="36"/>
      <c r="I16" s="36"/>
      <c r="J16" s="6"/>
      <c r="K16" s="13"/>
      <c r="L16" s="15"/>
      <c r="M16" s="50"/>
      <c r="Q16" s="35"/>
      <c r="R16" s="104"/>
      <c r="S16" s="104"/>
      <c r="T16" s="104"/>
      <c r="U16" s="35"/>
      <c r="Y16" s="6"/>
      <c r="Z16" s="17"/>
      <c r="AA16" s="15"/>
      <c r="AB16" s="6"/>
      <c r="AC16" s="36"/>
      <c r="AD16" s="36"/>
      <c r="AF16" s="98" t="s">
        <v>457</v>
      </c>
      <c r="AG16" s="99" t="s">
        <v>4</v>
      </c>
      <c r="AH16" s="100" t="s">
        <v>55</v>
      </c>
      <c r="AI16" s="99" t="s">
        <v>6</v>
      </c>
      <c r="AJ16" s="97">
        <v>41</v>
      </c>
      <c r="AM16" s="97">
        <v>75</v>
      </c>
      <c r="AO16" s="98" t="s">
        <v>458</v>
      </c>
      <c r="AP16" s="99" t="s">
        <v>4</v>
      </c>
      <c r="AQ16" s="100" t="s">
        <v>55</v>
      </c>
      <c r="AR16" s="99" t="s">
        <v>6</v>
      </c>
      <c r="AS16" s="36"/>
      <c r="AT16" s="36"/>
      <c r="AU16" s="6"/>
      <c r="AV16" s="13"/>
      <c r="AW16" s="17"/>
      <c r="AX16" s="6"/>
      <c r="BJ16" s="6"/>
      <c r="BK16" s="17"/>
      <c r="BL16" s="15"/>
      <c r="BM16" s="6"/>
      <c r="BN16" s="8"/>
      <c r="BO16" s="8"/>
      <c r="BQ16" s="98" t="s">
        <v>459</v>
      </c>
      <c r="BR16" s="99" t="s">
        <v>4</v>
      </c>
      <c r="BS16" s="100" t="s">
        <v>10</v>
      </c>
      <c r="BT16" s="99" t="s">
        <v>6</v>
      </c>
      <c r="BU16" s="97">
        <v>110</v>
      </c>
    </row>
    <row r="17" spans="2:73" ht="11.75" customHeight="1" thickTop="1" thickBot="1">
      <c r="B17" s="97"/>
      <c r="D17" s="98"/>
      <c r="E17" s="99"/>
      <c r="F17" s="100"/>
      <c r="G17" s="99"/>
      <c r="H17" s="6"/>
      <c r="I17" s="6"/>
      <c r="J17" s="42"/>
      <c r="K17" s="13"/>
      <c r="L17" s="15"/>
      <c r="M17" s="50"/>
      <c r="Q17" s="35"/>
      <c r="R17" s="104"/>
      <c r="S17" s="104"/>
      <c r="T17" s="104"/>
      <c r="U17" s="35"/>
      <c r="Y17" s="6"/>
      <c r="Z17" s="17"/>
      <c r="AA17" s="15"/>
      <c r="AB17" s="46"/>
      <c r="AC17" s="6"/>
      <c r="AD17" s="6"/>
      <c r="AF17" s="98"/>
      <c r="AG17" s="99"/>
      <c r="AH17" s="100"/>
      <c r="AI17" s="99"/>
      <c r="AJ17" s="97"/>
      <c r="AM17" s="97"/>
      <c r="AO17" s="98"/>
      <c r="AP17" s="99"/>
      <c r="AQ17" s="100"/>
      <c r="AR17" s="99"/>
      <c r="AS17" s="6"/>
      <c r="AT17" s="6"/>
      <c r="AU17" s="42"/>
      <c r="AV17" s="13"/>
      <c r="AW17" s="17"/>
      <c r="AX17" s="6"/>
      <c r="BJ17" s="6"/>
      <c r="BK17" s="17"/>
      <c r="BL17" s="15"/>
      <c r="BM17" s="13"/>
      <c r="BN17" s="9"/>
      <c r="BO17" s="9"/>
      <c r="BQ17" s="98"/>
      <c r="BR17" s="99"/>
      <c r="BS17" s="100"/>
      <c r="BT17" s="99"/>
      <c r="BU17" s="97"/>
    </row>
    <row r="18" spans="2:73" ht="11.75" customHeight="1" thickTop="1" thickBot="1">
      <c r="B18" s="97">
        <v>7</v>
      </c>
      <c r="D18" s="98" t="s">
        <v>126</v>
      </c>
      <c r="E18" s="99" t="s">
        <v>4</v>
      </c>
      <c r="F18" s="100" t="s">
        <v>15</v>
      </c>
      <c r="G18" s="99" t="s">
        <v>6</v>
      </c>
      <c r="H18" s="8"/>
      <c r="I18" s="11"/>
      <c r="J18" s="17"/>
      <c r="K18" s="17"/>
      <c r="L18" s="15"/>
      <c r="M18" s="50"/>
      <c r="Q18" s="35"/>
      <c r="R18" s="104"/>
      <c r="S18" s="104"/>
      <c r="T18" s="104"/>
      <c r="U18" s="35"/>
      <c r="Y18" s="6"/>
      <c r="Z18" s="15"/>
      <c r="AA18" s="53"/>
      <c r="AB18" s="13"/>
      <c r="AC18" s="18"/>
      <c r="AD18" s="8"/>
      <c r="AF18" s="98" t="s">
        <v>460</v>
      </c>
      <c r="AG18" s="99" t="s">
        <v>4</v>
      </c>
      <c r="AH18" s="100" t="s">
        <v>10</v>
      </c>
      <c r="AI18" s="99" t="s">
        <v>6</v>
      </c>
      <c r="AJ18" s="97">
        <v>42</v>
      </c>
      <c r="AM18" s="97">
        <v>76</v>
      </c>
      <c r="AO18" s="98" t="s">
        <v>461</v>
      </c>
      <c r="AP18" s="99" t="s">
        <v>4</v>
      </c>
      <c r="AQ18" s="100" t="s">
        <v>8</v>
      </c>
      <c r="AR18" s="99" t="s">
        <v>6</v>
      </c>
      <c r="AS18" s="8"/>
      <c r="AT18" s="11"/>
      <c r="AU18" s="17"/>
      <c r="AV18" s="17"/>
      <c r="AW18" s="17"/>
      <c r="AX18" s="6"/>
      <c r="BJ18" s="6"/>
      <c r="BK18" s="17"/>
      <c r="BL18" s="15"/>
      <c r="BM18" s="49"/>
      <c r="BN18" s="36"/>
      <c r="BO18" s="36"/>
      <c r="BQ18" s="98" t="s">
        <v>172</v>
      </c>
      <c r="BR18" s="99" t="s">
        <v>4</v>
      </c>
      <c r="BS18" s="100" t="s">
        <v>72</v>
      </c>
      <c r="BT18" s="99" t="s">
        <v>6</v>
      </c>
      <c r="BU18" s="97">
        <v>111</v>
      </c>
    </row>
    <row r="19" spans="2:73" ht="11.75" customHeight="1" thickTop="1" thickBot="1">
      <c r="B19" s="97"/>
      <c r="D19" s="98"/>
      <c r="E19" s="99"/>
      <c r="F19" s="100"/>
      <c r="G19" s="99"/>
      <c r="H19" s="6"/>
      <c r="I19" s="6"/>
      <c r="J19" s="6"/>
      <c r="K19" s="17"/>
      <c r="L19" s="6"/>
      <c r="M19" s="50"/>
      <c r="Q19" s="35"/>
      <c r="R19" s="104"/>
      <c r="S19" s="104"/>
      <c r="T19" s="104"/>
      <c r="U19" s="35"/>
      <c r="Y19" s="6"/>
      <c r="Z19" s="15"/>
      <c r="AA19" s="48"/>
      <c r="AB19" s="6"/>
      <c r="AC19" s="9"/>
      <c r="AD19" s="9"/>
      <c r="AF19" s="98"/>
      <c r="AG19" s="99"/>
      <c r="AH19" s="100"/>
      <c r="AI19" s="99"/>
      <c r="AJ19" s="97"/>
      <c r="AM19" s="97"/>
      <c r="AO19" s="98"/>
      <c r="AP19" s="99"/>
      <c r="AQ19" s="100"/>
      <c r="AR19" s="99"/>
      <c r="AS19" s="6"/>
      <c r="AT19" s="6"/>
      <c r="AU19" s="6"/>
      <c r="AV19" s="17"/>
      <c r="AW19" s="13"/>
      <c r="AX19" s="6"/>
      <c r="BJ19" s="6"/>
      <c r="BK19" s="15"/>
      <c r="BL19" s="17"/>
      <c r="BM19" s="6"/>
      <c r="BN19" s="6"/>
      <c r="BO19" s="6"/>
      <c r="BQ19" s="98"/>
      <c r="BR19" s="99"/>
      <c r="BS19" s="100"/>
      <c r="BT19" s="99"/>
      <c r="BU19" s="97"/>
    </row>
    <row r="20" spans="2:73" ht="11.75" customHeight="1" thickTop="1">
      <c r="B20" s="97">
        <v>8</v>
      </c>
      <c r="D20" s="98" t="s">
        <v>160</v>
      </c>
      <c r="E20" s="99" t="s">
        <v>4</v>
      </c>
      <c r="F20" s="100" t="s">
        <v>74</v>
      </c>
      <c r="G20" s="99" t="s">
        <v>6</v>
      </c>
      <c r="H20" s="6"/>
      <c r="I20" s="6"/>
      <c r="J20" s="6"/>
      <c r="K20" s="44"/>
      <c r="L20" s="6"/>
      <c r="M20" s="50"/>
      <c r="Q20" s="35"/>
      <c r="R20" s="104"/>
      <c r="S20" s="104"/>
      <c r="T20" s="104"/>
      <c r="U20" s="35"/>
      <c r="Y20" s="6"/>
      <c r="Z20" s="15"/>
      <c r="AA20" s="13"/>
      <c r="AB20" s="15"/>
      <c r="AC20" s="8"/>
      <c r="AD20" s="8"/>
      <c r="AF20" s="98" t="s">
        <v>298</v>
      </c>
      <c r="AG20" s="99" t="s">
        <v>4</v>
      </c>
      <c r="AH20" s="100" t="s">
        <v>19</v>
      </c>
      <c r="AI20" s="99" t="s">
        <v>6</v>
      </c>
      <c r="AJ20" s="97">
        <v>43</v>
      </c>
      <c r="AM20" s="97">
        <v>77</v>
      </c>
      <c r="AO20" s="98" t="s">
        <v>462</v>
      </c>
      <c r="AP20" s="99" t="s">
        <v>4</v>
      </c>
      <c r="AQ20" s="100" t="s">
        <v>10</v>
      </c>
      <c r="AR20" s="99" t="s">
        <v>6</v>
      </c>
      <c r="AS20" s="6"/>
      <c r="AT20" s="6"/>
      <c r="AU20" s="6"/>
      <c r="AV20" s="44"/>
      <c r="AW20" s="13"/>
      <c r="AX20" s="6"/>
      <c r="BJ20" s="6"/>
      <c r="BK20" s="15"/>
      <c r="BL20" s="45"/>
      <c r="BM20" s="6"/>
      <c r="BN20" s="8"/>
      <c r="BO20" s="8"/>
      <c r="BQ20" s="98" t="s">
        <v>463</v>
      </c>
      <c r="BR20" s="99" t="s">
        <v>4</v>
      </c>
      <c r="BS20" s="100" t="s">
        <v>114</v>
      </c>
      <c r="BT20" s="99" t="s">
        <v>6</v>
      </c>
      <c r="BU20" s="97">
        <v>112</v>
      </c>
    </row>
    <row r="21" spans="2:73" ht="11.75" customHeight="1" thickBot="1">
      <c r="B21" s="97"/>
      <c r="D21" s="98"/>
      <c r="E21" s="99"/>
      <c r="F21" s="100"/>
      <c r="G21" s="99"/>
      <c r="H21" s="9"/>
      <c r="I21" s="9"/>
      <c r="J21" s="41"/>
      <c r="K21" s="50"/>
      <c r="L21" s="6"/>
      <c r="M21" s="50"/>
      <c r="Q21" s="35"/>
      <c r="R21" s="104"/>
      <c r="S21" s="104"/>
      <c r="T21" s="104"/>
      <c r="U21" s="35"/>
      <c r="Y21" s="6"/>
      <c r="Z21" s="15"/>
      <c r="AA21" s="6"/>
      <c r="AB21" s="17"/>
      <c r="AC21" s="9"/>
      <c r="AD21" s="9"/>
      <c r="AF21" s="98"/>
      <c r="AG21" s="99"/>
      <c r="AH21" s="100"/>
      <c r="AI21" s="99"/>
      <c r="AJ21" s="97"/>
      <c r="AM21" s="97"/>
      <c r="AO21" s="98"/>
      <c r="AP21" s="99"/>
      <c r="AQ21" s="100"/>
      <c r="AR21" s="99"/>
      <c r="AS21" s="9"/>
      <c r="AT21" s="9"/>
      <c r="AU21" s="41"/>
      <c r="AV21" s="50"/>
      <c r="AW21" s="13"/>
      <c r="AX21" s="6"/>
      <c r="BJ21" s="6"/>
      <c r="BK21" s="15"/>
      <c r="BL21" s="52"/>
      <c r="BM21" s="43"/>
      <c r="BN21" s="9"/>
      <c r="BO21" s="9"/>
      <c r="BQ21" s="98"/>
      <c r="BR21" s="99"/>
      <c r="BS21" s="100"/>
      <c r="BT21" s="99"/>
      <c r="BU21" s="97"/>
    </row>
    <row r="22" spans="2:73" ht="11.75" customHeight="1" thickTop="1" thickBot="1">
      <c r="B22" s="97">
        <v>9</v>
      </c>
      <c r="D22" s="98" t="s">
        <v>464</v>
      </c>
      <c r="E22" s="99" t="s">
        <v>4</v>
      </c>
      <c r="F22" s="100" t="s">
        <v>26</v>
      </c>
      <c r="G22" s="99" t="s">
        <v>6</v>
      </c>
      <c r="H22" s="36"/>
      <c r="I22" s="36"/>
      <c r="J22" s="50"/>
      <c r="K22" s="6"/>
      <c r="L22" s="6"/>
      <c r="M22" s="50"/>
      <c r="Q22" s="35"/>
      <c r="R22" s="104"/>
      <c r="S22" s="104"/>
      <c r="T22" s="104"/>
      <c r="U22" s="35"/>
      <c r="Y22" s="6"/>
      <c r="Z22" s="15"/>
      <c r="AA22" s="6"/>
      <c r="AB22" s="45"/>
      <c r="AC22" s="36"/>
      <c r="AD22" s="36"/>
      <c r="AF22" s="98" t="s">
        <v>167</v>
      </c>
      <c r="AG22" s="99" t="s">
        <v>4</v>
      </c>
      <c r="AH22" s="100" t="s">
        <v>74</v>
      </c>
      <c r="AI22" s="99" t="s">
        <v>6</v>
      </c>
      <c r="AJ22" s="97">
        <v>44</v>
      </c>
      <c r="AM22" s="97">
        <v>78</v>
      </c>
      <c r="AO22" s="98" t="s">
        <v>311</v>
      </c>
      <c r="AP22" s="99" t="s">
        <v>4</v>
      </c>
      <c r="AQ22" s="100" t="s">
        <v>13</v>
      </c>
      <c r="AR22" s="99" t="s">
        <v>6</v>
      </c>
      <c r="AS22" s="36"/>
      <c r="AT22" s="36"/>
      <c r="AU22" s="50"/>
      <c r="AV22" s="6"/>
      <c r="AW22" s="13"/>
      <c r="AX22" s="6"/>
      <c r="BJ22" s="6"/>
      <c r="BK22" s="15"/>
      <c r="BL22" s="6"/>
      <c r="BM22" s="52"/>
      <c r="BN22" s="36"/>
      <c r="BO22" s="36"/>
      <c r="BQ22" s="98" t="s">
        <v>465</v>
      </c>
      <c r="BR22" s="99" t="s">
        <v>4</v>
      </c>
      <c r="BS22" s="100" t="s">
        <v>19</v>
      </c>
      <c r="BT22" s="99" t="s">
        <v>6</v>
      </c>
      <c r="BU22" s="97">
        <v>113</v>
      </c>
    </row>
    <row r="23" spans="2:73" ht="11.75" customHeight="1" thickTop="1" thickBot="1">
      <c r="B23" s="97"/>
      <c r="D23" s="98"/>
      <c r="E23" s="99"/>
      <c r="F23" s="100"/>
      <c r="G23" s="99"/>
      <c r="H23" s="6"/>
      <c r="I23" s="6"/>
      <c r="J23" s="6"/>
      <c r="K23" s="6"/>
      <c r="L23" s="6"/>
      <c r="M23" s="42"/>
      <c r="Q23" s="35"/>
      <c r="R23" s="104"/>
      <c r="S23" s="104"/>
      <c r="T23" s="104"/>
      <c r="U23" s="35"/>
      <c r="Y23" s="43"/>
      <c r="Z23" s="6"/>
      <c r="AA23" s="6"/>
      <c r="AB23" s="6"/>
      <c r="AC23" s="6"/>
      <c r="AD23" s="6"/>
      <c r="AF23" s="98"/>
      <c r="AG23" s="99"/>
      <c r="AH23" s="100"/>
      <c r="AI23" s="99"/>
      <c r="AJ23" s="97"/>
      <c r="AM23" s="97"/>
      <c r="AO23" s="98"/>
      <c r="AP23" s="99"/>
      <c r="AQ23" s="100"/>
      <c r="AR23" s="99"/>
      <c r="AS23" s="6"/>
      <c r="AT23" s="6"/>
      <c r="AU23" s="6"/>
      <c r="AV23" s="6"/>
      <c r="AW23" s="6"/>
      <c r="AX23" s="41"/>
      <c r="BJ23" s="43"/>
      <c r="BK23" s="6"/>
      <c r="BL23" s="6"/>
      <c r="BM23" s="6"/>
      <c r="BN23" s="6"/>
      <c r="BO23" s="6"/>
      <c r="BQ23" s="98"/>
      <c r="BR23" s="99"/>
      <c r="BS23" s="100"/>
      <c r="BT23" s="99"/>
      <c r="BU23" s="97"/>
    </row>
    <row r="24" spans="2:73" ht="11.75" customHeight="1" thickTop="1" thickBot="1">
      <c r="B24" s="97">
        <v>10</v>
      </c>
      <c r="D24" s="98" t="s">
        <v>466</v>
      </c>
      <c r="E24" s="99" t="s">
        <v>4</v>
      </c>
      <c r="F24" s="100" t="s">
        <v>17</v>
      </c>
      <c r="G24" s="99" t="s">
        <v>6</v>
      </c>
      <c r="H24" s="36"/>
      <c r="I24" s="36"/>
      <c r="J24" s="6"/>
      <c r="K24" s="6"/>
      <c r="L24" s="13"/>
      <c r="M24" s="15"/>
      <c r="N24" s="72"/>
      <c r="Q24" s="35"/>
      <c r="R24" s="104"/>
      <c r="S24" s="104"/>
      <c r="T24" s="104"/>
      <c r="U24" s="35"/>
      <c r="X24" s="76"/>
      <c r="Y24" s="52"/>
      <c r="Z24" s="6"/>
      <c r="AA24" s="6"/>
      <c r="AB24" s="6"/>
      <c r="AC24" s="36"/>
      <c r="AD24" s="36"/>
      <c r="AF24" s="98" t="s">
        <v>467</v>
      </c>
      <c r="AG24" s="99" t="s">
        <v>4</v>
      </c>
      <c r="AH24" s="100" t="s">
        <v>35</v>
      </c>
      <c r="AI24" s="99" t="s">
        <v>6</v>
      </c>
      <c r="AJ24" s="97">
        <v>45</v>
      </c>
      <c r="AM24" s="97">
        <v>79</v>
      </c>
      <c r="AO24" s="98" t="s">
        <v>297</v>
      </c>
      <c r="AP24" s="99" t="s">
        <v>4</v>
      </c>
      <c r="AQ24" s="100" t="s">
        <v>24</v>
      </c>
      <c r="AR24" s="99" t="s">
        <v>6</v>
      </c>
      <c r="AS24" s="36"/>
      <c r="AT24" s="36"/>
      <c r="AU24" s="6"/>
      <c r="AV24" s="6"/>
      <c r="AW24" s="6"/>
      <c r="AX24" s="50"/>
      <c r="AY24" s="72"/>
      <c r="BI24" s="76"/>
      <c r="BJ24" s="52"/>
      <c r="BK24" s="6"/>
      <c r="BL24" s="6"/>
      <c r="BM24" s="6"/>
      <c r="BN24" s="36"/>
      <c r="BO24" s="36"/>
      <c r="BQ24" s="98" t="s">
        <v>162</v>
      </c>
      <c r="BR24" s="99" t="s">
        <v>4</v>
      </c>
      <c r="BS24" s="100" t="s">
        <v>28</v>
      </c>
      <c r="BT24" s="99" t="s">
        <v>6</v>
      </c>
      <c r="BU24" s="97">
        <v>114</v>
      </c>
    </row>
    <row r="25" spans="2:73" ht="11.75" customHeight="1" thickTop="1" thickBot="1">
      <c r="B25" s="97"/>
      <c r="D25" s="98"/>
      <c r="E25" s="99"/>
      <c r="F25" s="100"/>
      <c r="G25" s="99"/>
      <c r="H25" s="6"/>
      <c r="I25" s="6"/>
      <c r="J25" s="42"/>
      <c r="K25" s="6"/>
      <c r="L25" s="13"/>
      <c r="M25" s="15"/>
      <c r="N25" s="72"/>
      <c r="Q25" s="34"/>
      <c r="R25" s="101" t="s">
        <v>549</v>
      </c>
      <c r="S25" s="102"/>
      <c r="T25" s="102"/>
      <c r="U25" s="34"/>
      <c r="X25" s="76"/>
      <c r="Y25" s="52"/>
      <c r="Z25" s="6"/>
      <c r="AA25" s="6"/>
      <c r="AB25" s="46"/>
      <c r="AC25" s="6"/>
      <c r="AD25" s="6"/>
      <c r="AF25" s="98"/>
      <c r="AG25" s="99"/>
      <c r="AH25" s="100"/>
      <c r="AI25" s="99"/>
      <c r="AJ25" s="97"/>
      <c r="AM25" s="97"/>
      <c r="AO25" s="98"/>
      <c r="AP25" s="99"/>
      <c r="AQ25" s="100"/>
      <c r="AR25" s="99"/>
      <c r="AS25" s="6"/>
      <c r="AT25" s="6"/>
      <c r="AU25" s="42"/>
      <c r="AV25" s="6"/>
      <c r="AW25" s="6"/>
      <c r="AX25" s="50"/>
      <c r="AY25" s="72"/>
      <c r="BI25" s="76"/>
      <c r="BJ25" s="52"/>
      <c r="BK25" s="6"/>
      <c r="BL25" s="6"/>
      <c r="BM25" s="46"/>
      <c r="BN25" s="6"/>
      <c r="BO25" s="6"/>
      <c r="BQ25" s="98"/>
      <c r="BR25" s="99"/>
      <c r="BS25" s="100"/>
      <c r="BT25" s="99"/>
      <c r="BU25" s="97"/>
    </row>
    <row r="26" spans="2:73" ht="11.75" customHeight="1" thickTop="1">
      <c r="B26" s="97">
        <v>11</v>
      </c>
      <c r="D26" s="98" t="s">
        <v>468</v>
      </c>
      <c r="E26" s="99" t="s">
        <v>4</v>
      </c>
      <c r="F26" s="100" t="s">
        <v>13</v>
      </c>
      <c r="G26" s="99" t="s">
        <v>6</v>
      </c>
      <c r="H26" s="8"/>
      <c r="I26" s="11"/>
      <c r="J26" s="15"/>
      <c r="K26" s="50"/>
      <c r="L26" s="13"/>
      <c r="M26" s="15"/>
      <c r="N26" s="72"/>
      <c r="Q26" s="34"/>
      <c r="R26" s="102"/>
      <c r="S26" s="102"/>
      <c r="T26" s="102"/>
      <c r="U26" s="34"/>
      <c r="X26" s="76"/>
      <c r="Y26" s="52"/>
      <c r="Z26" s="6"/>
      <c r="AA26" s="6"/>
      <c r="AB26" s="17"/>
      <c r="AC26" s="18"/>
      <c r="AD26" s="8"/>
      <c r="AF26" s="98" t="s">
        <v>469</v>
      </c>
      <c r="AG26" s="99" t="s">
        <v>4</v>
      </c>
      <c r="AH26" s="100" t="s">
        <v>30</v>
      </c>
      <c r="AI26" s="99" t="s">
        <v>6</v>
      </c>
      <c r="AJ26" s="97">
        <v>46</v>
      </c>
      <c r="AM26" s="97">
        <v>80</v>
      </c>
      <c r="AO26" s="98" t="s">
        <v>470</v>
      </c>
      <c r="AP26" s="99" t="s">
        <v>4</v>
      </c>
      <c r="AQ26" s="100" t="s">
        <v>37</v>
      </c>
      <c r="AR26" s="99" t="s">
        <v>6</v>
      </c>
      <c r="AS26" s="8"/>
      <c r="AT26" s="11"/>
      <c r="AU26" s="17"/>
      <c r="AV26" s="6"/>
      <c r="AW26" s="6"/>
      <c r="AX26" s="50"/>
      <c r="AY26" s="72"/>
      <c r="BI26" s="76"/>
      <c r="BJ26" s="52"/>
      <c r="BK26" s="6"/>
      <c r="BL26" s="6"/>
      <c r="BM26" s="17"/>
      <c r="BN26" s="18"/>
      <c r="BO26" s="8"/>
      <c r="BQ26" s="98" t="s">
        <v>266</v>
      </c>
      <c r="BR26" s="99" t="s">
        <v>4</v>
      </c>
      <c r="BS26" s="100" t="s">
        <v>13</v>
      </c>
      <c r="BT26" s="99" t="s">
        <v>6</v>
      </c>
      <c r="BU26" s="97">
        <v>115</v>
      </c>
    </row>
    <row r="27" spans="2:73" ht="11.75" customHeight="1" thickBot="1">
      <c r="B27" s="97"/>
      <c r="D27" s="98"/>
      <c r="E27" s="99"/>
      <c r="F27" s="100"/>
      <c r="G27" s="99"/>
      <c r="H27" s="6"/>
      <c r="I27" s="6"/>
      <c r="J27" s="6"/>
      <c r="K27" s="42"/>
      <c r="L27" s="13"/>
      <c r="M27" s="15"/>
      <c r="N27" s="72"/>
      <c r="Q27" s="34"/>
      <c r="R27" s="102"/>
      <c r="S27" s="102"/>
      <c r="T27" s="102"/>
      <c r="U27" s="34"/>
      <c r="X27" s="76"/>
      <c r="Y27" s="52"/>
      <c r="Z27" s="6"/>
      <c r="AA27" s="43"/>
      <c r="AB27" s="6"/>
      <c r="AC27" s="9"/>
      <c r="AD27" s="9"/>
      <c r="AF27" s="98"/>
      <c r="AG27" s="99"/>
      <c r="AH27" s="100"/>
      <c r="AI27" s="99"/>
      <c r="AJ27" s="97"/>
      <c r="AM27" s="97"/>
      <c r="AO27" s="98"/>
      <c r="AP27" s="99"/>
      <c r="AQ27" s="100"/>
      <c r="AR27" s="99"/>
      <c r="AS27" s="6"/>
      <c r="AT27" s="6"/>
      <c r="AU27" s="6"/>
      <c r="AV27" s="15"/>
      <c r="AW27" s="6"/>
      <c r="AX27" s="50"/>
      <c r="AY27" s="72"/>
      <c r="BI27" s="76"/>
      <c r="BJ27" s="52"/>
      <c r="BK27" s="6"/>
      <c r="BL27" s="43"/>
      <c r="BM27" s="6"/>
      <c r="BN27" s="9"/>
      <c r="BO27" s="9"/>
      <c r="BQ27" s="98"/>
      <c r="BR27" s="99"/>
      <c r="BS27" s="100"/>
      <c r="BT27" s="99"/>
      <c r="BU27" s="97"/>
    </row>
    <row r="28" spans="2:73" ht="11.75" customHeight="1" thickTop="1">
      <c r="B28" s="97">
        <v>12</v>
      </c>
      <c r="D28" s="98" t="s">
        <v>471</v>
      </c>
      <c r="E28" s="99" t="s">
        <v>4</v>
      </c>
      <c r="F28" s="100" t="s">
        <v>72</v>
      </c>
      <c r="G28" s="99" t="s">
        <v>6</v>
      </c>
      <c r="H28" s="6"/>
      <c r="I28" s="6"/>
      <c r="J28" s="13"/>
      <c r="K28" s="17"/>
      <c r="L28" s="17"/>
      <c r="M28" s="15"/>
      <c r="N28" s="72"/>
      <c r="Q28" s="34"/>
      <c r="R28" s="102"/>
      <c r="S28" s="102"/>
      <c r="T28" s="102"/>
      <c r="U28" s="34"/>
      <c r="X28" s="76"/>
      <c r="Y28" s="52"/>
      <c r="Z28" s="52"/>
      <c r="AA28" s="52"/>
      <c r="AB28" s="6"/>
      <c r="AC28" s="8"/>
      <c r="AD28" s="8"/>
      <c r="AF28" s="98" t="s">
        <v>472</v>
      </c>
      <c r="AG28" s="99" t="s">
        <v>4</v>
      </c>
      <c r="AH28" s="100" t="s">
        <v>15</v>
      </c>
      <c r="AI28" s="99" t="s">
        <v>6</v>
      </c>
      <c r="AJ28" s="97">
        <v>47</v>
      </c>
      <c r="AM28" s="97">
        <v>81</v>
      </c>
      <c r="AO28" s="98" t="s">
        <v>473</v>
      </c>
      <c r="AP28" s="99" t="s">
        <v>4</v>
      </c>
      <c r="AQ28" s="100" t="s">
        <v>64</v>
      </c>
      <c r="AR28" s="99" t="s">
        <v>6</v>
      </c>
      <c r="AS28" s="6"/>
      <c r="AT28" s="6"/>
      <c r="AU28" s="6"/>
      <c r="AV28" s="47"/>
      <c r="AW28" s="6"/>
      <c r="AX28" s="50"/>
      <c r="AY28" s="72"/>
      <c r="BI28" s="76"/>
      <c r="BJ28" s="52"/>
      <c r="BK28" s="52"/>
      <c r="BL28" s="52"/>
      <c r="BM28" s="6"/>
      <c r="BN28" s="8"/>
      <c r="BO28" s="8"/>
      <c r="BQ28" s="98" t="s">
        <v>139</v>
      </c>
      <c r="BR28" s="99" t="s">
        <v>4</v>
      </c>
      <c r="BS28" s="100" t="s">
        <v>96</v>
      </c>
      <c r="BT28" s="99" t="s">
        <v>6</v>
      </c>
      <c r="BU28" s="97">
        <v>116</v>
      </c>
    </row>
    <row r="29" spans="2:73" ht="11.75" customHeight="1" thickBot="1">
      <c r="B29" s="97"/>
      <c r="D29" s="98"/>
      <c r="E29" s="99"/>
      <c r="F29" s="100"/>
      <c r="G29" s="99"/>
      <c r="H29" s="9"/>
      <c r="I29" s="9"/>
      <c r="J29" s="17"/>
      <c r="K29" s="13"/>
      <c r="L29" s="17"/>
      <c r="M29" s="15"/>
      <c r="N29" s="72"/>
      <c r="Q29" s="34"/>
      <c r="R29" s="102"/>
      <c r="S29" s="102"/>
      <c r="T29" s="102"/>
      <c r="U29" s="34"/>
      <c r="X29" s="76"/>
      <c r="Y29" s="52"/>
      <c r="Z29" s="52"/>
      <c r="AA29" s="52"/>
      <c r="AB29" s="43"/>
      <c r="AC29" s="9"/>
      <c r="AD29" s="9"/>
      <c r="AF29" s="98"/>
      <c r="AG29" s="99"/>
      <c r="AH29" s="100"/>
      <c r="AI29" s="99"/>
      <c r="AJ29" s="97"/>
      <c r="AM29" s="97"/>
      <c r="AO29" s="98"/>
      <c r="AP29" s="99"/>
      <c r="AQ29" s="100"/>
      <c r="AR29" s="99"/>
      <c r="AS29" s="9"/>
      <c r="AT29" s="9"/>
      <c r="AU29" s="41"/>
      <c r="AV29" s="51"/>
      <c r="AW29" s="6"/>
      <c r="AX29" s="50"/>
      <c r="AY29" s="72"/>
      <c r="BI29" s="76"/>
      <c r="BJ29" s="52"/>
      <c r="BK29" s="52"/>
      <c r="BL29" s="52"/>
      <c r="BM29" s="43"/>
      <c r="BN29" s="9"/>
      <c r="BO29" s="9"/>
      <c r="BQ29" s="98"/>
      <c r="BR29" s="99"/>
      <c r="BS29" s="100"/>
      <c r="BT29" s="99"/>
      <c r="BU29" s="97"/>
    </row>
    <row r="30" spans="2:73" ht="11.75" customHeight="1" thickTop="1" thickBot="1">
      <c r="B30" s="97">
        <v>13</v>
      </c>
      <c r="D30" s="98" t="s">
        <v>303</v>
      </c>
      <c r="E30" s="99" t="s">
        <v>4</v>
      </c>
      <c r="F30" s="100" t="s">
        <v>30</v>
      </c>
      <c r="G30" s="99" t="s">
        <v>6</v>
      </c>
      <c r="H30" s="36"/>
      <c r="I30" s="36"/>
      <c r="J30" s="44"/>
      <c r="K30" s="13"/>
      <c r="L30" s="17"/>
      <c r="M30" s="15"/>
      <c r="N30" s="72"/>
      <c r="Q30" s="34"/>
      <c r="R30" s="102"/>
      <c r="S30" s="102"/>
      <c r="T30" s="102"/>
      <c r="U30" s="34"/>
      <c r="X30" s="76"/>
      <c r="Y30" s="52"/>
      <c r="Z30" s="52"/>
      <c r="AA30" s="6"/>
      <c r="AB30" s="52"/>
      <c r="AC30" s="36"/>
      <c r="AD30" s="36"/>
      <c r="AF30" s="98" t="s">
        <v>542</v>
      </c>
      <c r="AG30" s="99" t="s">
        <v>4</v>
      </c>
      <c r="AH30" s="100" t="s">
        <v>32</v>
      </c>
      <c r="AI30" s="99" t="s">
        <v>6</v>
      </c>
      <c r="AJ30" s="97">
        <v>48</v>
      </c>
      <c r="AM30" s="97">
        <v>82</v>
      </c>
      <c r="AO30" s="98" t="s">
        <v>195</v>
      </c>
      <c r="AP30" s="99" t="s">
        <v>4</v>
      </c>
      <c r="AQ30" s="100" t="s">
        <v>32</v>
      </c>
      <c r="AR30" s="99" t="s">
        <v>6</v>
      </c>
      <c r="AS30" s="36"/>
      <c r="AT30" s="36"/>
      <c r="AU30" s="50"/>
      <c r="AV30" s="13"/>
      <c r="AW30" s="15"/>
      <c r="AX30" s="50"/>
      <c r="AY30" s="72"/>
      <c r="BI30" s="76"/>
      <c r="BJ30" s="52"/>
      <c r="BK30" s="52"/>
      <c r="BL30" s="6"/>
      <c r="BM30" s="52"/>
      <c r="BN30" s="36"/>
      <c r="BO30" s="36"/>
      <c r="BQ30" s="98" t="s">
        <v>442</v>
      </c>
      <c r="BR30" s="99" t="s">
        <v>4</v>
      </c>
      <c r="BS30" s="100" t="s">
        <v>5</v>
      </c>
      <c r="BT30" s="99" t="s">
        <v>6</v>
      </c>
      <c r="BU30" s="97">
        <v>117</v>
      </c>
    </row>
    <row r="31" spans="2:73" ht="11.75" customHeight="1" thickTop="1" thickBot="1">
      <c r="B31" s="97"/>
      <c r="D31" s="98"/>
      <c r="E31" s="99"/>
      <c r="F31" s="100"/>
      <c r="G31" s="99"/>
      <c r="H31" s="6"/>
      <c r="I31" s="6"/>
      <c r="J31" s="6"/>
      <c r="K31" s="6"/>
      <c r="L31" s="17"/>
      <c r="M31" s="6"/>
      <c r="N31" s="72"/>
      <c r="Q31" s="34"/>
      <c r="R31" s="102"/>
      <c r="S31" s="102"/>
      <c r="T31" s="102"/>
      <c r="U31" s="34"/>
      <c r="X31" s="76"/>
      <c r="Y31" s="52"/>
      <c r="Z31" s="46"/>
      <c r="AA31" s="6"/>
      <c r="AB31" s="6"/>
      <c r="AC31" s="6"/>
      <c r="AD31" s="6"/>
      <c r="AF31" s="98"/>
      <c r="AG31" s="99"/>
      <c r="AH31" s="100"/>
      <c r="AI31" s="99"/>
      <c r="AJ31" s="97"/>
      <c r="AM31" s="97"/>
      <c r="AO31" s="98"/>
      <c r="AP31" s="99"/>
      <c r="AQ31" s="100"/>
      <c r="AR31" s="99"/>
      <c r="AS31" s="6"/>
      <c r="AT31" s="6"/>
      <c r="AU31" s="6"/>
      <c r="AV31" s="6"/>
      <c r="AW31" s="41"/>
      <c r="AX31" s="50"/>
      <c r="AY31" s="72"/>
      <c r="BI31" s="76"/>
      <c r="BJ31" s="52"/>
      <c r="BK31" s="46"/>
      <c r="BL31" s="6"/>
      <c r="BM31" s="6"/>
      <c r="BN31" s="6"/>
      <c r="BO31" s="6"/>
      <c r="BQ31" s="98"/>
      <c r="BR31" s="99"/>
      <c r="BS31" s="100"/>
      <c r="BT31" s="99"/>
      <c r="BU31" s="97"/>
    </row>
    <row r="32" spans="2:73" ht="11.75" customHeight="1" thickTop="1" thickBot="1">
      <c r="B32" s="97">
        <v>14</v>
      </c>
      <c r="D32" s="98" t="s">
        <v>474</v>
      </c>
      <c r="E32" s="99" t="s">
        <v>4</v>
      </c>
      <c r="F32" s="100" t="s">
        <v>32</v>
      </c>
      <c r="G32" s="99" t="s">
        <v>6</v>
      </c>
      <c r="H32" s="36"/>
      <c r="I32" s="36"/>
      <c r="J32" s="6"/>
      <c r="K32" s="6"/>
      <c r="L32" s="44"/>
      <c r="M32" s="6"/>
      <c r="N32" s="72"/>
      <c r="Q32" s="34"/>
      <c r="R32" s="102"/>
      <c r="S32" s="102"/>
      <c r="T32" s="102"/>
      <c r="U32" s="34"/>
      <c r="X32" s="76"/>
      <c r="Y32" s="37"/>
      <c r="Z32" s="13"/>
      <c r="AA32" s="15"/>
      <c r="AB32" s="6"/>
      <c r="AC32" s="8"/>
      <c r="AD32" s="8"/>
      <c r="AF32" s="98" t="s">
        <v>475</v>
      </c>
      <c r="AG32" s="99" t="s">
        <v>4</v>
      </c>
      <c r="AH32" s="100" t="s">
        <v>13</v>
      </c>
      <c r="AI32" s="99" t="s">
        <v>6</v>
      </c>
      <c r="AJ32" s="97">
        <v>49</v>
      </c>
      <c r="AM32" s="97">
        <v>83</v>
      </c>
      <c r="AO32" s="98" t="s">
        <v>476</v>
      </c>
      <c r="AP32" s="99" t="s">
        <v>4</v>
      </c>
      <c r="AQ32" s="100" t="s">
        <v>17</v>
      </c>
      <c r="AR32" s="99" t="s">
        <v>6</v>
      </c>
      <c r="AS32" s="36"/>
      <c r="AT32" s="36"/>
      <c r="AU32" s="6"/>
      <c r="AV32" s="6"/>
      <c r="AW32" s="50"/>
      <c r="AX32" s="37"/>
      <c r="AY32" s="72"/>
      <c r="BI32" s="76"/>
      <c r="BJ32" s="37"/>
      <c r="BK32" s="13"/>
      <c r="BL32" s="15"/>
      <c r="BM32" s="6"/>
      <c r="BN32" s="8"/>
      <c r="BO32" s="8"/>
      <c r="BQ32" s="98" t="s">
        <v>477</v>
      </c>
      <c r="BR32" s="99" t="s">
        <v>4</v>
      </c>
      <c r="BS32" s="100" t="s">
        <v>53</v>
      </c>
      <c r="BT32" s="99" t="s">
        <v>6</v>
      </c>
      <c r="BU32" s="97">
        <v>118</v>
      </c>
    </row>
    <row r="33" spans="2:73" ht="11.75" customHeight="1" thickTop="1" thickBot="1">
      <c r="B33" s="97"/>
      <c r="D33" s="98"/>
      <c r="E33" s="99"/>
      <c r="F33" s="100"/>
      <c r="G33" s="99"/>
      <c r="H33" s="6"/>
      <c r="I33" s="6"/>
      <c r="J33" s="42"/>
      <c r="K33" s="6"/>
      <c r="L33" s="50"/>
      <c r="M33" s="6"/>
      <c r="N33" s="72"/>
      <c r="Q33" s="34"/>
      <c r="R33" s="34"/>
      <c r="S33" s="34"/>
      <c r="T33" s="34"/>
      <c r="U33" s="34"/>
      <c r="X33" s="76"/>
      <c r="Y33" s="37"/>
      <c r="Z33" s="6"/>
      <c r="AA33" s="15"/>
      <c r="AB33" s="13"/>
      <c r="AC33" s="9"/>
      <c r="AD33" s="9"/>
      <c r="AF33" s="98"/>
      <c r="AG33" s="99"/>
      <c r="AH33" s="100"/>
      <c r="AI33" s="99"/>
      <c r="AJ33" s="97"/>
      <c r="AM33" s="97"/>
      <c r="AO33" s="98"/>
      <c r="AP33" s="99"/>
      <c r="AQ33" s="100"/>
      <c r="AR33" s="99"/>
      <c r="AS33" s="6"/>
      <c r="AT33" s="6"/>
      <c r="AU33" s="42"/>
      <c r="AV33" s="6"/>
      <c r="AW33" s="50"/>
      <c r="AX33" s="37"/>
      <c r="AY33" s="72"/>
      <c r="BI33" s="76"/>
      <c r="BJ33" s="37"/>
      <c r="BK33" s="6"/>
      <c r="BL33" s="15"/>
      <c r="BM33" s="13"/>
      <c r="BN33" s="9"/>
      <c r="BO33" s="9"/>
      <c r="BQ33" s="98"/>
      <c r="BR33" s="99"/>
      <c r="BS33" s="100"/>
      <c r="BT33" s="99"/>
      <c r="BU33" s="97"/>
    </row>
    <row r="34" spans="2:73" ht="11.75" customHeight="1" thickTop="1" thickBot="1">
      <c r="B34" s="97">
        <v>15</v>
      </c>
      <c r="D34" s="98" t="s">
        <v>478</v>
      </c>
      <c r="E34" s="99" t="s">
        <v>4</v>
      </c>
      <c r="F34" s="100" t="s">
        <v>57</v>
      </c>
      <c r="G34" s="99" t="s">
        <v>6</v>
      </c>
      <c r="H34" s="8"/>
      <c r="I34" s="11"/>
      <c r="J34" s="17"/>
      <c r="K34" s="15"/>
      <c r="L34" s="50"/>
      <c r="M34" s="6"/>
      <c r="N34" s="72"/>
      <c r="X34" s="76"/>
      <c r="Y34" s="37"/>
      <c r="Z34" s="6"/>
      <c r="AA34" s="15"/>
      <c r="AB34" s="49"/>
      <c r="AC34" s="36"/>
      <c r="AD34" s="36"/>
      <c r="AF34" s="98" t="s">
        <v>479</v>
      </c>
      <c r="AG34" s="99" t="s">
        <v>4</v>
      </c>
      <c r="AH34" s="100" t="s">
        <v>72</v>
      </c>
      <c r="AI34" s="99" t="s">
        <v>6</v>
      </c>
      <c r="AJ34" s="97">
        <v>50</v>
      </c>
      <c r="AM34" s="97">
        <v>84</v>
      </c>
      <c r="AO34" s="98" t="s">
        <v>106</v>
      </c>
      <c r="AP34" s="99" t="s">
        <v>4</v>
      </c>
      <c r="AQ34" s="100" t="s">
        <v>96</v>
      </c>
      <c r="AR34" s="99" t="s">
        <v>6</v>
      </c>
      <c r="AS34" s="8"/>
      <c r="AT34" s="11"/>
      <c r="AU34" s="17"/>
      <c r="AV34" s="15"/>
      <c r="AW34" s="50"/>
      <c r="AX34" s="37"/>
      <c r="AY34" s="72"/>
      <c r="BI34" s="76"/>
      <c r="BJ34" s="37"/>
      <c r="BK34" s="6"/>
      <c r="BL34" s="15"/>
      <c r="BM34" s="49"/>
      <c r="BN34" s="36"/>
      <c r="BO34" s="36"/>
      <c r="BQ34" s="98" t="s">
        <v>106</v>
      </c>
      <c r="BR34" s="99" t="s">
        <v>4</v>
      </c>
      <c r="BS34" s="100" t="s">
        <v>30</v>
      </c>
      <c r="BT34" s="99" t="s">
        <v>6</v>
      </c>
      <c r="BU34" s="97">
        <v>119</v>
      </c>
    </row>
    <row r="35" spans="2:73" ht="11.75" customHeight="1" thickTop="1" thickBot="1">
      <c r="B35" s="97"/>
      <c r="D35" s="98"/>
      <c r="E35" s="99"/>
      <c r="F35" s="100"/>
      <c r="G35" s="99"/>
      <c r="H35" s="6"/>
      <c r="I35" s="6"/>
      <c r="J35" s="6"/>
      <c r="K35" s="41"/>
      <c r="L35" s="50"/>
      <c r="M35" s="6"/>
      <c r="N35" s="72"/>
      <c r="Q35" s="19"/>
      <c r="U35" s="19"/>
      <c r="X35" s="76"/>
      <c r="Y35" s="37"/>
      <c r="Z35" s="6"/>
      <c r="AA35" s="17"/>
      <c r="AB35" s="6"/>
      <c r="AC35" s="6"/>
      <c r="AD35" s="6"/>
      <c r="AF35" s="98"/>
      <c r="AG35" s="99"/>
      <c r="AH35" s="100"/>
      <c r="AI35" s="99"/>
      <c r="AJ35" s="97"/>
      <c r="AM35" s="97"/>
      <c r="AO35" s="98"/>
      <c r="AP35" s="99"/>
      <c r="AQ35" s="100"/>
      <c r="AR35" s="99"/>
      <c r="AS35" s="6"/>
      <c r="AT35" s="6"/>
      <c r="AU35" s="6"/>
      <c r="AV35" s="41"/>
      <c r="AW35" s="50"/>
      <c r="AX35" s="37"/>
      <c r="AY35" s="72"/>
      <c r="BB35" s="19"/>
      <c r="BF35" s="19"/>
      <c r="BI35" s="76"/>
      <c r="BJ35" s="37"/>
      <c r="BK35" s="6"/>
      <c r="BL35" s="17"/>
      <c r="BM35" s="15"/>
      <c r="BN35" s="6"/>
      <c r="BO35" s="6"/>
      <c r="BQ35" s="98"/>
      <c r="BR35" s="99"/>
      <c r="BS35" s="100"/>
      <c r="BT35" s="99"/>
      <c r="BU35" s="97"/>
    </row>
    <row r="36" spans="2:73" ht="11.75" customHeight="1" thickTop="1" thickBot="1">
      <c r="B36" s="97">
        <v>16</v>
      </c>
      <c r="D36" s="98" t="s">
        <v>480</v>
      </c>
      <c r="E36" s="99" t="s">
        <v>4</v>
      </c>
      <c r="F36" s="100" t="s">
        <v>96</v>
      </c>
      <c r="G36" s="99" t="s">
        <v>6</v>
      </c>
      <c r="H36" s="6"/>
      <c r="I36" s="6"/>
      <c r="J36" s="6"/>
      <c r="K36" s="50"/>
      <c r="L36" s="6"/>
      <c r="M36" s="6"/>
      <c r="N36" s="72"/>
      <c r="Q36" s="105">
        <v>11</v>
      </c>
      <c r="R36" s="106"/>
      <c r="T36" s="108">
        <v>5</v>
      </c>
      <c r="U36" s="109"/>
      <c r="X36" s="76"/>
      <c r="Y36" s="37"/>
      <c r="Z36" s="6"/>
      <c r="AA36" s="45"/>
      <c r="AB36" s="6"/>
      <c r="AC36" s="8"/>
      <c r="AD36" s="8"/>
      <c r="AF36" s="98" t="s">
        <v>481</v>
      </c>
      <c r="AG36" s="99" t="s">
        <v>4</v>
      </c>
      <c r="AH36" s="100" t="s">
        <v>26</v>
      </c>
      <c r="AI36" s="99" t="s">
        <v>6</v>
      </c>
      <c r="AJ36" s="97">
        <v>51</v>
      </c>
      <c r="AM36" s="97">
        <v>85</v>
      </c>
      <c r="AO36" s="98" t="s">
        <v>482</v>
      </c>
      <c r="AP36" s="99" t="s">
        <v>4</v>
      </c>
      <c r="AQ36" s="100" t="s">
        <v>138</v>
      </c>
      <c r="AR36" s="99" t="s">
        <v>6</v>
      </c>
      <c r="AS36" s="6"/>
      <c r="AT36" s="6"/>
      <c r="AU36" s="6"/>
      <c r="AV36" s="50"/>
      <c r="AW36" s="6"/>
      <c r="AX36" s="37"/>
      <c r="AY36" s="72"/>
      <c r="BB36" s="105">
        <v>6</v>
      </c>
      <c r="BC36" s="106"/>
      <c r="BE36" s="108">
        <v>11</v>
      </c>
      <c r="BF36" s="109"/>
      <c r="BI36" s="76"/>
      <c r="BJ36" s="37"/>
      <c r="BK36" s="6"/>
      <c r="BL36" s="17"/>
      <c r="BM36" s="6"/>
      <c r="BN36" s="6"/>
      <c r="BO36" s="8"/>
      <c r="BQ36" s="98" t="s">
        <v>483</v>
      </c>
      <c r="BR36" s="99" t="s">
        <v>4</v>
      </c>
      <c r="BS36" s="100" t="s">
        <v>42</v>
      </c>
      <c r="BT36" s="99" t="s">
        <v>6</v>
      </c>
      <c r="BU36" s="97">
        <v>120</v>
      </c>
    </row>
    <row r="37" spans="2:73" ht="11.75" customHeight="1" thickTop="1" thickBot="1">
      <c r="B37" s="97"/>
      <c r="D37" s="98"/>
      <c r="E37" s="99"/>
      <c r="F37" s="100"/>
      <c r="G37" s="99"/>
      <c r="H37" s="9"/>
      <c r="I37" s="9"/>
      <c r="J37" s="41"/>
      <c r="K37" s="50"/>
      <c r="L37" s="6"/>
      <c r="M37" s="6"/>
      <c r="N37" s="72"/>
      <c r="Q37" s="107"/>
      <c r="R37" s="106"/>
      <c r="S37" s="20"/>
      <c r="T37" s="106"/>
      <c r="U37" s="109"/>
      <c r="X37" s="76"/>
      <c r="Y37" s="37"/>
      <c r="Z37" s="6"/>
      <c r="AA37" s="52"/>
      <c r="AB37" s="43"/>
      <c r="AC37" s="9"/>
      <c r="AD37" s="9"/>
      <c r="AF37" s="98"/>
      <c r="AG37" s="99"/>
      <c r="AH37" s="100"/>
      <c r="AI37" s="99"/>
      <c r="AJ37" s="97"/>
      <c r="AM37" s="97"/>
      <c r="AO37" s="98"/>
      <c r="AP37" s="99"/>
      <c r="AQ37" s="100"/>
      <c r="AR37" s="99"/>
      <c r="AS37" s="9"/>
      <c r="AT37" s="9"/>
      <c r="AU37" s="41"/>
      <c r="AV37" s="50"/>
      <c r="AW37" s="6"/>
      <c r="AX37" s="37"/>
      <c r="AY37" s="72"/>
      <c r="BB37" s="107"/>
      <c r="BC37" s="106"/>
      <c r="BD37" s="20"/>
      <c r="BE37" s="106"/>
      <c r="BF37" s="109"/>
      <c r="BI37" s="76"/>
      <c r="BJ37" s="37"/>
      <c r="BK37" s="6"/>
      <c r="BL37" s="45"/>
      <c r="BM37" s="6"/>
      <c r="BN37" s="13"/>
      <c r="BO37" s="9"/>
      <c r="BQ37" s="98"/>
      <c r="BR37" s="99"/>
      <c r="BS37" s="100"/>
      <c r="BT37" s="99"/>
      <c r="BU37" s="97"/>
    </row>
    <row r="38" spans="2:73" ht="11.75" customHeight="1" thickTop="1" thickBot="1">
      <c r="B38" s="97">
        <v>17</v>
      </c>
      <c r="D38" s="98" t="s">
        <v>106</v>
      </c>
      <c r="E38" s="99" t="s">
        <v>4</v>
      </c>
      <c r="F38" s="100" t="s">
        <v>8</v>
      </c>
      <c r="G38" s="99" t="s">
        <v>6</v>
      </c>
      <c r="H38" s="36"/>
      <c r="I38" s="36"/>
      <c r="J38" s="50"/>
      <c r="K38" s="6"/>
      <c r="L38" s="6"/>
      <c r="M38" s="6"/>
      <c r="N38" s="72"/>
      <c r="Q38" s="105">
        <v>11</v>
      </c>
      <c r="R38" s="106"/>
      <c r="T38" s="108">
        <v>6</v>
      </c>
      <c r="U38" s="109"/>
      <c r="X38" s="76"/>
      <c r="Y38" s="37"/>
      <c r="Z38" s="6"/>
      <c r="AA38" s="6"/>
      <c r="AB38" s="52"/>
      <c r="AC38" s="36"/>
      <c r="AD38" s="36"/>
      <c r="AF38" s="98" t="s">
        <v>263</v>
      </c>
      <c r="AG38" s="99" t="s">
        <v>4</v>
      </c>
      <c r="AH38" s="100" t="s">
        <v>5</v>
      </c>
      <c r="AI38" s="99" t="s">
        <v>6</v>
      </c>
      <c r="AJ38" s="97">
        <v>52</v>
      </c>
      <c r="AM38" s="97">
        <v>86</v>
      </c>
      <c r="AO38" s="98" t="s">
        <v>121</v>
      </c>
      <c r="AP38" s="99" t="s">
        <v>4</v>
      </c>
      <c r="AQ38" s="100" t="s">
        <v>5</v>
      </c>
      <c r="AR38" s="99" t="s">
        <v>6</v>
      </c>
      <c r="AS38" s="36"/>
      <c r="AT38" s="36"/>
      <c r="AU38" s="50"/>
      <c r="AV38" s="6"/>
      <c r="AW38" s="6"/>
      <c r="AX38" s="37"/>
      <c r="AY38" s="72"/>
      <c r="BB38" s="105">
        <v>9</v>
      </c>
      <c r="BC38" s="106"/>
      <c r="BE38" s="108">
        <v>11</v>
      </c>
      <c r="BF38" s="109"/>
      <c r="BI38" s="76"/>
      <c r="BJ38" s="37"/>
      <c r="BK38" s="6"/>
      <c r="BL38" s="52"/>
      <c r="BM38" s="6"/>
      <c r="BN38" s="49"/>
      <c r="BO38" s="36"/>
      <c r="BQ38" s="98" t="s">
        <v>162</v>
      </c>
      <c r="BR38" s="99" t="s">
        <v>4</v>
      </c>
      <c r="BS38" s="100" t="s">
        <v>26</v>
      </c>
      <c r="BT38" s="99" t="s">
        <v>6</v>
      </c>
      <c r="BU38" s="97">
        <v>121</v>
      </c>
    </row>
    <row r="39" spans="2:73" ht="11.75" customHeight="1" thickTop="1" thickBot="1">
      <c r="B39" s="97"/>
      <c r="D39" s="98"/>
      <c r="E39" s="99"/>
      <c r="F39" s="100"/>
      <c r="G39" s="99"/>
      <c r="H39" s="6"/>
      <c r="I39" s="6"/>
      <c r="J39" s="6"/>
      <c r="K39" s="6"/>
      <c r="L39" s="6"/>
      <c r="M39" s="6"/>
      <c r="N39" s="72"/>
      <c r="O39" s="110">
        <f>IF(Q36="","",IF(Q36&gt;T36,1,0)+IF(Q38&gt;T38,1,0)+IF(Q40&gt;T40,1,0)+IF(Q42&gt;T42,1,0)+IF(Q44&gt;T44,1,0))</f>
        <v>3</v>
      </c>
      <c r="P39" s="111"/>
      <c r="Q39" s="107"/>
      <c r="R39" s="106"/>
      <c r="S39" s="20"/>
      <c r="T39" s="106"/>
      <c r="U39" s="109"/>
      <c r="V39" s="112">
        <f>IF(Q36="","",IF(Q36&lt;T36,1,0)+IF(Q38&lt;T38,1,0)+IF(Q40&lt;T40,1,0)+IF(Q42&lt;T42,1,0)+IF(Q44&lt;T44,1,0))</f>
        <v>0</v>
      </c>
      <c r="W39" s="110"/>
      <c r="X39" s="76"/>
      <c r="Y39" s="37"/>
      <c r="Z39" s="6"/>
      <c r="AA39" s="6"/>
      <c r="AB39" s="6"/>
      <c r="AC39" s="6"/>
      <c r="AD39" s="6"/>
      <c r="AF39" s="98"/>
      <c r="AG39" s="99"/>
      <c r="AH39" s="100"/>
      <c r="AI39" s="99"/>
      <c r="AJ39" s="97"/>
      <c r="AM39" s="97"/>
      <c r="AO39" s="98"/>
      <c r="AP39" s="99"/>
      <c r="AQ39" s="100"/>
      <c r="AR39" s="99"/>
      <c r="AS39" s="6"/>
      <c r="AT39" s="6"/>
      <c r="AU39" s="6"/>
      <c r="AV39" s="6"/>
      <c r="AW39" s="6"/>
      <c r="AX39" s="37"/>
      <c r="AY39" s="72"/>
      <c r="AZ39" s="110">
        <f>IF(BB36="","",IF(BB36&gt;BE36,1,0)+IF(BB38&gt;BE38,1,0)+IF(BB40&gt;BE40,1,0)+IF(BB42&gt;BE42,1,0)+IF(BB44&gt;BE44,1,0))</f>
        <v>0</v>
      </c>
      <c r="BA39" s="111"/>
      <c r="BB39" s="107"/>
      <c r="BC39" s="106"/>
      <c r="BD39" s="20"/>
      <c r="BE39" s="106"/>
      <c r="BF39" s="109"/>
      <c r="BG39" s="112">
        <f>IF(BB36="","",IF(BB36&lt;BE36,1,0)+IF(BB38&lt;BE38,1,0)+IF(BB40&lt;BE40,1,0)+IF(BB42&lt;BE42,1,0)+IF(BB44&lt;BE44,1,0))</f>
        <v>3</v>
      </c>
      <c r="BH39" s="110"/>
      <c r="BI39" s="76"/>
      <c r="BJ39" s="37"/>
      <c r="BK39" s="6"/>
      <c r="BL39" s="52"/>
      <c r="BM39" s="43"/>
      <c r="BN39" s="6"/>
      <c r="BO39" s="6"/>
      <c r="BQ39" s="98"/>
      <c r="BR39" s="99"/>
      <c r="BS39" s="100"/>
      <c r="BT39" s="99"/>
      <c r="BU39" s="97"/>
    </row>
    <row r="40" spans="2:73" ht="11.75" customHeight="1" thickTop="1" thickBot="1">
      <c r="B40" s="97">
        <v>18</v>
      </c>
      <c r="D40" s="98" t="s">
        <v>127</v>
      </c>
      <c r="E40" s="99" t="s">
        <v>4</v>
      </c>
      <c r="F40" s="100" t="s">
        <v>55</v>
      </c>
      <c r="G40" s="99" t="s">
        <v>6</v>
      </c>
      <c r="H40" s="36"/>
      <c r="I40" s="36"/>
      <c r="J40" s="6"/>
      <c r="K40" s="6"/>
      <c r="L40" s="6"/>
      <c r="M40" s="6"/>
      <c r="N40" s="79"/>
      <c r="O40" s="110"/>
      <c r="P40" s="111"/>
      <c r="Q40" s="105">
        <v>11</v>
      </c>
      <c r="R40" s="106"/>
      <c r="T40" s="108">
        <v>6</v>
      </c>
      <c r="U40" s="109"/>
      <c r="V40" s="112"/>
      <c r="W40" s="110"/>
      <c r="X40" s="78"/>
      <c r="Y40" s="37"/>
      <c r="Z40" s="6"/>
      <c r="AA40" s="6"/>
      <c r="AB40" s="6"/>
      <c r="AC40" s="36"/>
      <c r="AD40" s="36"/>
      <c r="AF40" s="98" t="s">
        <v>231</v>
      </c>
      <c r="AG40" s="99" t="s">
        <v>4</v>
      </c>
      <c r="AH40" s="100" t="s">
        <v>32</v>
      </c>
      <c r="AI40" s="99" t="s">
        <v>6</v>
      </c>
      <c r="AJ40" s="97">
        <v>53</v>
      </c>
      <c r="AM40" s="97">
        <v>87</v>
      </c>
      <c r="AO40" s="98" t="s">
        <v>484</v>
      </c>
      <c r="AP40" s="99" t="s">
        <v>4</v>
      </c>
      <c r="AQ40" s="100" t="s">
        <v>5</v>
      </c>
      <c r="AR40" s="99" t="s">
        <v>6</v>
      </c>
      <c r="AS40" s="36"/>
      <c r="AT40" s="36"/>
      <c r="AU40" s="6"/>
      <c r="AV40" s="6"/>
      <c r="AW40" s="6"/>
      <c r="AX40" s="37"/>
      <c r="AY40" s="73"/>
      <c r="AZ40" s="110"/>
      <c r="BA40" s="111"/>
      <c r="BB40" s="105">
        <v>5</v>
      </c>
      <c r="BC40" s="106"/>
      <c r="BE40" s="108">
        <v>11</v>
      </c>
      <c r="BF40" s="109"/>
      <c r="BG40" s="112"/>
      <c r="BH40" s="110"/>
      <c r="BI40" s="77"/>
      <c r="BJ40" s="37"/>
      <c r="BK40" s="6"/>
      <c r="BL40" s="6"/>
      <c r="BM40" s="52"/>
      <c r="BN40" s="36"/>
      <c r="BO40" s="36"/>
      <c r="BQ40" s="98" t="s">
        <v>166</v>
      </c>
      <c r="BR40" s="99" t="s">
        <v>4</v>
      </c>
      <c r="BS40" s="100" t="s">
        <v>8</v>
      </c>
      <c r="BT40" s="99" t="s">
        <v>6</v>
      </c>
      <c r="BU40" s="97">
        <v>122</v>
      </c>
    </row>
    <row r="41" spans="2:73" ht="11.75" customHeight="1" thickTop="1" thickBot="1">
      <c r="B41" s="97"/>
      <c r="D41" s="98"/>
      <c r="E41" s="99"/>
      <c r="F41" s="100"/>
      <c r="G41" s="99"/>
      <c r="H41" s="6"/>
      <c r="I41" s="6"/>
      <c r="J41" s="42"/>
      <c r="K41" s="6"/>
      <c r="L41" s="6"/>
      <c r="M41" s="13"/>
      <c r="N41" s="74"/>
      <c r="O41" s="110"/>
      <c r="P41" s="111"/>
      <c r="Q41" s="107"/>
      <c r="R41" s="106"/>
      <c r="S41" s="20"/>
      <c r="T41" s="106"/>
      <c r="U41" s="109"/>
      <c r="V41" s="112"/>
      <c r="W41" s="110"/>
      <c r="X41" s="23"/>
      <c r="Y41" s="15"/>
      <c r="Z41" s="6"/>
      <c r="AA41" s="6"/>
      <c r="AB41" s="46"/>
      <c r="AC41" s="6"/>
      <c r="AD41" s="6"/>
      <c r="AF41" s="98"/>
      <c r="AG41" s="99"/>
      <c r="AH41" s="100"/>
      <c r="AI41" s="99"/>
      <c r="AJ41" s="97"/>
      <c r="AM41" s="97"/>
      <c r="AO41" s="98"/>
      <c r="AP41" s="99"/>
      <c r="AQ41" s="100"/>
      <c r="AR41" s="99"/>
      <c r="AS41" s="6"/>
      <c r="AT41" s="6"/>
      <c r="AU41" s="42"/>
      <c r="AV41" s="6"/>
      <c r="AW41" s="6"/>
      <c r="AX41" s="13"/>
      <c r="AY41" s="74"/>
      <c r="AZ41" s="110"/>
      <c r="BA41" s="111"/>
      <c r="BB41" s="107"/>
      <c r="BC41" s="106"/>
      <c r="BD41" s="20"/>
      <c r="BE41" s="106"/>
      <c r="BF41" s="109"/>
      <c r="BG41" s="112"/>
      <c r="BH41" s="110"/>
      <c r="BI41" s="23"/>
      <c r="BJ41" s="15"/>
      <c r="BK41" s="6"/>
      <c r="BL41" s="6"/>
      <c r="BM41" s="6"/>
      <c r="BN41" s="6"/>
      <c r="BO41" s="6"/>
      <c r="BQ41" s="98"/>
      <c r="BR41" s="99"/>
      <c r="BS41" s="100"/>
      <c r="BT41" s="99"/>
      <c r="BU41" s="97"/>
    </row>
    <row r="42" spans="2:73" ht="11.75" customHeight="1" thickTop="1" thickBot="1">
      <c r="B42" s="97">
        <v>19</v>
      </c>
      <c r="D42" s="98" t="s">
        <v>311</v>
      </c>
      <c r="E42" s="99" t="s">
        <v>4</v>
      </c>
      <c r="F42" s="100" t="s">
        <v>21</v>
      </c>
      <c r="G42" s="99" t="s">
        <v>6</v>
      </c>
      <c r="H42" s="36"/>
      <c r="I42" s="13"/>
      <c r="J42" s="15"/>
      <c r="K42" s="50"/>
      <c r="L42" s="6"/>
      <c r="M42" s="13"/>
      <c r="O42" s="110"/>
      <c r="P42" s="111"/>
      <c r="Q42" s="105"/>
      <c r="R42" s="106"/>
      <c r="T42" s="108"/>
      <c r="U42" s="109"/>
      <c r="V42" s="112"/>
      <c r="W42" s="110"/>
      <c r="Y42" s="15"/>
      <c r="Z42" s="6"/>
      <c r="AA42" s="52"/>
      <c r="AB42" s="13"/>
      <c r="AC42" s="18"/>
      <c r="AD42" s="8"/>
      <c r="AF42" s="98" t="s">
        <v>474</v>
      </c>
      <c r="AG42" s="99" t="s">
        <v>4</v>
      </c>
      <c r="AH42" s="100" t="s">
        <v>202</v>
      </c>
      <c r="AI42" s="99" t="s">
        <v>6</v>
      </c>
      <c r="AJ42" s="97">
        <v>54</v>
      </c>
      <c r="AM42" s="97">
        <v>88</v>
      </c>
      <c r="AO42" s="98" t="s">
        <v>485</v>
      </c>
      <c r="AP42" s="99" t="s">
        <v>4</v>
      </c>
      <c r="AQ42" s="100" t="s">
        <v>10</v>
      </c>
      <c r="AR42" s="99" t="s">
        <v>6</v>
      </c>
      <c r="AS42" s="36"/>
      <c r="AT42" s="13"/>
      <c r="AU42" s="15"/>
      <c r="AV42" s="50"/>
      <c r="AW42" s="6"/>
      <c r="AX42" s="13"/>
      <c r="AZ42" s="110"/>
      <c r="BA42" s="111"/>
      <c r="BB42" s="105"/>
      <c r="BC42" s="106"/>
      <c r="BE42" s="108"/>
      <c r="BF42" s="109"/>
      <c r="BG42" s="112"/>
      <c r="BH42" s="110"/>
      <c r="BJ42" s="15"/>
      <c r="BK42" s="6"/>
      <c r="BL42" s="6"/>
      <c r="BM42" s="6"/>
      <c r="BN42" s="36"/>
      <c r="BO42" s="36"/>
      <c r="BQ42" s="98" t="s">
        <v>264</v>
      </c>
      <c r="BR42" s="99" t="s">
        <v>4</v>
      </c>
      <c r="BS42" s="100" t="s">
        <v>32</v>
      </c>
      <c r="BT42" s="99" t="s">
        <v>6</v>
      </c>
      <c r="BU42" s="97">
        <v>123</v>
      </c>
    </row>
    <row r="43" spans="2:73" ht="11.75" customHeight="1" thickTop="1" thickBot="1">
      <c r="B43" s="97"/>
      <c r="D43" s="98"/>
      <c r="E43" s="99"/>
      <c r="F43" s="100"/>
      <c r="G43" s="99"/>
      <c r="H43" s="6"/>
      <c r="I43" s="38"/>
      <c r="J43" s="6"/>
      <c r="K43" s="50"/>
      <c r="L43" s="6"/>
      <c r="M43" s="13"/>
      <c r="Q43" s="107"/>
      <c r="R43" s="106"/>
      <c r="S43" s="20"/>
      <c r="T43" s="106"/>
      <c r="U43" s="109"/>
      <c r="Y43" s="15"/>
      <c r="Z43" s="6"/>
      <c r="AA43" s="46"/>
      <c r="AB43" s="6"/>
      <c r="AC43" s="9"/>
      <c r="AD43" s="9"/>
      <c r="AF43" s="98"/>
      <c r="AG43" s="99"/>
      <c r="AH43" s="100"/>
      <c r="AI43" s="99"/>
      <c r="AJ43" s="97"/>
      <c r="AM43" s="97"/>
      <c r="AO43" s="98"/>
      <c r="AP43" s="99"/>
      <c r="AQ43" s="100"/>
      <c r="AR43" s="99"/>
      <c r="AS43" s="6"/>
      <c r="AT43" s="38"/>
      <c r="AU43" s="6"/>
      <c r="AV43" s="50"/>
      <c r="AW43" s="6"/>
      <c r="AX43" s="13"/>
      <c r="BB43" s="107"/>
      <c r="BC43" s="106"/>
      <c r="BD43" s="20"/>
      <c r="BE43" s="106"/>
      <c r="BF43" s="109"/>
      <c r="BJ43" s="15"/>
      <c r="BK43" s="6"/>
      <c r="BL43" s="6"/>
      <c r="BM43" s="46"/>
      <c r="BN43" s="6"/>
      <c r="BO43" s="6"/>
      <c r="BQ43" s="98"/>
      <c r="BR43" s="99"/>
      <c r="BS43" s="100"/>
      <c r="BT43" s="99"/>
      <c r="BU43" s="97"/>
    </row>
    <row r="44" spans="2:73" ht="11.75" customHeight="1" thickTop="1" thickBot="1">
      <c r="B44" s="97">
        <v>20</v>
      </c>
      <c r="D44" s="98" t="s">
        <v>486</v>
      </c>
      <c r="E44" s="99" t="s">
        <v>4</v>
      </c>
      <c r="F44" s="100" t="s">
        <v>64</v>
      </c>
      <c r="G44" s="99" t="s">
        <v>6</v>
      </c>
      <c r="H44" s="11"/>
      <c r="I44" s="6"/>
      <c r="J44" s="6"/>
      <c r="K44" s="42"/>
      <c r="L44" s="6"/>
      <c r="M44" s="13"/>
      <c r="Q44" s="105"/>
      <c r="R44" s="106"/>
      <c r="T44" s="108"/>
      <c r="U44" s="109"/>
      <c r="Y44" s="15"/>
      <c r="Z44" s="6"/>
      <c r="AA44" s="17"/>
      <c r="AB44" s="15"/>
      <c r="AC44" s="36"/>
      <c r="AD44" s="36"/>
      <c r="AF44" s="98" t="s">
        <v>487</v>
      </c>
      <c r="AG44" s="99" t="s">
        <v>4</v>
      </c>
      <c r="AH44" s="100" t="s">
        <v>72</v>
      </c>
      <c r="AI44" s="99" t="s">
        <v>6</v>
      </c>
      <c r="AJ44" s="97">
        <v>55</v>
      </c>
      <c r="AM44" s="97">
        <v>89</v>
      </c>
      <c r="AO44" s="98" t="s">
        <v>488</v>
      </c>
      <c r="AP44" s="99" t="s">
        <v>4</v>
      </c>
      <c r="AQ44" s="100" t="s">
        <v>57</v>
      </c>
      <c r="AR44" s="99" t="s">
        <v>6</v>
      </c>
      <c r="AS44" s="11"/>
      <c r="AT44" s="6"/>
      <c r="AU44" s="6"/>
      <c r="AV44" s="42"/>
      <c r="AW44" s="6"/>
      <c r="AX44" s="13"/>
      <c r="BB44" s="105"/>
      <c r="BC44" s="106"/>
      <c r="BE44" s="108"/>
      <c r="BF44" s="109"/>
      <c r="BJ44" s="15"/>
      <c r="BK44" s="6"/>
      <c r="BL44" s="52"/>
      <c r="BM44" s="13"/>
      <c r="BN44" s="18"/>
      <c r="BO44" s="8"/>
      <c r="BQ44" s="98" t="s">
        <v>489</v>
      </c>
      <c r="BR44" s="99" t="s">
        <v>4</v>
      </c>
      <c r="BS44" s="100" t="s">
        <v>74</v>
      </c>
      <c r="BT44" s="99" t="s">
        <v>6</v>
      </c>
      <c r="BU44" s="97">
        <v>124</v>
      </c>
    </row>
    <row r="45" spans="2:73" ht="11.75" customHeight="1" thickTop="1" thickBot="1">
      <c r="B45" s="97"/>
      <c r="D45" s="98"/>
      <c r="E45" s="99"/>
      <c r="F45" s="100"/>
      <c r="G45" s="99"/>
      <c r="H45" s="6"/>
      <c r="I45" s="6"/>
      <c r="J45" s="13"/>
      <c r="K45" s="17"/>
      <c r="L45" s="6"/>
      <c r="M45" s="13"/>
      <c r="Q45" s="107"/>
      <c r="R45" s="106"/>
      <c r="S45" s="20"/>
      <c r="T45" s="106"/>
      <c r="U45" s="109"/>
      <c r="Y45" s="15"/>
      <c r="Z45" s="6"/>
      <c r="AA45" s="15"/>
      <c r="AB45" s="48"/>
      <c r="AC45" s="6"/>
      <c r="AD45" s="6"/>
      <c r="AF45" s="98"/>
      <c r="AG45" s="99"/>
      <c r="AH45" s="100"/>
      <c r="AI45" s="99"/>
      <c r="AJ45" s="97"/>
      <c r="AM45" s="97"/>
      <c r="AO45" s="98"/>
      <c r="AP45" s="99"/>
      <c r="AQ45" s="100"/>
      <c r="AR45" s="99"/>
      <c r="AS45" s="6"/>
      <c r="AT45" s="6"/>
      <c r="AU45" s="13"/>
      <c r="AV45" s="17"/>
      <c r="AW45" s="6"/>
      <c r="AX45" s="13"/>
      <c r="BB45" s="107"/>
      <c r="BC45" s="106"/>
      <c r="BD45" s="20"/>
      <c r="BE45" s="106"/>
      <c r="BF45" s="109"/>
      <c r="BJ45" s="15"/>
      <c r="BK45" s="6"/>
      <c r="BL45" s="46"/>
      <c r="BM45" s="6"/>
      <c r="BN45" s="9"/>
      <c r="BO45" s="9"/>
      <c r="BQ45" s="98"/>
      <c r="BR45" s="99"/>
      <c r="BS45" s="100"/>
      <c r="BT45" s="99"/>
      <c r="BU45" s="97"/>
    </row>
    <row r="46" spans="2:73" ht="11.75" customHeight="1" thickTop="1" thickBot="1">
      <c r="B46" s="97">
        <v>21</v>
      </c>
      <c r="D46" s="98" t="s">
        <v>490</v>
      </c>
      <c r="E46" s="99" t="s">
        <v>4</v>
      </c>
      <c r="F46" s="100" t="s">
        <v>26</v>
      </c>
      <c r="G46" s="99" t="s">
        <v>6</v>
      </c>
      <c r="H46" s="6"/>
      <c r="I46" s="6"/>
      <c r="J46" s="13"/>
      <c r="K46" s="17"/>
      <c r="L46" s="6"/>
      <c r="M46" s="13"/>
      <c r="Q46" s="20"/>
      <c r="U46" s="20"/>
      <c r="Y46" s="15"/>
      <c r="Z46" s="6"/>
      <c r="AA46" s="15"/>
      <c r="AB46" s="13"/>
      <c r="AC46" s="18"/>
      <c r="AD46" s="8"/>
      <c r="AF46" s="98" t="s">
        <v>235</v>
      </c>
      <c r="AG46" s="99" t="s">
        <v>4</v>
      </c>
      <c r="AH46" s="100" t="s">
        <v>28</v>
      </c>
      <c r="AI46" s="99" t="s">
        <v>6</v>
      </c>
      <c r="AJ46" s="97">
        <v>56</v>
      </c>
      <c r="AM46" s="97">
        <v>90</v>
      </c>
      <c r="AO46" s="98" t="s">
        <v>491</v>
      </c>
      <c r="AP46" s="99" t="s">
        <v>4</v>
      </c>
      <c r="AQ46" s="100" t="s">
        <v>100</v>
      </c>
      <c r="AR46" s="99" t="s">
        <v>6</v>
      </c>
      <c r="AS46" s="36"/>
      <c r="AT46" s="36"/>
      <c r="AU46" s="13"/>
      <c r="AV46" s="17"/>
      <c r="AW46" s="6"/>
      <c r="AX46" s="13"/>
      <c r="BB46" s="20"/>
      <c r="BF46" s="20"/>
      <c r="BJ46" s="15"/>
      <c r="BK46" s="52"/>
      <c r="BL46" s="13"/>
      <c r="BM46" s="15"/>
      <c r="BN46" s="36"/>
      <c r="BO46" s="36"/>
      <c r="BQ46" s="98" t="s">
        <v>173</v>
      </c>
      <c r="BR46" s="99" t="s">
        <v>4</v>
      </c>
      <c r="BS46" s="100" t="s">
        <v>26</v>
      </c>
      <c r="BT46" s="99" t="s">
        <v>6</v>
      </c>
      <c r="BU46" s="97">
        <v>125</v>
      </c>
    </row>
    <row r="47" spans="2:73" ht="11.75" customHeight="1" thickTop="1" thickBot="1">
      <c r="B47" s="97"/>
      <c r="D47" s="98"/>
      <c r="E47" s="99"/>
      <c r="F47" s="100"/>
      <c r="G47" s="99"/>
      <c r="H47" s="9"/>
      <c r="I47" s="9"/>
      <c r="J47" s="17"/>
      <c r="K47" s="13"/>
      <c r="L47" s="6"/>
      <c r="M47" s="13"/>
      <c r="S47" s="56"/>
      <c r="Y47" s="15"/>
      <c r="Z47" s="13"/>
      <c r="AA47" s="6"/>
      <c r="AB47" s="6"/>
      <c r="AC47" s="9"/>
      <c r="AD47" s="9"/>
      <c r="AF47" s="98"/>
      <c r="AG47" s="99"/>
      <c r="AH47" s="100"/>
      <c r="AI47" s="99"/>
      <c r="AJ47" s="97"/>
      <c r="AM47" s="97"/>
      <c r="AO47" s="98"/>
      <c r="AP47" s="99"/>
      <c r="AQ47" s="100"/>
      <c r="AR47" s="99"/>
      <c r="AS47" s="6"/>
      <c r="AT47" s="6"/>
      <c r="AU47" s="38"/>
      <c r="AV47" s="13"/>
      <c r="AW47" s="6"/>
      <c r="AX47" s="13"/>
      <c r="BD47" s="23"/>
      <c r="BJ47" s="15"/>
      <c r="BK47" s="52"/>
      <c r="BL47" s="6"/>
      <c r="BM47" s="48"/>
      <c r="BN47" s="6"/>
      <c r="BO47" s="6"/>
      <c r="BQ47" s="98"/>
      <c r="BR47" s="99"/>
      <c r="BS47" s="100"/>
      <c r="BT47" s="99"/>
      <c r="BU47" s="97"/>
    </row>
    <row r="48" spans="2:73" ht="11.75" customHeight="1" thickTop="1" thickBot="1">
      <c r="B48" s="97">
        <v>22</v>
      </c>
      <c r="D48" s="98" t="s">
        <v>492</v>
      </c>
      <c r="E48" s="99" t="s">
        <v>4</v>
      </c>
      <c r="F48" s="100" t="s">
        <v>10</v>
      </c>
      <c r="G48" s="99" t="s">
        <v>6</v>
      </c>
      <c r="H48" s="36"/>
      <c r="I48" s="36"/>
      <c r="J48" s="44"/>
      <c r="K48" s="13"/>
      <c r="L48" s="6"/>
      <c r="M48" s="13"/>
      <c r="S48" s="56"/>
      <c r="Y48" s="15"/>
      <c r="Z48" s="49"/>
      <c r="AA48" s="6"/>
      <c r="AB48" s="6"/>
      <c r="AC48" s="36"/>
      <c r="AD48" s="36"/>
      <c r="AF48" s="98" t="s">
        <v>493</v>
      </c>
      <c r="AG48" s="99" t="s">
        <v>4</v>
      </c>
      <c r="AH48" s="100" t="s">
        <v>13</v>
      </c>
      <c r="AI48" s="99" t="s">
        <v>6</v>
      </c>
      <c r="AJ48" s="97">
        <v>57</v>
      </c>
      <c r="AM48" s="97">
        <v>91</v>
      </c>
      <c r="AO48" s="98" t="s">
        <v>494</v>
      </c>
      <c r="AP48" s="99" t="s">
        <v>4</v>
      </c>
      <c r="AQ48" s="100" t="s">
        <v>194</v>
      </c>
      <c r="AR48" s="99" t="s">
        <v>6</v>
      </c>
      <c r="AS48" s="8"/>
      <c r="AT48" s="11"/>
      <c r="AU48" s="6"/>
      <c r="AV48" s="13"/>
      <c r="AW48" s="6"/>
      <c r="AX48" s="13"/>
      <c r="BD48" s="23"/>
      <c r="BJ48" s="15"/>
      <c r="BK48" s="52"/>
      <c r="BL48" s="6"/>
      <c r="BM48" s="13"/>
      <c r="BN48" s="18"/>
      <c r="BO48" s="8"/>
      <c r="BQ48" s="98" t="s">
        <v>171</v>
      </c>
      <c r="BR48" s="99" t="s">
        <v>4</v>
      </c>
      <c r="BS48" s="100" t="s">
        <v>72</v>
      </c>
      <c r="BT48" s="99" t="s">
        <v>6</v>
      </c>
      <c r="BU48" s="97">
        <v>126</v>
      </c>
    </row>
    <row r="49" spans="2:73" ht="11.75" customHeight="1" thickTop="1" thickBot="1">
      <c r="B49" s="97"/>
      <c r="D49" s="98"/>
      <c r="E49" s="99"/>
      <c r="F49" s="100"/>
      <c r="G49" s="99"/>
      <c r="H49" s="6"/>
      <c r="I49" s="6"/>
      <c r="J49" s="6"/>
      <c r="K49" s="6"/>
      <c r="L49" s="15"/>
      <c r="M49" s="13"/>
      <c r="S49" s="56"/>
      <c r="Y49" s="15"/>
      <c r="Z49" s="53"/>
      <c r="AA49" s="6"/>
      <c r="AB49" s="46"/>
      <c r="AC49" s="6"/>
      <c r="AD49" s="6"/>
      <c r="AF49" s="98"/>
      <c r="AG49" s="99"/>
      <c r="AH49" s="100"/>
      <c r="AI49" s="99"/>
      <c r="AJ49" s="97"/>
      <c r="AM49" s="97"/>
      <c r="AO49" s="98"/>
      <c r="AP49" s="99"/>
      <c r="AQ49" s="100"/>
      <c r="AR49" s="99"/>
      <c r="AS49" s="6"/>
      <c r="AT49" s="6"/>
      <c r="AU49" s="6"/>
      <c r="AV49" s="6"/>
      <c r="AW49" s="15"/>
      <c r="AX49" s="13"/>
      <c r="BD49" s="23"/>
      <c r="BJ49" s="15"/>
      <c r="BK49" s="46"/>
      <c r="BL49" s="6"/>
      <c r="BM49" s="6"/>
      <c r="BN49" s="9"/>
      <c r="BO49" s="9"/>
      <c r="BQ49" s="98"/>
      <c r="BR49" s="99"/>
      <c r="BS49" s="100"/>
      <c r="BT49" s="99"/>
      <c r="BU49" s="97"/>
    </row>
    <row r="50" spans="2:73" ht="11.75" customHeight="1" thickTop="1" thickBot="1">
      <c r="B50" s="97">
        <v>23</v>
      </c>
      <c r="D50" s="98" t="s">
        <v>130</v>
      </c>
      <c r="E50" s="99" t="s">
        <v>4</v>
      </c>
      <c r="F50" s="100" t="s">
        <v>32</v>
      </c>
      <c r="G50" s="99" t="s">
        <v>6</v>
      </c>
      <c r="H50" s="36"/>
      <c r="I50" s="36"/>
      <c r="J50" s="6"/>
      <c r="K50" s="6"/>
      <c r="L50" s="47"/>
      <c r="M50" s="13"/>
      <c r="S50" s="56"/>
      <c r="Y50" s="15"/>
      <c r="Z50" s="53"/>
      <c r="AA50" s="13"/>
      <c r="AB50" s="17"/>
      <c r="AC50" s="18"/>
      <c r="AD50" s="8"/>
      <c r="AF50" s="98" t="s">
        <v>495</v>
      </c>
      <c r="AG50" s="99" t="s">
        <v>4</v>
      </c>
      <c r="AH50" s="100" t="s">
        <v>37</v>
      </c>
      <c r="AI50" s="99" t="s">
        <v>6</v>
      </c>
      <c r="AJ50" s="97">
        <v>58</v>
      </c>
      <c r="AM50" s="97">
        <v>92</v>
      </c>
      <c r="AO50" s="98" t="s">
        <v>496</v>
      </c>
      <c r="AP50" s="99" t="s">
        <v>4</v>
      </c>
      <c r="AQ50" s="100" t="s">
        <v>32</v>
      </c>
      <c r="AR50" s="99" t="s">
        <v>6</v>
      </c>
      <c r="AS50" s="36"/>
      <c r="AT50" s="36"/>
      <c r="AU50" s="6"/>
      <c r="AV50" s="6"/>
      <c r="AW50" s="47"/>
      <c r="AX50" s="13"/>
      <c r="BD50" s="23"/>
      <c r="BJ50" s="17"/>
      <c r="BK50" s="17"/>
      <c r="BL50" s="15"/>
      <c r="BM50" s="6"/>
      <c r="BN50" s="36"/>
      <c r="BO50" s="36"/>
      <c r="BQ50" s="98" t="s">
        <v>126</v>
      </c>
      <c r="BR50" s="99" t="s">
        <v>4</v>
      </c>
      <c r="BS50" s="100" t="s">
        <v>37</v>
      </c>
      <c r="BT50" s="99" t="s">
        <v>6</v>
      </c>
      <c r="BU50" s="97">
        <v>127</v>
      </c>
    </row>
    <row r="51" spans="2:73" ht="11.75" customHeight="1" thickTop="1" thickBot="1">
      <c r="B51" s="97"/>
      <c r="D51" s="98"/>
      <c r="E51" s="99"/>
      <c r="F51" s="100"/>
      <c r="G51" s="99"/>
      <c r="H51" s="6"/>
      <c r="I51" s="6"/>
      <c r="J51" s="42"/>
      <c r="K51" s="6"/>
      <c r="L51" s="51"/>
      <c r="M51" s="13"/>
      <c r="S51" s="56"/>
      <c r="Y51" s="15"/>
      <c r="Z51" s="53"/>
      <c r="AA51" s="43"/>
      <c r="AB51" s="6"/>
      <c r="AC51" s="9"/>
      <c r="AD51" s="9"/>
      <c r="AF51" s="98"/>
      <c r="AG51" s="99"/>
      <c r="AH51" s="100"/>
      <c r="AI51" s="99"/>
      <c r="AJ51" s="97"/>
      <c r="AM51" s="97"/>
      <c r="AO51" s="98"/>
      <c r="AP51" s="99"/>
      <c r="AQ51" s="100"/>
      <c r="AR51" s="99"/>
      <c r="AS51" s="6"/>
      <c r="AT51" s="6"/>
      <c r="AU51" s="42"/>
      <c r="AV51" s="6"/>
      <c r="AW51" s="51"/>
      <c r="AX51" s="13"/>
      <c r="BD51" s="23"/>
      <c r="BJ51" s="17"/>
      <c r="BK51" s="17"/>
      <c r="BL51" s="15"/>
      <c r="BM51" s="46"/>
      <c r="BN51" s="6"/>
      <c r="BO51" s="6"/>
      <c r="BQ51" s="98"/>
      <c r="BR51" s="99"/>
      <c r="BS51" s="100"/>
      <c r="BT51" s="99"/>
      <c r="BU51" s="97"/>
    </row>
    <row r="52" spans="2:73" ht="11.75" customHeight="1" thickTop="1">
      <c r="B52" s="97">
        <v>24</v>
      </c>
      <c r="D52" s="98" t="s">
        <v>149</v>
      </c>
      <c r="E52" s="99" t="s">
        <v>4</v>
      </c>
      <c r="F52" s="100" t="s">
        <v>122</v>
      </c>
      <c r="G52" s="99" t="s">
        <v>6</v>
      </c>
      <c r="H52" s="8"/>
      <c r="I52" s="11"/>
      <c r="J52" s="15"/>
      <c r="K52" s="50"/>
      <c r="L52" s="51"/>
      <c r="M52" s="13"/>
      <c r="S52" s="56"/>
      <c r="Y52" s="17"/>
      <c r="Z52" s="15"/>
      <c r="AA52" s="52"/>
      <c r="AB52" s="6"/>
      <c r="AC52" s="8"/>
      <c r="AD52" s="8"/>
      <c r="AF52" s="98" t="s">
        <v>235</v>
      </c>
      <c r="AG52" s="99" t="s">
        <v>4</v>
      </c>
      <c r="AH52" s="100" t="s">
        <v>114</v>
      </c>
      <c r="AI52" s="99" t="s">
        <v>6</v>
      </c>
      <c r="AJ52" s="97">
        <v>59</v>
      </c>
      <c r="AM52" s="97">
        <v>93</v>
      </c>
      <c r="AO52" s="98" t="s">
        <v>497</v>
      </c>
      <c r="AP52" s="99" t="s">
        <v>4</v>
      </c>
      <c r="AQ52" s="100" t="s">
        <v>13</v>
      </c>
      <c r="AR52" s="99" t="s">
        <v>6</v>
      </c>
      <c r="AS52" s="8"/>
      <c r="AT52" s="11"/>
      <c r="AU52" s="15"/>
      <c r="AV52" s="50"/>
      <c r="AW52" s="51"/>
      <c r="AX52" s="13"/>
      <c r="BD52" s="23"/>
      <c r="BJ52" s="17"/>
      <c r="BK52" s="17"/>
      <c r="BL52" s="17"/>
      <c r="BM52" s="17"/>
      <c r="BN52" s="18"/>
      <c r="BO52" s="8"/>
      <c r="BQ52" s="98" t="s">
        <v>498</v>
      </c>
      <c r="BR52" s="99" t="s">
        <v>4</v>
      </c>
      <c r="BS52" s="100" t="s">
        <v>122</v>
      </c>
      <c r="BT52" s="99" t="s">
        <v>6</v>
      </c>
      <c r="BU52" s="97">
        <v>128</v>
      </c>
    </row>
    <row r="53" spans="2:73" ht="11.75" customHeight="1" thickBot="1">
      <c r="B53" s="97"/>
      <c r="D53" s="98"/>
      <c r="E53" s="99"/>
      <c r="F53" s="100"/>
      <c r="G53" s="99"/>
      <c r="H53" s="6"/>
      <c r="I53" s="6"/>
      <c r="J53" s="6"/>
      <c r="K53" s="42"/>
      <c r="L53" s="51"/>
      <c r="M53" s="13"/>
      <c r="S53" s="56"/>
      <c r="Y53" s="17"/>
      <c r="Z53" s="15"/>
      <c r="AA53" s="52"/>
      <c r="AB53" s="43"/>
      <c r="AC53" s="9"/>
      <c r="AD53" s="9"/>
      <c r="AF53" s="98"/>
      <c r="AG53" s="99"/>
      <c r="AH53" s="100"/>
      <c r="AI53" s="99"/>
      <c r="AJ53" s="97"/>
      <c r="AM53" s="97"/>
      <c r="AO53" s="98"/>
      <c r="AP53" s="99"/>
      <c r="AQ53" s="100"/>
      <c r="AR53" s="99"/>
      <c r="AS53" s="6"/>
      <c r="AT53" s="6"/>
      <c r="AU53" s="6"/>
      <c r="AV53" s="42"/>
      <c r="AW53" s="51"/>
      <c r="AX53" s="13"/>
      <c r="BD53" s="23"/>
      <c r="BJ53" s="17"/>
      <c r="BK53" s="15"/>
      <c r="BL53" s="17"/>
      <c r="BM53" s="6"/>
      <c r="BN53" s="9"/>
      <c r="BO53" s="9"/>
      <c r="BQ53" s="98"/>
      <c r="BR53" s="99"/>
      <c r="BS53" s="100"/>
      <c r="BT53" s="99"/>
      <c r="BU53" s="97"/>
    </row>
    <row r="54" spans="2:73" ht="11.75" customHeight="1" thickTop="1" thickBot="1">
      <c r="B54" s="97">
        <v>25</v>
      </c>
      <c r="D54" s="98" t="s">
        <v>238</v>
      </c>
      <c r="E54" s="99" t="s">
        <v>4</v>
      </c>
      <c r="F54" s="100" t="s">
        <v>13</v>
      </c>
      <c r="G54" s="99" t="s">
        <v>6</v>
      </c>
      <c r="H54" s="6"/>
      <c r="I54" s="6"/>
      <c r="J54" s="13"/>
      <c r="K54" s="6"/>
      <c r="L54" s="13"/>
      <c r="M54" s="17"/>
      <c r="S54" s="56"/>
      <c r="Y54" s="17"/>
      <c r="Z54" s="15"/>
      <c r="AA54" s="6"/>
      <c r="AB54" s="52"/>
      <c r="AC54" s="36"/>
      <c r="AD54" s="36"/>
      <c r="AF54" s="98" t="s">
        <v>230</v>
      </c>
      <c r="AG54" s="99" t="s">
        <v>4</v>
      </c>
      <c r="AH54" s="100" t="s">
        <v>21</v>
      </c>
      <c r="AI54" s="99" t="s">
        <v>6</v>
      </c>
      <c r="AJ54" s="97">
        <v>60</v>
      </c>
      <c r="AM54" s="97">
        <v>94</v>
      </c>
      <c r="AO54" s="98" t="s">
        <v>499</v>
      </c>
      <c r="AP54" s="99" t="s">
        <v>4</v>
      </c>
      <c r="AQ54" s="100" t="s">
        <v>98</v>
      </c>
      <c r="AR54" s="99" t="s">
        <v>6</v>
      </c>
      <c r="AS54" s="6"/>
      <c r="AT54" s="6"/>
      <c r="AU54" s="13"/>
      <c r="AV54" s="6"/>
      <c r="AW54" s="13"/>
      <c r="AX54" s="17"/>
      <c r="BD54" s="23"/>
      <c r="BJ54" s="17"/>
      <c r="BK54" s="15"/>
      <c r="BL54" s="45"/>
      <c r="BM54" s="6"/>
      <c r="BN54" s="8"/>
      <c r="BO54" s="8"/>
      <c r="BQ54" s="98" t="s">
        <v>190</v>
      </c>
      <c r="BR54" s="99" t="s">
        <v>4</v>
      </c>
      <c r="BS54" s="100" t="s">
        <v>55</v>
      </c>
      <c r="BT54" s="99" t="s">
        <v>6</v>
      </c>
      <c r="BU54" s="97">
        <v>129</v>
      </c>
    </row>
    <row r="55" spans="2:73" ht="11.75" customHeight="1" thickTop="1" thickBot="1">
      <c r="B55" s="97"/>
      <c r="D55" s="98"/>
      <c r="E55" s="99"/>
      <c r="F55" s="100"/>
      <c r="G55" s="99"/>
      <c r="H55" s="9"/>
      <c r="I55" s="9"/>
      <c r="J55" s="17"/>
      <c r="K55" s="6"/>
      <c r="L55" s="13"/>
      <c r="M55" s="17"/>
      <c r="S55" s="56"/>
      <c r="Y55" s="17"/>
      <c r="Z55" s="6"/>
      <c r="AA55" s="6"/>
      <c r="AB55" s="6"/>
      <c r="AC55" s="6"/>
      <c r="AD55" s="6"/>
      <c r="AF55" s="98"/>
      <c r="AG55" s="99"/>
      <c r="AH55" s="100"/>
      <c r="AI55" s="99"/>
      <c r="AJ55" s="97"/>
      <c r="AM55" s="97"/>
      <c r="AO55" s="98"/>
      <c r="AP55" s="99"/>
      <c r="AQ55" s="100"/>
      <c r="AR55" s="99"/>
      <c r="AS55" s="9"/>
      <c r="AT55" s="9"/>
      <c r="AU55" s="17"/>
      <c r="AV55" s="6"/>
      <c r="AW55" s="13"/>
      <c r="AX55" s="17"/>
      <c r="BD55" s="23"/>
      <c r="BJ55" s="17"/>
      <c r="BK55" s="15"/>
      <c r="BL55" s="52"/>
      <c r="BM55" s="43"/>
      <c r="BN55" s="9"/>
      <c r="BO55" s="9"/>
      <c r="BQ55" s="98"/>
      <c r="BR55" s="99"/>
      <c r="BS55" s="100"/>
      <c r="BT55" s="99"/>
      <c r="BU55" s="97"/>
    </row>
    <row r="56" spans="2:73" ht="11.75" customHeight="1" thickTop="1" thickBot="1">
      <c r="B56" s="97">
        <v>26</v>
      </c>
      <c r="D56" s="98" t="s">
        <v>500</v>
      </c>
      <c r="E56" s="99" t="s">
        <v>4</v>
      </c>
      <c r="F56" s="100" t="s">
        <v>42</v>
      </c>
      <c r="G56" s="99" t="s">
        <v>6</v>
      </c>
      <c r="H56" s="36"/>
      <c r="I56" s="36"/>
      <c r="J56" s="44"/>
      <c r="K56" s="6"/>
      <c r="L56" s="13"/>
      <c r="M56" s="17"/>
      <c r="S56" s="56"/>
      <c r="Y56" s="45"/>
      <c r="Z56" s="6"/>
      <c r="AA56" s="6"/>
      <c r="AB56" s="6"/>
      <c r="AC56" s="36"/>
      <c r="AD56" s="36"/>
      <c r="AF56" s="98" t="s">
        <v>501</v>
      </c>
      <c r="AG56" s="99" t="s">
        <v>4</v>
      </c>
      <c r="AH56" s="100" t="s">
        <v>8</v>
      </c>
      <c r="AI56" s="99" t="s">
        <v>6</v>
      </c>
      <c r="AJ56" s="97">
        <v>61</v>
      </c>
      <c r="AM56" s="97">
        <v>95</v>
      </c>
      <c r="AO56" s="98" t="s">
        <v>502</v>
      </c>
      <c r="AP56" s="99" t="s">
        <v>4</v>
      </c>
      <c r="AQ56" s="100" t="s">
        <v>8</v>
      </c>
      <c r="AR56" s="99" t="s">
        <v>6</v>
      </c>
      <c r="AS56" s="36"/>
      <c r="AT56" s="36"/>
      <c r="AU56" s="44"/>
      <c r="AV56" s="6"/>
      <c r="AW56" s="13"/>
      <c r="AX56" s="17"/>
      <c r="BD56" s="23"/>
      <c r="BJ56" s="17"/>
      <c r="BK56" s="15"/>
      <c r="BL56" s="6"/>
      <c r="BM56" s="52"/>
      <c r="BN56" s="36"/>
      <c r="BO56" s="36"/>
      <c r="BQ56" s="98" t="s">
        <v>503</v>
      </c>
      <c r="BR56" s="99" t="s">
        <v>4</v>
      </c>
      <c r="BS56" s="100" t="s">
        <v>13</v>
      </c>
      <c r="BT56" s="99" t="s">
        <v>6</v>
      </c>
      <c r="BU56" s="97">
        <v>130</v>
      </c>
    </row>
    <row r="57" spans="2:73" ht="11.75" customHeight="1" thickTop="1" thickBot="1">
      <c r="B57" s="97"/>
      <c r="D57" s="98"/>
      <c r="E57" s="99"/>
      <c r="F57" s="100"/>
      <c r="G57" s="99"/>
      <c r="H57" s="6"/>
      <c r="I57" s="6"/>
      <c r="J57" s="6"/>
      <c r="K57" s="6"/>
      <c r="L57" s="6"/>
      <c r="M57" s="17"/>
      <c r="S57" s="56"/>
      <c r="Y57" s="52"/>
      <c r="Z57" s="6"/>
      <c r="AA57" s="6"/>
      <c r="AB57" s="46"/>
      <c r="AC57" s="6"/>
      <c r="AD57" s="6"/>
      <c r="AF57" s="98"/>
      <c r="AG57" s="99"/>
      <c r="AH57" s="100"/>
      <c r="AI57" s="99"/>
      <c r="AJ57" s="97"/>
      <c r="AM57" s="97"/>
      <c r="AO57" s="98"/>
      <c r="AP57" s="99"/>
      <c r="AQ57" s="100"/>
      <c r="AR57" s="99"/>
      <c r="AS57" s="6"/>
      <c r="AT57" s="6"/>
      <c r="AU57" s="6"/>
      <c r="AV57" s="6"/>
      <c r="AW57" s="6"/>
      <c r="AX57" s="17"/>
      <c r="BD57" s="23"/>
      <c r="BJ57" s="17"/>
      <c r="BK57" s="6"/>
      <c r="BL57" s="6"/>
      <c r="BM57" s="6"/>
      <c r="BN57" s="6"/>
      <c r="BO57" s="6"/>
      <c r="BQ57" s="98"/>
      <c r="BR57" s="99"/>
      <c r="BS57" s="100"/>
      <c r="BT57" s="99"/>
      <c r="BU57" s="97"/>
    </row>
    <row r="58" spans="2:73" ht="11.75" customHeight="1" thickTop="1" thickBot="1">
      <c r="B58" s="97">
        <v>27</v>
      </c>
      <c r="D58" s="98" t="s">
        <v>504</v>
      </c>
      <c r="E58" s="99" t="s">
        <v>4</v>
      </c>
      <c r="F58" s="100" t="s">
        <v>505</v>
      </c>
      <c r="G58" s="99" t="s">
        <v>6</v>
      </c>
      <c r="H58" s="36"/>
      <c r="I58" s="36"/>
      <c r="J58" s="6"/>
      <c r="K58" s="6"/>
      <c r="L58" s="6"/>
      <c r="M58" s="44"/>
      <c r="S58" s="56"/>
      <c r="Y58" s="52"/>
      <c r="Z58" s="6"/>
      <c r="AA58" s="52"/>
      <c r="AB58" s="13"/>
      <c r="AC58" s="18"/>
      <c r="AD58" s="8"/>
      <c r="AF58" s="98" t="s">
        <v>169</v>
      </c>
      <c r="AG58" s="99" t="s">
        <v>4</v>
      </c>
      <c r="AH58" s="100" t="s">
        <v>39</v>
      </c>
      <c r="AI58" s="99" t="s">
        <v>6</v>
      </c>
      <c r="AJ58" s="97">
        <v>62</v>
      </c>
      <c r="AM58" s="97">
        <v>96</v>
      </c>
      <c r="AO58" s="98" t="s">
        <v>506</v>
      </c>
      <c r="AP58" s="99" t="s">
        <v>4</v>
      </c>
      <c r="AQ58" s="100" t="s">
        <v>30</v>
      </c>
      <c r="AR58" s="99" t="s">
        <v>6</v>
      </c>
      <c r="AS58" s="36"/>
      <c r="AT58" s="36"/>
      <c r="AU58" s="6"/>
      <c r="AV58" s="6"/>
      <c r="AW58" s="6"/>
      <c r="AX58" s="44"/>
      <c r="BD58" s="23"/>
      <c r="BJ58" s="45"/>
      <c r="BK58" s="6"/>
      <c r="BL58" s="6"/>
      <c r="BM58" s="6"/>
      <c r="BN58" s="36"/>
      <c r="BO58" s="36"/>
      <c r="BQ58" s="98" t="s">
        <v>94</v>
      </c>
      <c r="BR58" s="99" t="s">
        <v>4</v>
      </c>
      <c r="BS58" s="100" t="s">
        <v>39</v>
      </c>
      <c r="BT58" s="99" t="s">
        <v>6</v>
      </c>
      <c r="BU58" s="97">
        <v>131</v>
      </c>
    </row>
    <row r="59" spans="2:73" ht="11.75" customHeight="1" thickTop="1" thickBot="1">
      <c r="B59" s="97"/>
      <c r="D59" s="98"/>
      <c r="E59" s="99"/>
      <c r="F59" s="100"/>
      <c r="G59" s="99"/>
      <c r="H59" s="6"/>
      <c r="I59" s="6"/>
      <c r="J59" s="42"/>
      <c r="K59" s="6"/>
      <c r="L59" s="6"/>
      <c r="M59" s="50"/>
      <c r="S59" s="56"/>
      <c r="Y59" s="52"/>
      <c r="Z59" s="6"/>
      <c r="AA59" s="46"/>
      <c r="AB59" s="6"/>
      <c r="AC59" s="9"/>
      <c r="AD59" s="9"/>
      <c r="AF59" s="98"/>
      <c r="AG59" s="99"/>
      <c r="AH59" s="100"/>
      <c r="AI59" s="99"/>
      <c r="AJ59" s="97"/>
      <c r="AM59" s="97"/>
      <c r="AO59" s="98"/>
      <c r="AP59" s="99"/>
      <c r="AQ59" s="100"/>
      <c r="AR59" s="99"/>
      <c r="AS59" s="6"/>
      <c r="AT59" s="6"/>
      <c r="AU59" s="42"/>
      <c r="AV59" s="6"/>
      <c r="AW59" s="6"/>
      <c r="AX59" s="50"/>
      <c r="BD59" s="23"/>
      <c r="BJ59" s="52"/>
      <c r="BK59" s="6"/>
      <c r="BL59" s="6"/>
      <c r="BM59" s="46"/>
      <c r="BN59" s="6"/>
      <c r="BO59" s="6"/>
      <c r="BQ59" s="98"/>
      <c r="BR59" s="99"/>
      <c r="BS59" s="100"/>
      <c r="BT59" s="99"/>
      <c r="BU59" s="97"/>
    </row>
    <row r="60" spans="2:73" ht="11.75" customHeight="1" thickTop="1">
      <c r="B60" s="97">
        <v>28</v>
      </c>
      <c r="D60" s="98" t="s">
        <v>507</v>
      </c>
      <c r="E60" s="99" t="s">
        <v>4</v>
      </c>
      <c r="F60" s="100" t="s">
        <v>202</v>
      </c>
      <c r="G60" s="99" t="s">
        <v>6</v>
      </c>
      <c r="H60" s="8"/>
      <c r="I60" s="11"/>
      <c r="J60" s="17"/>
      <c r="K60" s="6"/>
      <c r="L60" s="6"/>
      <c r="M60" s="50"/>
      <c r="Q60" s="19"/>
      <c r="U60" s="19"/>
      <c r="Y60" s="52"/>
      <c r="Z60" s="13"/>
      <c r="AA60" s="17"/>
      <c r="AB60" s="15"/>
      <c r="AC60" s="8"/>
      <c r="AD60" s="8"/>
      <c r="AF60" s="98" t="s">
        <v>508</v>
      </c>
      <c r="AG60" s="99" t="s">
        <v>4</v>
      </c>
      <c r="AH60" s="100" t="s">
        <v>17</v>
      </c>
      <c r="AI60" s="99" t="s">
        <v>6</v>
      </c>
      <c r="AJ60" s="97">
        <v>63</v>
      </c>
      <c r="AM60" s="97">
        <v>97</v>
      </c>
      <c r="AO60" s="98" t="s">
        <v>484</v>
      </c>
      <c r="AP60" s="99" t="s">
        <v>4</v>
      </c>
      <c r="AQ60" s="100" t="s">
        <v>39</v>
      </c>
      <c r="AR60" s="99" t="s">
        <v>6</v>
      </c>
      <c r="AS60" s="8"/>
      <c r="AT60" s="11"/>
      <c r="AU60" s="15"/>
      <c r="AV60" s="50"/>
      <c r="AW60" s="6"/>
      <c r="AX60" s="50"/>
      <c r="BD60" s="23"/>
      <c r="BJ60" s="52"/>
      <c r="BK60" s="6"/>
      <c r="BL60" s="6"/>
      <c r="BM60" s="17"/>
      <c r="BN60" s="18"/>
      <c r="BO60" s="8"/>
      <c r="BQ60" s="98" t="s">
        <v>509</v>
      </c>
      <c r="BR60" s="99" t="s">
        <v>4</v>
      </c>
      <c r="BS60" s="100" t="s">
        <v>64</v>
      </c>
      <c r="BT60" s="99" t="s">
        <v>6</v>
      </c>
      <c r="BU60" s="97">
        <v>132</v>
      </c>
    </row>
    <row r="61" spans="2:73" ht="11.75" customHeight="1" thickBot="1">
      <c r="B61" s="97"/>
      <c r="D61" s="98"/>
      <c r="E61" s="99"/>
      <c r="F61" s="100"/>
      <c r="G61" s="99"/>
      <c r="H61" s="6"/>
      <c r="I61" s="6"/>
      <c r="J61" s="6"/>
      <c r="K61" s="15"/>
      <c r="L61" s="6"/>
      <c r="M61" s="50"/>
      <c r="O61" s="113" t="s">
        <v>541</v>
      </c>
      <c r="P61" s="114"/>
      <c r="Q61" s="105">
        <v>11</v>
      </c>
      <c r="R61" s="106"/>
      <c r="T61" s="108">
        <v>8</v>
      </c>
      <c r="U61" s="109"/>
      <c r="V61" s="115" t="s">
        <v>544</v>
      </c>
      <c r="W61" s="113"/>
      <c r="Y61" s="52"/>
      <c r="Z61" s="13"/>
      <c r="AA61" s="15"/>
      <c r="AB61" s="17"/>
      <c r="AC61" s="9"/>
      <c r="AD61" s="9"/>
      <c r="AF61" s="98"/>
      <c r="AG61" s="99"/>
      <c r="AH61" s="100"/>
      <c r="AI61" s="99"/>
      <c r="AJ61" s="97"/>
      <c r="AM61" s="97"/>
      <c r="AO61" s="98"/>
      <c r="AP61" s="99"/>
      <c r="AQ61" s="100"/>
      <c r="AR61" s="99"/>
      <c r="AS61" s="6"/>
      <c r="AT61" s="6"/>
      <c r="AU61" s="6"/>
      <c r="AV61" s="42"/>
      <c r="AW61" s="6"/>
      <c r="AX61" s="50"/>
      <c r="BD61" s="23"/>
      <c r="BJ61" s="52"/>
      <c r="BK61" s="6"/>
      <c r="BL61" s="13"/>
      <c r="BM61" s="6"/>
      <c r="BN61" s="9"/>
      <c r="BO61" s="9"/>
      <c r="BQ61" s="98"/>
      <c r="BR61" s="99"/>
      <c r="BS61" s="100"/>
      <c r="BT61" s="99"/>
      <c r="BU61" s="97"/>
    </row>
    <row r="62" spans="2:73" ht="11.75" customHeight="1" thickTop="1" thickBot="1">
      <c r="B62" s="97">
        <v>29</v>
      </c>
      <c r="D62" s="98" t="s">
        <v>510</v>
      </c>
      <c r="E62" s="99" t="s">
        <v>4</v>
      </c>
      <c r="F62" s="100" t="s">
        <v>37</v>
      </c>
      <c r="G62" s="99" t="s">
        <v>6</v>
      </c>
      <c r="H62" s="6"/>
      <c r="I62" s="6"/>
      <c r="J62" s="6"/>
      <c r="K62" s="47"/>
      <c r="L62" s="6"/>
      <c r="M62" s="50"/>
      <c r="O62" s="113"/>
      <c r="P62" s="114"/>
      <c r="Q62" s="107"/>
      <c r="R62" s="106"/>
      <c r="S62" s="20"/>
      <c r="T62" s="106"/>
      <c r="U62" s="109"/>
      <c r="V62" s="115"/>
      <c r="W62" s="113"/>
      <c r="Y62" s="52"/>
      <c r="Z62" s="13"/>
      <c r="AA62" s="15"/>
      <c r="AB62" s="45"/>
      <c r="AC62" s="36"/>
      <c r="AD62" s="36"/>
      <c r="AF62" s="98" t="s">
        <v>511</v>
      </c>
      <c r="AG62" s="99" t="s">
        <v>4</v>
      </c>
      <c r="AH62" s="100" t="s">
        <v>10</v>
      </c>
      <c r="AI62" s="99" t="s">
        <v>6</v>
      </c>
      <c r="AJ62" s="97">
        <v>64</v>
      </c>
      <c r="AM62" s="97">
        <v>98</v>
      </c>
      <c r="AO62" s="98" t="s">
        <v>512</v>
      </c>
      <c r="AP62" s="99" t="s">
        <v>4</v>
      </c>
      <c r="AQ62" s="100" t="s">
        <v>37</v>
      </c>
      <c r="AR62" s="99" t="s">
        <v>6</v>
      </c>
      <c r="AS62" s="6"/>
      <c r="AT62" s="6"/>
      <c r="AU62" s="13"/>
      <c r="AV62" s="17"/>
      <c r="AW62" s="15"/>
      <c r="AX62" s="50"/>
      <c r="BD62" s="23"/>
      <c r="BJ62" s="52"/>
      <c r="BK62" s="6"/>
      <c r="BL62" s="49"/>
      <c r="BM62" s="6"/>
      <c r="BN62" s="8"/>
      <c r="BO62" s="8"/>
      <c r="BQ62" s="98" t="s">
        <v>513</v>
      </c>
      <c r="BR62" s="99" t="s">
        <v>4</v>
      </c>
      <c r="BS62" s="100" t="s">
        <v>24</v>
      </c>
      <c r="BT62" s="99" t="s">
        <v>6</v>
      </c>
      <c r="BU62" s="97">
        <v>133</v>
      </c>
    </row>
    <row r="63" spans="2:73" ht="11.75" customHeight="1" thickTop="1" thickBot="1">
      <c r="B63" s="97"/>
      <c r="D63" s="98"/>
      <c r="E63" s="99"/>
      <c r="F63" s="100"/>
      <c r="G63" s="99"/>
      <c r="H63" s="9"/>
      <c r="I63" s="9"/>
      <c r="J63" s="41"/>
      <c r="K63" s="51"/>
      <c r="L63" s="6"/>
      <c r="M63" s="50"/>
      <c r="O63" s="113"/>
      <c r="P63" s="114"/>
      <c r="Q63" s="105">
        <v>15</v>
      </c>
      <c r="R63" s="106"/>
      <c r="T63" s="108">
        <v>17</v>
      </c>
      <c r="U63" s="109"/>
      <c r="V63" s="115"/>
      <c r="W63" s="113"/>
      <c r="Y63" s="52"/>
      <c r="Z63" s="43"/>
      <c r="AA63" s="6"/>
      <c r="AB63" s="6"/>
      <c r="AC63" s="6"/>
      <c r="AD63" s="6"/>
      <c r="AF63" s="98"/>
      <c r="AG63" s="99"/>
      <c r="AH63" s="100"/>
      <c r="AI63" s="99"/>
      <c r="AJ63" s="97"/>
      <c r="AM63" s="97"/>
      <c r="AO63" s="98"/>
      <c r="AP63" s="99"/>
      <c r="AQ63" s="100"/>
      <c r="AR63" s="99"/>
      <c r="AS63" s="9"/>
      <c r="AT63" s="9"/>
      <c r="AU63" s="17"/>
      <c r="AV63" s="13"/>
      <c r="AW63" s="15"/>
      <c r="AX63" s="50"/>
      <c r="BD63" s="23"/>
      <c r="BJ63" s="52"/>
      <c r="BK63" s="6"/>
      <c r="BL63" s="53"/>
      <c r="BM63" s="43"/>
      <c r="BN63" s="9"/>
      <c r="BO63" s="9"/>
      <c r="BQ63" s="98"/>
      <c r="BR63" s="99"/>
      <c r="BS63" s="100"/>
      <c r="BT63" s="99"/>
      <c r="BU63" s="97"/>
    </row>
    <row r="64" spans="2:73" ht="11.75" customHeight="1" thickTop="1" thickBot="1">
      <c r="B64" s="97">
        <v>30</v>
      </c>
      <c r="D64" s="98" t="s">
        <v>233</v>
      </c>
      <c r="E64" s="99" t="s">
        <v>4</v>
      </c>
      <c r="F64" s="100" t="s">
        <v>28</v>
      </c>
      <c r="G64" s="99" t="s">
        <v>6</v>
      </c>
      <c r="H64" s="36"/>
      <c r="I64" s="36"/>
      <c r="J64" s="50"/>
      <c r="K64" s="13"/>
      <c r="L64" s="15"/>
      <c r="M64" s="50"/>
      <c r="O64" s="113"/>
      <c r="P64" s="114"/>
      <c r="Q64" s="107"/>
      <c r="R64" s="106"/>
      <c r="S64" s="20"/>
      <c r="T64" s="106"/>
      <c r="U64" s="109"/>
      <c r="V64" s="115"/>
      <c r="W64" s="113"/>
      <c r="Y64" s="6"/>
      <c r="Z64" s="52"/>
      <c r="AA64" s="6"/>
      <c r="AB64" s="6"/>
      <c r="AC64" s="8"/>
      <c r="AD64" s="8"/>
      <c r="AF64" s="98" t="s">
        <v>282</v>
      </c>
      <c r="AG64" s="99" t="s">
        <v>4</v>
      </c>
      <c r="AH64" s="100" t="s">
        <v>100</v>
      </c>
      <c r="AI64" s="99" t="s">
        <v>6</v>
      </c>
      <c r="AJ64" s="97">
        <v>65</v>
      </c>
      <c r="AM64" s="97">
        <v>99</v>
      </c>
      <c r="AO64" s="98" t="s">
        <v>238</v>
      </c>
      <c r="AP64" s="99" t="s">
        <v>4</v>
      </c>
      <c r="AQ64" s="100" t="s">
        <v>72</v>
      </c>
      <c r="AR64" s="99" t="s">
        <v>6</v>
      </c>
      <c r="AS64" s="36"/>
      <c r="AT64" s="36"/>
      <c r="AU64" s="44"/>
      <c r="AV64" s="13"/>
      <c r="AW64" s="15"/>
      <c r="AX64" s="50"/>
      <c r="BD64" s="23"/>
      <c r="BJ64" s="52"/>
      <c r="BK64" s="13"/>
      <c r="BL64" s="15"/>
      <c r="BM64" s="52"/>
      <c r="BN64" s="36"/>
      <c r="BO64" s="36"/>
      <c r="BQ64" s="98" t="s">
        <v>514</v>
      </c>
      <c r="BR64" s="99" t="s">
        <v>4</v>
      </c>
      <c r="BS64" s="100" t="s">
        <v>21</v>
      </c>
      <c r="BT64" s="99" t="s">
        <v>6</v>
      </c>
      <c r="BU64" s="97">
        <v>134</v>
      </c>
    </row>
    <row r="65" spans="2:73" ht="11.75" customHeight="1" thickTop="1" thickBot="1">
      <c r="B65" s="97"/>
      <c r="D65" s="98"/>
      <c r="E65" s="99"/>
      <c r="F65" s="100"/>
      <c r="G65" s="99"/>
      <c r="H65" s="6"/>
      <c r="I65" s="6"/>
      <c r="J65" s="6"/>
      <c r="K65" s="6"/>
      <c r="L65" s="41"/>
      <c r="M65" s="50"/>
      <c r="O65" s="113"/>
      <c r="P65" s="114"/>
      <c r="Q65" s="105">
        <v>11</v>
      </c>
      <c r="R65" s="106"/>
      <c r="T65" s="108">
        <v>9</v>
      </c>
      <c r="U65" s="109"/>
      <c r="V65" s="115"/>
      <c r="W65" s="113"/>
      <c r="Y65" s="6"/>
      <c r="Z65" s="52"/>
      <c r="AA65" s="6"/>
      <c r="AB65" s="13"/>
      <c r="AC65" s="9"/>
      <c r="AD65" s="9"/>
      <c r="AF65" s="98"/>
      <c r="AG65" s="99"/>
      <c r="AH65" s="100"/>
      <c r="AI65" s="99"/>
      <c r="AJ65" s="97"/>
      <c r="AM65" s="97"/>
      <c r="AO65" s="98"/>
      <c r="AP65" s="99"/>
      <c r="AQ65" s="100"/>
      <c r="AR65" s="99"/>
      <c r="AS65" s="6"/>
      <c r="AT65" s="6"/>
      <c r="AU65" s="6"/>
      <c r="AV65" s="6"/>
      <c r="AW65" s="41"/>
      <c r="AX65" s="50"/>
      <c r="BD65" s="23"/>
      <c r="BJ65" s="52"/>
      <c r="BK65" s="43"/>
      <c r="BL65" s="6"/>
      <c r="BM65" s="6"/>
      <c r="BN65" s="6"/>
      <c r="BO65" s="6"/>
      <c r="BQ65" s="98"/>
      <c r="BR65" s="99"/>
      <c r="BS65" s="100"/>
      <c r="BT65" s="99"/>
      <c r="BU65" s="97"/>
    </row>
    <row r="66" spans="2:73" ht="11.75" customHeight="1" thickTop="1" thickBot="1">
      <c r="B66" s="97">
        <v>31</v>
      </c>
      <c r="D66" s="98" t="s">
        <v>160</v>
      </c>
      <c r="E66" s="99" t="s">
        <v>4</v>
      </c>
      <c r="F66" s="100" t="s">
        <v>39</v>
      </c>
      <c r="G66" s="99" t="s">
        <v>6</v>
      </c>
      <c r="H66" s="36"/>
      <c r="I66" s="36"/>
      <c r="J66" s="6"/>
      <c r="K66" s="6"/>
      <c r="L66" s="50"/>
      <c r="M66" s="6"/>
      <c r="O66" s="113"/>
      <c r="P66" s="114"/>
      <c r="Q66" s="107"/>
      <c r="R66" s="106"/>
      <c r="S66" s="20"/>
      <c r="T66" s="106"/>
      <c r="U66" s="109"/>
      <c r="V66" s="115"/>
      <c r="W66" s="113"/>
      <c r="Y66" s="6"/>
      <c r="Z66" s="52"/>
      <c r="AA66" s="6"/>
      <c r="AB66" s="49"/>
      <c r="AC66" s="36"/>
      <c r="AD66" s="36"/>
      <c r="AF66" s="98" t="s">
        <v>172</v>
      </c>
      <c r="AG66" s="99" t="s">
        <v>4</v>
      </c>
      <c r="AH66" s="100" t="s">
        <v>64</v>
      </c>
      <c r="AI66" s="99" t="s">
        <v>6</v>
      </c>
      <c r="AJ66" s="97">
        <v>66</v>
      </c>
      <c r="AM66" s="97">
        <v>100</v>
      </c>
      <c r="AO66" s="98" t="s">
        <v>515</v>
      </c>
      <c r="AP66" s="99" t="s">
        <v>4</v>
      </c>
      <c r="AQ66" s="100" t="s">
        <v>15</v>
      </c>
      <c r="AR66" s="99" t="s">
        <v>6</v>
      </c>
      <c r="AS66" s="36"/>
      <c r="AT66" s="36"/>
      <c r="AU66" s="6"/>
      <c r="AV66" s="6"/>
      <c r="AW66" s="50"/>
      <c r="AX66" s="6"/>
      <c r="BD66" s="23"/>
      <c r="BJ66" s="6"/>
      <c r="BK66" s="52"/>
      <c r="BL66" s="6"/>
      <c r="BM66" s="6"/>
      <c r="BN66" s="36"/>
      <c r="BO66" s="36"/>
      <c r="BQ66" s="98" t="s">
        <v>181</v>
      </c>
      <c r="BR66" s="99" t="s">
        <v>4</v>
      </c>
      <c r="BS66" s="100" t="s">
        <v>15</v>
      </c>
      <c r="BT66" s="99" t="s">
        <v>6</v>
      </c>
      <c r="BU66" s="97">
        <v>135</v>
      </c>
    </row>
    <row r="67" spans="2:73" ht="11.75" customHeight="1" thickTop="1" thickBot="1">
      <c r="B67" s="97"/>
      <c r="D67" s="98"/>
      <c r="E67" s="99"/>
      <c r="F67" s="100"/>
      <c r="G67" s="99"/>
      <c r="H67" s="6"/>
      <c r="I67" s="6"/>
      <c r="J67" s="42"/>
      <c r="K67" s="6"/>
      <c r="L67" s="50"/>
      <c r="M67" s="6"/>
      <c r="O67" s="110">
        <f>IF(Q61="","",IF(Q61&gt;T61,1,0)+IF(Q63&gt;T63,1,0)+IF(Q65&gt;T65,1,0)+IF(Q67&gt;T67,1,0)+IF(Q69&gt;T69,1,0))</f>
        <v>3</v>
      </c>
      <c r="P67" s="111"/>
      <c r="Q67" s="105">
        <v>8</v>
      </c>
      <c r="R67" s="106"/>
      <c r="T67" s="108">
        <v>11</v>
      </c>
      <c r="U67" s="109"/>
      <c r="V67" s="112">
        <f>IF(Q61="","",IF(Q61&lt;T61,1,0)+IF(Q63&lt;T63,1,0)+IF(Q65&lt;T65,1,0)+IF(Q67&lt;T67,1,0)+IF(Q69&lt;T69,1,0))</f>
        <v>2</v>
      </c>
      <c r="W67" s="110"/>
      <c r="Y67" s="6"/>
      <c r="Z67" s="52"/>
      <c r="AA67" s="13"/>
      <c r="AB67" s="15"/>
      <c r="AC67" s="6"/>
      <c r="AD67" s="6"/>
      <c r="AF67" s="98"/>
      <c r="AG67" s="99"/>
      <c r="AH67" s="100"/>
      <c r="AI67" s="99"/>
      <c r="AJ67" s="97"/>
      <c r="AM67" s="97"/>
      <c r="AO67" s="98"/>
      <c r="AP67" s="99"/>
      <c r="AQ67" s="100"/>
      <c r="AR67" s="99"/>
      <c r="AS67" s="6"/>
      <c r="AT67" s="6"/>
      <c r="AU67" s="42"/>
      <c r="AV67" s="6"/>
      <c r="AW67" s="50"/>
      <c r="AX67" s="6"/>
      <c r="BD67" s="23"/>
      <c r="BJ67" s="6"/>
      <c r="BK67" s="52"/>
      <c r="BL67" s="6"/>
      <c r="BM67" s="46"/>
      <c r="BN67" s="6"/>
      <c r="BO67" s="6"/>
      <c r="BQ67" s="98"/>
      <c r="BR67" s="99"/>
      <c r="BS67" s="100"/>
      <c r="BT67" s="99"/>
      <c r="BU67" s="97"/>
    </row>
    <row r="68" spans="2:73" ht="11.75" customHeight="1" thickTop="1" thickBot="1">
      <c r="B68" s="97">
        <v>32</v>
      </c>
      <c r="D68" s="98" t="s">
        <v>516</v>
      </c>
      <c r="E68" s="99" t="s">
        <v>4</v>
      </c>
      <c r="F68" s="100" t="s">
        <v>24</v>
      </c>
      <c r="G68" s="99" t="s">
        <v>6</v>
      </c>
      <c r="H68" s="8"/>
      <c r="I68" s="11"/>
      <c r="J68" s="17"/>
      <c r="K68" s="15"/>
      <c r="L68" s="50"/>
      <c r="M68" s="6"/>
      <c r="O68" s="110"/>
      <c r="P68" s="111"/>
      <c r="Q68" s="107"/>
      <c r="R68" s="106"/>
      <c r="S68" s="20"/>
      <c r="T68" s="106"/>
      <c r="U68" s="109"/>
      <c r="V68" s="112"/>
      <c r="W68" s="110"/>
      <c r="Y68" s="6"/>
      <c r="Z68" s="52"/>
      <c r="AA68" s="43"/>
      <c r="AB68" s="6"/>
      <c r="AC68" s="6"/>
      <c r="AD68" s="8"/>
      <c r="AF68" s="98" t="s">
        <v>231</v>
      </c>
      <c r="AG68" s="99" t="s">
        <v>4</v>
      </c>
      <c r="AH68" s="100" t="s">
        <v>26</v>
      </c>
      <c r="AI68" s="99" t="s">
        <v>6</v>
      </c>
      <c r="AJ68" s="97">
        <v>67</v>
      </c>
      <c r="AM68" s="97">
        <v>101</v>
      </c>
      <c r="AO68" s="98" t="s">
        <v>517</v>
      </c>
      <c r="AP68" s="99" t="s">
        <v>4</v>
      </c>
      <c r="AQ68" s="100" t="s">
        <v>26</v>
      </c>
      <c r="AR68" s="99" t="s">
        <v>6</v>
      </c>
      <c r="AS68" s="8"/>
      <c r="AT68" s="11"/>
      <c r="AU68" s="17"/>
      <c r="AV68" s="15"/>
      <c r="AW68" s="50"/>
      <c r="AX68" s="6"/>
      <c r="BD68" s="23"/>
      <c r="BJ68" s="6"/>
      <c r="BK68" s="52"/>
      <c r="BL68" s="13"/>
      <c r="BM68" s="17"/>
      <c r="BN68" s="18"/>
      <c r="BO68" s="8"/>
      <c r="BQ68" s="98" t="s">
        <v>518</v>
      </c>
      <c r="BR68" s="99" t="s">
        <v>4</v>
      </c>
      <c r="BS68" s="100" t="s">
        <v>35</v>
      </c>
      <c r="BT68" s="99" t="s">
        <v>6</v>
      </c>
      <c r="BU68" s="97">
        <v>136</v>
      </c>
    </row>
    <row r="69" spans="2:73" ht="11.75" customHeight="1" thickTop="1" thickBot="1">
      <c r="B69" s="97"/>
      <c r="D69" s="98"/>
      <c r="E69" s="99"/>
      <c r="F69" s="100"/>
      <c r="G69" s="99"/>
      <c r="H69" s="6"/>
      <c r="I69" s="6"/>
      <c r="J69" s="13"/>
      <c r="K69" s="15"/>
      <c r="L69" s="50"/>
      <c r="M69" s="6"/>
      <c r="Q69" s="105">
        <v>11</v>
      </c>
      <c r="R69" s="106"/>
      <c r="T69" s="108">
        <v>5</v>
      </c>
      <c r="U69" s="109"/>
      <c r="Y69" s="6"/>
      <c r="Z69" s="6"/>
      <c r="AA69" s="52"/>
      <c r="AB69" s="6"/>
      <c r="AC69" s="13"/>
      <c r="AD69" s="9"/>
      <c r="AF69" s="98"/>
      <c r="AG69" s="99"/>
      <c r="AH69" s="100"/>
      <c r="AI69" s="99"/>
      <c r="AJ69" s="97"/>
      <c r="AM69" s="97"/>
      <c r="AO69" s="98"/>
      <c r="AP69" s="99"/>
      <c r="AQ69" s="100"/>
      <c r="AR69" s="99"/>
      <c r="AS69" s="6"/>
      <c r="AT69" s="6"/>
      <c r="AU69" s="13"/>
      <c r="AV69" s="15"/>
      <c r="AW69" s="50"/>
      <c r="AX69" s="6"/>
      <c r="BD69" s="23"/>
      <c r="BJ69" s="6"/>
      <c r="BK69" s="52"/>
      <c r="BL69" s="13"/>
      <c r="BM69" s="15"/>
      <c r="BN69" s="9"/>
      <c r="BO69" s="9"/>
      <c r="BQ69" s="98"/>
      <c r="BR69" s="99"/>
      <c r="BS69" s="100"/>
      <c r="BT69" s="99"/>
      <c r="BU69" s="97"/>
    </row>
    <row r="70" spans="2:73" ht="11.75" customHeight="1" thickTop="1" thickBot="1">
      <c r="B70" s="97">
        <v>33</v>
      </c>
      <c r="D70" s="98" t="s">
        <v>519</v>
      </c>
      <c r="E70" s="99" t="s">
        <v>4</v>
      </c>
      <c r="F70" s="100" t="s">
        <v>15</v>
      </c>
      <c r="G70" s="99" t="s">
        <v>6</v>
      </c>
      <c r="H70" s="36"/>
      <c r="I70" s="6"/>
      <c r="J70" s="6"/>
      <c r="K70" s="41"/>
      <c r="L70" s="50"/>
      <c r="M70" s="6"/>
      <c r="Q70" s="107"/>
      <c r="R70" s="106"/>
      <c r="S70" s="20"/>
      <c r="T70" s="106"/>
      <c r="U70" s="109"/>
      <c r="Y70" s="6"/>
      <c r="Z70" s="6"/>
      <c r="AA70" s="52"/>
      <c r="AB70" s="6"/>
      <c r="AC70" s="49"/>
      <c r="AD70" s="36"/>
      <c r="AF70" s="98" t="s">
        <v>520</v>
      </c>
      <c r="AG70" s="99" t="s">
        <v>4</v>
      </c>
      <c r="AH70" s="100" t="s">
        <v>24</v>
      </c>
      <c r="AI70" s="99" t="s">
        <v>6</v>
      </c>
      <c r="AJ70" s="97">
        <v>68</v>
      </c>
      <c r="AM70" s="97">
        <v>102</v>
      </c>
      <c r="AO70" s="98" t="s">
        <v>208</v>
      </c>
      <c r="AP70" s="99" t="s">
        <v>4</v>
      </c>
      <c r="AQ70" s="100" t="s">
        <v>202</v>
      </c>
      <c r="AR70" s="99" t="s">
        <v>6</v>
      </c>
      <c r="AS70" s="6"/>
      <c r="AT70" s="6"/>
      <c r="AU70" s="6"/>
      <c r="AV70" s="41"/>
      <c r="AW70" s="50"/>
      <c r="AX70" s="6"/>
      <c r="BD70" s="23"/>
      <c r="BJ70" s="6"/>
      <c r="BK70" s="52"/>
      <c r="BL70" s="43"/>
      <c r="BM70" s="6"/>
      <c r="BN70" s="6"/>
      <c r="BO70" s="36"/>
      <c r="BQ70" s="98" t="s">
        <v>88</v>
      </c>
      <c r="BR70" s="99" t="s">
        <v>4</v>
      </c>
      <c r="BS70" s="100" t="s">
        <v>8</v>
      </c>
      <c r="BT70" s="99" t="s">
        <v>6</v>
      </c>
      <c r="BU70" s="97">
        <v>137</v>
      </c>
    </row>
    <row r="71" spans="2:73" ht="11.75" customHeight="1" thickTop="1" thickBot="1">
      <c r="B71" s="97"/>
      <c r="D71" s="98"/>
      <c r="E71" s="99"/>
      <c r="F71" s="100"/>
      <c r="G71" s="99"/>
      <c r="H71" s="6"/>
      <c r="I71" s="42"/>
      <c r="J71" s="6"/>
      <c r="K71" s="50"/>
      <c r="L71" s="6"/>
      <c r="M71" s="6"/>
      <c r="Q71" s="20"/>
      <c r="U71" s="20"/>
      <c r="Y71" s="6"/>
      <c r="Z71" s="6"/>
      <c r="AA71" s="52"/>
      <c r="AB71" s="43"/>
      <c r="AC71" s="6"/>
      <c r="AD71" s="6"/>
      <c r="AF71" s="98"/>
      <c r="AG71" s="99"/>
      <c r="AH71" s="100"/>
      <c r="AI71" s="99"/>
      <c r="AJ71" s="97"/>
      <c r="AM71" s="97"/>
      <c r="AO71" s="98"/>
      <c r="AP71" s="99"/>
      <c r="AQ71" s="100"/>
      <c r="AR71" s="99"/>
      <c r="AS71" s="9"/>
      <c r="AT71" s="15"/>
      <c r="AU71" s="6"/>
      <c r="AV71" s="50"/>
      <c r="AW71" s="6"/>
      <c r="AX71" s="6"/>
      <c r="BD71" s="23"/>
      <c r="BJ71" s="6"/>
      <c r="BK71" s="6"/>
      <c r="BL71" s="52"/>
      <c r="BM71" s="6"/>
      <c r="BN71" s="46"/>
      <c r="BO71" s="6"/>
      <c r="BQ71" s="98"/>
      <c r="BR71" s="99"/>
      <c r="BS71" s="100"/>
      <c r="BT71" s="99"/>
      <c r="BU71" s="97"/>
    </row>
    <row r="72" spans="2:73" ht="11.75" customHeight="1" thickTop="1" thickBot="1">
      <c r="B72" s="97">
        <v>34</v>
      </c>
      <c r="D72" s="98" t="s">
        <v>514</v>
      </c>
      <c r="E72" s="99" t="s">
        <v>4</v>
      </c>
      <c r="F72" s="100" t="s">
        <v>30</v>
      </c>
      <c r="G72" s="99" t="s">
        <v>6</v>
      </c>
      <c r="H72" s="11"/>
      <c r="I72" s="17"/>
      <c r="J72" s="15"/>
      <c r="K72" s="50"/>
      <c r="L72" s="6"/>
      <c r="M72" s="6"/>
      <c r="O72" s="22"/>
      <c r="P72" s="116" t="s">
        <v>120</v>
      </c>
      <c r="Q72" s="116"/>
      <c r="R72" s="116"/>
      <c r="S72" s="116"/>
      <c r="T72" s="116"/>
      <c r="U72" s="116"/>
      <c r="V72" s="116"/>
      <c r="W72" s="22"/>
      <c r="Y72" s="6"/>
      <c r="Z72" s="6"/>
      <c r="AA72" s="6"/>
      <c r="AB72" s="52"/>
      <c r="AC72" s="36"/>
      <c r="AD72" s="36"/>
      <c r="AF72" s="98" t="s">
        <v>181</v>
      </c>
      <c r="AG72" s="99" t="s">
        <v>4</v>
      </c>
      <c r="AH72" s="100" t="s">
        <v>5</v>
      </c>
      <c r="AI72" s="99" t="s">
        <v>6</v>
      </c>
      <c r="AJ72" s="97">
        <v>69</v>
      </c>
      <c r="AM72" s="97">
        <v>103</v>
      </c>
      <c r="AO72" s="98" t="s">
        <v>521</v>
      </c>
      <c r="AP72" s="99" t="s">
        <v>4</v>
      </c>
      <c r="AQ72" s="100" t="s">
        <v>28</v>
      </c>
      <c r="AR72" s="99" t="s">
        <v>6</v>
      </c>
      <c r="AS72" s="36"/>
      <c r="AT72" s="47"/>
      <c r="AU72" s="6"/>
      <c r="AV72" s="50"/>
      <c r="AW72" s="6"/>
      <c r="AX72" s="6"/>
      <c r="BD72" s="23"/>
      <c r="BJ72" s="6"/>
      <c r="BK72" s="6"/>
      <c r="BL72" s="52"/>
      <c r="BM72" s="13"/>
      <c r="BN72" s="17"/>
      <c r="BO72" s="18"/>
      <c r="BQ72" s="98" t="s">
        <v>116</v>
      </c>
      <c r="BR72" s="99" t="s">
        <v>4</v>
      </c>
      <c r="BS72" s="100" t="s">
        <v>10</v>
      </c>
      <c r="BT72" s="99" t="s">
        <v>6</v>
      </c>
      <c r="BU72" s="97">
        <v>138</v>
      </c>
    </row>
    <row r="73" spans="2:73" ht="11.75" customHeight="1" thickTop="1" thickBot="1">
      <c r="B73" s="97"/>
      <c r="D73" s="98"/>
      <c r="E73" s="99"/>
      <c r="F73" s="100"/>
      <c r="G73" s="99"/>
      <c r="H73" s="6"/>
      <c r="I73" s="6"/>
      <c r="J73" s="41"/>
      <c r="K73" s="50"/>
      <c r="L73" s="6"/>
      <c r="M73" s="6"/>
      <c r="O73" s="22"/>
      <c r="P73" s="116"/>
      <c r="Q73" s="116"/>
      <c r="R73" s="116"/>
      <c r="S73" s="116"/>
      <c r="T73" s="116"/>
      <c r="U73" s="116"/>
      <c r="V73" s="116"/>
      <c r="W73" s="22"/>
      <c r="Y73" s="6"/>
      <c r="Z73" s="6"/>
      <c r="AA73" s="6"/>
      <c r="AB73" s="6"/>
      <c r="AC73" s="6"/>
      <c r="AD73" s="6"/>
      <c r="AF73" s="98"/>
      <c r="AG73" s="99"/>
      <c r="AH73" s="100"/>
      <c r="AI73" s="99"/>
      <c r="AJ73" s="97"/>
      <c r="AM73" s="97"/>
      <c r="AO73" s="98"/>
      <c r="AP73" s="99"/>
      <c r="AQ73" s="100"/>
      <c r="AR73" s="99"/>
      <c r="AS73" s="6"/>
      <c r="AT73" s="6"/>
      <c r="AU73" s="41"/>
      <c r="AV73" s="50"/>
      <c r="AW73" s="6"/>
      <c r="AX73" s="6"/>
      <c r="BD73" s="23"/>
      <c r="BJ73" s="6"/>
      <c r="BK73" s="6"/>
      <c r="BL73" s="52"/>
      <c r="BM73" s="43"/>
      <c r="BN73" s="6"/>
      <c r="BO73" s="9"/>
      <c r="BQ73" s="98"/>
      <c r="BR73" s="99"/>
      <c r="BS73" s="100"/>
      <c r="BT73" s="99"/>
      <c r="BU73" s="97"/>
    </row>
    <row r="74" spans="2:73" ht="11.75" customHeight="1" thickTop="1" thickBot="1">
      <c r="B74" s="97">
        <v>35</v>
      </c>
      <c r="D74" s="98" t="s">
        <v>522</v>
      </c>
      <c r="E74" s="99" t="s">
        <v>4</v>
      </c>
      <c r="F74" s="100" t="s">
        <v>8</v>
      </c>
      <c r="G74" s="99" t="s">
        <v>6</v>
      </c>
      <c r="H74" s="36"/>
      <c r="I74" s="36"/>
      <c r="J74" s="50"/>
      <c r="K74" s="6"/>
      <c r="L74" s="6"/>
      <c r="M74" s="6"/>
      <c r="AM74" s="97">
        <v>104</v>
      </c>
      <c r="AO74" s="98" t="s">
        <v>523</v>
      </c>
      <c r="AP74" s="99" t="s">
        <v>4</v>
      </c>
      <c r="AQ74" s="100" t="s">
        <v>8</v>
      </c>
      <c r="AR74" s="99" t="s">
        <v>6</v>
      </c>
      <c r="AS74" s="36"/>
      <c r="AT74" s="36"/>
      <c r="AU74" s="50"/>
      <c r="AV74" s="6"/>
      <c r="AW74" s="6"/>
      <c r="AX74" s="6"/>
      <c r="BD74" s="23"/>
      <c r="BJ74" s="6"/>
      <c r="BK74" s="6"/>
      <c r="BL74" s="6"/>
      <c r="BM74" s="52"/>
      <c r="BN74" s="36"/>
      <c r="BO74" s="36"/>
      <c r="BQ74" s="98" t="s">
        <v>524</v>
      </c>
      <c r="BR74" s="99" t="s">
        <v>4</v>
      </c>
      <c r="BS74" s="100" t="s">
        <v>32</v>
      </c>
      <c r="BT74" s="99" t="s">
        <v>6</v>
      </c>
      <c r="BU74" s="97">
        <v>139</v>
      </c>
    </row>
    <row r="75" spans="2:73" ht="11.75" customHeight="1" thickTop="1">
      <c r="B75" s="97"/>
      <c r="D75" s="98"/>
      <c r="E75" s="99"/>
      <c r="F75" s="100"/>
      <c r="G75" s="99"/>
      <c r="H75" s="6"/>
      <c r="I75" s="6"/>
      <c r="J75" s="6"/>
      <c r="K75" s="6"/>
      <c r="L75" s="6"/>
      <c r="M75" s="6"/>
      <c r="S75" s="23"/>
      <c r="AM75" s="97"/>
      <c r="AO75" s="98"/>
      <c r="AP75" s="99"/>
      <c r="AQ75" s="100"/>
      <c r="AR75" s="99"/>
      <c r="AS75" s="6"/>
      <c r="AT75" s="6"/>
      <c r="AU75" s="6"/>
      <c r="AV75" s="6"/>
      <c r="AW75" s="6"/>
      <c r="AX75" s="6"/>
      <c r="BD75" s="23"/>
      <c r="BJ75" s="6"/>
      <c r="BK75" s="6"/>
      <c r="BL75" s="6"/>
      <c r="BM75" s="6"/>
      <c r="BN75" s="6"/>
      <c r="BO75" s="6"/>
      <c r="BQ75" s="98"/>
      <c r="BR75" s="99"/>
      <c r="BS75" s="100"/>
      <c r="BT75" s="99"/>
      <c r="BU75" s="97"/>
    </row>
    <row r="76" spans="2:73" ht="11.75" customHeight="1">
      <c r="S76" s="23"/>
      <c r="T76" s="24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5"/>
      <c r="AG76" s="26"/>
      <c r="AH76" s="27"/>
      <c r="AI76" s="26"/>
      <c r="AJ76" s="28"/>
      <c r="AK76" s="19"/>
      <c r="AL76" s="19"/>
      <c r="AM76" s="28"/>
      <c r="AN76" s="19"/>
      <c r="AO76" s="25"/>
      <c r="AP76" s="26"/>
      <c r="AQ76" s="27"/>
      <c r="AR76" s="26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29"/>
    </row>
    <row r="77" spans="2:73" ht="11.75" customHeight="1"/>
    <row r="78" spans="2:73" ht="11.75" customHeight="1"/>
  </sheetData>
  <mergeCells count="741">
    <mergeCell ref="BU74:BU75"/>
    <mergeCell ref="AQ74:AQ75"/>
    <mergeCell ref="AR74:AR75"/>
    <mergeCell ref="BQ74:BQ75"/>
    <mergeCell ref="BR74:BR75"/>
    <mergeCell ref="BS74:BS75"/>
    <mergeCell ref="BT74:BT75"/>
    <mergeCell ref="BT72:BT73"/>
    <mergeCell ref="BU72:BU73"/>
    <mergeCell ref="AQ72:AQ73"/>
    <mergeCell ref="AR72:AR73"/>
    <mergeCell ref="BQ72:BQ73"/>
    <mergeCell ref="BR72:BR73"/>
    <mergeCell ref="BS72:BS73"/>
    <mergeCell ref="B74:B75"/>
    <mergeCell ref="D74:D75"/>
    <mergeCell ref="E74:E75"/>
    <mergeCell ref="F74:F75"/>
    <mergeCell ref="G74:G75"/>
    <mergeCell ref="AM74:AM75"/>
    <mergeCell ref="AO74:AO75"/>
    <mergeCell ref="AP74:AP75"/>
    <mergeCell ref="AP72:AP73"/>
    <mergeCell ref="AG72:AG73"/>
    <mergeCell ref="AH72:AH73"/>
    <mergeCell ref="AI72:AI73"/>
    <mergeCell ref="AJ72:AJ73"/>
    <mergeCell ref="AM72:AM73"/>
    <mergeCell ref="AO72:AO73"/>
    <mergeCell ref="BU70:BU71"/>
    <mergeCell ref="B72:B73"/>
    <mergeCell ref="D72:D73"/>
    <mergeCell ref="E72:E73"/>
    <mergeCell ref="F72:F73"/>
    <mergeCell ref="G72:G73"/>
    <mergeCell ref="P72:V73"/>
    <mergeCell ref="AF72:AF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70:BS71"/>
    <mergeCell ref="BT70:BT71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Q67:R68"/>
    <mergeCell ref="T67:U68"/>
    <mergeCell ref="V67:W68"/>
    <mergeCell ref="B68:B69"/>
    <mergeCell ref="D68:D69"/>
    <mergeCell ref="E68:E69"/>
    <mergeCell ref="F68:F69"/>
    <mergeCell ref="G68:G69"/>
    <mergeCell ref="AQ66:AQ67"/>
    <mergeCell ref="BU64:BU65"/>
    <mergeCell ref="Q65:R66"/>
    <mergeCell ref="T65:U66"/>
    <mergeCell ref="B66:B67"/>
    <mergeCell ref="D66:D67"/>
    <mergeCell ref="E66:E67"/>
    <mergeCell ref="F66:F67"/>
    <mergeCell ref="G66:G67"/>
    <mergeCell ref="AF66:AF67"/>
    <mergeCell ref="AG66:AG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U66:BU67"/>
    <mergeCell ref="O67:P68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64:B65"/>
    <mergeCell ref="D64:D65"/>
    <mergeCell ref="E64:E65"/>
    <mergeCell ref="F64:F65"/>
    <mergeCell ref="G64:G65"/>
    <mergeCell ref="AF64:AF65"/>
    <mergeCell ref="AG64:AG65"/>
    <mergeCell ref="AQ62:AQ63"/>
    <mergeCell ref="AR62:AR63"/>
    <mergeCell ref="B62:B63"/>
    <mergeCell ref="D62:D63"/>
    <mergeCell ref="E62:E63"/>
    <mergeCell ref="F62:F63"/>
    <mergeCell ref="G62:G63"/>
    <mergeCell ref="AF62:AF63"/>
    <mergeCell ref="BQ60:BQ61"/>
    <mergeCell ref="BR60:BR61"/>
    <mergeCell ref="BS60:BS61"/>
    <mergeCell ref="BT60:BT61"/>
    <mergeCell ref="BU60:BU61"/>
    <mergeCell ref="O61:P66"/>
    <mergeCell ref="Q61:R62"/>
    <mergeCell ref="T61:U62"/>
    <mergeCell ref="V61:W66"/>
    <mergeCell ref="AG62:AG63"/>
    <mergeCell ref="AJ60:AJ61"/>
    <mergeCell ref="AM60:AM61"/>
    <mergeCell ref="AO60:AO61"/>
    <mergeCell ref="AP60:AP61"/>
    <mergeCell ref="AQ60:AQ61"/>
    <mergeCell ref="AR60:AR61"/>
    <mergeCell ref="BU62:BU63"/>
    <mergeCell ref="Q63:R64"/>
    <mergeCell ref="T63:U64"/>
    <mergeCell ref="BQ62:BQ63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F56:AF57"/>
    <mergeCell ref="AG56:AG57"/>
    <mergeCell ref="AH56:AH57"/>
    <mergeCell ref="AI56:AI57"/>
    <mergeCell ref="AJ56:AJ57"/>
    <mergeCell ref="AM56:AM57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R56:BR57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Q54:BQ55"/>
    <mergeCell ref="BR54:BR55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F50:AF51"/>
    <mergeCell ref="AG50:AG51"/>
    <mergeCell ref="AH50:AH51"/>
    <mergeCell ref="AI50:AI51"/>
    <mergeCell ref="AJ50:AJ51"/>
    <mergeCell ref="AM50:AM51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AQ50:AQ51"/>
    <mergeCell ref="AR50:AR51"/>
    <mergeCell ref="BQ50:BQ51"/>
    <mergeCell ref="BR50:BR51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Q42:R43"/>
    <mergeCell ref="T42:U43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B44:BC45"/>
    <mergeCell ref="BE44:BF45"/>
    <mergeCell ref="BQ44:BQ45"/>
    <mergeCell ref="BR44:BR45"/>
    <mergeCell ref="AH44:AH45"/>
    <mergeCell ref="AI44:AI45"/>
    <mergeCell ref="AJ44:AJ45"/>
    <mergeCell ref="AM44:AM45"/>
    <mergeCell ref="AO44:AO45"/>
    <mergeCell ref="AP44:AP45"/>
    <mergeCell ref="BB40:BC41"/>
    <mergeCell ref="BE40:BF41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B42:BC43"/>
    <mergeCell ref="BE42:BF43"/>
    <mergeCell ref="BQ42:BQ43"/>
    <mergeCell ref="BR42:BR43"/>
    <mergeCell ref="BS42:BS43"/>
    <mergeCell ref="BT42:BT43"/>
    <mergeCell ref="AJ42:AJ43"/>
    <mergeCell ref="AM42:AM43"/>
    <mergeCell ref="AO42:AO43"/>
    <mergeCell ref="AP42:AP43"/>
    <mergeCell ref="AQ42:AQ43"/>
    <mergeCell ref="AR42:AR43"/>
    <mergeCell ref="B42:B43"/>
    <mergeCell ref="D42:D43"/>
    <mergeCell ref="E42:E43"/>
    <mergeCell ref="F42:F43"/>
    <mergeCell ref="G42:G43"/>
    <mergeCell ref="AO40:AO41"/>
    <mergeCell ref="AP40:AP41"/>
    <mergeCell ref="AQ40:AQ41"/>
    <mergeCell ref="AR40:AR41"/>
    <mergeCell ref="AF40:AF41"/>
    <mergeCell ref="AG40:AG41"/>
    <mergeCell ref="AH40:AH41"/>
    <mergeCell ref="AI40:AI41"/>
    <mergeCell ref="AJ40:AJ41"/>
    <mergeCell ref="AM40:AM41"/>
    <mergeCell ref="B40:B41"/>
    <mergeCell ref="D40:D41"/>
    <mergeCell ref="E40:E41"/>
    <mergeCell ref="F40:F41"/>
    <mergeCell ref="G40:G41"/>
    <mergeCell ref="Q40:R41"/>
    <mergeCell ref="AF42:AF43"/>
    <mergeCell ref="AG42:AG43"/>
    <mergeCell ref="AH42:AH43"/>
    <mergeCell ref="BU38:BU39"/>
    <mergeCell ref="O39:P42"/>
    <mergeCell ref="V39:W42"/>
    <mergeCell ref="AZ39:BA42"/>
    <mergeCell ref="BG39:BH42"/>
    <mergeCell ref="T40:U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AI42:AI43"/>
    <mergeCell ref="BQ40:BQ41"/>
    <mergeCell ref="BR40:BR41"/>
    <mergeCell ref="BS40:BS41"/>
    <mergeCell ref="BT40:BT41"/>
    <mergeCell ref="BU40:BU41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Q34:AQ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S36:BS37"/>
    <mergeCell ref="BT36:BT37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F32:AF33"/>
    <mergeCell ref="AG32:AG33"/>
    <mergeCell ref="AH32:AH33"/>
    <mergeCell ref="AI32:AI33"/>
    <mergeCell ref="AJ32:AJ33"/>
    <mergeCell ref="AM32:AM33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J30:AJ31"/>
    <mergeCell ref="AM30:AM31"/>
    <mergeCell ref="AO30:AO31"/>
    <mergeCell ref="AP30:AP31"/>
    <mergeCell ref="AQ30:AQ31"/>
    <mergeCell ref="AR30:AR31"/>
    <mergeCell ref="BS32:BS33"/>
    <mergeCell ref="BT32:BT33"/>
    <mergeCell ref="BU32:BU33"/>
    <mergeCell ref="AQ32:AQ33"/>
    <mergeCell ref="AR32:AR33"/>
    <mergeCell ref="BQ32:BQ33"/>
    <mergeCell ref="BR32:BR33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Q28:AQ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R25:T32"/>
    <mergeCell ref="B26:B27"/>
    <mergeCell ref="BU28:BU29"/>
    <mergeCell ref="B30:B31"/>
    <mergeCell ref="D26:D27"/>
    <mergeCell ref="E26:E27"/>
    <mergeCell ref="F26:F27"/>
    <mergeCell ref="G26:G27"/>
    <mergeCell ref="AR24:AR25"/>
    <mergeCell ref="BQ24:BQ25"/>
    <mergeCell ref="BR24:BR25"/>
    <mergeCell ref="BS24:BS25"/>
    <mergeCell ref="BT24:BT25"/>
    <mergeCell ref="BS26:BS27"/>
    <mergeCell ref="BT26:BT27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AQ22:AQ23"/>
    <mergeCell ref="AR22:AR23"/>
    <mergeCell ref="BQ22:BQ23"/>
    <mergeCell ref="BR22:BR23"/>
    <mergeCell ref="BS22:BS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T18:BT19"/>
    <mergeCell ref="BU18:BU19"/>
    <mergeCell ref="AQ18:AQ19"/>
    <mergeCell ref="AR18:AR19"/>
    <mergeCell ref="BQ18:BQ19"/>
    <mergeCell ref="BR18:BR19"/>
    <mergeCell ref="BS18:BS19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AI16:AI17"/>
    <mergeCell ref="AJ16:AJ17"/>
    <mergeCell ref="AM16:AM17"/>
    <mergeCell ref="AO16:AO17"/>
    <mergeCell ref="AP16:AP17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Q10:BQ11"/>
    <mergeCell ref="BR10:BR11"/>
    <mergeCell ref="BS10:BS11"/>
    <mergeCell ref="BT10:BT11"/>
    <mergeCell ref="BU10:BU11"/>
    <mergeCell ref="R11:T24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U16:BU17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男子ダブルス</vt:lpstr>
      <vt:lpstr>女子ダブルス</vt:lpstr>
      <vt:lpstr>男子シングルス</vt:lpstr>
      <vt:lpstr>女子シングルス</vt:lpstr>
      <vt:lpstr>女子シングルス!Print_Area</vt:lpstr>
      <vt:lpstr>女子ダブルス!Print_Area</vt:lpstr>
      <vt:lpstr>男子シングルス!Print_Area</vt:lpstr>
      <vt:lpstr>男子ダブルス!Print_Area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香川県卓球協会</cp:lastModifiedBy>
  <cp:lastPrinted>2021-05-08T11:43:53Z</cp:lastPrinted>
  <dcterms:created xsi:type="dcterms:W3CDTF">2021-04-27T16:21:48Z</dcterms:created>
  <dcterms:modified xsi:type="dcterms:W3CDTF">2021-05-24T01:38:15Z</dcterms:modified>
</cp:coreProperties>
</file>