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m_ok\Desktop\高体連\WEBデータ\2021\"/>
    </mc:Choice>
  </mc:AlternateContent>
  <xr:revisionPtr revIDLastSave="0" documentId="8_{37DF6087-170C-40F7-B940-2054A82F0F87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学校対抗" sheetId="2" r:id="rId1"/>
    <sheet name="男子ダブルス" sheetId="3" r:id="rId2"/>
    <sheet name="女子ダブルス" sheetId="4" r:id="rId3"/>
    <sheet name="男子シングルス" sheetId="5" r:id="rId4"/>
    <sheet name="女子シングルス" sheetId="6" r:id="rId5"/>
    <sheet name="Rank" sheetId="7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女子シングルス!$A$1:$BV$106</definedName>
    <definedName name="_xlnm.Print_Area" localSheetId="2">女子ダブルス!$A$1:$AK$92</definedName>
    <definedName name="_xlnm.Print_Area" localSheetId="3">男子シングルス!$A$1:$BV$276</definedName>
    <definedName name="_xlnm.Print_Area" localSheetId="1">男子ダブルス!$A$1:$BV$122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[4]ランク表!$A$2:$AO$196</definedName>
    <definedName name="ランキング大" localSheetId="3">[3]ランク表!$A$2:$AO$510</definedName>
    <definedName name="ランキング大" localSheetId="1">[1]ランク表!$A$2:$AO$222</definedName>
    <definedName name="ランキング大">[2]ランク表!$A$2:$AO$83</definedName>
    <definedName name="順位" localSheetId="5">#REF!</definedName>
    <definedName name="順位" localSheetId="4">[4]ランク表!$D$2:$D$196</definedName>
    <definedName name="順位" localSheetId="3">[3]ランク表!$D$2:$D$510</definedName>
    <definedName name="順位" localSheetId="1">[1]ランク表!$D$2:$D$222</definedName>
    <definedName name="順位">[2]ランク表!$D$2:$D$83</definedName>
  </definedNames>
  <calcPr calcId="181029"/>
</workbook>
</file>

<file path=xl/calcChain.xml><?xml version="1.0" encoding="utf-8"?>
<calcChain xmlns="http://schemas.openxmlformats.org/spreadsheetml/2006/main">
  <c r="O53" i="6" l="1"/>
  <c r="V53" i="6"/>
  <c r="AZ53" i="6"/>
  <c r="BG53" i="6"/>
  <c r="O95" i="6"/>
  <c r="V95" i="6"/>
  <c r="AZ13" i="5"/>
  <c r="BG13" i="5"/>
  <c r="O67" i="5"/>
  <c r="V67" i="5"/>
  <c r="AZ67" i="5"/>
  <c r="BG67" i="5"/>
  <c r="O127" i="5"/>
  <c r="V127" i="5"/>
  <c r="O205" i="5"/>
  <c r="V205" i="5"/>
  <c r="AZ205" i="5"/>
  <c r="BG205" i="5"/>
  <c r="O265" i="5"/>
  <c r="V265" i="5"/>
  <c r="O45" i="4"/>
  <c r="V45" i="4"/>
  <c r="O59" i="3"/>
  <c r="V59" i="3"/>
  <c r="AZ59" i="3"/>
  <c r="BG59" i="3"/>
  <c r="O113" i="3"/>
  <c r="V113" i="3"/>
  <c r="M113" i="2"/>
  <c r="M106" i="2"/>
  <c r="U106" i="2"/>
  <c r="FG162" i="2" l="1"/>
  <c r="EW162" i="2"/>
  <c r="EG162" i="2"/>
  <c r="DW162" i="2"/>
  <c r="DM162" i="2"/>
  <c r="FG154" i="2"/>
  <c r="EW154" i="2"/>
  <c r="EG154" i="2"/>
  <c r="DW154" i="2"/>
  <c r="DM154" i="2"/>
  <c r="FG137" i="2"/>
  <c r="EW137" i="2"/>
  <c r="EG137" i="2"/>
  <c r="DW137" i="2"/>
  <c r="DM137" i="2"/>
  <c r="FG129" i="2"/>
  <c r="EW129" i="2"/>
  <c r="EG129" i="2"/>
  <c r="DW129" i="2"/>
  <c r="DM129" i="2"/>
  <c r="DE136" i="2" s="1"/>
  <c r="FG114" i="2"/>
  <c r="EW114" i="2"/>
  <c r="EG114" i="2"/>
  <c r="DW114" i="2"/>
  <c r="DM114" i="2"/>
  <c r="FG106" i="2"/>
  <c r="EW106" i="2"/>
  <c r="EG106" i="2"/>
  <c r="DW106" i="2"/>
  <c r="DM106" i="2"/>
  <c r="DE113" i="2" s="1"/>
  <c r="BO162" i="2"/>
  <c r="BE162" i="2"/>
  <c r="AO162" i="2"/>
  <c r="AE162" i="2"/>
  <c r="U162" i="2"/>
  <c r="BO154" i="2"/>
  <c r="BE154" i="2"/>
  <c r="AO154" i="2"/>
  <c r="AE154" i="2"/>
  <c r="U154" i="2"/>
  <c r="M161" i="2" s="1"/>
  <c r="BO137" i="2"/>
  <c r="BE137" i="2"/>
  <c r="AO137" i="2"/>
  <c r="AE137" i="2"/>
  <c r="U137" i="2"/>
  <c r="BO129" i="2"/>
  <c r="BE129" i="2"/>
  <c r="AO129" i="2"/>
  <c r="AE129" i="2"/>
  <c r="U129" i="2"/>
  <c r="M136" i="2" s="1"/>
  <c r="AO114" i="2"/>
  <c r="AO106" i="2"/>
  <c r="BO114" i="2"/>
  <c r="BO106" i="2"/>
  <c r="BE114" i="2"/>
  <c r="BE106" i="2"/>
  <c r="AE114" i="2"/>
  <c r="AE106" i="2"/>
  <c r="U114" i="2"/>
  <c r="DE161" i="2" l="1"/>
  <c r="M154" i="2"/>
  <c r="DE129" i="2"/>
  <c r="M129" i="2"/>
  <c r="DE154" i="2"/>
  <c r="DE106" i="2"/>
</calcChain>
</file>

<file path=xl/sharedStrings.xml><?xml version="1.0" encoding="utf-8"?>
<sst xmlns="http://schemas.openxmlformats.org/spreadsheetml/2006/main" count="4730" uniqueCount="990">
  <si>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</si>
  <si>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</si>
  <si>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</si>
  <si>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※</t>
    <phoneticPr fontId="6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</si>
  <si>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6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</si>
  <si>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</si>
  <si>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</si>
  <si>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</si>
  <si>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</si>
  <si>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</si>
  <si>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</si>
  <si>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</si>
  <si>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</si>
  <si>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</si>
  <si>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</si>
  <si>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</si>
  <si>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</si>
  <si>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</si>
  <si>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</si>
  <si>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</si>
  <si>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</si>
  <si>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｜</t>
    <phoneticPr fontId="6"/>
  </si>
  <si>
    <t>①</t>
    <phoneticPr fontId="6"/>
  </si>
  <si>
    <t>T</t>
    <phoneticPr fontId="6"/>
  </si>
  <si>
    <t>D</t>
    <phoneticPr fontId="6"/>
  </si>
  <si>
    <t>L</t>
    <phoneticPr fontId="6"/>
  </si>
  <si>
    <t>T</t>
    <phoneticPr fontId="6"/>
  </si>
  <si>
    <t>D</t>
    <phoneticPr fontId="6"/>
  </si>
  <si>
    <t>L</t>
    <phoneticPr fontId="6"/>
  </si>
  <si>
    <t>②</t>
    <phoneticPr fontId="6"/>
  </si>
  <si>
    <t>T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</si>
  <si>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</si>
  <si>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</si>
  <si>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準々決勝、準決勝の審判は出来るだけ当該チーム以外の試合を行うようにする。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rPh sb="28" eb="29">
      <t>オコナ</t>
    </rPh>
    <phoneticPr fontId="6"/>
  </si>
  <si>
    <t>決勝の審判は本部で行う。</t>
    <rPh sb="0" eb="2">
      <t>ケッショウ</t>
    </rPh>
    <rPh sb="3" eb="5">
      <t>シンパン</t>
    </rPh>
    <rPh sb="6" eb="8">
      <t>ホンブ</t>
    </rPh>
    <rPh sb="9" eb="10">
      <t>オコナ</t>
    </rPh>
    <phoneticPr fontId="6"/>
  </si>
  <si>
    <t>多度津</t>
    <rPh sb="0" eb="3">
      <t>タドツ</t>
    </rPh>
    <phoneticPr fontId="3"/>
  </si>
  <si>
    <t>三本松</t>
    <rPh sb="0" eb="3">
      <t>サンボンマツ</t>
    </rPh>
    <phoneticPr fontId="3"/>
  </si>
  <si>
    <t>高専詫</t>
    <rPh sb="0" eb="2">
      <t>コウセン</t>
    </rPh>
    <rPh sb="2" eb="3">
      <t>タ</t>
    </rPh>
    <phoneticPr fontId="3"/>
  </si>
  <si>
    <t>高桜井</t>
    <rPh sb="0" eb="1">
      <t>タカ</t>
    </rPh>
    <rPh sb="1" eb="3">
      <t>サクライ</t>
    </rPh>
    <phoneticPr fontId="3"/>
  </si>
  <si>
    <t>丸城西</t>
    <rPh sb="0" eb="3">
      <t>マルジョウセイ</t>
    </rPh>
    <phoneticPr fontId="3"/>
  </si>
  <si>
    <t>小中央</t>
    <rPh sb="0" eb="3">
      <t>ショウチュウオウ</t>
    </rPh>
    <phoneticPr fontId="3"/>
  </si>
  <si>
    <t>高松商</t>
    <rPh sb="0" eb="3">
      <t>タカマツショウ</t>
    </rPh>
    <phoneticPr fontId="3"/>
  </si>
  <si>
    <t>香中央</t>
    <rPh sb="0" eb="3">
      <t>カチュウオウ</t>
    </rPh>
    <phoneticPr fontId="3"/>
  </si>
  <si>
    <t>観総合</t>
    <rPh sb="0" eb="3">
      <t>カンソウゴウ</t>
    </rPh>
    <phoneticPr fontId="3"/>
  </si>
  <si>
    <t>高松西</t>
    <rPh sb="0" eb="3">
      <t>タカマツニシ</t>
    </rPh>
    <phoneticPr fontId="3"/>
  </si>
  <si>
    <t>高松東</t>
    <rPh sb="0" eb="3">
      <t>タカマツヒガシ</t>
    </rPh>
    <phoneticPr fontId="3"/>
  </si>
  <si>
    <t>四学香川西</t>
    <rPh sb="0" eb="2">
      <t>ヨンガク</t>
    </rPh>
    <rPh sb="2" eb="4">
      <t>カガワ</t>
    </rPh>
    <rPh sb="4" eb="5">
      <t>ニシ</t>
    </rPh>
    <phoneticPr fontId="3"/>
  </si>
  <si>
    <t>四学香川西</t>
    <rPh sb="0" eb="5">
      <t>ヨンガクカガワニシ</t>
    </rPh>
    <phoneticPr fontId="3"/>
  </si>
  <si>
    <t>坂出工</t>
    <rPh sb="0" eb="3">
      <t>サカイデコウ</t>
    </rPh>
    <phoneticPr fontId="3"/>
  </si>
  <si>
    <t>高松一</t>
    <rPh sb="0" eb="3">
      <t>タカマツイチ</t>
    </rPh>
    <phoneticPr fontId="3"/>
  </si>
  <si>
    <t>高中央</t>
    <rPh sb="0" eb="3">
      <t>タカチュウオウ</t>
    </rPh>
    <phoneticPr fontId="3"/>
  </si>
  <si>
    <t>高工芸</t>
    <rPh sb="0" eb="3">
      <t>タカコウゲイ</t>
    </rPh>
    <phoneticPr fontId="3"/>
  </si>
  <si>
    <t>高桜井</t>
    <rPh sb="0" eb="3">
      <t>タカサクライ</t>
    </rPh>
    <phoneticPr fontId="3"/>
  </si>
  <si>
    <t>尽誠</t>
    <rPh sb="0" eb="2">
      <t>ジンセイ</t>
    </rPh>
    <phoneticPr fontId="3"/>
  </si>
  <si>
    <t>丸亀</t>
    <rPh sb="0" eb="2">
      <t>マルガメ</t>
    </rPh>
    <phoneticPr fontId="3"/>
  </si>
  <si>
    <t>高中央</t>
    <rPh sb="0" eb="1">
      <t>タカ</t>
    </rPh>
    <rPh sb="1" eb="3">
      <t>チュウオウ</t>
    </rPh>
    <phoneticPr fontId="3"/>
  </si>
  <si>
    <t>三谷</t>
    <rPh sb="0" eb="2">
      <t>ミタニ</t>
    </rPh>
    <phoneticPr fontId="3"/>
  </si>
  <si>
    <t>大西</t>
    <rPh sb="0" eb="2">
      <t>オオニシ</t>
    </rPh>
    <phoneticPr fontId="3"/>
  </si>
  <si>
    <t>伊藤</t>
    <rPh sb="0" eb="2">
      <t>イトウ</t>
    </rPh>
    <phoneticPr fontId="3"/>
  </si>
  <si>
    <t>木村</t>
    <rPh sb="0" eb="2">
      <t>キムラ</t>
    </rPh>
    <phoneticPr fontId="3"/>
  </si>
  <si>
    <t>香川</t>
    <rPh sb="0" eb="2">
      <t>カガワ</t>
    </rPh>
    <phoneticPr fontId="3"/>
  </si>
  <si>
    <t>◎ 全国大会出場　　〇 四国大会出場</t>
    <rPh sb="2" eb="4">
      <t>ゼンコク</t>
    </rPh>
    <rPh sb="4" eb="6">
      <t>タイカイ</t>
    </rPh>
    <rPh sb="6" eb="8">
      <t>シュツジョウ</t>
    </rPh>
    <rPh sb="12" eb="14">
      <t>シコク</t>
    </rPh>
    <rPh sb="14" eb="16">
      <t>タイカイ</t>
    </rPh>
    <rPh sb="16" eb="18">
      <t>シュツジョウ</t>
    </rPh>
    <phoneticPr fontId="3"/>
  </si>
  <si>
    <t>◎</t>
    <phoneticPr fontId="3"/>
  </si>
  <si>
    <t>２０２１年度　第６１回　香川県高等学校総合体育大会　卓球競技　兼　全国・四国高等学校卓球選手権大会県予選会</t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</si>
  <si>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高専高</t>
    <rPh sb="0" eb="3">
      <t>コウセンタカ</t>
    </rPh>
    <phoneticPr fontId="3"/>
  </si>
  <si>
    <t>藤井</t>
    <rPh sb="0" eb="2">
      <t>フジイ</t>
    </rPh>
    <phoneticPr fontId="3"/>
  </si>
  <si>
    <t>坂出</t>
    <rPh sb="0" eb="2">
      <t>サカイデ</t>
    </rPh>
    <phoneticPr fontId="3"/>
  </si>
  <si>
    <t>英明</t>
    <rPh sb="0" eb="2">
      <t>エイメイ</t>
    </rPh>
    <phoneticPr fontId="3"/>
  </si>
  <si>
    <t>高松</t>
    <rPh sb="0" eb="2">
      <t>タカマツ</t>
    </rPh>
    <phoneticPr fontId="3"/>
  </si>
  <si>
    <t>高瀬</t>
    <rPh sb="0" eb="2">
      <t>タカセ</t>
    </rPh>
    <phoneticPr fontId="3"/>
  </si>
  <si>
    <t>大手高</t>
    <rPh sb="0" eb="2">
      <t>オオテ</t>
    </rPh>
    <rPh sb="2" eb="3">
      <t>タカ</t>
    </rPh>
    <phoneticPr fontId="3"/>
  </si>
  <si>
    <t>笠田</t>
    <rPh sb="0" eb="2">
      <t>カサダ</t>
    </rPh>
    <phoneticPr fontId="3"/>
  </si>
  <si>
    <t>高松南</t>
    <rPh sb="0" eb="3">
      <t>タカマツミナミ</t>
    </rPh>
    <phoneticPr fontId="3"/>
  </si>
  <si>
    <t>飯山</t>
    <rPh sb="0" eb="2">
      <t>ハンザン</t>
    </rPh>
    <phoneticPr fontId="3"/>
  </si>
  <si>
    <t>農経</t>
    <rPh sb="0" eb="1">
      <t>ノウ</t>
    </rPh>
    <rPh sb="1" eb="2">
      <t>ケイ</t>
    </rPh>
    <phoneticPr fontId="3"/>
  </si>
  <si>
    <t>高松北</t>
    <rPh sb="0" eb="3">
      <t>タカマツキタ</t>
    </rPh>
    <phoneticPr fontId="3"/>
  </si>
  <si>
    <t>大手丸</t>
    <rPh sb="0" eb="2">
      <t>オオテ</t>
    </rPh>
    <rPh sb="2" eb="3">
      <t>マル</t>
    </rPh>
    <phoneticPr fontId="3"/>
  </si>
  <si>
    <t>津田</t>
    <rPh sb="0" eb="2">
      <t>ツダ</t>
    </rPh>
    <phoneticPr fontId="3"/>
  </si>
  <si>
    <t>善一</t>
    <rPh sb="0" eb="2">
      <t>ゼンイチ</t>
    </rPh>
    <phoneticPr fontId="3"/>
  </si>
  <si>
    <t>琴平</t>
    <rPh sb="0" eb="2">
      <t>コトヒラ</t>
    </rPh>
    <phoneticPr fontId="3"/>
  </si>
  <si>
    <t>志度</t>
    <rPh sb="0" eb="2">
      <t>シド</t>
    </rPh>
    <phoneticPr fontId="3"/>
  </si>
  <si>
    <t>観一</t>
    <rPh sb="0" eb="2">
      <t>カンイチ</t>
    </rPh>
    <phoneticPr fontId="3"/>
  </si>
  <si>
    <t>石田</t>
    <rPh sb="0" eb="2">
      <t>イシダ</t>
    </rPh>
    <phoneticPr fontId="3"/>
  </si>
  <si>
    <t>三木</t>
    <rPh sb="0" eb="2">
      <t>ミキ</t>
    </rPh>
    <phoneticPr fontId="3"/>
  </si>
  <si>
    <t>大手丸</t>
    <rPh sb="0" eb="3">
      <t>オオテマル</t>
    </rPh>
    <phoneticPr fontId="3"/>
  </si>
  <si>
    <t>四学香川西</t>
    <rPh sb="0" eb="2">
      <t>ヨンガク</t>
    </rPh>
    <rPh sb="2" eb="5">
      <t>カガワニシ</t>
    </rPh>
    <phoneticPr fontId="3"/>
  </si>
  <si>
    <t>期日：令和３年６月５日(土)</t>
    <rPh sb="0" eb="2">
      <t>キジツ</t>
    </rPh>
    <rPh sb="3" eb="5">
      <t>レイワ</t>
    </rPh>
    <rPh sb="6" eb="7">
      <t>ネン</t>
    </rPh>
    <rPh sb="7" eb="8">
      <t>ガンネン</t>
    </rPh>
    <rPh sb="8" eb="9">
      <t>ガツ</t>
    </rPh>
    <rPh sb="10" eb="11">
      <t>ニチ</t>
    </rPh>
    <rPh sb="12" eb="13">
      <t>ツチ</t>
    </rPh>
    <phoneticPr fontId="6"/>
  </si>
  <si>
    <t>（全国：富山市　８月１２日～１７日　代表１校　　　　　　四国：坂出市　６月１８日～２０日　代表４校）</t>
    <rPh sb="1" eb="3">
      <t>ゼンコク</t>
    </rPh>
    <rPh sb="4" eb="6">
      <t>トヤマ</t>
    </rPh>
    <rPh sb="6" eb="7">
      <t>シ</t>
    </rPh>
    <rPh sb="9" eb="10">
      <t>ガツ</t>
    </rPh>
    <rPh sb="12" eb="13">
      <t>ニチ</t>
    </rPh>
    <rPh sb="16" eb="17">
      <t>ニチ</t>
    </rPh>
    <rPh sb="18" eb="20">
      <t>ダイヒョウ</t>
    </rPh>
    <rPh sb="21" eb="22">
      <t>コウ</t>
    </rPh>
    <rPh sb="28" eb="30">
      <t>シコク</t>
    </rPh>
    <rPh sb="31" eb="33">
      <t>サカイデ</t>
    </rPh>
    <rPh sb="33" eb="34">
      <t>シ</t>
    </rPh>
    <rPh sb="34" eb="35">
      <t>タカイチ</t>
    </rPh>
    <rPh sb="36" eb="37">
      <t>ガツ</t>
    </rPh>
    <rPh sb="39" eb="40">
      <t>ニチ</t>
    </rPh>
    <rPh sb="43" eb="44">
      <t>ニチ</t>
    </rPh>
    <rPh sb="45" eb="47">
      <t>ダイヒョウ</t>
    </rPh>
    <rPh sb="48" eb="49">
      <t>コウ</t>
    </rPh>
    <phoneticPr fontId="6"/>
  </si>
  <si>
    <t>坂</t>
    <rPh sb="0" eb="1">
      <t>サカ</t>
    </rPh>
    <phoneticPr fontId="3"/>
  </si>
  <si>
    <t>南</t>
    <rPh sb="0" eb="1">
      <t>ミナミ</t>
    </rPh>
    <phoneticPr fontId="3"/>
  </si>
  <si>
    <t>坂東</t>
    <rPh sb="0" eb="2">
      <t>バンドウ</t>
    </rPh>
    <phoneticPr fontId="3"/>
  </si>
  <si>
    <t>西村</t>
    <rPh sb="0" eb="2">
      <t>ニシムラ</t>
    </rPh>
    <phoneticPr fontId="3"/>
  </si>
  <si>
    <t>宮崎</t>
    <rPh sb="0" eb="2">
      <t>ミヤザキ</t>
    </rPh>
    <phoneticPr fontId="3"/>
  </si>
  <si>
    <t>植松</t>
    <rPh sb="0" eb="2">
      <t>ウエマツ</t>
    </rPh>
    <phoneticPr fontId="3"/>
  </si>
  <si>
    <t>出石</t>
    <rPh sb="0" eb="2">
      <t>イズイシ</t>
    </rPh>
    <phoneticPr fontId="3"/>
  </si>
  <si>
    <t>酒井</t>
    <rPh sb="0" eb="2">
      <t>サカイ</t>
    </rPh>
    <phoneticPr fontId="3"/>
  </si>
  <si>
    <t>工藤</t>
    <rPh sb="0" eb="2">
      <t>クドウ</t>
    </rPh>
    <phoneticPr fontId="3"/>
  </si>
  <si>
    <t>髙木</t>
    <rPh sb="0" eb="2">
      <t>タカギ</t>
    </rPh>
    <phoneticPr fontId="3"/>
  </si>
  <si>
    <t>吉田</t>
    <rPh sb="0" eb="2">
      <t>ヨシダ</t>
    </rPh>
    <phoneticPr fontId="3"/>
  </si>
  <si>
    <t>大恵</t>
    <rPh sb="0" eb="2">
      <t>オオエ</t>
    </rPh>
    <phoneticPr fontId="3"/>
  </si>
  <si>
    <t>庄田</t>
    <rPh sb="0" eb="2">
      <t>ショウダ</t>
    </rPh>
    <phoneticPr fontId="3"/>
  </si>
  <si>
    <t>荒木</t>
    <rPh sb="0" eb="2">
      <t>アラキ</t>
    </rPh>
    <phoneticPr fontId="3"/>
  </si>
  <si>
    <t>大川</t>
    <rPh sb="0" eb="2">
      <t>オオカワ</t>
    </rPh>
    <phoneticPr fontId="3"/>
  </si>
  <si>
    <t>泉川</t>
    <rPh sb="0" eb="2">
      <t>イズミカワ</t>
    </rPh>
    <phoneticPr fontId="3"/>
  </si>
  <si>
    <t>二宮</t>
    <rPh sb="0" eb="2">
      <t>ニノミヤ</t>
    </rPh>
    <phoneticPr fontId="3"/>
  </si>
  <si>
    <t>小松</t>
    <rPh sb="0" eb="2">
      <t>コマツ</t>
    </rPh>
    <phoneticPr fontId="3"/>
  </si>
  <si>
    <t>眞鍋</t>
    <rPh sb="0" eb="2">
      <t>マナベ</t>
    </rPh>
    <phoneticPr fontId="3"/>
  </si>
  <si>
    <t>川崎</t>
    <rPh sb="0" eb="2">
      <t>カワサキ</t>
    </rPh>
    <phoneticPr fontId="3"/>
  </si>
  <si>
    <t>安藤</t>
    <rPh sb="0" eb="2">
      <t>アンドウ</t>
    </rPh>
    <phoneticPr fontId="3"/>
  </si>
  <si>
    <t>岡本</t>
    <rPh sb="0" eb="2">
      <t>オカモト</t>
    </rPh>
    <phoneticPr fontId="3"/>
  </si>
  <si>
    <t>○</t>
    <phoneticPr fontId="3"/>
  </si>
  <si>
    <t>洙田</t>
    <rPh sb="0" eb="2">
      <t>ナメダ</t>
    </rPh>
    <phoneticPr fontId="3"/>
  </si>
  <si>
    <t>前山</t>
    <rPh sb="0" eb="2">
      <t>マエヤマ</t>
    </rPh>
    <phoneticPr fontId="3"/>
  </si>
  <si>
    <t>長尾</t>
    <rPh sb="0" eb="2">
      <t>ナガオ</t>
    </rPh>
    <phoneticPr fontId="3"/>
  </si>
  <si>
    <t>吉井</t>
    <rPh sb="0" eb="2">
      <t>ヨシイ</t>
    </rPh>
    <phoneticPr fontId="3"/>
  </si>
  <si>
    <t>佐々木</t>
    <rPh sb="0" eb="3">
      <t>ササキ</t>
    </rPh>
    <phoneticPr fontId="3"/>
  </si>
  <si>
    <t>藤原</t>
    <rPh sb="0" eb="2">
      <t>フジワラ</t>
    </rPh>
    <phoneticPr fontId="3"/>
  </si>
  <si>
    <t>藤本</t>
    <rPh sb="0" eb="2">
      <t>フジモト</t>
    </rPh>
    <phoneticPr fontId="3"/>
  </si>
  <si>
    <t>洙田</t>
    <rPh sb="0" eb="2">
      <t>ナメタ</t>
    </rPh>
    <phoneticPr fontId="3"/>
  </si>
  <si>
    <t>〇</t>
    <phoneticPr fontId="3"/>
  </si>
  <si>
    <t>)</t>
  </si>
  <si>
    <t>香川西</t>
  </si>
  <si>
    <t>(</t>
  </si>
  <si>
    <t>　南　・三　谷</t>
  </si>
  <si>
    <t>決勝</t>
  </si>
  <si>
    <t>高　城・　坂　</t>
  </si>
  <si>
    <t>高松商</t>
  </si>
  <si>
    <t>工　藤・髙　木</t>
  </si>
  <si>
    <t>丸　亀</t>
  </si>
  <si>
    <t>溝　渕・田　中</t>
  </si>
  <si>
    <t>高　尾・庄　田</t>
  </si>
  <si>
    <t>志　度</t>
  </si>
  <si>
    <t>橋　本・齊　藤</t>
  </si>
  <si>
    <t>大　和・山　下</t>
  </si>
  <si>
    <t>高松東</t>
  </si>
  <si>
    <t>松　原・小　西</t>
  </si>
  <si>
    <t>観総合</t>
  </si>
  <si>
    <t>藤　田・　森　</t>
  </si>
  <si>
    <t>善　一</t>
  </si>
  <si>
    <t>藤　田・白　井</t>
  </si>
  <si>
    <t>三　木</t>
  </si>
  <si>
    <t>澤　地・多　田</t>
  </si>
  <si>
    <t>丸城西</t>
  </si>
  <si>
    <t>川　瀧・髙　橋</t>
  </si>
  <si>
    <t>高工芸</t>
  </si>
  <si>
    <t>丸　谷・宮　地</t>
  </si>
  <si>
    <t>英　明</t>
  </si>
  <si>
    <t>北　岡・香　川</t>
  </si>
  <si>
    <t>高専詫</t>
  </si>
  <si>
    <t>森　本・富　澤</t>
  </si>
  <si>
    <t>出　原・後　藤</t>
  </si>
  <si>
    <t>前　田・臼　杵</t>
  </si>
  <si>
    <t>高松南</t>
  </si>
  <si>
    <t>野　中・佐々木</t>
  </si>
  <si>
    <t>香中央</t>
  </si>
  <si>
    <t>田　中・尾　﨑</t>
  </si>
  <si>
    <t>小中央</t>
  </si>
  <si>
    <t>中　川・室　田</t>
  </si>
  <si>
    <t>飯　山</t>
  </si>
  <si>
    <t>松　永・名　嘉</t>
  </si>
  <si>
    <t>吉田・大恵</t>
    <rPh sb="0" eb="2">
      <t>ヨシダ</t>
    </rPh>
    <rPh sb="3" eb="5">
      <t>オオエ</t>
    </rPh>
    <phoneticPr fontId="3"/>
  </si>
  <si>
    <t>坂東・西村</t>
    <rPh sb="0" eb="2">
      <t>バンドウ</t>
    </rPh>
    <rPh sb="3" eb="5">
      <t>ニシムラ</t>
    </rPh>
    <phoneticPr fontId="3"/>
  </si>
  <si>
    <t>田　尾・髙　畠</t>
  </si>
  <si>
    <t>大手丸</t>
  </si>
  <si>
    <t>谷　本・美　濃</t>
  </si>
  <si>
    <t>高　瀬</t>
  </si>
  <si>
    <t>眞　鍋・川　人</t>
  </si>
  <si>
    <t>藤　井</t>
  </si>
  <si>
    <t>大　林・大　西</t>
  </si>
  <si>
    <t>岩　崎・蕪　木</t>
  </si>
  <si>
    <t>坂　出</t>
  </si>
  <si>
    <t>髙　橋・松　下</t>
  </si>
  <si>
    <r>
      <t>川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松</t>
    </r>
    <r>
      <rPr>
        <sz val="9"/>
        <rFont val="HG丸ｺﾞｼｯｸM-PRO"/>
        <family val="3"/>
        <charset val="128"/>
      </rPr>
      <t>圭</t>
    </r>
    <r>
      <rPr>
        <sz val="11"/>
        <rFont val="HG丸ｺﾞｼｯｸM-PRO"/>
        <family val="3"/>
        <charset val="128"/>
      </rPr>
      <t>・二　川</t>
    </r>
    <phoneticPr fontId="3"/>
  </si>
  <si>
    <t>飯　田・清　水</t>
  </si>
  <si>
    <r>
      <t>二 宮</t>
    </r>
    <r>
      <rPr>
        <sz val="9"/>
        <rFont val="HG丸ｺﾞｼｯｸM-PRO"/>
        <family val="3"/>
        <charset val="128"/>
      </rPr>
      <t>琉</t>
    </r>
    <r>
      <rPr>
        <sz val="11"/>
        <rFont val="HG丸ｺﾞｼｯｸM-PRO"/>
        <family val="3"/>
        <charset val="128"/>
      </rPr>
      <t>・山 下</t>
    </r>
    <r>
      <rPr>
        <sz val="9"/>
        <rFont val="HG丸ｺﾞｼｯｸM-PRO"/>
        <family val="3"/>
        <charset val="128"/>
      </rPr>
      <t>翔</t>
    </r>
    <phoneticPr fontId="3"/>
  </si>
  <si>
    <t>高松西</t>
  </si>
  <si>
    <t>久　保・　岡　</t>
  </si>
  <si>
    <t>高　松</t>
  </si>
  <si>
    <t>近　藤・和　田</t>
  </si>
  <si>
    <t>牟　禮・岩　嶋</t>
  </si>
  <si>
    <t>森　岡・平　間</t>
  </si>
  <si>
    <t>石　田</t>
  </si>
  <si>
    <t>津　田・三　橋</t>
  </si>
  <si>
    <t>仙　波・藤　井</t>
  </si>
  <si>
    <t>和　田・合　葉</t>
  </si>
  <si>
    <t>高桜井</t>
  </si>
  <si>
    <t>草　薙・三　野</t>
  </si>
  <si>
    <t>寺　嶋・柳　萬</t>
  </si>
  <si>
    <t>大　池・井　上</t>
  </si>
  <si>
    <t>松　熊・岩　原</t>
  </si>
  <si>
    <t>田　所・植　村</t>
  </si>
  <si>
    <t>吉　田・大　坪</t>
  </si>
  <si>
    <t>　林　・佐　藤</t>
  </si>
  <si>
    <t>中　村・小　松</t>
  </si>
  <si>
    <t>田　岡・木　村</t>
  </si>
  <si>
    <t>青　山・猪　池</t>
  </si>
  <si>
    <t>白　河・岸　田</t>
  </si>
  <si>
    <t>高松北</t>
  </si>
  <si>
    <t>武　田・香　西</t>
  </si>
  <si>
    <t>坂出工</t>
  </si>
  <si>
    <t>德　井・尾　路</t>
  </si>
  <si>
    <t>松　井・石　川</t>
  </si>
  <si>
    <t>高中央</t>
  </si>
  <si>
    <t>小　西・栗　谷</t>
  </si>
  <si>
    <t>兔子尾・山　田</t>
  </si>
  <si>
    <t>酒　井・中　井</t>
  </si>
  <si>
    <t>山　本・和　泉</t>
  </si>
  <si>
    <t>中　川・髙　坂</t>
  </si>
  <si>
    <t>池　本・北　條</t>
  </si>
  <si>
    <t>三　好・髙　田</t>
  </si>
  <si>
    <t>　林　・平　木</t>
  </si>
  <si>
    <t>多度津</t>
  </si>
  <si>
    <t>吉　永・酒　井</t>
  </si>
  <si>
    <t>児　山・松　本</t>
  </si>
  <si>
    <r>
      <t>石　村・合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翔</t>
    </r>
    <phoneticPr fontId="3"/>
  </si>
  <si>
    <t>尾　下・更　紗</t>
  </si>
  <si>
    <r>
      <t>筒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井</t>
    </r>
    <r>
      <rPr>
        <sz val="9"/>
        <rFont val="HG丸ｺﾞｼｯｸM-PRO"/>
        <family val="3"/>
        <charset val="128"/>
      </rPr>
      <t>楓</t>
    </r>
    <r>
      <rPr>
        <sz val="11"/>
        <rFont val="HG丸ｺﾞｼｯｸM-PRO"/>
        <family val="3"/>
        <charset val="128"/>
      </rPr>
      <t>・秋　山</t>
    </r>
    <phoneticPr fontId="3"/>
  </si>
  <si>
    <t>宮　脇・山　下</t>
  </si>
  <si>
    <t>山　下・　林　</t>
  </si>
  <si>
    <t>岡　田・　港　</t>
  </si>
  <si>
    <t>三　枝・徳　永</t>
  </si>
  <si>
    <t>三　野・河　田</t>
  </si>
  <si>
    <t>宮　本・松　下</t>
  </si>
  <si>
    <r>
      <t>高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橋</t>
    </r>
    <r>
      <rPr>
        <sz val="9"/>
        <rFont val="HG丸ｺﾞｼｯｸM-PRO"/>
        <family val="3"/>
        <charset val="128"/>
      </rPr>
      <t>志</t>
    </r>
    <r>
      <rPr>
        <sz val="11"/>
        <rFont val="HG丸ｺﾞｼｯｸM-PRO"/>
        <family val="3"/>
        <charset val="128"/>
      </rPr>
      <t>・三　崎</t>
    </r>
    <phoneticPr fontId="3"/>
  </si>
  <si>
    <t>高松一</t>
  </si>
  <si>
    <t>坂　口・矢　部</t>
  </si>
  <si>
    <t>高専高</t>
  </si>
  <si>
    <t>水　田・上　村</t>
  </si>
  <si>
    <t>能　祖・藤　原</t>
  </si>
  <si>
    <t>藤　原・渡　邊</t>
  </si>
  <si>
    <t>今　村・岡　田</t>
  </si>
  <si>
    <t>笠　井・西　谷</t>
  </si>
  <si>
    <t>観　一</t>
  </si>
  <si>
    <t>白　井・小　前</t>
  </si>
  <si>
    <t>鈴　木・西　谷</t>
  </si>
  <si>
    <t>井　口・岩　田</t>
  </si>
  <si>
    <t>多　田・山　本</t>
  </si>
  <si>
    <r>
      <t>久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保</t>
    </r>
    <r>
      <rPr>
        <sz val="9"/>
        <rFont val="HG丸ｺﾞｼｯｸM-PRO"/>
        <family val="3"/>
        <charset val="128"/>
      </rPr>
      <t>心</t>
    </r>
    <r>
      <rPr>
        <sz val="11"/>
        <rFont val="HG丸ｺﾞｼｯｸM-PRO"/>
        <family val="3"/>
        <charset val="128"/>
      </rPr>
      <t>・坂　田</t>
    </r>
    <phoneticPr fontId="3"/>
  </si>
  <si>
    <t>音　島・太　田</t>
  </si>
  <si>
    <t>笠　田</t>
  </si>
  <si>
    <t>貞　廣・井　上</t>
  </si>
  <si>
    <t>岡　﨑・川　崎</t>
  </si>
  <si>
    <r>
      <t>川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松</t>
    </r>
    <r>
      <rPr>
        <sz val="9"/>
        <rFont val="HG丸ｺﾞｼｯｸM-PRO"/>
        <family val="3"/>
        <charset val="128"/>
      </rPr>
      <t>倖</t>
    </r>
    <r>
      <rPr>
        <sz val="11"/>
        <rFont val="HG丸ｺﾞｼｯｸM-PRO"/>
        <family val="3"/>
        <charset val="128"/>
      </rPr>
      <t>・谷　本</t>
    </r>
    <phoneticPr fontId="3"/>
  </si>
  <si>
    <t>山　本・長　船</t>
  </si>
  <si>
    <t>髙　畠・　峯　</t>
  </si>
  <si>
    <t>津　田</t>
  </si>
  <si>
    <t>寺　尾・河　野</t>
  </si>
  <si>
    <t>矢　部・岡　田</t>
  </si>
  <si>
    <t>國　宗・福　田</t>
  </si>
  <si>
    <t>松　原・髙　尾</t>
  </si>
  <si>
    <t>大手高</t>
  </si>
  <si>
    <t>久　米・山　口</t>
  </si>
  <si>
    <t>尽　誠</t>
  </si>
  <si>
    <t>　河　・古　竹</t>
  </si>
  <si>
    <t>八　木・近　石</t>
  </si>
  <si>
    <t>吉　田・岡　本</t>
  </si>
  <si>
    <r>
      <t>　林　・筒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井</t>
    </r>
    <r>
      <rPr>
        <sz val="9"/>
        <rFont val="HG丸ｺﾞｼｯｸM-PRO"/>
        <family val="3"/>
        <charset val="128"/>
      </rPr>
      <t>遥</t>
    </r>
    <phoneticPr fontId="3"/>
  </si>
  <si>
    <t>小　野・白　神</t>
  </si>
  <si>
    <t>近　藤・竹　内</t>
  </si>
  <si>
    <t>御　厩・和　泉</t>
  </si>
  <si>
    <r>
      <t>合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景</t>
    </r>
    <r>
      <rPr>
        <sz val="11"/>
        <rFont val="HG丸ｺﾞｼｯｸM-PRO"/>
        <family val="3"/>
        <charset val="128"/>
      </rPr>
      <t>・高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橋</t>
    </r>
    <r>
      <rPr>
        <sz val="9"/>
        <rFont val="HG丸ｺﾞｼｯｸM-PRO"/>
        <family val="3"/>
        <charset val="128"/>
      </rPr>
      <t>完</t>
    </r>
    <phoneticPr fontId="3"/>
  </si>
  <si>
    <t>池　田・堀　口</t>
  </si>
  <si>
    <r>
      <t>小　野・白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川</t>
    </r>
    <r>
      <rPr>
        <sz val="9"/>
        <rFont val="HG丸ｺﾞｼｯｸM-PRO"/>
        <family val="3"/>
        <charset val="128"/>
      </rPr>
      <t>和</t>
    </r>
    <phoneticPr fontId="3"/>
  </si>
  <si>
    <t>　秋　・田　原</t>
  </si>
  <si>
    <t>佐　藤・三　野</t>
  </si>
  <si>
    <t>木　村・河　瀬</t>
  </si>
  <si>
    <t>四　宮・黒　川</t>
  </si>
  <si>
    <t>久　德・近　石</t>
  </si>
  <si>
    <t>琴　平</t>
  </si>
  <si>
    <t>森　近・三　井</t>
  </si>
  <si>
    <t>横　田・綾　野</t>
  </si>
  <si>
    <t>大　川・泉　川</t>
  </si>
  <si>
    <t>出　石・宮　崎</t>
  </si>
  <si>
    <t>佐々木・高　橋</t>
  </si>
  <si>
    <t>加　地・小　谷</t>
  </si>
  <si>
    <t>植　松・大　賀</t>
  </si>
  <si>
    <t>森　藤・川　竹</t>
  </si>
  <si>
    <t>鉄　本・町　野</t>
  </si>
  <si>
    <t>青　木・石　川</t>
  </si>
  <si>
    <t>米　田・長谷川</t>
  </si>
  <si>
    <t>三本松</t>
  </si>
  <si>
    <t>矢　野・三　谷</t>
  </si>
  <si>
    <t>橋　本・松　本</t>
  </si>
  <si>
    <t>西　川・川　田</t>
  </si>
  <si>
    <t>佐　藤・山　下</t>
  </si>
  <si>
    <t>岩　里・木　下</t>
  </si>
  <si>
    <t>渡　辺・和　出</t>
  </si>
  <si>
    <t>谷　定・久　保</t>
  </si>
  <si>
    <t>近　石・三　野</t>
  </si>
  <si>
    <t>　森　・武　下</t>
  </si>
  <si>
    <r>
      <t>河　村・山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階</t>
    </r>
    <r>
      <rPr>
        <sz val="9"/>
        <rFont val="HG丸ｺﾞｼｯｸM-PRO"/>
        <family val="3"/>
        <charset val="128"/>
      </rPr>
      <t>咲</t>
    </r>
    <phoneticPr fontId="3"/>
  </si>
  <si>
    <t>中　尾・石　原</t>
  </si>
  <si>
    <t>澤　田・窪　田</t>
  </si>
  <si>
    <t>原　田・黒　田</t>
  </si>
  <si>
    <t>大　黒・末　本</t>
  </si>
  <si>
    <t>末　吉・江　郷</t>
  </si>
  <si>
    <t>中　西・高　木</t>
  </si>
  <si>
    <t>漆　原・白　川</t>
  </si>
  <si>
    <t>松　田・渡　辺</t>
  </si>
  <si>
    <t>楠　田・鷹　柳</t>
  </si>
  <si>
    <t>遠　藤・十　川</t>
  </si>
  <si>
    <t>沖　野・山　上</t>
  </si>
  <si>
    <t>福　田・廣　瀬</t>
  </si>
  <si>
    <t>　滝　・長　尾</t>
  </si>
  <si>
    <r>
      <t>二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宮</t>
    </r>
    <r>
      <rPr>
        <sz val="9"/>
        <rFont val="HG丸ｺﾞｼｯｸM-PRO"/>
        <family val="3"/>
        <charset val="128"/>
      </rPr>
      <t>渚</t>
    </r>
    <r>
      <rPr>
        <sz val="11"/>
        <rFont val="HG丸ｺﾞｼｯｸM-PRO"/>
        <family val="3"/>
        <charset val="128"/>
      </rPr>
      <t>・飯　間</t>
    </r>
    <phoneticPr fontId="3"/>
  </si>
  <si>
    <t>大　木・和　田</t>
  </si>
  <si>
    <t>尾　﨑・山　本</t>
  </si>
  <si>
    <t>谷　川・岡　田</t>
  </si>
  <si>
    <t>佐　藤・芳　地</t>
  </si>
  <si>
    <t>山　中・池　上</t>
  </si>
  <si>
    <t>鶴　見・　原　</t>
  </si>
  <si>
    <t>森　田・萱　原</t>
  </si>
  <si>
    <t>橋　本・西　井</t>
  </si>
  <si>
    <t>布　施・松　原</t>
  </si>
  <si>
    <t>多　田・木　村</t>
  </si>
  <si>
    <t>(尽誠)</t>
    <rPh sb="1" eb="3">
      <t>ジンセイ</t>
    </rPh>
    <phoneticPr fontId="3"/>
  </si>
  <si>
    <t>村　田・藤　井</t>
  </si>
  <si>
    <t>　森　・豊　嶋</t>
  </si>
  <si>
    <t>中　林・神　野</t>
  </si>
  <si>
    <t>横　田・山　下</t>
  </si>
  <si>
    <t>松　下・佐　野</t>
  </si>
  <si>
    <t>佐　野・山　本</t>
  </si>
  <si>
    <t>渡　辺・川　根</t>
  </si>
  <si>
    <t>横　井・鎌　田</t>
  </si>
  <si>
    <t>帯　包・田　井</t>
  </si>
  <si>
    <t>山　﨑・長　尾</t>
  </si>
  <si>
    <t>造　酒・宮　崎</t>
  </si>
  <si>
    <r>
      <t>　辻　󠄀・合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琉</t>
    </r>
    <phoneticPr fontId="3"/>
  </si>
  <si>
    <t>藤　森・朝　倉</t>
  </si>
  <si>
    <t>萬　藤・山　下</t>
  </si>
  <si>
    <t>日　下・東　岡</t>
  </si>
  <si>
    <t>大　影・片　山</t>
  </si>
  <si>
    <t>廣　瀨・藤　渕</t>
  </si>
  <si>
    <t>髙　木・平　石</t>
  </si>
  <si>
    <t>藤　石・　仲　</t>
  </si>
  <si>
    <t>田　中・中　藤</t>
  </si>
  <si>
    <t>荒　木・國　土</t>
  </si>
  <si>
    <t>中　川・岸　本</t>
  </si>
  <si>
    <t>中　山・八　木</t>
  </si>
  <si>
    <t>宮　本・梶　野</t>
  </si>
  <si>
    <t>中　西・石　川</t>
  </si>
  <si>
    <r>
      <t>山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階</t>
    </r>
    <r>
      <rPr>
        <sz val="9"/>
        <rFont val="HG丸ｺﾞｼｯｸM-PRO"/>
        <family val="3"/>
        <charset val="128"/>
      </rPr>
      <t>大</t>
    </r>
    <r>
      <rPr>
        <sz val="11"/>
        <rFont val="HG丸ｺﾞｼｯｸM-PRO"/>
        <family val="3"/>
        <charset val="128"/>
      </rPr>
      <t>・香　川</t>
    </r>
    <phoneticPr fontId="3"/>
  </si>
  <si>
    <t>細　川・日　野</t>
  </si>
  <si>
    <t>吉　田・廣　瀬</t>
  </si>
  <si>
    <t>小比賀・宮　﨑</t>
  </si>
  <si>
    <t>山　路・佐　伯</t>
  </si>
  <si>
    <t>山　地・岡　原</t>
  </si>
  <si>
    <t>藤　原・仙　塲</t>
  </si>
  <si>
    <t>伊　藤・池　田</t>
  </si>
  <si>
    <r>
      <t>野　溝・池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壮</t>
    </r>
    <phoneticPr fontId="3"/>
  </si>
  <si>
    <t>寄　高・深　見</t>
  </si>
  <si>
    <t>松　本・髙　木</t>
  </si>
  <si>
    <t>金　岡・直　江</t>
  </si>
  <si>
    <t>聾</t>
  </si>
  <si>
    <t>實　原・松　本</t>
  </si>
  <si>
    <t>山　下・藤　田</t>
  </si>
  <si>
    <t>池　本・伊　丹</t>
  </si>
  <si>
    <t>松　本・尾　原</t>
  </si>
  <si>
    <t>牧　野・　関　</t>
  </si>
  <si>
    <t>黒　川・梅　津</t>
  </si>
  <si>
    <t>國　本・山　本</t>
  </si>
  <si>
    <t>三　宅・松　本</t>
  </si>
  <si>
    <t>岡　本・田　中</t>
  </si>
  <si>
    <t>河　野・片　岡</t>
    <phoneticPr fontId="3"/>
  </si>
  <si>
    <t>植　田・眞　鍋</t>
  </si>
  <si>
    <t>大恵　健人</t>
    <rPh sb="0" eb="2">
      <t>オオエ</t>
    </rPh>
    <rPh sb="3" eb="5">
      <t>ケント</t>
    </rPh>
    <phoneticPr fontId="3"/>
  </si>
  <si>
    <t>・</t>
    <phoneticPr fontId="3"/>
  </si>
  <si>
    <t>吉田　圭佑</t>
    <rPh sb="0" eb="2">
      <t>ヨシダ</t>
    </rPh>
    <rPh sb="3" eb="5">
      <t>ケイスケ</t>
    </rPh>
    <phoneticPr fontId="3"/>
  </si>
  <si>
    <t>吉　村・　関　</t>
    <rPh sb="0" eb="1">
      <t>ヨシ</t>
    </rPh>
    <phoneticPr fontId="3"/>
  </si>
  <si>
    <t>平　井・橋　崎</t>
  </si>
  <si>
    <r>
      <t>白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川</t>
    </r>
    <r>
      <rPr>
        <sz val="9"/>
        <rFont val="HG丸ｺﾞｼｯｸM-PRO"/>
        <family val="3"/>
        <charset val="128"/>
      </rPr>
      <t>旭</t>
    </r>
    <r>
      <rPr>
        <sz val="11"/>
        <rFont val="HG丸ｺﾞｼｯｸM-PRO"/>
        <family val="3"/>
        <charset val="128"/>
      </rPr>
      <t>・三　宅</t>
    </r>
    <phoneticPr fontId="3"/>
  </si>
  <si>
    <r>
      <t>平　田・池</t>
    </r>
    <r>
      <rPr>
        <sz val="6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田</t>
    </r>
    <r>
      <rPr>
        <sz val="9"/>
        <rFont val="HG丸ｺﾞｼｯｸM-PRO"/>
        <family val="3"/>
        <charset val="128"/>
      </rPr>
      <t>隆</t>
    </r>
    <phoneticPr fontId="3"/>
  </si>
  <si>
    <t>岡　本・山　根</t>
  </si>
  <si>
    <t>國　本・伊　藤</t>
  </si>
  <si>
    <t>東　原・喜　多</t>
  </si>
  <si>
    <t>阿　佐・寒　川</t>
  </si>
  <si>
    <t>岡　部・赤　澤</t>
  </si>
  <si>
    <t>金　正・帯　包</t>
  </si>
  <si>
    <t>岡　井・木　下</t>
  </si>
  <si>
    <t>三　宅・高　木</t>
  </si>
  <si>
    <t>西　谷・石　川</t>
  </si>
  <si>
    <t>濵　野・川　口</t>
  </si>
  <si>
    <t>綾　田・夛　田</t>
  </si>
  <si>
    <t>岩　田・平　田</t>
  </si>
  <si>
    <t>吉　田・大　恵</t>
  </si>
  <si>
    <t>秋　月・長　野</t>
  </si>
  <si>
    <t>山　伏・荒　木</t>
  </si>
  <si>
    <t>優勝</t>
    <rPh sb="0" eb="2">
      <t>ユウショウ</t>
    </rPh>
    <phoneticPr fontId="3"/>
  </si>
  <si>
    <t>坂　東・西　村</t>
  </si>
  <si>
    <t>会場：丸亀市民体育館</t>
  </si>
  <si>
    <t>期日：令和3年6月6日(日)</t>
  </si>
  <si>
    <t>◎全国大会出場　　〇四国大会出場</t>
    <rPh sb="1" eb="3">
      <t>ゼンコク</t>
    </rPh>
    <rPh sb="3" eb="5">
      <t>タイカイ</t>
    </rPh>
    <rPh sb="5" eb="7">
      <t>シュツジョウ</t>
    </rPh>
    <rPh sb="10" eb="12">
      <t>シコク</t>
    </rPh>
    <rPh sb="12" eb="14">
      <t>タイカイ</t>
    </rPh>
    <rPh sb="14" eb="16">
      <t>シュツジョウ</t>
    </rPh>
    <phoneticPr fontId="30"/>
  </si>
  <si>
    <t>男子ダブルス</t>
  </si>
  <si>
    <t>第61回　香川県高等学校総合体育大会卓球競技</t>
    <phoneticPr fontId="3"/>
  </si>
  <si>
    <t>大　西・安　藤</t>
  </si>
  <si>
    <t>香　川・　森　</t>
  </si>
  <si>
    <t>河　合・深　井</t>
  </si>
  <si>
    <t>宮　崎・小　濱</t>
  </si>
  <si>
    <t>瀧　川・佐　藤</t>
  </si>
  <si>
    <t>川　村・菰　渕</t>
  </si>
  <si>
    <t>澤　田・入　江</t>
  </si>
  <si>
    <t>田　所・南　部</t>
  </si>
  <si>
    <t>横　手・三　瀨</t>
  </si>
  <si>
    <t>岸　上・香　西</t>
  </si>
  <si>
    <t>平　松・大　西</t>
  </si>
  <si>
    <t>近　藤・川　西</t>
  </si>
  <si>
    <t>竹　井・市　川</t>
  </si>
  <si>
    <t>岸　野・野　瀬</t>
  </si>
  <si>
    <t>森　兼・木　村</t>
  </si>
  <si>
    <t>平　岡・山　本</t>
  </si>
  <si>
    <t>渡　邊・長　田</t>
  </si>
  <si>
    <t>小　山・宮　崎</t>
  </si>
  <si>
    <t>三　井・余　傳</t>
  </si>
  <si>
    <t>　堤　・丸　橋</t>
  </si>
  <si>
    <t>佐々木・宮　脇</t>
  </si>
  <si>
    <t>熊　野・細　川</t>
  </si>
  <si>
    <t>三　谷・武　下</t>
  </si>
  <si>
    <t>古　市・佐々木</t>
  </si>
  <si>
    <t>西　川・矢　野</t>
  </si>
  <si>
    <t>國　方・　森　</t>
  </si>
  <si>
    <t>多　田・安　藤</t>
  </si>
  <si>
    <t>鞍　本・小　川</t>
  </si>
  <si>
    <t>明　野・中　田</t>
  </si>
  <si>
    <t>葛　西・吉　武</t>
  </si>
  <si>
    <t>近　井・秋　山</t>
  </si>
  <si>
    <t>山　下・柳　井</t>
  </si>
  <si>
    <t>清　積・高　橋</t>
  </si>
  <si>
    <t>天　谷・吉　井</t>
  </si>
  <si>
    <t>髙　橋・藤　川</t>
  </si>
  <si>
    <t>横　下・平　田</t>
  </si>
  <si>
    <t>岩　渕・佐々木</t>
  </si>
  <si>
    <t>岡　田・山　口</t>
  </si>
  <si>
    <t>羽　取・吉　本</t>
  </si>
  <si>
    <t>小　松・二　宮</t>
  </si>
  <si>
    <t>平　田・秋　月</t>
  </si>
  <si>
    <t>岡　本・川　崎</t>
  </si>
  <si>
    <t>佐々木・藤　原</t>
  </si>
  <si>
    <t>菊　井・石　床</t>
  </si>
  <si>
    <t>福　井・神　野</t>
  </si>
  <si>
    <t>山　路・高　橋</t>
  </si>
  <si>
    <t>松　永・吉　永</t>
  </si>
  <si>
    <t>浅　野・中　村</t>
  </si>
  <si>
    <t>安　富・上　村</t>
  </si>
  <si>
    <t>三　宅・西　山</t>
  </si>
  <si>
    <t>松　原・菰　下</t>
  </si>
  <si>
    <t>兵　頭・溝　渕</t>
  </si>
  <si>
    <t>渡　邊・八　木</t>
  </si>
  <si>
    <t>村　尾・小　西</t>
  </si>
  <si>
    <t>山　本・山　西</t>
  </si>
  <si>
    <t>河　野・長　町</t>
  </si>
  <si>
    <t>斎　藤・玉　木</t>
  </si>
  <si>
    <t>（四学香川西）</t>
    <rPh sb="1" eb="6">
      <t>ヨンガクカガワニシ</t>
    </rPh>
    <phoneticPr fontId="3"/>
  </si>
  <si>
    <t>高　平・白　井</t>
  </si>
  <si>
    <t>山　下・佐　々</t>
  </si>
  <si>
    <t>多　田・眞　鍋</t>
  </si>
  <si>
    <t>片　山・福　本</t>
  </si>
  <si>
    <t>井　川・木　内</t>
  </si>
  <si>
    <t>八　木・　原　</t>
  </si>
  <si>
    <t>小　野・佐　栁</t>
  </si>
  <si>
    <t>上　岡・三　好</t>
  </si>
  <si>
    <t>小　銭・池　田</t>
  </si>
  <si>
    <t>田　村・寺　竹</t>
  </si>
  <si>
    <t>白　井・足　立</t>
  </si>
  <si>
    <t>藤　本・多　田</t>
  </si>
  <si>
    <t>香　川・松　岡</t>
  </si>
  <si>
    <t>中　條・　脇　</t>
  </si>
  <si>
    <t>藤　本・吉　井</t>
  </si>
  <si>
    <t>　堤　・合　田</t>
  </si>
  <si>
    <t>池　内・長　樂</t>
  </si>
  <si>
    <t>安藤　愛花</t>
    <rPh sb="0" eb="2">
      <t>アンドウ</t>
    </rPh>
    <rPh sb="3" eb="4">
      <t>アイ</t>
    </rPh>
    <rPh sb="4" eb="5">
      <t>ハナ</t>
    </rPh>
    <phoneticPr fontId="3"/>
  </si>
  <si>
    <t>大西　華衣</t>
    <rPh sb="0" eb="2">
      <t>オオニシ</t>
    </rPh>
    <rPh sb="3" eb="4">
      <t>ハナ</t>
    </rPh>
    <rPh sb="4" eb="5">
      <t>イ</t>
    </rPh>
    <phoneticPr fontId="3"/>
  </si>
  <si>
    <t>山　崎・本　田</t>
  </si>
  <si>
    <t>鈴　江・　佃　</t>
  </si>
  <si>
    <t>髙　木・増　田</t>
  </si>
  <si>
    <t>佐　竹・岡　田</t>
  </si>
  <si>
    <t>上　村・大　池</t>
  </si>
  <si>
    <t>西　山・　林　</t>
  </si>
  <si>
    <t>長　尾・伊　藤</t>
  </si>
  <si>
    <t>前　山・洙　田</t>
  </si>
  <si>
    <t>◎全国大会出場　〇四国大会出場</t>
    <phoneticPr fontId="3"/>
  </si>
  <si>
    <t>女子ダブルス</t>
  </si>
  <si>
    <t>第61回　香川県高等学校総合体育大会卓球競技</t>
  </si>
  <si>
    <t>　南</t>
  </si>
  <si>
    <t>植　松</t>
  </si>
  <si>
    <t>準決勝</t>
  </si>
  <si>
    <t>坂　東</t>
  </si>
  <si>
    <t>宮　﨑</t>
  </si>
  <si>
    <t>斎　藤</t>
  </si>
  <si>
    <t>木　村</t>
  </si>
  <si>
    <t>佐　伯</t>
  </si>
  <si>
    <t>蕪　木</t>
  </si>
  <si>
    <t>岡　田</t>
  </si>
  <si>
    <t>大　塚</t>
  </si>
  <si>
    <r>
      <t>平　田</t>
    </r>
    <r>
      <rPr>
        <sz val="9"/>
        <rFont val="HG丸ｺﾞｼｯｸM-PRO"/>
        <family val="3"/>
        <charset val="128"/>
      </rPr>
      <t>汰</t>
    </r>
  </si>
  <si>
    <t>山　下</t>
  </si>
  <si>
    <t>小笠原</t>
  </si>
  <si>
    <t>國　土</t>
  </si>
  <si>
    <t>大　隅</t>
  </si>
  <si>
    <r>
      <t>二　宮</t>
    </r>
    <r>
      <rPr>
        <sz val="9"/>
        <rFont val="HG丸ｺﾞｼｯｸM-PRO"/>
        <family val="3"/>
        <charset val="128"/>
      </rPr>
      <t>琉</t>
    </r>
  </si>
  <si>
    <t>吉　田</t>
  </si>
  <si>
    <t>香　川</t>
  </si>
  <si>
    <t>石　川</t>
  </si>
  <si>
    <t>大　黒</t>
  </si>
  <si>
    <t>長谷川</t>
  </si>
  <si>
    <t>平　田</t>
  </si>
  <si>
    <t>藤　原</t>
  </si>
  <si>
    <t>松　本</t>
  </si>
  <si>
    <t>窪　田</t>
  </si>
  <si>
    <t>大　林</t>
  </si>
  <si>
    <t>山　本</t>
  </si>
  <si>
    <t>山　路</t>
  </si>
  <si>
    <t>楠　田</t>
  </si>
  <si>
    <t>伊　藤</t>
  </si>
  <si>
    <t>　河</t>
  </si>
  <si>
    <t>長　門</t>
  </si>
  <si>
    <t>遠　藤</t>
  </si>
  <si>
    <t>谷　本</t>
  </si>
  <si>
    <t>溝　渕</t>
  </si>
  <si>
    <t>今　井</t>
  </si>
  <si>
    <t>四　宮</t>
  </si>
  <si>
    <t>三　野</t>
  </si>
  <si>
    <t>田　中</t>
  </si>
  <si>
    <t>國　宗</t>
  </si>
  <si>
    <t>大　木</t>
  </si>
  <si>
    <t>西　谷</t>
  </si>
  <si>
    <r>
      <t>筒　井</t>
    </r>
    <r>
      <rPr>
        <sz val="9"/>
        <rFont val="HG丸ｺﾞｼｯｸM-PRO"/>
        <family val="3"/>
        <charset val="128"/>
      </rPr>
      <t>遥</t>
    </r>
  </si>
  <si>
    <t>川　口</t>
  </si>
  <si>
    <t>横　田</t>
  </si>
  <si>
    <t>福　田</t>
  </si>
  <si>
    <t>岩　嶋</t>
  </si>
  <si>
    <t>尾　路</t>
  </si>
  <si>
    <t>伊　勢</t>
  </si>
  <si>
    <t>川　根</t>
  </si>
  <si>
    <t>美　濃</t>
  </si>
  <si>
    <t>和　田</t>
  </si>
  <si>
    <t>久　保</t>
  </si>
  <si>
    <t>廣　瀨</t>
  </si>
  <si>
    <t>岡　部</t>
  </si>
  <si>
    <t>國　本</t>
  </si>
  <si>
    <t>池　本</t>
  </si>
  <si>
    <t>尾　原</t>
  </si>
  <si>
    <t>沖　野</t>
  </si>
  <si>
    <t>長　野</t>
  </si>
  <si>
    <t>黒　田</t>
  </si>
  <si>
    <t>米　田</t>
  </si>
  <si>
    <t>渡　邊</t>
  </si>
  <si>
    <t>松　下</t>
  </si>
  <si>
    <t>松　田</t>
  </si>
  <si>
    <t>多　田</t>
  </si>
  <si>
    <t>日　下</t>
  </si>
  <si>
    <t>小　松</t>
  </si>
  <si>
    <t>橋　本</t>
  </si>
  <si>
    <t>梅　津</t>
  </si>
  <si>
    <t>植　村</t>
  </si>
  <si>
    <t>藤井寒</t>
  </si>
  <si>
    <t>飯　間</t>
  </si>
  <si>
    <t>佐　藤</t>
  </si>
  <si>
    <t>池　田</t>
  </si>
  <si>
    <t>長　尾</t>
  </si>
  <si>
    <t>坂出一</t>
  </si>
  <si>
    <t>鎌　田</t>
  </si>
  <si>
    <t>近　藤</t>
  </si>
  <si>
    <t>音　島</t>
  </si>
  <si>
    <t>川　人</t>
  </si>
  <si>
    <t>　秋</t>
  </si>
  <si>
    <t>植　田</t>
  </si>
  <si>
    <t>森　田</t>
  </si>
  <si>
    <t>飯　田</t>
  </si>
  <si>
    <t>橋　崎</t>
  </si>
  <si>
    <t>中　西</t>
  </si>
  <si>
    <t>岡　本</t>
  </si>
  <si>
    <t>前　田</t>
  </si>
  <si>
    <r>
      <t>山　下</t>
    </r>
    <r>
      <rPr>
        <sz val="9"/>
        <rFont val="HG丸ｺﾞｼｯｸM-PRO"/>
        <family val="3"/>
        <charset val="128"/>
      </rPr>
      <t>翔</t>
    </r>
  </si>
  <si>
    <t>佐　野</t>
  </si>
  <si>
    <t>能　祖</t>
  </si>
  <si>
    <t>　辻󠄀</t>
    <phoneticPr fontId="3"/>
  </si>
  <si>
    <t>末　吉</t>
  </si>
  <si>
    <t>中　林</t>
  </si>
  <si>
    <t>和　泉</t>
  </si>
  <si>
    <t>綾　田</t>
  </si>
  <si>
    <t>農　経</t>
  </si>
  <si>
    <t>三　谷</t>
  </si>
  <si>
    <t>　関</t>
  </si>
  <si>
    <t>森　岡</t>
  </si>
  <si>
    <t>小　西</t>
  </si>
  <si>
    <t>宮　脇</t>
  </si>
  <si>
    <r>
      <t>二　宮</t>
    </r>
    <r>
      <rPr>
        <sz val="9"/>
        <rFont val="HG丸ｺﾞｼｯｸM-PRO"/>
        <family val="3"/>
        <charset val="128"/>
      </rPr>
      <t>渚</t>
    </r>
  </si>
  <si>
    <t>臼　杵</t>
  </si>
  <si>
    <t>相　原</t>
  </si>
  <si>
    <t>中　尾</t>
  </si>
  <si>
    <t>二　川</t>
  </si>
  <si>
    <t>森　近</t>
  </si>
  <si>
    <t>加　藤</t>
  </si>
  <si>
    <t>酒　井</t>
  </si>
  <si>
    <t>鉄　本</t>
  </si>
  <si>
    <t>近　石</t>
  </si>
  <si>
    <t>出　石</t>
  </si>
  <si>
    <t>庄　田</t>
  </si>
  <si>
    <t>町　野</t>
  </si>
  <si>
    <t>高　橋</t>
  </si>
  <si>
    <t>藤　田</t>
  </si>
  <si>
    <t>小　谷</t>
  </si>
  <si>
    <t>造　酒</t>
  </si>
  <si>
    <t>井　上</t>
  </si>
  <si>
    <t>髙　畠</t>
  </si>
  <si>
    <t>丸　山</t>
  </si>
  <si>
    <t>中　山</t>
  </si>
  <si>
    <t>柳　萬</t>
  </si>
  <si>
    <t>長　船</t>
  </si>
  <si>
    <t>矢　部</t>
  </si>
  <si>
    <t>　林</t>
  </si>
  <si>
    <t>萬　藤</t>
  </si>
  <si>
    <t>岡　原</t>
  </si>
  <si>
    <t>濵　野</t>
  </si>
  <si>
    <t>梶　野</t>
  </si>
  <si>
    <t>木　下</t>
  </si>
  <si>
    <r>
      <t>山　下</t>
    </r>
    <r>
      <rPr>
        <sz val="9"/>
        <rFont val="HG丸ｺﾞｼｯｸM-PRO"/>
        <family val="3"/>
        <charset val="128"/>
      </rPr>
      <t>泰</t>
    </r>
  </si>
  <si>
    <t>金　正</t>
  </si>
  <si>
    <t>上　村</t>
  </si>
  <si>
    <t>鈴　木</t>
  </si>
  <si>
    <t>大　和</t>
  </si>
  <si>
    <t>細　川</t>
  </si>
  <si>
    <t>貞　廣</t>
  </si>
  <si>
    <r>
      <t>白　川</t>
    </r>
    <r>
      <rPr>
        <sz val="9"/>
        <rFont val="HG丸ｺﾞｼｯｸM-PRO"/>
        <family val="3"/>
        <charset val="128"/>
      </rPr>
      <t>和</t>
    </r>
  </si>
  <si>
    <t>井　口</t>
  </si>
  <si>
    <t>川　田</t>
  </si>
  <si>
    <t>栗　谷</t>
  </si>
  <si>
    <t>帯　包</t>
  </si>
  <si>
    <t>仙　波</t>
  </si>
  <si>
    <t>大　坪</t>
  </si>
  <si>
    <t>西　本</t>
  </si>
  <si>
    <t>　原</t>
  </si>
  <si>
    <r>
      <t>合　田</t>
    </r>
    <r>
      <rPr>
        <sz val="9"/>
        <rFont val="HG丸ｺﾞｼｯｸM-PRO"/>
        <family val="3"/>
        <charset val="128"/>
      </rPr>
      <t>琉</t>
    </r>
  </si>
  <si>
    <t>青　山</t>
  </si>
  <si>
    <t>野　溝</t>
  </si>
  <si>
    <t>小　野</t>
  </si>
  <si>
    <t>阿　佐</t>
  </si>
  <si>
    <t>松　永</t>
  </si>
  <si>
    <t>山　地</t>
  </si>
  <si>
    <t>クリスピン</t>
  </si>
  <si>
    <t>三　宅</t>
  </si>
  <si>
    <t>川　崎</t>
  </si>
  <si>
    <t>鶴　見</t>
  </si>
  <si>
    <t>田　所</t>
  </si>
  <si>
    <t>中　川</t>
  </si>
  <si>
    <t>北　條</t>
  </si>
  <si>
    <t>太　田</t>
  </si>
  <si>
    <t>後　藤</t>
  </si>
  <si>
    <t>藤　森</t>
  </si>
  <si>
    <t>金　岡</t>
  </si>
  <si>
    <t>加　地</t>
  </si>
  <si>
    <t>江　郷</t>
  </si>
  <si>
    <t>田　尾</t>
  </si>
  <si>
    <t>桑　島</t>
  </si>
  <si>
    <t>池　上</t>
  </si>
  <si>
    <t>深　見</t>
  </si>
  <si>
    <t>合　葉</t>
  </si>
  <si>
    <t>西　川</t>
  </si>
  <si>
    <t>平　木</t>
  </si>
  <si>
    <r>
      <t>合　田</t>
    </r>
    <r>
      <rPr>
        <sz val="9"/>
        <rFont val="HG丸ｺﾞｼｯｸM-PRO"/>
        <family val="3"/>
        <charset val="128"/>
      </rPr>
      <t>景</t>
    </r>
  </si>
  <si>
    <t>白　川</t>
  </si>
  <si>
    <t>富　澤</t>
  </si>
  <si>
    <t>久　米</t>
  </si>
  <si>
    <t>髙　橋</t>
  </si>
  <si>
    <t>豊　嶋</t>
  </si>
  <si>
    <t>森　本</t>
  </si>
  <si>
    <t>廣　瀬</t>
  </si>
  <si>
    <t>松　熊</t>
  </si>
  <si>
    <t>芳　地</t>
  </si>
  <si>
    <t>丸　谷</t>
  </si>
  <si>
    <t>伊　丹</t>
  </si>
  <si>
    <r>
      <t>久　保</t>
    </r>
    <r>
      <rPr>
        <sz val="9"/>
        <rFont val="HG丸ｺﾞｼｯｸM-PRO"/>
        <family val="3"/>
        <charset val="128"/>
      </rPr>
      <t>心</t>
    </r>
  </si>
  <si>
    <t>宮　本</t>
  </si>
  <si>
    <t>渡　辺</t>
  </si>
  <si>
    <t>藤　渕</t>
  </si>
  <si>
    <t>直　江</t>
  </si>
  <si>
    <t>平　福</t>
  </si>
  <si>
    <t>八　木</t>
  </si>
  <si>
    <t>山　田</t>
  </si>
  <si>
    <t>寺　尾</t>
  </si>
  <si>
    <t>神　野</t>
  </si>
  <si>
    <r>
      <t>川　松</t>
    </r>
    <r>
      <rPr>
        <sz val="9"/>
        <rFont val="HG丸ｺﾞｼｯｸM-PRO"/>
        <family val="3"/>
        <charset val="128"/>
      </rPr>
      <t>倖</t>
    </r>
  </si>
  <si>
    <t>白　井</t>
  </si>
  <si>
    <t>山　品</t>
  </si>
  <si>
    <t>大　西</t>
  </si>
  <si>
    <t>北　内</t>
  </si>
  <si>
    <t>永　岡</t>
  </si>
  <si>
    <t>久　德</t>
  </si>
  <si>
    <t>荒　木</t>
  </si>
  <si>
    <t>高　城</t>
  </si>
  <si>
    <t>大　恵</t>
  </si>
  <si>
    <t>期日：令和3年6月6日(日)・6月7日(月)</t>
  </si>
  <si>
    <t>男子シングルス</t>
  </si>
  <si>
    <t>大　川</t>
  </si>
  <si>
    <t>山　伏</t>
  </si>
  <si>
    <t>工　藤</t>
  </si>
  <si>
    <t>末　本</t>
  </si>
  <si>
    <t>齊　藤</t>
  </si>
  <si>
    <t>髙　木</t>
  </si>
  <si>
    <r>
      <t>山　階</t>
    </r>
    <r>
      <rPr>
        <sz val="9"/>
        <rFont val="HG丸ｺﾞｼｯｸM-PRO"/>
        <family val="3"/>
        <charset val="128"/>
      </rPr>
      <t>咲</t>
    </r>
  </si>
  <si>
    <t>豊　田</t>
  </si>
  <si>
    <t>尾　﨑</t>
  </si>
  <si>
    <t>東　原</t>
  </si>
  <si>
    <t>喜　田</t>
  </si>
  <si>
    <t>　滝</t>
  </si>
  <si>
    <t>岸　田</t>
  </si>
  <si>
    <t>　岡</t>
  </si>
  <si>
    <t>武　下</t>
  </si>
  <si>
    <t>山　上</t>
  </si>
  <si>
    <r>
      <t>高　橋</t>
    </r>
    <r>
      <rPr>
        <sz val="9"/>
        <rFont val="HG丸ｺﾞｼｯｸM-PRO"/>
        <family val="3"/>
        <charset val="128"/>
      </rPr>
      <t>完</t>
    </r>
  </si>
  <si>
    <t>笠　井</t>
  </si>
  <si>
    <t>　仲</t>
  </si>
  <si>
    <t>夛　田</t>
  </si>
  <si>
    <t>喜　多</t>
  </si>
  <si>
    <t>松　原</t>
  </si>
  <si>
    <t>黒　川</t>
  </si>
  <si>
    <t>坂　田</t>
  </si>
  <si>
    <t>鷹　柳</t>
  </si>
  <si>
    <t>山　中</t>
  </si>
  <si>
    <t>三　崎</t>
  </si>
  <si>
    <r>
      <t>山　階</t>
    </r>
    <r>
      <rPr>
        <sz val="9"/>
        <rFont val="HG丸ｺﾞｼｯｸM-PRO"/>
        <family val="3"/>
        <charset val="128"/>
      </rPr>
      <t>大</t>
    </r>
  </si>
  <si>
    <t>堀　口</t>
  </si>
  <si>
    <t>岩　田</t>
  </si>
  <si>
    <t>兒　島</t>
  </si>
  <si>
    <t>實　原</t>
  </si>
  <si>
    <t>片　岡</t>
  </si>
  <si>
    <t>横　井</t>
  </si>
  <si>
    <t>山　口</t>
  </si>
  <si>
    <t>眞　鍋</t>
  </si>
  <si>
    <t>三　橋</t>
  </si>
  <si>
    <r>
      <t>池　田</t>
    </r>
    <r>
      <rPr>
        <sz val="9"/>
        <rFont val="HG丸ｺﾞｼｯｸM-PRO"/>
        <family val="3"/>
        <charset val="128"/>
      </rPr>
      <t>壮</t>
    </r>
  </si>
  <si>
    <t>秋　岡</t>
  </si>
  <si>
    <t>香　西</t>
  </si>
  <si>
    <t>堀　場</t>
  </si>
  <si>
    <t>白　神</t>
  </si>
  <si>
    <t>澤　田</t>
  </si>
  <si>
    <t>村　石</t>
  </si>
  <si>
    <t>中　藤</t>
  </si>
  <si>
    <t>白　河</t>
  </si>
  <si>
    <t>河　瀬</t>
  </si>
  <si>
    <t>三　枝</t>
  </si>
  <si>
    <t>平　石</t>
  </si>
  <si>
    <t>佐々木</t>
  </si>
  <si>
    <t>名　嘉</t>
  </si>
  <si>
    <t>田　井</t>
  </si>
  <si>
    <r>
      <t>合　田</t>
    </r>
    <r>
      <rPr>
        <sz val="9"/>
        <rFont val="HG丸ｺﾞｼｯｸM-PRO"/>
        <family val="3"/>
        <charset val="128"/>
      </rPr>
      <t>翔</t>
    </r>
  </si>
  <si>
    <t>河　村</t>
  </si>
  <si>
    <t>秋　山</t>
  </si>
  <si>
    <t>更　紗</t>
  </si>
  <si>
    <t>　森</t>
  </si>
  <si>
    <t>今　村</t>
  </si>
  <si>
    <t>澤　地</t>
  </si>
  <si>
    <t>田　岡</t>
  </si>
  <si>
    <t>片　山</t>
  </si>
  <si>
    <t>赤　澤</t>
  </si>
  <si>
    <t>仙　塲</t>
  </si>
  <si>
    <t>岩　里</t>
  </si>
  <si>
    <t>牧　野</t>
  </si>
  <si>
    <t>綾　野</t>
  </si>
  <si>
    <t>武　田</t>
  </si>
  <si>
    <t>川　瀧</t>
  </si>
  <si>
    <t>黒　口</t>
  </si>
  <si>
    <r>
      <t>尾　﨑</t>
    </r>
    <r>
      <rPr>
        <sz val="9"/>
        <rFont val="HG丸ｺﾞｼｯｸM-PRO"/>
        <family val="3"/>
        <charset val="128"/>
      </rPr>
      <t>恒</t>
    </r>
  </si>
  <si>
    <t>大　倉</t>
  </si>
  <si>
    <t>室　田</t>
  </si>
  <si>
    <t>原　田</t>
  </si>
  <si>
    <t>和　出</t>
  </si>
  <si>
    <t>岡　井</t>
  </si>
  <si>
    <t>平　間</t>
  </si>
  <si>
    <t>山　﨑</t>
  </si>
  <si>
    <t>東　岡</t>
  </si>
  <si>
    <t>草　薙</t>
  </si>
  <si>
    <t>舛　形</t>
  </si>
  <si>
    <t>出　原</t>
  </si>
  <si>
    <t>大　池</t>
  </si>
  <si>
    <t>猪　池</t>
  </si>
  <si>
    <t>徳　永</t>
  </si>
  <si>
    <t>藤　本</t>
  </si>
  <si>
    <t>吉　村</t>
    <rPh sb="0" eb="1">
      <t>ヨシ</t>
    </rPh>
    <phoneticPr fontId="3"/>
  </si>
  <si>
    <t>大　影</t>
  </si>
  <si>
    <t>德　井</t>
  </si>
  <si>
    <t>宮　崎</t>
  </si>
  <si>
    <t>高　尾</t>
  </si>
  <si>
    <t>児　山</t>
  </si>
  <si>
    <t>大　賀</t>
  </si>
  <si>
    <t>森　藤</t>
  </si>
  <si>
    <t>古　川</t>
  </si>
  <si>
    <t>寺　嶋</t>
  </si>
  <si>
    <t>　峯</t>
  </si>
  <si>
    <t>野　中</t>
  </si>
  <si>
    <t>北　岡</t>
  </si>
  <si>
    <r>
      <t>白　川</t>
    </r>
    <r>
      <rPr>
        <sz val="9"/>
        <rFont val="HG丸ｺﾞｼｯｸM-PRO"/>
        <family val="3"/>
        <charset val="128"/>
      </rPr>
      <t>旭</t>
    </r>
  </si>
  <si>
    <t>三　好</t>
  </si>
  <si>
    <t>石　村</t>
  </si>
  <si>
    <t>村　上</t>
  </si>
  <si>
    <t>坂　口</t>
  </si>
  <si>
    <t>吉　永</t>
  </si>
  <si>
    <t>御　厩</t>
  </si>
  <si>
    <t>椹　口</t>
  </si>
  <si>
    <t>岩　原</t>
  </si>
  <si>
    <t>朝　倉</t>
  </si>
  <si>
    <t>岸　本</t>
  </si>
  <si>
    <t>漆　原</t>
  </si>
  <si>
    <t>水　田</t>
  </si>
  <si>
    <t>古　竹</t>
  </si>
  <si>
    <t>清　水</t>
  </si>
  <si>
    <t>日　野</t>
  </si>
  <si>
    <t>兔子尾</t>
  </si>
  <si>
    <t>西　井</t>
  </si>
  <si>
    <t>小比賀</t>
  </si>
  <si>
    <t>吉　村</t>
  </si>
  <si>
    <r>
      <t>池　田</t>
    </r>
    <r>
      <rPr>
        <sz val="9"/>
        <rFont val="HG丸ｺﾞｼｯｸM-PRO"/>
        <family val="3"/>
        <charset val="128"/>
      </rPr>
      <t>隆</t>
    </r>
  </si>
  <si>
    <r>
      <t>平　田</t>
    </r>
    <r>
      <rPr>
        <sz val="9"/>
        <rFont val="HG丸ｺﾞｼｯｸM-PRO"/>
        <family val="3"/>
        <charset val="128"/>
      </rPr>
      <t>雄</t>
    </r>
  </si>
  <si>
    <t>(四学香川西)</t>
    <rPh sb="1" eb="3">
      <t>ヨンガク</t>
    </rPh>
    <rPh sb="3" eb="6">
      <t>カガワニシ</t>
    </rPh>
    <phoneticPr fontId="3"/>
  </si>
  <si>
    <t>　港</t>
  </si>
  <si>
    <t>谷　川</t>
  </si>
  <si>
    <t>竹　内</t>
  </si>
  <si>
    <t>松　村</t>
  </si>
  <si>
    <t>髙　尾</t>
  </si>
  <si>
    <t>高　木</t>
  </si>
  <si>
    <t>福　井</t>
  </si>
  <si>
    <t>矢　野</t>
  </si>
  <si>
    <t>石　原</t>
  </si>
  <si>
    <t>中　井</t>
  </si>
  <si>
    <t>髙　坂</t>
  </si>
  <si>
    <t>西　村</t>
  </si>
  <si>
    <r>
      <t>高　橋</t>
    </r>
    <r>
      <rPr>
        <sz val="9"/>
        <rFont val="HG丸ｺﾞｼｯｸM-PRO"/>
        <family val="3"/>
        <charset val="128"/>
      </rPr>
      <t>志</t>
    </r>
  </si>
  <si>
    <t>谷　定</t>
  </si>
  <si>
    <t>秋　月</t>
  </si>
  <si>
    <r>
      <t>尾　﨑</t>
    </r>
    <r>
      <rPr>
        <sz val="9"/>
        <rFont val="HG丸ｺﾞｼｯｸM-PRO"/>
        <family val="3"/>
        <charset val="128"/>
      </rPr>
      <t>優</t>
    </r>
  </si>
  <si>
    <t>氏　家</t>
  </si>
  <si>
    <t>田　原</t>
  </si>
  <si>
    <t>小　前</t>
  </si>
  <si>
    <t>幕　内</t>
  </si>
  <si>
    <t>村　田</t>
  </si>
  <si>
    <t>寄　高</t>
  </si>
  <si>
    <r>
      <t>川　松</t>
    </r>
    <r>
      <rPr>
        <sz val="9"/>
        <rFont val="HG丸ｺﾞｼｯｸM-PRO"/>
        <family val="3"/>
        <charset val="128"/>
      </rPr>
      <t>圭</t>
    </r>
  </si>
  <si>
    <r>
      <t>筒　井</t>
    </r>
    <r>
      <rPr>
        <sz val="9"/>
        <rFont val="HG丸ｺﾞｼｯｸM-PRO"/>
        <family val="3"/>
        <charset val="128"/>
      </rPr>
      <t>楓</t>
    </r>
  </si>
  <si>
    <t>中　村</t>
  </si>
  <si>
    <t>十　川</t>
  </si>
  <si>
    <t>青　木</t>
  </si>
  <si>
    <t>岩　崎</t>
  </si>
  <si>
    <t>岡　﨑</t>
  </si>
  <si>
    <t>髙　田</t>
  </si>
  <si>
    <t>布　施</t>
  </si>
  <si>
    <t>萱　原</t>
  </si>
  <si>
    <t>牟　禮</t>
  </si>
  <si>
    <t>川　竹</t>
  </si>
  <si>
    <t>松　井</t>
  </si>
  <si>
    <t>藤　石</t>
  </si>
  <si>
    <t>香誠陵</t>
  </si>
  <si>
    <t>小　川</t>
  </si>
  <si>
    <t>三　井</t>
  </si>
  <si>
    <t>坂東　泰和</t>
    <rPh sb="0" eb="2">
      <t>バンドウ</t>
    </rPh>
    <rPh sb="3" eb="4">
      <t>ヤス</t>
    </rPh>
    <rPh sb="4" eb="5">
      <t>カズ</t>
    </rPh>
    <phoneticPr fontId="3"/>
  </si>
  <si>
    <t>平　井</t>
  </si>
  <si>
    <t>河　田</t>
  </si>
  <si>
    <r>
      <t>久　保</t>
    </r>
    <r>
      <rPr>
        <sz val="9"/>
        <rFont val="HG丸ｺﾞｼｯｸM-PRO"/>
        <family val="3"/>
        <charset val="128"/>
      </rPr>
      <t>光</t>
    </r>
  </si>
  <si>
    <t>河　野</t>
  </si>
  <si>
    <t>寒　川</t>
  </si>
  <si>
    <t>山　根</t>
  </si>
  <si>
    <t>尾　下</t>
  </si>
  <si>
    <t>宮　地</t>
  </si>
  <si>
    <t>　坂</t>
  </si>
  <si>
    <t>泉　川</t>
  </si>
  <si>
    <t>期日：令和3年6月6日(日)・7日(月)</t>
    <phoneticPr fontId="3"/>
  </si>
  <si>
    <t>◎全国大会出場　　〇四国大会出場</t>
    <rPh sb="0" eb="7">
      <t>ニジュウマルゼンコクタイカイシュツジョウ</t>
    </rPh>
    <rPh sb="10" eb="16">
      <t>シコクタイカイシュツジョウ</t>
    </rPh>
    <phoneticPr fontId="30"/>
  </si>
  <si>
    <t>伊　達</t>
  </si>
  <si>
    <t>水　津</t>
  </si>
  <si>
    <t>吉　久</t>
  </si>
  <si>
    <t>尾　池</t>
  </si>
  <si>
    <t>井　元</t>
  </si>
  <si>
    <t>金　藤</t>
  </si>
  <si>
    <t>西　山</t>
  </si>
  <si>
    <t>長　町</t>
  </si>
  <si>
    <t>栗　原</t>
  </si>
  <si>
    <t>三　瀨</t>
  </si>
  <si>
    <t>松　岡</t>
  </si>
  <si>
    <t>上　岡</t>
  </si>
  <si>
    <t>石　床</t>
  </si>
  <si>
    <t>丸　橋</t>
  </si>
  <si>
    <t>柳　井</t>
  </si>
  <si>
    <t>兵　頭</t>
  </si>
  <si>
    <t>田　村</t>
  </si>
  <si>
    <t>小　銭</t>
  </si>
  <si>
    <t>高　平</t>
  </si>
  <si>
    <t>菰　下</t>
  </si>
  <si>
    <t>平　岡</t>
  </si>
  <si>
    <t>山　崎</t>
  </si>
  <si>
    <t>熊　野</t>
  </si>
  <si>
    <t>福　本</t>
  </si>
  <si>
    <t>入　江</t>
  </si>
  <si>
    <t>　堤</t>
  </si>
  <si>
    <t>長　田</t>
  </si>
  <si>
    <t>中　田</t>
  </si>
  <si>
    <t>葛　西</t>
  </si>
  <si>
    <t>平　野</t>
  </si>
  <si>
    <t>河　合</t>
  </si>
  <si>
    <t>木　内</t>
  </si>
  <si>
    <t>岸　野</t>
  </si>
  <si>
    <t>近　井</t>
  </si>
  <si>
    <t>　脇</t>
  </si>
  <si>
    <t>鞍　本</t>
  </si>
  <si>
    <t>合　田</t>
  </si>
  <si>
    <t>犬　伏</t>
  </si>
  <si>
    <t>辻　本</t>
  </si>
  <si>
    <t>菰　渕</t>
  </si>
  <si>
    <t>玉　木</t>
  </si>
  <si>
    <t>二　宮</t>
  </si>
  <si>
    <t>横　下</t>
  </si>
  <si>
    <t>吉　井</t>
  </si>
  <si>
    <t>足　立</t>
  </si>
  <si>
    <t>深　井</t>
  </si>
  <si>
    <t>瀧　川</t>
  </si>
  <si>
    <t>寺　竹</t>
  </si>
  <si>
    <t>市　川</t>
  </si>
  <si>
    <t>余　傳</t>
  </si>
  <si>
    <t>佐　竹</t>
  </si>
  <si>
    <t>佐　栁</t>
  </si>
  <si>
    <t>岩　渕</t>
  </si>
  <si>
    <t>岸　上</t>
  </si>
  <si>
    <t>川　西</t>
  </si>
  <si>
    <t>吉　武</t>
  </si>
  <si>
    <t>長　樂</t>
  </si>
  <si>
    <t>　佃</t>
  </si>
  <si>
    <t>安　西</t>
  </si>
  <si>
    <t>川　村</t>
  </si>
  <si>
    <t>村　尾</t>
  </si>
  <si>
    <t>池　内</t>
  </si>
  <si>
    <t>國　方</t>
  </si>
  <si>
    <t>古　市</t>
  </si>
  <si>
    <t>（尽誠）</t>
    <rPh sb="1" eb="3">
      <t>ジンセイ</t>
    </rPh>
    <phoneticPr fontId="3"/>
  </si>
  <si>
    <t>鈴　江</t>
  </si>
  <si>
    <t>菊　井</t>
  </si>
  <si>
    <t>野　瀬</t>
  </si>
  <si>
    <t>森　兼</t>
  </si>
  <si>
    <t>佐　々</t>
  </si>
  <si>
    <t>藤　川</t>
  </si>
  <si>
    <t>井　川</t>
  </si>
  <si>
    <t>浅　野</t>
  </si>
  <si>
    <t>中　條</t>
  </si>
  <si>
    <t>本　田</t>
  </si>
  <si>
    <t>瀧　下</t>
  </si>
  <si>
    <t>清　積</t>
  </si>
  <si>
    <t>小　山</t>
  </si>
  <si>
    <t>冨　田</t>
  </si>
  <si>
    <t>吉　本</t>
  </si>
  <si>
    <t>天　谷</t>
  </si>
  <si>
    <t>明　野</t>
  </si>
  <si>
    <t>坂出商</t>
  </si>
  <si>
    <t>神　高</t>
  </si>
  <si>
    <t>横　手</t>
  </si>
  <si>
    <t>竹　井</t>
  </si>
  <si>
    <t>平　松</t>
  </si>
  <si>
    <t>南　部</t>
  </si>
  <si>
    <t>増　田</t>
  </si>
  <si>
    <t>小　濱</t>
  </si>
  <si>
    <t>前山　美南</t>
    <phoneticPr fontId="3"/>
  </si>
  <si>
    <t>羽　取</t>
  </si>
  <si>
    <t>安　富</t>
  </si>
  <si>
    <t>山　西</t>
  </si>
  <si>
    <t>安　藤</t>
  </si>
  <si>
    <t>東　根</t>
  </si>
  <si>
    <t>洙　田</t>
  </si>
  <si>
    <t>前　山</t>
  </si>
  <si>
    <t>女子シングルス</t>
  </si>
  <si>
    <t>堤</t>
    <phoneticPr fontId="3"/>
  </si>
  <si>
    <t>Best16</t>
    <phoneticPr fontId="3"/>
  </si>
  <si>
    <t>Best8</t>
    <phoneticPr fontId="3"/>
  </si>
  <si>
    <t>Best32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</si>
  <si>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</si>
  <si>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</si>
  <si>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</si>
  <si>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</si>
  <si>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</si>
  <si>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森</t>
    <phoneticPr fontId="3"/>
  </si>
  <si>
    <t>高松第一</t>
    <rPh sb="0" eb="4">
      <t>タカマツダイイチ</t>
    </rPh>
    <phoneticPr fontId="3"/>
  </si>
  <si>
    <t>高松工芸</t>
    <rPh sb="0" eb="4">
      <t>タカマツコウゲイ</t>
    </rPh>
    <phoneticPr fontId="3"/>
  </si>
  <si>
    <t>観音寺第一</t>
    <rPh sb="0" eb="5">
      <t>カンオンジダイイチ</t>
    </rPh>
    <phoneticPr fontId="3"/>
  </si>
  <si>
    <t>南</t>
    <phoneticPr fontId="3"/>
  </si>
  <si>
    <t>高松商業</t>
    <rPh sb="0" eb="4">
      <t>タカマツショウギョウ</t>
    </rPh>
    <phoneticPr fontId="3"/>
  </si>
  <si>
    <t>高松中央</t>
    <rPh sb="0" eb="4">
      <t>タカマツチュウオウ</t>
    </rPh>
    <phoneticPr fontId="3"/>
  </si>
  <si>
    <t>高松中央</t>
    <rPh sb="0" eb="2">
      <t>タカマツ</t>
    </rPh>
    <rPh sb="2" eb="4">
      <t>チュウオウ</t>
    </rPh>
    <phoneticPr fontId="3"/>
  </si>
  <si>
    <t>坂</t>
    <phoneticPr fontId="3"/>
  </si>
  <si>
    <t>尽誠学園</t>
    <rPh sb="0" eb="2">
      <t>ジンセイ</t>
    </rPh>
    <rPh sb="2" eb="4">
      <t>ガクエン</t>
    </rPh>
    <phoneticPr fontId="3"/>
  </si>
  <si>
    <t>尽誠学園</t>
    <rPh sb="0" eb="4">
      <t>ジンセイガクエン</t>
    </rPh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</si>
  <si>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</si>
  <si>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</si>
  <si>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</si>
  <si>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</si>
  <si>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令和３年度 香川県高等学校総合体育大会卓球競技 順位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19" eb="21">
      <t>タッキュウ</t>
    </rPh>
    <rPh sb="21" eb="23">
      <t>キョウギ</t>
    </rPh>
    <rPh sb="24" eb="26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</si>
</sst>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Bookman Old Style"/>
      <family val="1"/>
    </font>
    <font>
      <sz val="11"/>
      <name val="Arial"/>
      <family val="2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Arial"/>
      <family val="2"/>
    </font>
    <font>
      <sz val="12"/>
      <name val="ＭＳ Ｐゴシック"/>
      <family val="3"/>
      <charset val="128"/>
    </font>
    <font>
      <sz val="12"/>
      <name val="Times New Roman"/>
      <family val="1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8"/>
      <name val="Bookman Old Style"/>
      <family val="1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25"/>
      <name val="ＭＳ Ｐ明朝"/>
      <family val="1"/>
      <charset val="128"/>
    </font>
    <font>
      <sz val="16"/>
      <name val="Times New Roman"/>
      <family val="1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Times New Roman"/>
      <family val="1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ck">
        <color indexed="1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1" xfId="1" applyFont="1" applyBorder="1">
      <alignment vertical="center"/>
    </xf>
    <xf numFmtId="0" fontId="2" fillId="0" borderId="1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7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0" xfId="1" applyFont="1">
      <alignment vertical="center"/>
    </xf>
    <xf numFmtId="0" fontId="8" fillId="0" borderId="3" xfId="1" applyFont="1" applyBorder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2" fillId="0" borderId="2" xfId="1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8" xfId="1" applyFont="1" applyBorder="1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vertical="center" shrinkToFit="1"/>
    </xf>
    <xf numFmtId="0" fontId="2" fillId="0" borderId="0" xfId="1" applyFont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8" xfId="1" applyFont="1" applyBorder="1" applyAlignment="1">
      <alignment vertical="center" shrinkToFit="1"/>
    </xf>
    <xf numFmtId="0" fontId="2" fillId="0" borderId="4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  <xf numFmtId="0" fontId="7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0" xfId="0" applyFont="1" applyBorder="1">
      <alignment vertical="center"/>
    </xf>
    <xf numFmtId="0" fontId="2" fillId="0" borderId="22" xfId="1" applyFont="1" applyBorder="1">
      <alignment vertical="center"/>
    </xf>
    <xf numFmtId="0" fontId="2" fillId="0" borderId="21" xfId="1" applyFont="1" applyBorder="1">
      <alignment vertical="center"/>
    </xf>
    <xf numFmtId="0" fontId="7" fillId="0" borderId="18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19" xfId="1" applyFont="1" applyBorder="1">
      <alignment vertical="center"/>
    </xf>
    <xf numFmtId="0" fontId="7" fillId="0" borderId="17" xfId="1" applyFont="1" applyBorder="1">
      <alignment vertical="center"/>
    </xf>
    <xf numFmtId="0" fontId="2" fillId="0" borderId="14" xfId="1" applyFont="1" applyBorder="1" applyAlignment="1">
      <alignment vertical="center" shrinkToFit="1"/>
    </xf>
    <xf numFmtId="0" fontId="2" fillId="0" borderId="19" xfId="1" applyFont="1" applyBorder="1" applyAlignment="1">
      <alignment vertical="center" shrinkToFit="1"/>
    </xf>
    <xf numFmtId="0" fontId="7" fillId="0" borderId="21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5" xfId="1" applyFont="1" applyBorder="1" applyAlignment="1">
      <alignment vertical="center" shrinkToFit="1"/>
    </xf>
    <xf numFmtId="0" fontId="2" fillId="0" borderId="16" xfId="1" applyFont="1" applyBorder="1">
      <alignment vertical="center"/>
    </xf>
    <xf numFmtId="0" fontId="7" fillId="0" borderId="19" xfId="1" applyFont="1" applyBorder="1">
      <alignment vertical="center"/>
    </xf>
    <xf numFmtId="0" fontId="7" fillId="0" borderId="20" xfId="1" applyFont="1" applyBorder="1">
      <alignment vertical="center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vertical="center" shrinkToFit="1"/>
    </xf>
    <xf numFmtId="0" fontId="2" fillId="0" borderId="21" xfId="1" applyFont="1" applyBorder="1" applyAlignment="1">
      <alignment vertical="center" shrinkToFit="1"/>
    </xf>
    <xf numFmtId="0" fontId="7" fillId="0" borderId="19" xfId="1" applyFont="1" applyBorder="1" applyAlignment="1">
      <alignment horizontal="right" vertical="center"/>
    </xf>
    <xf numFmtId="0" fontId="2" fillId="0" borderId="19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0" fontId="7" fillId="0" borderId="16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2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14" xfId="1" applyFont="1" applyBorder="1" applyAlignment="1">
      <alignment horizontal="right" vertical="center"/>
    </xf>
    <xf numFmtId="0" fontId="7" fillId="0" borderId="21" xfId="0" applyFont="1" applyBorder="1">
      <alignment vertical="center"/>
    </xf>
    <xf numFmtId="0" fontId="2" fillId="0" borderId="20" xfId="1" applyFont="1" applyBorder="1">
      <alignment vertical="center"/>
    </xf>
    <xf numFmtId="0" fontId="7" fillId="0" borderId="7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 shrinkToFit="1"/>
    </xf>
    <xf numFmtId="0" fontId="7" fillId="0" borderId="24" xfId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31" xfId="1" applyFont="1" applyBorder="1" applyAlignment="1">
      <alignment horizontal="right" vertical="center"/>
    </xf>
    <xf numFmtId="0" fontId="7" fillId="0" borderId="20" xfId="1" applyFont="1" applyBorder="1" applyAlignment="1">
      <alignment horizontal="right" vertical="center"/>
    </xf>
    <xf numFmtId="0" fontId="2" fillId="0" borderId="17" xfId="1" applyFont="1" applyBorder="1">
      <alignment vertical="center"/>
    </xf>
    <xf numFmtId="0" fontId="8" fillId="0" borderId="4" xfId="1" applyFont="1" applyBorder="1" applyAlignment="1">
      <alignment vertical="center" shrinkToFit="1"/>
    </xf>
    <xf numFmtId="0" fontId="8" fillId="0" borderId="0" xfId="1" applyFont="1" applyAlignment="1">
      <alignment vertical="center" shrinkToFit="1"/>
    </xf>
    <xf numFmtId="0" fontId="8" fillId="0" borderId="3" xfId="1" applyFont="1" applyBorder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0" xfId="1" applyFont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distributed" vertical="center" justifyLastLine="1" shrinkToFi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2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2" fillId="0" borderId="20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5" fillId="0" borderId="19" xfId="2" applyFont="1" applyBorder="1" applyAlignment="1">
      <alignment horizontal="center" vertical="center" shrinkToFit="1"/>
    </xf>
    <xf numFmtId="0" fontId="16" fillId="0" borderId="19" xfId="2" applyFont="1" applyBorder="1" applyAlignment="1">
      <alignment horizontal="center" vertical="center" shrinkToFit="1"/>
    </xf>
    <xf numFmtId="0" fontId="16" fillId="0" borderId="19" xfId="2" applyFont="1" applyBorder="1" applyAlignment="1">
      <alignment horizontal="left" vertical="center" shrinkToFit="1"/>
    </xf>
    <xf numFmtId="0" fontId="14" fillId="0" borderId="19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/>
    </xf>
    <xf numFmtId="0" fontId="16" fillId="0" borderId="0" xfId="2" applyFont="1"/>
    <xf numFmtId="0" fontId="17" fillId="0" borderId="0" xfId="2" applyFont="1" applyAlignment="1">
      <alignment horizontal="center" vertical="center" shrinkToFit="1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6" fillId="0" borderId="35" xfId="2" applyFont="1" applyBorder="1" applyAlignment="1">
      <alignment horizontal="center" vertical="center"/>
    </xf>
    <xf numFmtId="0" fontId="16" fillId="0" borderId="7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 shrinkToFit="1"/>
    </xf>
    <xf numFmtId="0" fontId="18" fillId="0" borderId="4" xfId="2" applyFont="1" applyBorder="1" applyAlignment="1">
      <alignment horizontal="center" vertical="center" shrinkToFit="1"/>
    </xf>
    <xf numFmtId="0" fontId="19" fillId="0" borderId="3" xfId="2" applyFont="1" applyBorder="1" applyAlignment="1">
      <alignment horizontal="center" vertical="center" shrinkToFit="1"/>
    </xf>
    <xf numFmtId="0" fontId="19" fillId="0" borderId="0" xfId="2" applyFont="1" applyAlignment="1">
      <alignment horizontal="center" vertical="center" shrinkToFit="1"/>
    </xf>
    <xf numFmtId="0" fontId="17" fillId="0" borderId="1" xfId="2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8" fillId="0" borderId="3" xfId="2" applyFont="1" applyBorder="1" applyAlignment="1">
      <alignment horizontal="center" vertical="center" shrinkToFit="1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17" fillId="0" borderId="0" xfId="2" applyFont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16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 textRotation="255" shrinkToFit="1"/>
    </xf>
    <xf numFmtId="0" fontId="21" fillId="0" borderId="4" xfId="2" applyFont="1" applyBorder="1" applyAlignment="1">
      <alignment horizontal="center" vertical="center" textRotation="255" shrinkToFit="1"/>
    </xf>
    <xf numFmtId="0" fontId="21" fillId="0" borderId="3" xfId="2" applyFont="1" applyBorder="1" applyAlignment="1">
      <alignment horizontal="center" vertical="center" textRotation="255" shrinkToFit="1"/>
    </xf>
    <xf numFmtId="0" fontId="16" fillId="0" borderId="4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3" xfId="2" applyFont="1" applyBorder="1" applyAlignment="1">
      <alignment horizontal="center" vertical="center" shrinkToFit="1"/>
    </xf>
    <xf numFmtId="0" fontId="16" fillId="0" borderId="46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 shrinkToFit="1"/>
    </xf>
    <xf numFmtId="0" fontId="16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24" fillId="0" borderId="0" xfId="2" applyFont="1" applyAlignment="1">
      <alignment horizontal="center" vertical="center" shrinkToFit="1"/>
    </xf>
    <xf numFmtId="0" fontId="24" fillId="0" borderId="4" xfId="2" applyFont="1" applyBorder="1" applyAlignment="1">
      <alignment horizontal="center" vertical="center" shrinkToFit="1"/>
    </xf>
    <xf numFmtId="0" fontId="24" fillId="0" borderId="3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2" fillId="0" borderId="38" xfId="2" applyFont="1" applyBorder="1" applyAlignment="1">
      <alignment horizontal="center" vertical="center" shrinkToFit="1"/>
    </xf>
    <xf numFmtId="0" fontId="12" fillId="0" borderId="49" xfId="2" applyFont="1" applyBorder="1" applyAlignment="1">
      <alignment horizontal="center" vertical="center" shrinkToFit="1"/>
    </xf>
    <xf numFmtId="0" fontId="12" fillId="0" borderId="50" xfId="2" applyFont="1" applyBorder="1" applyAlignment="1">
      <alignment horizontal="center" vertical="center" shrinkToFit="1"/>
    </xf>
    <xf numFmtId="0" fontId="12" fillId="0" borderId="45" xfId="2" applyFont="1" applyBorder="1" applyAlignment="1">
      <alignment horizontal="center" vertical="center" shrinkToFit="1"/>
    </xf>
    <xf numFmtId="0" fontId="12" fillId="0" borderId="33" xfId="2" applyFont="1" applyBorder="1" applyAlignment="1">
      <alignment horizontal="center" vertical="center" shrinkToFit="1"/>
    </xf>
    <xf numFmtId="0" fontId="25" fillId="0" borderId="0" xfId="2" applyFont="1" applyAlignment="1">
      <alignment horizontal="center" vertical="center" textRotation="255" shrinkToFit="1"/>
    </xf>
    <xf numFmtId="0" fontId="26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27" fillId="0" borderId="0" xfId="2" applyFont="1" applyAlignment="1">
      <alignment horizontal="center" vertical="center" textRotation="255" shrinkToFit="1"/>
    </xf>
    <xf numFmtId="0" fontId="28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29" fillId="0" borderId="0" xfId="3" applyFont="1" applyAlignment="1">
      <alignment horizontal="center" vertical="center" shrinkToFit="1"/>
    </xf>
    <xf numFmtId="0" fontId="28" fillId="0" borderId="0" xfId="2" applyFont="1" applyAlignment="1">
      <alignment horizontal="distributed" vertical="center" shrinkToFit="1"/>
    </xf>
    <xf numFmtId="0" fontId="31" fillId="0" borderId="0" xfId="2" applyFont="1" applyAlignment="1">
      <alignment horizontal="center" vertical="center" shrinkToFit="1"/>
    </xf>
    <xf numFmtId="0" fontId="12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left" vertical="center" shrinkToFit="1"/>
    </xf>
    <xf numFmtId="0" fontId="12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0" xfId="3" applyFont="1" applyAlignment="1">
      <alignment horizontal="left" vertical="center" shrinkToFit="1"/>
    </xf>
    <xf numFmtId="0" fontId="16" fillId="0" borderId="0" xfId="3" applyFont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35" xfId="3" applyFont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34" xfId="3" applyFont="1" applyBorder="1" applyAlignment="1">
      <alignment horizontal="center" vertical="center"/>
    </xf>
    <xf numFmtId="0" fontId="16" fillId="0" borderId="37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51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0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36" xfId="3" applyFont="1" applyBorder="1" applyAlignment="1">
      <alignment horizontal="center" vertical="center"/>
    </xf>
    <xf numFmtId="0" fontId="16" fillId="0" borderId="38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6" fillId="0" borderId="42" xfId="3" applyFont="1" applyBorder="1" applyAlignment="1">
      <alignment horizontal="center" vertical="center"/>
    </xf>
    <xf numFmtId="0" fontId="16" fillId="0" borderId="47" xfId="3" applyFont="1" applyBorder="1" applyAlignment="1">
      <alignment horizontal="center" vertical="center"/>
    </xf>
    <xf numFmtId="0" fontId="16" fillId="0" borderId="39" xfId="3" applyFont="1" applyBorder="1" applyAlignment="1">
      <alignment horizontal="center" vertical="center"/>
    </xf>
    <xf numFmtId="0" fontId="16" fillId="0" borderId="43" xfId="3" applyFont="1" applyBorder="1" applyAlignment="1">
      <alignment horizontal="center" vertical="center"/>
    </xf>
    <xf numFmtId="0" fontId="12" fillId="0" borderId="33" xfId="3" applyFont="1" applyBorder="1" applyAlignment="1">
      <alignment horizontal="center" vertical="center" shrinkToFit="1"/>
    </xf>
    <xf numFmtId="0" fontId="16" fillId="0" borderId="41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 shrinkToFit="1"/>
    </xf>
    <xf numFmtId="0" fontId="1" fillId="0" borderId="3" xfId="3" applyBorder="1" applyAlignment="1">
      <alignment horizontal="center" vertical="center" shrinkToFit="1"/>
    </xf>
    <xf numFmtId="0" fontId="1" fillId="0" borderId="0" xfId="3" applyAlignment="1">
      <alignment horizontal="center" vertical="center" shrinkToFit="1"/>
    </xf>
    <xf numFmtId="0" fontId="1" fillId="0" borderId="4" xfId="3" applyBorder="1" applyAlignment="1">
      <alignment horizontal="center" vertical="center" shrinkToFit="1"/>
    </xf>
    <xf numFmtId="0" fontId="32" fillId="0" borderId="0" xfId="3" applyFont="1" applyAlignment="1">
      <alignment horizontal="center" vertical="center" shrinkToFit="1"/>
    </xf>
    <xf numFmtId="0" fontId="32" fillId="0" borderId="4" xfId="3" applyFont="1" applyBorder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8" fillId="0" borderId="4" xfId="3" applyFont="1" applyBorder="1" applyAlignment="1">
      <alignment horizontal="center" vertical="center" shrinkToFit="1"/>
    </xf>
    <xf numFmtId="0" fontId="18" fillId="0" borderId="3" xfId="3" applyFont="1" applyBorder="1" applyAlignment="1">
      <alignment horizontal="center" vertical="center" shrinkToFit="1"/>
    </xf>
    <xf numFmtId="0" fontId="12" fillId="0" borderId="4" xfId="3" applyFont="1" applyBorder="1" applyAlignment="1">
      <alignment horizontal="center" vertical="center" shrinkToFit="1"/>
    </xf>
    <xf numFmtId="0" fontId="12" fillId="0" borderId="34" xfId="3" applyFont="1" applyBorder="1" applyAlignment="1">
      <alignment horizontal="center" vertical="center" shrinkToFit="1"/>
    </xf>
    <xf numFmtId="0" fontId="12" fillId="0" borderId="52" xfId="3" applyFont="1" applyBorder="1" applyAlignment="1">
      <alignment horizontal="center" vertical="center" shrinkToFit="1"/>
    </xf>
    <xf numFmtId="0" fontId="12" fillId="0" borderId="35" xfId="3" applyFont="1" applyBorder="1" applyAlignment="1">
      <alignment horizontal="center" vertical="center" shrinkToFit="1"/>
    </xf>
    <xf numFmtId="0" fontId="16" fillId="0" borderId="53" xfId="3" applyFont="1" applyBorder="1" applyAlignment="1">
      <alignment horizontal="center" vertical="center"/>
    </xf>
    <xf numFmtId="0" fontId="12" fillId="0" borderId="5" xfId="3" applyFont="1" applyBorder="1" applyAlignment="1">
      <alignment horizontal="center" vertical="center" shrinkToFit="1"/>
    </xf>
    <xf numFmtId="0" fontId="16" fillId="0" borderId="54" xfId="3" applyFont="1" applyBorder="1" applyAlignment="1">
      <alignment horizontal="center" vertical="center"/>
    </xf>
    <xf numFmtId="0" fontId="25" fillId="0" borderId="0" xfId="3" applyFont="1" applyAlignment="1">
      <alignment horizontal="center" vertical="center" textRotation="255" shrinkToFit="1"/>
    </xf>
    <xf numFmtId="0" fontId="26" fillId="0" borderId="0" xfId="3" applyFont="1" applyAlignment="1">
      <alignment horizontal="center" vertical="center" textRotation="255" shrinkToFit="1"/>
    </xf>
    <xf numFmtId="0" fontId="25" fillId="0" borderId="0" xfId="3" applyFont="1" applyAlignment="1">
      <alignment horizontal="center" vertical="center" textRotation="255" shrinkToFit="1"/>
    </xf>
    <xf numFmtId="0" fontId="27" fillId="0" borderId="0" xfId="3" applyFont="1" applyAlignment="1">
      <alignment horizontal="center" vertical="center" textRotation="255" shrinkToFit="1"/>
    </xf>
    <xf numFmtId="0" fontId="16" fillId="0" borderId="44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 textRotation="255" shrinkToFit="1"/>
    </xf>
    <xf numFmtId="0" fontId="1" fillId="0" borderId="0" xfId="3" applyAlignment="1">
      <alignment vertical="center" shrinkToFit="1"/>
    </xf>
    <xf numFmtId="0" fontId="2" fillId="0" borderId="0" xfId="3" applyFont="1" applyAlignment="1">
      <alignment horizontal="right" vertical="center" shrinkToFit="1"/>
    </xf>
    <xf numFmtId="0" fontId="28" fillId="0" borderId="0" xfId="3" applyFont="1" applyAlignment="1">
      <alignment horizontal="distributed" vertical="center" shrinkToFit="1"/>
    </xf>
    <xf numFmtId="0" fontId="31" fillId="0" borderId="0" xfId="3" applyFont="1" applyAlignment="1">
      <alignment horizontal="center" vertical="center" shrinkToFit="1"/>
    </xf>
    <xf numFmtId="0" fontId="12" fillId="0" borderId="20" xfId="3" applyFont="1" applyBorder="1" applyAlignment="1">
      <alignment horizontal="center" vertical="center" shrinkToFit="1"/>
    </xf>
    <xf numFmtId="0" fontId="12" fillId="0" borderId="19" xfId="3" applyFont="1" applyBorder="1" applyAlignment="1">
      <alignment horizontal="center" vertical="center" shrinkToFit="1"/>
    </xf>
    <xf numFmtId="0" fontId="15" fillId="0" borderId="19" xfId="3" applyFont="1" applyBorder="1" applyAlignment="1">
      <alignment horizontal="center" vertical="center" shrinkToFit="1"/>
    </xf>
    <xf numFmtId="0" fontId="16" fillId="0" borderId="19" xfId="3" applyFont="1" applyBorder="1" applyAlignment="1">
      <alignment horizontal="center" vertical="center" shrinkToFit="1"/>
    </xf>
    <xf numFmtId="0" fontId="16" fillId="0" borderId="19" xfId="3" applyFont="1" applyBorder="1" applyAlignment="1">
      <alignment horizontal="left" vertical="center" shrinkToFit="1"/>
    </xf>
    <xf numFmtId="0" fontId="14" fillId="0" borderId="19" xfId="3" applyFont="1" applyBorder="1" applyAlignment="1">
      <alignment horizontal="center" vertical="center" shrinkToFit="1"/>
    </xf>
    <xf numFmtId="0" fontId="12" fillId="0" borderId="23" xfId="3" applyFont="1" applyBorder="1" applyAlignment="1">
      <alignment horizontal="center" vertical="center" shrinkToFit="1"/>
    </xf>
    <xf numFmtId="0" fontId="12" fillId="0" borderId="14" xfId="3" applyFont="1" applyBorder="1" applyAlignment="1">
      <alignment horizontal="center" vertical="center" shrinkToFit="1"/>
    </xf>
    <xf numFmtId="0" fontId="12" fillId="0" borderId="22" xfId="3" applyFont="1" applyBorder="1" applyAlignment="1">
      <alignment horizontal="center" vertical="center" shrinkToFit="1"/>
    </xf>
    <xf numFmtId="0" fontId="16" fillId="0" borderId="0" xfId="3" applyFont="1"/>
    <xf numFmtId="0" fontId="17" fillId="0" borderId="0" xfId="3" applyFont="1" applyAlignment="1">
      <alignment horizontal="center" vertical="center" shrinkToFit="1"/>
    </xf>
    <xf numFmtId="0" fontId="33" fillId="0" borderId="3" xfId="3" applyFont="1" applyBorder="1" applyAlignment="1">
      <alignment horizontal="center" vertical="center" shrinkToFit="1"/>
    </xf>
    <xf numFmtId="0" fontId="33" fillId="0" borderId="0" xfId="3" applyFont="1" applyAlignment="1">
      <alignment horizontal="center" vertical="center" shrinkToFit="1"/>
    </xf>
    <xf numFmtId="0" fontId="34" fillId="0" borderId="1" xfId="3" applyFont="1" applyBorder="1" applyAlignment="1">
      <alignment horizontal="center" vertical="center" shrinkToFit="1"/>
    </xf>
    <xf numFmtId="0" fontId="33" fillId="0" borderId="4" xfId="3" applyFont="1" applyBorder="1" applyAlignment="1">
      <alignment horizontal="center" vertical="center" shrinkToFit="1"/>
    </xf>
    <xf numFmtId="0" fontId="35" fillId="0" borderId="0" xfId="3" applyFont="1" applyAlignment="1">
      <alignment horizontal="center" vertical="center" shrinkToFit="1"/>
    </xf>
    <xf numFmtId="0" fontId="34" fillId="0" borderId="0" xfId="3" applyFont="1" applyAlignment="1">
      <alignment horizontal="center" vertical="center" shrinkToFit="1"/>
    </xf>
    <xf numFmtId="0" fontId="35" fillId="0" borderId="4" xfId="3" applyFont="1" applyBorder="1" applyAlignment="1">
      <alignment horizontal="center" vertical="center" shrinkToFit="1"/>
    </xf>
    <xf numFmtId="0" fontId="21" fillId="0" borderId="0" xfId="3" applyFont="1" applyAlignment="1">
      <alignment horizontal="center" vertical="center" textRotation="255" shrinkToFit="1"/>
    </xf>
    <xf numFmtId="0" fontId="21" fillId="0" borderId="4" xfId="3" applyFont="1" applyBorder="1" applyAlignment="1">
      <alignment horizontal="center" vertical="center" textRotation="255" shrinkToFit="1"/>
    </xf>
    <xf numFmtId="0" fontId="21" fillId="0" borderId="3" xfId="3" applyFont="1" applyBorder="1" applyAlignment="1">
      <alignment horizontal="center" vertical="center" textRotation="255" shrinkToFit="1"/>
    </xf>
    <xf numFmtId="0" fontId="12" fillId="0" borderId="3" xfId="3" applyFont="1" applyBorder="1" applyAlignment="1">
      <alignment horizontal="center" vertical="center" shrinkToFit="1"/>
    </xf>
    <xf numFmtId="0" fontId="12" fillId="0" borderId="49" xfId="3" applyFont="1" applyBorder="1" applyAlignment="1">
      <alignment horizontal="center" vertical="center" shrinkToFit="1"/>
    </xf>
    <xf numFmtId="0" fontId="12" fillId="0" borderId="50" xfId="3" applyFont="1" applyBorder="1" applyAlignment="1">
      <alignment horizontal="center" vertical="center" shrinkToFit="1"/>
    </xf>
    <xf numFmtId="0" fontId="12" fillId="0" borderId="45" xfId="3" applyFont="1" applyBorder="1" applyAlignment="1">
      <alignment horizontal="center" vertical="center" shrinkToFit="1"/>
    </xf>
    <xf numFmtId="0" fontId="16" fillId="0" borderId="48" xfId="3" applyFont="1" applyBorder="1" applyAlignment="1">
      <alignment horizontal="center" vertical="center"/>
    </xf>
    <xf numFmtId="176" fontId="36" fillId="0" borderId="0" xfId="3" applyNumberFormat="1" applyFont="1" applyAlignment="1">
      <alignment horizontal="center" vertical="center" shrinkToFit="1"/>
    </xf>
    <xf numFmtId="0" fontId="16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2" fillId="0" borderId="38" xfId="3" applyFont="1" applyBorder="1" applyAlignment="1">
      <alignment horizontal="center" vertical="center" shrinkToFit="1"/>
    </xf>
    <xf numFmtId="0" fontId="16" fillId="0" borderId="57" xfId="3" applyFont="1" applyBorder="1" applyAlignment="1">
      <alignment horizontal="center" vertical="center"/>
    </xf>
    <xf numFmtId="0" fontId="28" fillId="0" borderId="0" xfId="3" applyFont="1" applyAlignment="1">
      <alignment horizontal="center" vertical="center" textRotation="255" shrinkToFit="1"/>
    </xf>
    <xf numFmtId="0" fontId="16" fillId="0" borderId="2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34" fillId="0" borderId="0" xfId="3" applyFont="1" applyAlignment="1">
      <alignment horizontal="center" vertical="center" shrinkToFit="1"/>
    </xf>
    <xf numFmtId="0" fontId="12" fillId="0" borderId="6" xfId="3" applyFont="1" applyBorder="1" applyAlignment="1">
      <alignment horizontal="center" vertical="center" shrinkToFit="1"/>
    </xf>
    <xf numFmtId="0" fontId="15" fillId="0" borderId="5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left" vertical="center" shrinkToFit="1"/>
    </xf>
    <xf numFmtId="0" fontId="14" fillId="0" borderId="5" xfId="3" applyFont="1" applyBorder="1" applyAlignment="1">
      <alignment horizontal="center" vertical="center" shrinkToFit="1"/>
    </xf>
    <xf numFmtId="0" fontId="12" fillId="0" borderId="7" xfId="3" applyFont="1" applyBorder="1" applyAlignment="1">
      <alignment horizontal="center" vertical="center" shrinkToFit="1"/>
    </xf>
    <xf numFmtId="0" fontId="12" fillId="0" borderId="59" xfId="3" applyFont="1" applyBorder="1" applyAlignment="1">
      <alignment horizontal="center" vertical="center" shrinkToFit="1"/>
    </xf>
    <xf numFmtId="0" fontId="16" fillId="0" borderId="59" xfId="3" applyFont="1" applyBorder="1" applyAlignment="1">
      <alignment horizontal="center" vertical="center"/>
    </xf>
    <xf numFmtId="0" fontId="12" fillId="0" borderId="60" xfId="3" applyFont="1" applyBorder="1" applyAlignment="1">
      <alignment horizontal="center" vertical="center" shrinkToFit="1"/>
    </xf>
    <xf numFmtId="0" fontId="16" fillId="0" borderId="0" xfId="4" applyFont="1" applyAlignment="1">
      <alignment horizontal="center" vertical="center"/>
    </xf>
    <xf numFmtId="0" fontId="16" fillId="0" borderId="61" xfId="4" applyFont="1" applyBorder="1" applyAlignment="1">
      <alignment horizontal="center" vertical="center"/>
    </xf>
    <xf numFmtId="0" fontId="16" fillId="0" borderId="62" xfId="4" applyFont="1" applyBorder="1" applyAlignment="1">
      <alignment horizontal="center" vertical="center"/>
    </xf>
    <xf numFmtId="0" fontId="16" fillId="0" borderId="63" xfId="4" applyFont="1" applyBorder="1" applyAlignment="1">
      <alignment horizontal="center" vertical="center"/>
    </xf>
    <xf numFmtId="0" fontId="16" fillId="0" borderId="61" xfId="4" applyFont="1" applyBorder="1" applyAlignment="1">
      <alignment horizontal="distributed" vertical="center"/>
    </xf>
    <xf numFmtId="0" fontId="16" fillId="0" borderId="64" xfId="4" applyFont="1" applyBorder="1" applyAlignment="1">
      <alignment horizontal="center" vertical="center"/>
    </xf>
    <xf numFmtId="0" fontId="16" fillId="0" borderId="65" xfId="4" applyFont="1" applyBorder="1" applyAlignment="1">
      <alignment horizontal="center" vertical="center"/>
    </xf>
    <xf numFmtId="0" fontId="16" fillId="0" borderId="66" xfId="4" applyFont="1" applyBorder="1" applyAlignment="1">
      <alignment horizontal="center" vertical="center"/>
    </xf>
    <xf numFmtId="0" fontId="16" fillId="0" borderId="67" xfId="4" applyFont="1" applyBorder="1" applyAlignment="1">
      <alignment horizontal="center" vertical="center"/>
    </xf>
    <xf numFmtId="0" fontId="16" fillId="0" borderId="65" xfId="4" applyFont="1" applyBorder="1" applyAlignment="1">
      <alignment horizontal="distributed" vertical="center"/>
    </xf>
    <xf numFmtId="0" fontId="16" fillId="0" borderId="68" xfId="4" applyFont="1" applyBorder="1" applyAlignment="1">
      <alignment horizontal="center" vertical="center"/>
    </xf>
    <xf numFmtId="0" fontId="16" fillId="0" borderId="69" xfId="4" applyFont="1" applyBorder="1" applyAlignment="1">
      <alignment horizontal="distributed" vertical="center"/>
    </xf>
    <xf numFmtId="0" fontId="16" fillId="0" borderId="70" xfId="4" applyFont="1" applyBorder="1" applyAlignment="1">
      <alignment horizontal="center" vertical="center"/>
    </xf>
    <xf numFmtId="0" fontId="16" fillId="0" borderId="71" xfId="4" applyFont="1" applyBorder="1" applyAlignment="1">
      <alignment horizontal="center" vertical="center"/>
    </xf>
    <xf numFmtId="0" fontId="16" fillId="0" borderId="72" xfId="4" applyFont="1" applyBorder="1" applyAlignment="1">
      <alignment horizontal="distributed" vertical="center"/>
    </xf>
    <xf numFmtId="0" fontId="16" fillId="0" borderId="73" xfId="4" applyFont="1" applyBorder="1" applyAlignment="1">
      <alignment horizontal="center" vertical="center"/>
    </xf>
    <xf numFmtId="0" fontId="16" fillId="0" borderId="74" xfId="4" applyFont="1" applyBorder="1" applyAlignment="1">
      <alignment horizontal="distributed" vertical="center"/>
    </xf>
    <xf numFmtId="0" fontId="16" fillId="0" borderId="75" xfId="4" applyFont="1" applyBorder="1" applyAlignment="1">
      <alignment horizontal="center" vertical="center"/>
    </xf>
    <xf numFmtId="0" fontId="16" fillId="0" borderId="76" xfId="4" applyFont="1" applyBorder="1" applyAlignment="1">
      <alignment horizontal="distributed" vertical="center"/>
    </xf>
    <xf numFmtId="0" fontId="16" fillId="0" borderId="77" xfId="4" applyFont="1" applyBorder="1" applyAlignment="1">
      <alignment horizontal="center" vertical="center"/>
    </xf>
    <xf numFmtId="0" fontId="16" fillId="0" borderId="78" xfId="4" applyFont="1" applyBorder="1" applyAlignment="1">
      <alignment horizontal="center" vertical="center"/>
    </xf>
    <xf numFmtId="0" fontId="16" fillId="0" borderId="79" xfId="4" applyFont="1" applyBorder="1" applyAlignment="1">
      <alignment horizontal="distributed" vertical="center"/>
    </xf>
    <xf numFmtId="0" fontId="16" fillId="0" borderId="80" xfId="4" applyFont="1" applyBorder="1" applyAlignment="1">
      <alignment horizontal="center" vertical="center"/>
    </xf>
    <xf numFmtId="0" fontId="16" fillId="0" borderId="81" xfId="4" applyFont="1" applyBorder="1" applyAlignment="1">
      <alignment horizontal="center" vertical="center"/>
    </xf>
    <xf numFmtId="0" fontId="16" fillId="0" borderId="74" xfId="4" applyFont="1" applyBorder="1" applyAlignment="1">
      <alignment horizontal="center" vertical="center"/>
    </xf>
    <xf numFmtId="0" fontId="16" fillId="0" borderId="82" xfId="4" applyFont="1" applyBorder="1" applyAlignment="1">
      <alignment horizontal="center" vertical="center"/>
    </xf>
    <xf numFmtId="0" fontId="16" fillId="0" borderId="83" xfId="4" applyFont="1" applyBorder="1" applyAlignment="1">
      <alignment horizontal="distributed" vertical="center"/>
    </xf>
    <xf numFmtId="0" fontId="16" fillId="0" borderId="84" xfId="4" applyFont="1" applyBorder="1" applyAlignment="1">
      <alignment horizontal="center" vertical="center"/>
    </xf>
    <xf numFmtId="0" fontId="16" fillId="0" borderId="67" xfId="4" applyFont="1" applyBorder="1" applyAlignment="1">
      <alignment horizontal="center" vertical="center"/>
    </xf>
    <xf numFmtId="0" fontId="16" fillId="0" borderId="76" xfId="4" applyFont="1" applyBorder="1" applyAlignment="1">
      <alignment horizontal="center" vertical="center"/>
    </xf>
    <xf numFmtId="0" fontId="16" fillId="0" borderId="85" xfId="4" applyFont="1" applyBorder="1" applyAlignment="1">
      <alignment horizontal="center" vertical="center"/>
    </xf>
    <xf numFmtId="0" fontId="16" fillId="0" borderId="86" xfId="4" applyFont="1" applyBorder="1" applyAlignment="1">
      <alignment horizontal="center" vertical="center"/>
    </xf>
    <xf numFmtId="0" fontId="16" fillId="0" borderId="87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6" fillId="0" borderId="69" xfId="4" applyFont="1" applyBorder="1" applyAlignment="1">
      <alignment horizontal="center" vertical="center"/>
    </xf>
    <xf numFmtId="0" fontId="16" fillId="0" borderId="72" xfId="4" applyFont="1" applyBorder="1" applyAlignment="1">
      <alignment horizontal="center" vertical="center"/>
    </xf>
    <xf numFmtId="0" fontId="16" fillId="0" borderId="88" xfId="4" applyFont="1" applyBorder="1" applyAlignment="1">
      <alignment horizontal="distributed" vertical="center" indent="3"/>
    </xf>
    <xf numFmtId="0" fontId="16" fillId="0" borderId="89" xfId="4" applyFont="1" applyBorder="1" applyAlignment="1">
      <alignment horizontal="distributed" vertical="center" indent="3"/>
    </xf>
    <xf numFmtId="0" fontId="16" fillId="0" borderId="90" xfId="4" applyFont="1" applyBorder="1" applyAlignment="1">
      <alignment horizontal="distributed" vertical="center" indent="3"/>
    </xf>
    <xf numFmtId="0" fontId="16" fillId="0" borderId="91" xfId="4" applyFont="1" applyBorder="1" applyAlignment="1">
      <alignment horizontal="distributed" vertical="center" indent="3"/>
    </xf>
    <xf numFmtId="0" fontId="16" fillId="0" borderId="79" xfId="4" applyFont="1" applyBorder="1" applyAlignment="1">
      <alignment horizontal="center" vertical="center"/>
    </xf>
    <xf numFmtId="0" fontId="16" fillId="0" borderId="83" xfId="4" applyFont="1" applyBorder="1" applyAlignment="1">
      <alignment horizontal="center" vertical="center"/>
    </xf>
    <xf numFmtId="0" fontId="16" fillId="0" borderId="92" xfId="4" applyFont="1" applyBorder="1" applyAlignment="1">
      <alignment horizontal="distributed" vertical="center" indent="3"/>
    </xf>
    <xf numFmtId="0" fontId="16" fillId="0" borderId="93" xfId="4" applyFont="1" applyBorder="1" applyAlignment="1">
      <alignment horizontal="distributed" vertical="center" indent="3"/>
    </xf>
    <xf numFmtId="0" fontId="16" fillId="0" borderId="94" xfId="4" applyFont="1" applyBorder="1" applyAlignment="1">
      <alignment horizontal="center" vertical="center"/>
    </xf>
    <xf numFmtId="0" fontId="16" fillId="0" borderId="95" xfId="4" applyFont="1" applyBorder="1" applyAlignment="1">
      <alignment horizontal="center" vertical="center"/>
    </xf>
    <xf numFmtId="0" fontId="16" fillId="0" borderId="96" xfId="4" applyFont="1" applyBorder="1" applyAlignment="1">
      <alignment horizontal="center" vertical="center"/>
    </xf>
    <xf numFmtId="0" fontId="37" fillId="0" borderId="0" xfId="4" applyFont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3" xr:uid="{118D0E78-790A-438B-B440-5068D407ED9E}"/>
    <cellStyle name="標準 3" xfId="2" xr:uid="{3E225A62-AF12-4F88-B8B4-AFACD49B9CE0}"/>
    <cellStyle name="標準_新人大会結果（決勝リーグも）２１" xfId="4" xr:uid="{DDE41FCA-6491-45DB-BB9C-A75F1166D7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27</xdr:row>
      <xdr:rowOff>1</xdr:rowOff>
    </xdr:from>
    <xdr:to>
      <xdr:col>45</xdr:col>
      <xdr:colOff>0</xdr:colOff>
      <xdr:row>50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95290E-7352-4E04-9C06-029A80B98B24}"/>
            </a:ext>
          </a:extLst>
        </xdr:cNvPr>
        <xdr:cNvSpPr txBox="1"/>
      </xdr:nvSpPr>
      <xdr:spPr>
        <a:xfrm>
          <a:off x="2913529" y="1546413"/>
          <a:ext cx="291353" cy="128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四学香川西</a:t>
          </a:r>
        </a:p>
      </xdr:txBody>
    </xdr:sp>
    <xdr:clientData/>
  </xdr:twoCellAnchor>
  <xdr:twoCellAnchor>
    <xdr:from>
      <xdr:col>136</xdr:col>
      <xdr:colOff>0</xdr:colOff>
      <xdr:row>17</xdr:row>
      <xdr:rowOff>0</xdr:rowOff>
    </xdr:from>
    <xdr:to>
      <xdr:col>140</xdr:col>
      <xdr:colOff>0</xdr:colOff>
      <xdr:row>37</xdr:row>
      <xdr:rowOff>0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F973BCCB-BAB0-4333-879C-CD0A5866AED3}"/>
            </a:ext>
          </a:extLst>
        </xdr:cNvPr>
        <xdr:cNvSpPr txBox="1"/>
      </xdr:nvSpPr>
      <xdr:spPr>
        <a:xfrm>
          <a:off x="9291145" y="924910"/>
          <a:ext cx="273269" cy="1051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rPr>
            <a:t>尽誠学園</a:t>
          </a:r>
        </a:p>
      </xdr:txBody>
    </xdr:sp>
    <xdr:clientData/>
  </xdr:twoCellAnchor>
  <xdr:twoCellAnchor>
    <xdr:from>
      <xdr:col>102</xdr:col>
      <xdr:colOff>1</xdr:colOff>
      <xdr:row>45</xdr:row>
      <xdr:rowOff>0</xdr:rowOff>
    </xdr:from>
    <xdr:to>
      <xdr:col>118</xdr:col>
      <xdr:colOff>0</xdr:colOff>
      <xdr:row>45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4A0FA66-BCDD-4716-A8FA-BF538C9EAD69}"/>
            </a:ext>
          </a:extLst>
        </xdr:cNvPr>
        <xdr:cNvCxnSpPr/>
      </xdr:nvCxnSpPr>
      <xdr:spPr>
        <a:xfrm flipH="1">
          <a:off x="6954254" y="2370221"/>
          <a:ext cx="109086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47</xdr:row>
      <xdr:rowOff>1</xdr:rowOff>
    </xdr:from>
    <xdr:to>
      <xdr:col>125</xdr:col>
      <xdr:colOff>0</xdr:colOff>
      <xdr:row>51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FC56C882-1E7D-4F50-BECE-137D7F5A7ED9}"/>
            </a:ext>
          </a:extLst>
        </xdr:cNvPr>
        <xdr:cNvSpPr txBox="1"/>
      </xdr:nvSpPr>
      <xdr:spPr>
        <a:xfrm>
          <a:off x="8134350" y="2490789"/>
          <a:ext cx="20002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W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122</xdr:col>
      <xdr:colOff>0</xdr:colOff>
      <xdr:row>42</xdr:row>
      <xdr:rowOff>52136</xdr:rowOff>
    </xdr:from>
    <xdr:to>
      <xdr:col>125</xdr:col>
      <xdr:colOff>0</xdr:colOff>
      <xdr:row>46</xdr:row>
      <xdr:rowOff>52135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6B3372AB-6C9E-49D8-9DDE-931AC1B4C529}"/>
            </a:ext>
          </a:extLst>
        </xdr:cNvPr>
        <xdr:cNvSpPr txBox="1"/>
      </xdr:nvSpPr>
      <xdr:spPr>
        <a:xfrm>
          <a:off x="8134350" y="2280986"/>
          <a:ext cx="20002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L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122</xdr:col>
      <xdr:colOff>0</xdr:colOff>
      <xdr:row>19</xdr:row>
      <xdr:rowOff>2</xdr:rowOff>
    </xdr:from>
    <xdr:to>
      <xdr:col>123</xdr:col>
      <xdr:colOff>68178</xdr:colOff>
      <xdr:row>23</xdr:row>
      <xdr:rowOff>0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13FA2FCA-4840-4151-95C6-11B110BD3CCB}"/>
            </a:ext>
          </a:extLst>
        </xdr:cNvPr>
        <xdr:cNvSpPr txBox="1"/>
      </xdr:nvSpPr>
      <xdr:spPr>
        <a:xfrm>
          <a:off x="8317832" y="101466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122</xdr:col>
      <xdr:colOff>0</xdr:colOff>
      <xdr:row>23</xdr:row>
      <xdr:rowOff>0</xdr:rowOff>
    </xdr:from>
    <xdr:to>
      <xdr:col>123</xdr:col>
      <xdr:colOff>68178</xdr:colOff>
      <xdr:row>26</xdr:row>
      <xdr:rowOff>52136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848016C4-BFD0-4CAE-BD79-F47DC055BE38}"/>
            </a:ext>
          </a:extLst>
        </xdr:cNvPr>
        <xdr:cNvSpPr txBox="1"/>
      </xdr:nvSpPr>
      <xdr:spPr>
        <a:xfrm>
          <a:off x="8317832" y="122321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121</xdr:col>
      <xdr:colOff>64168</xdr:colOff>
      <xdr:row>27</xdr:row>
      <xdr:rowOff>4013</xdr:rowOff>
    </xdr:from>
    <xdr:to>
      <xdr:col>123</xdr:col>
      <xdr:colOff>64167</xdr:colOff>
      <xdr:row>31</xdr:row>
      <xdr:rowOff>4012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45B187CA-F44B-444F-A04F-7D53E9F980B6}"/>
            </a:ext>
          </a:extLst>
        </xdr:cNvPr>
        <xdr:cNvSpPr txBox="1"/>
      </xdr:nvSpPr>
      <xdr:spPr>
        <a:xfrm>
          <a:off x="8313821" y="143577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121</xdr:col>
      <xdr:colOff>64168</xdr:colOff>
      <xdr:row>31</xdr:row>
      <xdr:rowOff>4012</xdr:rowOff>
    </xdr:from>
    <xdr:to>
      <xdr:col>123</xdr:col>
      <xdr:colOff>64167</xdr:colOff>
      <xdr:row>35</xdr:row>
      <xdr:rowOff>4010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0C90866E-F365-4C01-978D-268CFAB0C3E6}"/>
            </a:ext>
          </a:extLst>
        </xdr:cNvPr>
        <xdr:cNvSpPr txBox="1"/>
      </xdr:nvSpPr>
      <xdr:spPr>
        <a:xfrm>
          <a:off x="8313821" y="164431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0</xdr:colOff>
      <xdr:row>51</xdr:row>
      <xdr:rowOff>0</xdr:rowOff>
    </xdr:from>
    <xdr:to>
      <xdr:col>153</xdr:col>
      <xdr:colOff>68178</xdr:colOff>
      <xdr:row>54</xdr:row>
      <xdr:rowOff>52135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3684BC3D-A3F5-418B-9C4E-926B40487791}"/>
            </a:ext>
          </a:extLst>
        </xdr:cNvPr>
        <xdr:cNvSpPr txBox="1"/>
      </xdr:nvSpPr>
      <xdr:spPr>
        <a:xfrm>
          <a:off x="10363200" y="268304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0</xdr:colOff>
      <xdr:row>54</xdr:row>
      <xdr:rowOff>52135</xdr:rowOff>
    </xdr:from>
    <xdr:to>
      <xdr:col>153</xdr:col>
      <xdr:colOff>68178</xdr:colOff>
      <xdr:row>58</xdr:row>
      <xdr:rowOff>52134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55678B31-E77F-4510-9262-4E77CC50426D}"/>
            </a:ext>
          </a:extLst>
        </xdr:cNvPr>
        <xdr:cNvSpPr txBox="1"/>
      </xdr:nvSpPr>
      <xdr:spPr>
        <a:xfrm>
          <a:off x="10363200" y="289158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122</xdr:col>
      <xdr:colOff>0</xdr:colOff>
      <xdr:row>51</xdr:row>
      <xdr:rowOff>0</xdr:rowOff>
    </xdr:from>
    <xdr:to>
      <xdr:col>123</xdr:col>
      <xdr:colOff>68178</xdr:colOff>
      <xdr:row>54</xdr:row>
      <xdr:rowOff>52135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A6574B8E-999D-4A0F-8C4F-8F3A67B11E81}"/>
            </a:ext>
          </a:extLst>
        </xdr:cNvPr>
        <xdr:cNvSpPr txBox="1"/>
      </xdr:nvSpPr>
      <xdr:spPr>
        <a:xfrm>
          <a:off x="8317832" y="268304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122</xdr:col>
      <xdr:colOff>0</xdr:colOff>
      <xdr:row>54</xdr:row>
      <xdr:rowOff>52135</xdr:rowOff>
    </xdr:from>
    <xdr:to>
      <xdr:col>123</xdr:col>
      <xdr:colOff>68178</xdr:colOff>
      <xdr:row>58</xdr:row>
      <xdr:rowOff>52134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F8A9F658-758F-4A26-BFC9-323026BA441C}"/>
            </a:ext>
          </a:extLst>
        </xdr:cNvPr>
        <xdr:cNvSpPr txBox="1"/>
      </xdr:nvSpPr>
      <xdr:spPr>
        <a:xfrm>
          <a:off x="8317832" y="289158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0</xdr:colOff>
      <xdr:row>26</xdr:row>
      <xdr:rowOff>44116</xdr:rowOff>
    </xdr:from>
    <xdr:to>
      <xdr:col>153</xdr:col>
      <xdr:colOff>68178</xdr:colOff>
      <xdr:row>30</xdr:row>
      <xdr:rowOff>44115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5A6118C0-EEE2-414C-8879-6F07992845AF}"/>
            </a:ext>
          </a:extLst>
        </xdr:cNvPr>
        <xdr:cNvSpPr txBox="1"/>
      </xdr:nvSpPr>
      <xdr:spPr>
        <a:xfrm>
          <a:off x="10363200" y="142373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0</xdr:colOff>
      <xdr:row>30</xdr:row>
      <xdr:rowOff>44115</xdr:rowOff>
    </xdr:from>
    <xdr:to>
      <xdr:col>153</xdr:col>
      <xdr:colOff>68178</xdr:colOff>
      <xdr:row>34</xdr:row>
      <xdr:rowOff>44113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FAF303F-457B-4E4F-9B4F-BDA1ABB08996}"/>
            </a:ext>
          </a:extLst>
        </xdr:cNvPr>
        <xdr:cNvSpPr txBox="1"/>
      </xdr:nvSpPr>
      <xdr:spPr>
        <a:xfrm>
          <a:off x="10363200" y="1632283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0</xdr:colOff>
      <xdr:row>43</xdr:row>
      <xdr:rowOff>3</xdr:rowOff>
    </xdr:from>
    <xdr:to>
      <xdr:col>153</xdr:col>
      <xdr:colOff>68178</xdr:colOff>
      <xdr:row>47</xdr:row>
      <xdr:rowOff>1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14F0AF71-4968-4E04-BEEE-832B218FCABB}"/>
            </a:ext>
          </a:extLst>
        </xdr:cNvPr>
        <xdr:cNvSpPr txBox="1"/>
      </xdr:nvSpPr>
      <xdr:spPr>
        <a:xfrm>
          <a:off x="10363200" y="226595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0</xdr:colOff>
      <xdr:row>47</xdr:row>
      <xdr:rowOff>1</xdr:rowOff>
    </xdr:from>
    <xdr:to>
      <xdr:col>153</xdr:col>
      <xdr:colOff>68178</xdr:colOff>
      <xdr:row>51</xdr:row>
      <xdr:rowOff>0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6998481F-5371-491F-AA43-8CB936D460E2}"/>
            </a:ext>
          </a:extLst>
        </xdr:cNvPr>
        <xdr:cNvSpPr txBox="1"/>
      </xdr:nvSpPr>
      <xdr:spPr>
        <a:xfrm>
          <a:off x="10363200" y="247449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1</xdr:colOff>
      <xdr:row>19</xdr:row>
      <xdr:rowOff>3</xdr:rowOff>
    </xdr:from>
    <xdr:to>
      <xdr:col>154</xdr:col>
      <xdr:colOff>0</xdr:colOff>
      <xdr:row>23</xdr:row>
      <xdr:rowOff>1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70FAAEA1-C583-4618-9E45-1812CA0B1C70}"/>
            </a:ext>
          </a:extLst>
        </xdr:cNvPr>
        <xdr:cNvSpPr txBox="1"/>
      </xdr:nvSpPr>
      <xdr:spPr>
        <a:xfrm>
          <a:off x="10363201" y="101466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152</xdr:col>
      <xdr:colOff>1</xdr:colOff>
      <xdr:row>23</xdr:row>
      <xdr:rowOff>1</xdr:rowOff>
    </xdr:from>
    <xdr:to>
      <xdr:col>154</xdr:col>
      <xdr:colOff>0</xdr:colOff>
      <xdr:row>27</xdr:row>
      <xdr:rowOff>0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4A139D22-A1B9-442A-AA4B-FCB85CA44BF0}"/>
            </a:ext>
          </a:extLst>
        </xdr:cNvPr>
        <xdr:cNvSpPr txBox="1"/>
      </xdr:nvSpPr>
      <xdr:spPr>
        <a:xfrm>
          <a:off x="10363201" y="122321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14</xdr:row>
      <xdr:rowOff>48126</xdr:rowOff>
    </xdr:from>
    <xdr:to>
      <xdr:col>128</xdr:col>
      <xdr:colOff>0</xdr:colOff>
      <xdr:row>18</xdr:row>
      <xdr:rowOff>48125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267003F8-85A2-4C23-8329-13F84FBF68B6}"/>
            </a:ext>
          </a:extLst>
        </xdr:cNvPr>
        <xdr:cNvSpPr txBox="1"/>
      </xdr:nvSpPr>
      <xdr:spPr>
        <a:xfrm>
          <a:off x="8590548" y="80210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21</xdr:row>
      <xdr:rowOff>0</xdr:rowOff>
    </xdr:from>
    <xdr:to>
      <xdr:col>128</xdr:col>
      <xdr:colOff>0</xdr:colOff>
      <xdr:row>24</xdr:row>
      <xdr:rowOff>52136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DAE02652-3F6F-4C97-86E5-110BA2DC130F}"/>
            </a:ext>
          </a:extLst>
        </xdr:cNvPr>
        <xdr:cNvSpPr txBox="1"/>
      </xdr:nvSpPr>
      <xdr:spPr>
        <a:xfrm>
          <a:off x="8590548" y="111893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28</xdr:row>
      <xdr:rowOff>48126</xdr:rowOff>
    </xdr:from>
    <xdr:to>
      <xdr:col>128</xdr:col>
      <xdr:colOff>0</xdr:colOff>
      <xdr:row>32</xdr:row>
      <xdr:rowOff>48125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220F8702-19B3-417F-8356-B3242BF3335B}"/>
            </a:ext>
          </a:extLst>
        </xdr:cNvPr>
        <xdr:cNvSpPr txBox="1"/>
      </xdr:nvSpPr>
      <xdr:spPr>
        <a:xfrm>
          <a:off x="8590548" y="153202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35</xdr:row>
      <xdr:rowOff>0</xdr:rowOff>
    </xdr:from>
    <xdr:to>
      <xdr:col>128</xdr:col>
      <xdr:colOff>0</xdr:colOff>
      <xdr:row>38</xdr:row>
      <xdr:rowOff>52136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1E653AEA-DFF0-421E-A28B-19E124A643BC}"/>
            </a:ext>
          </a:extLst>
        </xdr:cNvPr>
        <xdr:cNvSpPr txBox="1"/>
      </xdr:nvSpPr>
      <xdr:spPr>
        <a:xfrm>
          <a:off x="8590548" y="1848853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38</xdr:row>
      <xdr:rowOff>48126</xdr:rowOff>
    </xdr:from>
    <xdr:to>
      <xdr:col>128</xdr:col>
      <xdr:colOff>0</xdr:colOff>
      <xdr:row>42</xdr:row>
      <xdr:rowOff>48124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247BA286-D792-44FC-BF68-ECAA8ADF2673}"/>
            </a:ext>
          </a:extLst>
        </xdr:cNvPr>
        <xdr:cNvSpPr txBox="1"/>
      </xdr:nvSpPr>
      <xdr:spPr>
        <a:xfrm>
          <a:off x="8590548" y="205338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45</xdr:row>
      <xdr:rowOff>0</xdr:rowOff>
    </xdr:from>
    <xdr:to>
      <xdr:col>128</xdr:col>
      <xdr:colOff>0</xdr:colOff>
      <xdr:row>48</xdr:row>
      <xdr:rowOff>52135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1ADAFEB8-0536-4077-B193-8D8DD9489C2D}"/>
            </a:ext>
          </a:extLst>
        </xdr:cNvPr>
        <xdr:cNvSpPr txBox="1"/>
      </xdr:nvSpPr>
      <xdr:spPr>
        <a:xfrm>
          <a:off x="8590548" y="237022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52</xdr:row>
      <xdr:rowOff>48126</xdr:rowOff>
    </xdr:from>
    <xdr:to>
      <xdr:col>128</xdr:col>
      <xdr:colOff>0</xdr:colOff>
      <xdr:row>56</xdr:row>
      <xdr:rowOff>48125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B7CE55D3-08DD-4CB7-99A6-EF6CD736B307}"/>
            </a:ext>
          </a:extLst>
        </xdr:cNvPr>
        <xdr:cNvSpPr txBox="1"/>
      </xdr:nvSpPr>
      <xdr:spPr>
        <a:xfrm>
          <a:off x="8590548" y="278330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126</xdr:col>
      <xdr:colOff>1</xdr:colOff>
      <xdr:row>59</xdr:row>
      <xdr:rowOff>0</xdr:rowOff>
    </xdr:from>
    <xdr:to>
      <xdr:col>128</xdr:col>
      <xdr:colOff>0</xdr:colOff>
      <xdr:row>62</xdr:row>
      <xdr:rowOff>52136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A2FB0E14-77A6-4929-8B1B-1CC64D524489}"/>
            </a:ext>
          </a:extLst>
        </xdr:cNvPr>
        <xdr:cNvSpPr txBox="1"/>
      </xdr:nvSpPr>
      <xdr:spPr>
        <a:xfrm>
          <a:off x="8590548" y="310013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1</xdr:colOff>
      <xdr:row>14</xdr:row>
      <xdr:rowOff>48126</xdr:rowOff>
    </xdr:from>
    <xdr:to>
      <xdr:col>150</xdr:col>
      <xdr:colOff>0</xdr:colOff>
      <xdr:row>18</xdr:row>
      <xdr:rowOff>48125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ED0C9DF5-A8C3-4B51-AE96-0222711A8CCD}"/>
            </a:ext>
          </a:extLst>
        </xdr:cNvPr>
        <xdr:cNvSpPr txBox="1"/>
      </xdr:nvSpPr>
      <xdr:spPr>
        <a:xfrm>
          <a:off x="10090485" y="80210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1</xdr:colOff>
      <xdr:row>21</xdr:row>
      <xdr:rowOff>0</xdr:rowOff>
    </xdr:from>
    <xdr:to>
      <xdr:col>150</xdr:col>
      <xdr:colOff>0</xdr:colOff>
      <xdr:row>24</xdr:row>
      <xdr:rowOff>52136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F477ADF6-DE88-42EF-B9EC-C6AF3240147B}"/>
            </a:ext>
          </a:extLst>
        </xdr:cNvPr>
        <xdr:cNvSpPr txBox="1"/>
      </xdr:nvSpPr>
      <xdr:spPr>
        <a:xfrm>
          <a:off x="10090485" y="111893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28</xdr:row>
      <xdr:rowOff>48126</xdr:rowOff>
    </xdr:from>
    <xdr:to>
      <xdr:col>149</xdr:col>
      <xdr:colOff>68178</xdr:colOff>
      <xdr:row>32</xdr:row>
      <xdr:rowOff>48125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8E9D5F7E-2B5A-45F7-9775-B5F15C8270D5}"/>
            </a:ext>
          </a:extLst>
        </xdr:cNvPr>
        <xdr:cNvSpPr txBox="1"/>
      </xdr:nvSpPr>
      <xdr:spPr>
        <a:xfrm>
          <a:off x="10090484" y="153202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35</xdr:row>
      <xdr:rowOff>0</xdr:rowOff>
    </xdr:from>
    <xdr:to>
      <xdr:col>149</xdr:col>
      <xdr:colOff>68178</xdr:colOff>
      <xdr:row>38</xdr:row>
      <xdr:rowOff>52136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E04625A7-ECF8-458D-9772-82CFCB54E749}"/>
            </a:ext>
          </a:extLst>
        </xdr:cNvPr>
        <xdr:cNvSpPr txBox="1"/>
      </xdr:nvSpPr>
      <xdr:spPr>
        <a:xfrm>
          <a:off x="10090484" y="1848853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1</xdr:colOff>
      <xdr:row>38</xdr:row>
      <xdr:rowOff>48126</xdr:rowOff>
    </xdr:from>
    <xdr:to>
      <xdr:col>150</xdr:col>
      <xdr:colOff>0</xdr:colOff>
      <xdr:row>42</xdr:row>
      <xdr:rowOff>48124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DE5C129C-1875-442D-AA27-31BB140BFC4F}"/>
            </a:ext>
          </a:extLst>
        </xdr:cNvPr>
        <xdr:cNvSpPr txBox="1"/>
      </xdr:nvSpPr>
      <xdr:spPr>
        <a:xfrm>
          <a:off x="10090485" y="205338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1</xdr:colOff>
      <xdr:row>45</xdr:row>
      <xdr:rowOff>0</xdr:rowOff>
    </xdr:from>
    <xdr:to>
      <xdr:col>150</xdr:col>
      <xdr:colOff>0</xdr:colOff>
      <xdr:row>48</xdr:row>
      <xdr:rowOff>52135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25914E51-D500-4330-B20B-378AA33B993F}"/>
            </a:ext>
          </a:extLst>
        </xdr:cNvPr>
        <xdr:cNvSpPr txBox="1"/>
      </xdr:nvSpPr>
      <xdr:spPr>
        <a:xfrm>
          <a:off x="10090485" y="237022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52</xdr:row>
      <xdr:rowOff>48126</xdr:rowOff>
    </xdr:from>
    <xdr:to>
      <xdr:col>149</xdr:col>
      <xdr:colOff>68178</xdr:colOff>
      <xdr:row>56</xdr:row>
      <xdr:rowOff>48125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26DE9DC3-79F2-4001-B23C-91C137E9E639}"/>
            </a:ext>
          </a:extLst>
        </xdr:cNvPr>
        <xdr:cNvSpPr txBox="1"/>
      </xdr:nvSpPr>
      <xdr:spPr>
        <a:xfrm>
          <a:off x="10090484" y="278330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148</xdr:col>
      <xdr:colOff>0</xdr:colOff>
      <xdr:row>59</xdr:row>
      <xdr:rowOff>0</xdr:rowOff>
    </xdr:from>
    <xdr:to>
      <xdr:col>149</xdr:col>
      <xdr:colOff>68178</xdr:colOff>
      <xdr:row>62</xdr:row>
      <xdr:rowOff>52136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7741E11A-4052-4CE9-AF60-7179F8879AE6}"/>
            </a:ext>
          </a:extLst>
        </xdr:cNvPr>
        <xdr:cNvSpPr txBox="1"/>
      </xdr:nvSpPr>
      <xdr:spPr>
        <a:xfrm>
          <a:off x="10090484" y="310013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1</xdr:colOff>
      <xdr:row>17</xdr:row>
      <xdr:rowOff>48126</xdr:rowOff>
    </xdr:from>
    <xdr:to>
      <xdr:col>132</xdr:col>
      <xdr:colOff>0</xdr:colOff>
      <xdr:row>21</xdr:row>
      <xdr:rowOff>48124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8A313EFB-9BC9-4194-ABB4-ABA9645A60F8}"/>
            </a:ext>
          </a:extLst>
        </xdr:cNvPr>
        <xdr:cNvSpPr txBox="1"/>
      </xdr:nvSpPr>
      <xdr:spPr>
        <a:xfrm>
          <a:off x="8863264" y="95851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0</xdr:colOff>
      <xdr:row>32</xdr:row>
      <xdr:rowOff>0</xdr:rowOff>
    </xdr:from>
    <xdr:to>
      <xdr:col>131</xdr:col>
      <xdr:colOff>68178</xdr:colOff>
      <xdr:row>35</xdr:row>
      <xdr:rowOff>52135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39C6E080-C6B1-42A3-B348-9771F3058489}"/>
            </a:ext>
          </a:extLst>
        </xdr:cNvPr>
        <xdr:cNvSpPr txBox="1"/>
      </xdr:nvSpPr>
      <xdr:spPr>
        <a:xfrm>
          <a:off x="8863263" y="169244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2</xdr:colOff>
      <xdr:row>42</xdr:row>
      <xdr:rowOff>0</xdr:rowOff>
    </xdr:from>
    <xdr:to>
      <xdr:col>132</xdr:col>
      <xdr:colOff>1</xdr:colOff>
      <xdr:row>45</xdr:row>
      <xdr:rowOff>52136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63458A53-00CF-47FB-AAF7-C86564D4EE6F}"/>
            </a:ext>
          </a:extLst>
        </xdr:cNvPr>
        <xdr:cNvSpPr txBox="1"/>
      </xdr:nvSpPr>
      <xdr:spPr>
        <a:xfrm>
          <a:off x="8863265" y="221381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130</xdr:col>
      <xdr:colOff>1</xdr:colOff>
      <xdr:row>56</xdr:row>
      <xdr:rowOff>4012</xdr:rowOff>
    </xdr:from>
    <xdr:to>
      <xdr:col>132</xdr:col>
      <xdr:colOff>0</xdr:colOff>
      <xdr:row>60</xdr:row>
      <xdr:rowOff>4010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33EB933-2DF9-4732-BCD4-090AE75627C2}"/>
            </a:ext>
          </a:extLst>
        </xdr:cNvPr>
        <xdr:cNvSpPr txBox="1"/>
      </xdr:nvSpPr>
      <xdr:spPr>
        <a:xfrm>
          <a:off x="8863264" y="294773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143</xdr:col>
      <xdr:colOff>68179</xdr:colOff>
      <xdr:row>17</xdr:row>
      <xdr:rowOff>44116</xdr:rowOff>
    </xdr:from>
    <xdr:to>
      <xdr:col>145</xdr:col>
      <xdr:colOff>68178</xdr:colOff>
      <xdr:row>21</xdr:row>
      <xdr:rowOff>44114</xdr:rowOff>
    </xdr:to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C486745F-80C1-44FF-834B-430747F92E44}"/>
            </a:ext>
          </a:extLst>
        </xdr:cNvPr>
        <xdr:cNvSpPr txBox="1"/>
      </xdr:nvSpPr>
      <xdr:spPr>
        <a:xfrm>
          <a:off x="9817768" y="95450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143</xdr:col>
      <xdr:colOff>68178</xdr:colOff>
      <xdr:row>31</xdr:row>
      <xdr:rowOff>48127</xdr:rowOff>
    </xdr:from>
    <xdr:to>
      <xdr:col>145</xdr:col>
      <xdr:colOff>68177</xdr:colOff>
      <xdr:row>35</xdr:row>
      <xdr:rowOff>48125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55299C27-2D31-40CE-B0B2-A2EAC534AC71}"/>
            </a:ext>
          </a:extLst>
        </xdr:cNvPr>
        <xdr:cNvSpPr txBox="1"/>
      </xdr:nvSpPr>
      <xdr:spPr>
        <a:xfrm>
          <a:off x="9817767" y="168843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144</xdr:col>
      <xdr:colOff>1</xdr:colOff>
      <xdr:row>41</xdr:row>
      <xdr:rowOff>48127</xdr:rowOff>
    </xdr:from>
    <xdr:to>
      <xdr:col>145</xdr:col>
      <xdr:colOff>68179</xdr:colOff>
      <xdr:row>45</xdr:row>
      <xdr:rowOff>48126</xdr:rowOff>
    </xdr:to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2327DE64-A725-486A-AC65-CB27DE534B22}"/>
            </a:ext>
          </a:extLst>
        </xdr:cNvPr>
        <xdr:cNvSpPr txBox="1"/>
      </xdr:nvSpPr>
      <xdr:spPr>
        <a:xfrm>
          <a:off x="9817769" y="220980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143</xdr:col>
      <xdr:colOff>68179</xdr:colOff>
      <xdr:row>56</xdr:row>
      <xdr:rowOff>2</xdr:rowOff>
    </xdr:from>
    <xdr:to>
      <xdr:col>145</xdr:col>
      <xdr:colOff>68178</xdr:colOff>
      <xdr:row>60</xdr:row>
      <xdr:rowOff>0</xdr:rowOff>
    </xdr:to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91B6911-64EE-45F6-810C-77B17FBFCC06}"/>
            </a:ext>
          </a:extLst>
        </xdr:cNvPr>
        <xdr:cNvSpPr txBox="1"/>
      </xdr:nvSpPr>
      <xdr:spPr>
        <a:xfrm>
          <a:off x="9817768" y="294372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134</xdr:col>
      <xdr:colOff>0</xdr:colOff>
      <xdr:row>25</xdr:row>
      <xdr:rowOff>2</xdr:rowOff>
    </xdr:from>
    <xdr:to>
      <xdr:col>135</xdr:col>
      <xdr:colOff>68178</xdr:colOff>
      <xdr:row>29</xdr:row>
      <xdr:rowOff>0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8E07E96B-9518-4440-B962-D3EE35C1F2DB}"/>
            </a:ext>
          </a:extLst>
        </xdr:cNvPr>
        <xdr:cNvSpPr txBox="1"/>
      </xdr:nvSpPr>
      <xdr:spPr>
        <a:xfrm>
          <a:off x="9135979" y="132748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134</xdr:col>
      <xdr:colOff>1</xdr:colOff>
      <xdr:row>48</xdr:row>
      <xdr:rowOff>48126</xdr:rowOff>
    </xdr:from>
    <xdr:to>
      <xdr:col>136</xdr:col>
      <xdr:colOff>0</xdr:colOff>
      <xdr:row>52</xdr:row>
      <xdr:rowOff>48125</xdr:rowOff>
    </xdr:to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FB3EF5F2-D877-4174-8E20-938107258AC0}"/>
            </a:ext>
          </a:extLst>
        </xdr:cNvPr>
        <xdr:cNvSpPr txBox="1"/>
      </xdr:nvSpPr>
      <xdr:spPr>
        <a:xfrm>
          <a:off x="9135980" y="257475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140</xdr:col>
      <xdr:colOff>0</xdr:colOff>
      <xdr:row>49</xdr:row>
      <xdr:rowOff>2</xdr:rowOff>
    </xdr:from>
    <xdr:to>
      <xdr:col>141</xdr:col>
      <xdr:colOff>68178</xdr:colOff>
      <xdr:row>53</xdr:row>
      <xdr:rowOff>0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8A92C4A0-7E77-4220-B897-BB1AEB604C55}"/>
            </a:ext>
          </a:extLst>
        </xdr:cNvPr>
        <xdr:cNvSpPr txBox="1"/>
      </xdr:nvSpPr>
      <xdr:spPr>
        <a:xfrm>
          <a:off x="9545053" y="257877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140</xdr:col>
      <xdr:colOff>1</xdr:colOff>
      <xdr:row>25</xdr:row>
      <xdr:rowOff>0</xdr:rowOff>
    </xdr:from>
    <xdr:to>
      <xdr:col>142</xdr:col>
      <xdr:colOff>0</xdr:colOff>
      <xdr:row>28</xdr:row>
      <xdr:rowOff>52135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7D77219D-8A2D-49BF-B201-EE67CD2FA361}"/>
            </a:ext>
          </a:extLst>
        </xdr:cNvPr>
        <xdr:cNvSpPr txBox="1"/>
      </xdr:nvSpPr>
      <xdr:spPr>
        <a:xfrm>
          <a:off x="9545054" y="1327484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136</xdr:col>
      <xdr:colOff>0</xdr:colOff>
      <xdr:row>39</xdr:row>
      <xdr:rowOff>1</xdr:rowOff>
    </xdr:from>
    <xdr:to>
      <xdr:col>140</xdr:col>
      <xdr:colOff>0</xdr:colOff>
      <xdr:row>42</xdr:row>
      <xdr:rowOff>52136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59719541-7A5D-4039-BD31-A4CDC9EF8083}"/>
            </a:ext>
          </a:extLst>
        </xdr:cNvPr>
        <xdr:cNvSpPr txBox="1"/>
      </xdr:nvSpPr>
      <xdr:spPr>
        <a:xfrm>
          <a:off x="9272337" y="2057401"/>
          <a:ext cx="272716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3-1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</xdr:colOff>
      <xdr:row>19</xdr:row>
      <xdr:rowOff>3</xdr:rowOff>
    </xdr:from>
    <xdr:to>
      <xdr:col>63</xdr:col>
      <xdr:colOff>0</xdr:colOff>
      <xdr:row>23</xdr:row>
      <xdr:rowOff>1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E896EE9D-8809-4C34-9743-E34365A973E6}"/>
            </a:ext>
          </a:extLst>
        </xdr:cNvPr>
        <xdr:cNvSpPr txBox="1"/>
      </xdr:nvSpPr>
      <xdr:spPr>
        <a:xfrm>
          <a:off x="4158917" y="101466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1</xdr:colOff>
      <xdr:row>23</xdr:row>
      <xdr:rowOff>1</xdr:rowOff>
    </xdr:from>
    <xdr:to>
      <xdr:col>63</xdr:col>
      <xdr:colOff>0</xdr:colOff>
      <xdr:row>27</xdr:row>
      <xdr:rowOff>0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663A265E-C8FB-4344-AAC7-766CCB1B40EE}"/>
            </a:ext>
          </a:extLst>
        </xdr:cNvPr>
        <xdr:cNvSpPr txBox="1"/>
      </xdr:nvSpPr>
      <xdr:spPr>
        <a:xfrm>
          <a:off x="4158917" y="122321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60158</xdr:colOff>
      <xdr:row>43</xdr:row>
      <xdr:rowOff>3</xdr:rowOff>
    </xdr:from>
    <xdr:to>
      <xdr:col>62</xdr:col>
      <xdr:colOff>60157</xdr:colOff>
      <xdr:row>47</xdr:row>
      <xdr:rowOff>1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6831F625-D732-4A4F-8112-90A0FEACEB06}"/>
            </a:ext>
          </a:extLst>
        </xdr:cNvPr>
        <xdr:cNvSpPr txBox="1"/>
      </xdr:nvSpPr>
      <xdr:spPr>
        <a:xfrm>
          <a:off x="4150895" y="226595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60</xdr:col>
      <xdr:colOff>60158</xdr:colOff>
      <xdr:row>47</xdr:row>
      <xdr:rowOff>1</xdr:rowOff>
    </xdr:from>
    <xdr:to>
      <xdr:col>62</xdr:col>
      <xdr:colOff>60157</xdr:colOff>
      <xdr:row>51</xdr:row>
      <xdr:rowOff>0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1F66AD5D-1C89-4FE0-954A-2A6FA2DAF06E}"/>
            </a:ext>
          </a:extLst>
        </xdr:cNvPr>
        <xdr:cNvSpPr txBox="1"/>
      </xdr:nvSpPr>
      <xdr:spPr>
        <a:xfrm>
          <a:off x="4150895" y="247449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79</xdr:row>
      <xdr:rowOff>1</xdr:rowOff>
    </xdr:from>
    <xdr:to>
      <xdr:col>62</xdr:col>
      <xdr:colOff>68178</xdr:colOff>
      <xdr:row>83</xdr:row>
      <xdr:rowOff>0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9C8F099A-6CB6-4011-A642-8E0F605B13E3}"/>
            </a:ext>
          </a:extLst>
        </xdr:cNvPr>
        <xdr:cNvSpPr txBox="1"/>
      </xdr:nvSpPr>
      <xdr:spPr>
        <a:xfrm>
          <a:off x="4158916" y="414287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61</xdr:col>
      <xdr:colOff>0</xdr:colOff>
      <xdr:row>83</xdr:row>
      <xdr:rowOff>0</xdr:rowOff>
    </xdr:from>
    <xdr:to>
      <xdr:col>62</xdr:col>
      <xdr:colOff>68178</xdr:colOff>
      <xdr:row>86</xdr:row>
      <xdr:rowOff>52135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2E23ACAB-1566-49C0-8B51-D88F93F40CA0}"/>
            </a:ext>
          </a:extLst>
        </xdr:cNvPr>
        <xdr:cNvSpPr txBox="1"/>
      </xdr:nvSpPr>
      <xdr:spPr>
        <a:xfrm>
          <a:off x="4158916" y="435142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79</xdr:row>
      <xdr:rowOff>2</xdr:rowOff>
    </xdr:from>
    <xdr:to>
      <xdr:col>24</xdr:col>
      <xdr:colOff>68178</xdr:colOff>
      <xdr:row>83</xdr:row>
      <xdr:rowOff>1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3017D116-266C-4ABC-A481-80B165D0272E}"/>
            </a:ext>
          </a:extLst>
        </xdr:cNvPr>
        <xdr:cNvSpPr txBox="1"/>
      </xdr:nvSpPr>
      <xdr:spPr>
        <a:xfrm>
          <a:off x="1568116" y="414287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0</xdr:colOff>
      <xdr:row>83</xdr:row>
      <xdr:rowOff>1</xdr:rowOff>
    </xdr:from>
    <xdr:to>
      <xdr:col>24</xdr:col>
      <xdr:colOff>68178</xdr:colOff>
      <xdr:row>86</xdr:row>
      <xdr:rowOff>52136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E70EC367-1036-43E0-B652-8930D7563688}"/>
            </a:ext>
          </a:extLst>
        </xdr:cNvPr>
        <xdr:cNvSpPr txBox="1"/>
      </xdr:nvSpPr>
      <xdr:spPr>
        <a:xfrm>
          <a:off x="1568116" y="435142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</xdr:colOff>
      <xdr:row>54</xdr:row>
      <xdr:rowOff>52136</xdr:rowOff>
    </xdr:from>
    <xdr:to>
      <xdr:col>25</xdr:col>
      <xdr:colOff>0</xdr:colOff>
      <xdr:row>58</xdr:row>
      <xdr:rowOff>52135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0A27A16E-BAA3-435B-9CC9-2C0CC880FDE4}"/>
            </a:ext>
          </a:extLst>
        </xdr:cNvPr>
        <xdr:cNvSpPr txBox="1"/>
      </xdr:nvSpPr>
      <xdr:spPr>
        <a:xfrm>
          <a:off x="1568117" y="289158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</xdr:colOff>
      <xdr:row>58</xdr:row>
      <xdr:rowOff>52135</xdr:rowOff>
    </xdr:from>
    <xdr:to>
      <xdr:col>25</xdr:col>
      <xdr:colOff>0</xdr:colOff>
      <xdr:row>62</xdr:row>
      <xdr:rowOff>52134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BBBFD550-27A2-40E0-8685-1F7BCD0EE7CC}"/>
            </a:ext>
          </a:extLst>
        </xdr:cNvPr>
        <xdr:cNvSpPr txBox="1"/>
      </xdr:nvSpPr>
      <xdr:spPr>
        <a:xfrm>
          <a:off x="1568117" y="310013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</xdr:colOff>
      <xdr:row>19</xdr:row>
      <xdr:rowOff>3</xdr:rowOff>
    </xdr:from>
    <xdr:to>
      <xdr:col>25</xdr:col>
      <xdr:colOff>0</xdr:colOff>
      <xdr:row>23</xdr:row>
      <xdr:rowOff>1</xdr:rowOff>
    </xdr:to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735EB5E4-1C47-4969-A238-75A40C606374}"/>
            </a:ext>
          </a:extLst>
        </xdr:cNvPr>
        <xdr:cNvSpPr txBox="1"/>
      </xdr:nvSpPr>
      <xdr:spPr>
        <a:xfrm>
          <a:off x="1568117" y="101466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23</xdr:col>
      <xdr:colOff>1</xdr:colOff>
      <xdr:row>23</xdr:row>
      <xdr:rowOff>1</xdr:rowOff>
    </xdr:from>
    <xdr:to>
      <xdr:col>25</xdr:col>
      <xdr:colOff>0</xdr:colOff>
      <xdr:row>27</xdr:row>
      <xdr:rowOff>0</xdr:rowOff>
    </xdr:to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89ABC9D3-8F98-4D89-B0F6-9F41272F5738}"/>
            </a:ext>
          </a:extLst>
        </xdr:cNvPr>
        <xdr:cNvSpPr txBox="1"/>
      </xdr:nvSpPr>
      <xdr:spPr>
        <a:xfrm>
          <a:off x="1568117" y="122321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64169</xdr:colOff>
      <xdr:row>27</xdr:row>
      <xdr:rowOff>3</xdr:rowOff>
    </xdr:from>
    <xdr:to>
      <xdr:col>28</xdr:col>
      <xdr:colOff>64168</xdr:colOff>
      <xdr:row>31</xdr:row>
      <xdr:rowOff>2</xdr:rowOff>
    </xdr:to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6E0B5338-9825-4B89-AEF4-B7047918A346}"/>
            </a:ext>
          </a:extLst>
        </xdr:cNvPr>
        <xdr:cNvSpPr txBox="1"/>
      </xdr:nvSpPr>
      <xdr:spPr>
        <a:xfrm>
          <a:off x="1836822" y="143176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26</xdr:col>
      <xdr:colOff>64169</xdr:colOff>
      <xdr:row>31</xdr:row>
      <xdr:rowOff>2</xdr:rowOff>
    </xdr:from>
    <xdr:to>
      <xdr:col>28</xdr:col>
      <xdr:colOff>64168</xdr:colOff>
      <xdr:row>35</xdr:row>
      <xdr:rowOff>0</xdr:rowOff>
    </xdr:to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37231E95-F94A-4CB2-AC45-31F845C032EF}"/>
            </a:ext>
          </a:extLst>
        </xdr:cNvPr>
        <xdr:cNvSpPr txBox="1"/>
      </xdr:nvSpPr>
      <xdr:spPr>
        <a:xfrm>
          <a:off x="1836822" y="164030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35</xdr:row>
      <xdr:rowOff>1</xdr:rowOff>
    </xdr:from>
    <xdr:to>
      <xdr:col>28</xdr:col>
      <xdr:colOff>68178</xdr:colOff>
      <xdr:row>39</xdr:row>
      <xdr:rowOff>0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9FAFCB78-E10F-49DE-A17F-98CB8FAEE44E}"/>
            </a:ext>
          </a:extLst>
        </xdr:cNvPr>
        <xdr:cNvSpPr txBox="1"/>
      </xdr:nvSpPr>
      <xdr:spPr>
        <a:xfrm>
          <a:off x="1840832" y="1848854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28</xdr:col>
      <xdr:colOff>68178</xdr:colOff>
      <xdr:row>42</xdr:row>
      <xdr:rowOff>52135</xdr:rowOff>
    </xdr:to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43D992D0-7D81-46BC-ADD0-9ED5C38D8929}"/>
            </a:ext>
          </a:extLst>
        </xdr:cNvPr>
        <xdr:cNvSpPr txBox="1"/>
      </xdr:nvSpPr>
      <xdr:spPr>
        <a:xfrm>
          <a:off x="1840832" y="205740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43</xdr:row>
      <xdr:rowOff>8025</xdr:rowOff>
    </xdr:from>
    <xdr:to>
      <xdr:col>28</xdr:col>
      <xdr:colOff>68178</xdr:colOff>
      <xdr:row>47</xdr:row>
      <xdr:rowOff>8023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303468B0-3BB9-404C-93D9-D42FF14C302A}"/>
            </a:ext>
          </a:extLst>
        </xdr:cNvPr>
        <xdr:cNvSpPr txBox="1"/>
      </xdr:nvSpPr>
      <xdr:spPr>
        <a:xfrm>
          <a:off x="1840832" y="227397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47</xdr:row>
      <xdr:rowOff>8023</xdr:rowOff>
    </xdr:from>
    <xdr:to>
      <xdr:col>28</xdr:col>
      <xdr:colOff>68178</xdr:colOff>
      <xdr:row>51</xdr:row>
      <xdr:rowOff>8022</xdr:rowOff>
    </xdr:to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9963F2E5-F176-4C2A-A927-409832496EA3}"/>
            </a:ext>
          </a:extLst>
        </xdr:cNvPr>
        <xdr:cNvSpPr txBox="1"/>
      </xdr:nvSpPr>
      <xdr:spPr>
        <a:xfrm>
          <a:off x="1840832" y="248251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27</xdr:row>
      <xdr:rowOff>0</xdr:rowOff>
    </xdr:from>
    <xdr:to>
      <xdr:col>59</xdr:col>
      <xdr:colOff>0</xdr:colOff>
      <xdr:row>30</xdr:row>
      <xdr:rowOff>52136</xdr:rowOff>
    </xdr:to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9CA0EBB9-5675-4584-87FB-406F9942271A}"/>
            </a:ext>
          </a:extLst>
        </xdr:cNvPr>
        <xdr:cNvSpPr txBox="1"/>
      </xdr:nvSpPr>
      <xdr:spPr>
        <a:xfrm>
          <a:off x="3886201" y="143175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30</xdr:row>
      <xdr:rowOff>52136</xdr:rowOff>
    </xdr:from>
    <xdr:to>
      <xdr:col>59</xdr:col>
      <xdr:colOff>0</xdr:colOff>
      <xdr:row>34</xdr:row>
      <xdr:rowOff>52134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6B6A72A8-FBF8-47F5-86A0-D325E6871FDF}"/>
            </a:ext>
          </a:extLst>
        </xdr:cNvPr>
        <xdr:cNvSpPr txBox="1"/>
      </xdr:nvSpPr>
      <xdr:spPr>
        <a:xfrm>
          <a:off x="3886201" y="1640304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35</xdr:row>
      <xdr:rowOff>8023</xdr:rowOff>
    </xdr:from>
    <xdr:to>
      <xdr:col>59</xdr:col>
      <xdr:colOff>0</xdr:colOff>
      <xdr:row>39</xdr:row>
      <xdr:rowOff>8022</xdr:rowOff>
    </xdr:to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E3D6C8D8-32CE-4EA6-9110-A72D1B47B6C4}"/>
            </a:ext>
          </a:extLst>
        </xdr:cNvPr>
        <xdr:cNvSpPr txBox="1"/>
      </xdr:nvSpPr>
      <xdr:spPr>
        <a:xfrm>
          <a:off x="3886201" y="185687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39</xdr:row>
      <xdr:rowOff>8022</xdr:rowOff>
    </xdr:from>
    <xdr:to>
      <xdr:col>59</xdr:col>
      <xdr:colOff>0</xdr:colOff>
      <xdr:row>43</xdr:row>
      <xdr:rowOff>8021</xdr:rowOff>
    </xdr:to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50D75645-3934-4E87-95CA-6E3E51CE583B}"/>
            </a:ext>
          </a:extLst>
        </xdr:cNvPr>
        <xdr:cNvSpPr txBox="1"/>
      </xdr:nvSpPr>
      <xdr:spPr>
        <a:xfrm>
          <a:off x="3886201" y="206542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54</xdr:row>
      <xdr:rowOff>48126</xdr:rowOff>
    </xdr:from>
    <xdr:to>
      <xdr:col>59</xdr:col>
      <xdr:colOff>0</xdr:colOff>
      <xdr:row>58</xdr:row>
      <xdr:rowOff>48125</xdr:rowOff>
    </xdr:to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D8258515-7D6A-455D-AE1B-FD9126B73953}"/>
            </a:ext>
          </a:extLst>
        </xdr:cNvPr>
        <xdr:cNvSpPr txBox="1"/>
      </xdr:nvSpPr>
      <xdr:spPr>
        <a:xfrm>
          <a:off x="3886201" y="288757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58</xdr:row>
      <xdr:rowOff>48125</xdr:rowOff>
    </xdr:from>
    <xdr:to>
      <xdr:col>59</xdr:col>
      <xdr:colOff>0</xdr:colOff>
      <xdr:row>62</xdr:row>
      <xdr:rowOff>48124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8F584E8A-1B6A-43F8-AAEE-94730475B039}"/>
            </a:ext>
          </a:extLst>
        </xdr:cNvPr>
        <xdr:cNvSpPr txBox="1"/>
      </xdr:nvSpPr>
      <xdr:spPr>
        <a:xfrm>
          <a:off x="3886201" y="309612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63</xdr:row>
      <xdr:rowOff>4013</xdr:rowOff>
    </xdr:from>
    <xdr:to>
      <xdr:col>59</xdr:col>
      <xdr:colOff>0</xdr:colOff>
      <xdr:row>67</xdr:row>
      <xdr:rowOff>4011</xdr:rowOff>
    </xdr:to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99654D7C-4F0F-4A42-B4D8-EE3D86135422}"/>
            </a:ext>
          </a:extLst>
        </xdr:cNvPr>
        <xdr:cNvSpPr txBox="1"/>
      </xdr:nvSpPr>
      <xdr:spPr>
        <a:xfrm>
          <a:off x="3886201" y="331269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67</xdr:row>
      <xdr:rowOff>4011</xdr:rowOff>
    </xdr:from>
    <xdr:to>
      <xdr:col>59</xdr:col>
      <xdr:colOff>0</xdr:colOff>
      <xdr:row>71</xdr:row>
      <xdr:rowOff>4010</xdr:rowOff>
    </xdr:to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EB35657E-47F6-490C-B2BB-C677F49A9EEF}"/>
            </a:ext>
          </a:extLst>
        </xdr:cNvPr>
        <xdr:cNvSpPr txBox="1"/>
      </xdr:nvSpPr>
      <xdr:spPr>
        <a:xfrm>
          <a:off x="3886201" y="3521243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63</xdr:row>
      <xdr:rowOff>0</xdr:rowOff>
    </xdr:from>
    <xdr:to>
      <xdr:col>28</xdr:col>
      <xdr:colOff>68178</xdr:colOff>
      <xdr:row>66</xdr:row>
      <xdr:rowOff>52135</xdr:rowOff>
    </xdr:to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99B1DD35-3ED6-41BC-8965-3C41123EFB7E}"/>
            </a:ext>
          </a:extLst>
        </xdr:cNvPr>
        <xdr:cNvSpPr txBox="1"/>
      </xdr:nvSpPr>
      <xdr:spPr>
        <a:xfrm>
          <a:off x="1840832" y="3308684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66</xdr:row>
      <xdr:rowOff>52135</xdr:rowOff>
    </xdr:from>
    <xdr:to>
      <xdr:col>28</xdr:col>
      <xdr:colOff>68178</xdr:colOff>
      <xdr:row>70</xdr:row>
      <xdr:rowOff>52134</xdr:rowOff>
    </xdr:to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2A9B199D-768E-4A91-B939-E656AEED68D5}"/>
            </a:ext>
          </a:extLst>
        </xdr:cNvPr>
        <xdr:cNvSpPr txBox="1"/>
      </xdr:nvSpPr>
      <xdr:spPr>
        <a:xfrm>
          <a:off x="1840832" y="351723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71</xdr:row>
      <xdr:rowOff>8023</xdr:rowOff>
    </xdr:from>
    <xdr:to>
      <xdr:col>28</xdr:col>
      <xdr:colOff>68178</xdr:colOff>
      <xdr:row>75</xdr:row>
      <xdr:rowOff>8022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BAC23D5C-FE25-4566-A5DD-C86F9947C932}"/>
            </a:ext>
          </a:extLst>
        </xdr:cNvPr>
        <xdr:cNvSpPr txBox="1"/>
      </xdr:nvSpPr>
      <xdr:spPr>
        <a:xfrm>
          <a:off x="1840832" y="373380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75</xdr:row>
      <xdr:rowOff>8022</xdr:rowOff>
    </xdr:from>
    <xdr:to>
      <xdr:col>28</xdr:col>
      <xdr:colOff>68178</xdr:colOff>
      <xdr:row>79</xdr:row>
      <xdr:rowOff>8020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EC72C003-CF3E-4502-8712-9B86A3C2520E}"/>
            </a:ext>
          </a:extLst>
        </xdr:cNvPr>
        <xdr:cNvSpPr txBox="1"/>
      </xdr:nvSpPr>
      <xdr:spPr>
        <a:xfrm>
          <a:off x="1840832" y="394234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64170</xdr:colOff>
      <xdr:row>71</xdr:row>
      <xdr:rowOff>1</xdr:rowOff>
    </xdr:from>
    <xdr:to>
      <xdr:col>58</xdr:col>
      <xdr:colOff>64169</xdr:colOff>
      <xdr:row>74</xdr:row>
      <xdr:rowOff>52137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3430FB95-F2A0-4BE3-B17C-E3688452F88D}"/>
            </a:ext>
          </a:extLst>
        </xdr:cNvPr>
        <xdr:cNvSpPr txBox="1"/>
      </xdr:nvSpPr>
      <xdr:spPr>
        <a:xfrm>
          <a:off x="3882191" y="372578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56</xdr:col>
      <xdr:colOff>64170</xdr:colOff>
      <xdr:row>74</xdr:row>
      <xdr:rowOff>52137</xdr:rowOff>
    </xdr:from>
    <xdr:to>
      <xdr:col>58</xdr:col>
      <xdr:colOff>64169</xdr:colOff>
      <xdr:row>78</xdr:row>
      <xdr:rowOff>52135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9224E7C1-26F3-49CA-BD4E-0740F1B1E15A}"/>
            </a:ext>
          </a:extLst>
        </xdr:cNvPr>
        <xdr:cNvSpPr txBox="1"/>
      </xdr:nvSpPr>
      <xdr:spPr>
        <a:xfrm>
          <a:off x="3882191" y="393432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81</xdr:row>
      <xdr:rowOff>8023</xdr:rowOff>
    </xdr:from>
    <xdr:to>
      <xdr:col>59</xdr:col>
      <xdr:colOff>0</xdr:colOff>
      <xdr:row>85</xdr:row>
      <xdr:rowOff>8021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88D7BB5E-EB90-49D3-BB3A-2445A7F7AC03}"/>
            </a:ext>
          </a:extLst>
        </xdr:cNvPr>
        <xdr:cNvSpPr txBox="1"/>
      </xdr:nvSpPr>
      <xdr:spPr>
        <a:xfrm>
          <a:off x="3886201" y="425517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86</xdr:row>
      <xdr:rowOff>52136</xdr:rowOff>
    </xdr:from>
    <xdr:to>
      <xdr:col>59</xdr:col>
      <xdr:colOff>0</xdr:colOff>
      <xdr:row>90</xdr:row>
      <xdr:rowOff>52135</xdr:rowOff>
    </xdr:to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1491EDF-2B0B-447C-A550-F72D1EC51D12}"/>
            </a:ext>
          </a:extLst>
        </xdr:cNvPr>
        <xdr:cNvSpPr txBox="1"/>
      </xdr:nvSpPr>
      <xdr:spPr>
        <a:xfrm>
          <a:off x="3886201" y="455996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80</xdr:row>
      <xdr:rowOff>52136</xdr:rowOff>
    </xdr:from>
    <xdr:to>
      <xdr:col>28</xdr:col>
      <xdr:colOff>68178</xdr:colOff>
      <xdr:row>84</xdr:row>
      <xdr:rowOff>52135</xdr:rowOff>
    </xdr:to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E0A0F114-0F01-4C43-AA53-3D3CE25F1268}"/>
            </a:ext>
          </a:extLst>
        </xdr:cNvPr>
        <xdr:cNvSpPr txBox="1"/>
      </xdr:nvSpPr>
      <xdr:spPr>
        <a:xfrm>
          <a:off x="1840832" y="424714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86</xdr:row>
      <xdr:rowOff>44113</xdr:rowOff>
    </xdr:from>
    <xdr:to>
      <xdr:col>28</xdr:col>
      <xdr:colOff>68178</xdr:colOff>
      <xdr:row>90</xdr:row>
      <xdr:rowOff>44112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902A0870-2ADA-4B46-9D24-D1B6C75D3B62}"/>
            </a:ext>
          </a:extLst>
        </xdr:cNvPr>
        <xdr:cNvSpPr txBox="1"/>
      </xdr:nvSpPr>
      <xdr:spPr>
        <a:xfrm>
          <a:off x="1840832" y="455194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51</xdr:row>
      <xdr:rowOff>8025</xdr:rowOff>
    </xdr:from>
    <xdr:to>
      <xdr:col>28</xdr:col>
      <xdr:colOff>68178</xdr:colOff>
      <xdr:row>55</xdr:row>
      <xdr:rowOff>8024</xdr:rowOff>
    </xdr:to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E45A27B3-C50B-497E-BCD6-CBCBD385CDBA}"/>
            </a:ext>
          </a:extLst>
        </xdr:cNvPr>
        <xdr:cNvSpPr txBox="1"/>
      </xdr:nvSpPr>
      <xdr:spPr>
        <a:xfrm>
          <a:off x="1840832" y="269106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57</xdr:row>
      <xdr:rowOff>2</xdr:rowOff>
    </xdr:from>
    <xdr:to>
      <xdr:col>28</xdr:col>
      <xdr:colOff>68178</xdr:colOff>
      <xdr:row>61</xdr:row>
      <xdr:rowOff>0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2983BCB9-A209-4E2C-B155-FD9A949768AD}"/>
            </a:ext>
          </a:extLst>
        </xdr:cNvPr>
        <xdr:cNvSpPr txBox="1"/>
      </xdr:nvSpPr>
      <xdr:spPr>
        <a:xfrm>
          <a:off x="1840832" y="299586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45</xdr:row>
      <xdr:rowOff>8024</xdr:rowOff>
    </xdr:from>
    <xdr:to>
      <xdr:col>58</xdr:col>
      <xdr:colOff>68178</xdr:colOff>
      <xdr:row>49</xdr:row>
      <xdr:rowOff>8023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E63CA180-0F0D-41C2-B866-B6FB5D9917D7}"/>
            </a:ext>
          </a:extLst>
        </xdr:cNvPr>
        <xdr:cNvSpPr txBox="1"/>
      </xdr:nvSpPr>
      <xdr:spPr>
        <a:xfrm>
          <a:off x="3886200" y="237824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0</xdr:colOff>
      <xdr:row>51</xdr:row>
      <xdr:rowOff>1</xdr:rowOff>
    </xdr:from>
    <xdr:to>
      <xdr:col>58</xdr:col>
      <xdr:colOff>68178</xdr:colOff>
      <xdr:row>54</xdr:row>
      <xdr:rowOff>52136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E861FA18-49BC-4DBB-9E2C-94CE96F08AB2}"/>
            </a:ext>
          </a:extLst>
        </xdr:cNvPr>
        <xdr:cNvSpPr txBox="1"/>
      </xdr:nvSpPr>
      <xdr:spPr>
        <a:xfrm>
          <a:off x="3886200" y="2683043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15</xdr:row>
      <xdr:rowOff>3</xdr:rowOff>
    </xdr:from>
    <xdr:to>
      <xdr:col>59</xdr:col>
      <xdr:colOff>0</xdr:colOff>
      <xdr:row>19</xdr:row>
      <xdr:rowOff>2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1F214A05-5956-4000-8111-753C77E7AA84}"/>
            </a:ext>
          </a:extLst>
        </xdr:cNvPr>
        <xdr:cNvSpPr txBox="1"/>
      </xdr:nvSpPr>
      <xdr:spPr>
        <a:xfrm>
          <a:off x="3886201" y="80611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57</xdr:col>
      <xdr:colOff>1</xdr:colOff>
      <xdr:row>20</xdr:row>
      <xdr:rowOff>44117</xdr:rowOff>
    </xdr:from>
    <xdr:to>
      <xdr:col>59</xdr:col>
      <xdr:colOff>0</xdr:colOff>
      <xdr:row>24</xdr:row>
      <xdr:rowOff>44116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485C8F9E-4F42-4B76-B96D-9F49C294B97F}"/>
            </a:ext>
          </a:extLst>
        </xdr:cNvPr>
        <xdr:cNvSpPr txBox="1"/>
      </xdr:nvSpPr>
      <xdr:spPr>
        <a:xfrm>
          <a:off x="3886201" y="111091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15</xdr:row>
      <xdr:rowOff>8024</xdr:rowOff>
    </xdr:from>
    <xdr:to>
      <xdr:col>28</xdr:col>
      <xdr:colOff>68178</xdr:colOff>
      <xdr:row>19</xdr:row>
      <xdr:rowOff>8023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104FA07C-C964-42E9-832E-A076887BD4F0}"/>
            </a:ext>
          </a:extLst>
        </xdr:cNvPr>
        <xdr:cNvSpPr txBox="1"/>
      </xdr:nvSpPr>
      <xdr:spPr>
        <a:xfrm>
          <a:off x="1840832" y="81414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27</xdr:col>
      <xdr:colOff>0</xdr:colOff>
      <xdr:row>21</xdr:row>
      <xdr:rowOff>1</xdr:rowOff>
    </xdr:from>
    <xdr:to>
      <xdr:col>28</xdr:col>
      <xdr:colOff>68178</xdr:colOff>
      <xdr:row>25</xdr:row>
      <xdr:rowOff>0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EA88ECE4-A54C-453C-BAB3-5916C71AF94A}"/>
            </a:ext>
          </a:extLst>
        </xdr:cNvPr>
        <xdr:cNvSpPr txBox="1"/>
      </xdr:nvSpPr>
      <xdr:spPr>
        <a:xfrm>
          <a:off x="1840832" y="111893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68179</xdr:colOff>
      <xdr:row>18</xdr:row>
      <xdr:rowOff>20055</xdr:rowOff>
    </xdr:from>
    <xdr:to>
      <xdr:col>32</xdr:col>
      <xdr:colOff>68178</xdr:colOff>
      <xdr:row>22</xdr:row>
      <xdr:rowOff>20053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FD20BBD6-DA55-404D-B990-1FCA1828170C}"/>
            </a:ext>
          </a:extLst>
        </xdr:cNvPr>
        <xdr:cNvSpPr txBox="1"/>
      </xdr:nvSpPr>
      <xdr:spPr>
        <a:xfrm>
          <a:off x="2113547" y="98258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68179</xdr:colOff>
      <xdr:row>29</xdr:row>
      <xdr:rowOff>12033</xdr:rowOff>
    </xdr:from>
    <xdr:to>
      <xdr:col>32</xdr:col>
      <xdr:colOff>68178</xdr:colOff>
      <xdr:row>33</xdr:row>
      <xdr:rowOff>12032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8BAFFD87-FA87-493C-8680-886FDA5C0722}"/>
            </a:ext>
          </a:extLst>
        </xdr:cNvPr>
        <xdr:cNvSpPr txBox="1"/>
      </xdr:nvSpPr>
      <xdr:spPr>
        <a:xfrm>
          <a:off x="2113547" y="154806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68179</xdr:colOff>
      <xdr:row>37</xdr:row>
      <xdr:rowOff>8022</xdr:rowOff>
    </xdr:from>
    <xdr:to>
      <xdr:col>32</xdr:col>
      <xdr:colOff>68178</xdr:colOff>
      <xdr:row>41</xdr:row>
      <xdr:rowOff>8020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AD78DEC6-030F-4B82-9692-5F6075EA8026}"/>
            </a:ext>
          </a:extLst>
        </xdr:cNvPr>
        <xdr:cNvSpPr txBox="1"/>
      </xdr:nvSpPr>
      <xdr:spPr>
        <a:xfrm>
          <a:off x="2113547" y="196114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</xdr:colOff>
      <xdr:row>45</xdr:row>
      <xdr:rowOff>8022</xdr:rowOff>
    </xdr:from>
    <xdr:to>
      <xdr:col>33</xdr:col>
      <xdr:colOff>0</xdr:colOff>
      <xdr:row>49</xdr:row>
      <xdr:rowOff>8021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104E00EA-0BB2-4972-9C35-522331C6891E}"/>
            </a:ext>
          </a:extLst>
        </xdr:cNvPr>
        <xdr:cNvSpPr txBox="1"/>
      </xdr:nvSpPr>
      <xdr:spPr>
        <a:xfrm>
          <a:off x="2113548" y="2378243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0</xdr:colOff>
      <xdr:row>57</xdr:row>
      <xdr:rowOff>0</xdr:rowOff>
    </xdr:from>
    <xdr:to>
      <xdr:col>54</xdr:col>
      <xdr:colOff>68178</xdr:colOff>
      <xdr:row>60</xdr:row>
      <xdr:rowOff>52135</xdr:rowOff>
    </xdr:to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3D33ACFD-C339-45DE-8D8D-B65708199E05}"/>
            </a:ext>
          </a:extLst>
        </xdr:cNvPr>
        <xdr:cNvSpPr txBox="1"/>
      </xdr:nvSpPr>
      <xdr:spPr>
        <a:xfrm>
          <a:off x="3613484" y="2995863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65</xdr:row>
      <xdr:rowOff>0</xdr:rowOff>
    </xdr:from>
    <xdr:to>
      <xdr:col>55</xdr:col>
      <xdr:colOff>0</xdr:colOff>
      <xdr:row>68</xdr:row>
      <xdr:rowOff>52136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104EC1C1-F16E-4886-B81A-86442F92C3DB}"/>
            </a:ext>
          </a:extLst>
        </xdr:cNvPr>
        <xdr:cNvSpPr txBox="1"/>
      </xdr:nvSpPr>
      <xdr:spPr>
        <a:xfrm>
          <a:off x="3613485" y="341295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0</xdr:colOff>
      <xdr:row>18</xdr:row>
      <xdr:rowOff>4010</xdr:rowOff>
    </xdr:from>
    <xdr:to>
      <xdr:col>54</xdr:col>
      <xdr:colOff>68178</xdr:colOff>
      <xdr:row>22</xdr:row>
      <xdr:rowOff>4008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F25F13E3-7B61-487F-A82A-9BD3C7F48D80}"/>
            </a:ext>
          </a:extLst>
        </xdr:cNvPr>
        <xdr:cNvSpPr txBox="1"/>
      </xdr:nvSpPr>
      <xdr:spPr>
        <a:xfrm>
          <a:off x="3613484" y="966536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0</xdr:colOff>
      <xdr:row>28</xdr:row>
      <xdr:rowOff>48125</xdr:rowOff>
    </xdr:from>
    <xdr:to>
      <xdr:col>54</xdr:col>
      <xdr:colOff>68178</xdr:colOff>
      <xdr:row>32</xdr:row>
      <xdr:rowOff>48124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7B116245-27A9-4408-9DE6-714A4AEAC774}"/>
            </a:ext>
          </a:extLst>
        </xdr:cNvPr>
        <xdr:cNvSpPr txBox="1"/>
      </xdr:nvSpPr>
      <xdr:spPr>
        <a:xfrm>
          <a:off x="3613484" y="153202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64168</xdr:colOff>
      <xdr:row>37</xdr:row>
      <xdr:rowOff>8022</xdr:rowOff>
    </xdr:from>
    <xdr:to>
      <xdr:col>54</xdr:col>
      <xdr:colOff>64167</xdr:colOff>
      <xdr:row>41</xdr:row>
      <xdr:rowOff>8020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5A8B4E5D-8044-42D8-9458-085C4EAEAF2C}"/>
            </a:ext>
          </a:extLst>
        </xdr:cNvPr>
        <xdr:cNvSpPr txBox="1"/>
      </xdr:nvSpPr>
      <xdr:spPr>
        <a:xfrm>
          <a:off x="3609473" y="196114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52</xdr:col>
      <xdr:colOff>64168</xdr:colOff>
      <xdr:row>48</xdr:row>
      <xdr:rowOff>0</xdr:rowOff>
    </xdr:from>
    <xdr:to>
      <xdr:col>54</xdr:col>
      <xdr:colOff>64167</xdr:colOff>
      <xdr:row>51</xdr:row>
      <xdr:rowOff>52136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546FEB5-41AD-494E-BF2D-B81DD2C45A5C}"/>
            </a:ext>
          </a:extLst>
        </xdr:cNvPr>
        <xdr:cNvSpPr txBox="1"/>
      </xdr:nvSpPr>
      <xdr:spPr>
        <a:xfrm>
          <a:off x="3609473" y="252663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73</xdr:row>
      <xdr:rowOff>8022</xdr:rowOff>
    </xdr:from>
    <xdr:to>
      <xdr:col>55</xdr:col>
      <xdr:colOff>0</xdr:colOff>
      <xdr:row>77</xdr:row>
      <xdr:rowOff>8021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81751304-5571-4D48-B21A-663D47ADE368}"/>
            </a:ext>
          </a:extLst>
        </xdr:cNvPr>
        <xdr:cNvSpPr txBox="1"/>
      </xdr:nvSpPr>
      <xdr:spPr>
        <a:xfrm>
          <a:off x="3613485" y="383807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53</xdr:col>
      <xdr:colOff>1</xdr:colOff>
      <xdr:row>84</xdr:row>
      <xdr:rowOff>1</xdr:rowOff>
    </xdr:from>
    <xdr:to>
      <xdr:col>55</xdr:col>
      <xdr:colOff>0</xdr:colOff>
      <xdr:row>88</xdr:row>
      <xdr:rowOff>0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57E9DF17-C0D1-4EF1-8587-6A08E7CC8A56}"/>
            </a:ext>
          </a:extLst>
        </xdr:cNvPr>
        <xdr:cNvSpPr txBox="1"/>
      </xdr:nvSpPr>
      <xdr:spPr>
        <a:xfrm>
          <a:off x="3613485" y="440355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</xdr:colOff>
      <xdr:row>73</xdr:row>
      <xdr:rowOff>8022</xdr:rowOff>
    </xdr:from>
    <xdr:to>
      <xdr:col>33</xdr:col>
      <xdr:colOff>0</xdr:colOff>
      <xdr:row>77</xdr:row>
      <xdr:rowOff>8021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C0ABAE47-4B7D-46F0-8CA2-8BEF5AB838A2}"/>
            </a:ext>
          </a:extLst>
        </xdr:cNvPr>
        <xdr:cNvSpPr txBox="1"/>
      </xdr:nvSpPr>
      <xdr:spPr>
        <a:xfrm>
          <a:off x="2113548" y="383807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31</xdr:col>
      <xdr:colOff>1</xdr:colOff>
      <xdr:row>84</xdr:row>
      <xdr:rowOff>1</xdr:rowOff>
    </xdr:from>
    <xdr:to>
      <xdr:col>33</xdr:col>
      <xdr:colOff>0</xdr:colOff>
      <xdr:row>88</xdr:row>
      <xdr:rowOff>0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57E4656B-DB8F-4308-93E3-4845C0C7C9FE}"/>
            </a:ext>
          </a:extLst>
        </xdr:cNvPr>
        <xdr:cNvSpPr txBox="1"/>
      </xdr:nvSpPr>
      <xdr:spPr>
        <a:xfrm>
          <a:off x="2113548" y="440355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68179</xdr:colOff>
      <xdr:row>53</xdr:row>
      <xdr:rowOff>40105</xdr:rowOff>
    </xdr:from>
    <xdr:to>
      <xdr:col>32</xdr:col>
      <xdr:colOff>68178</xdr:colOff>
      <xdr:row>57</xdr:row>
      <xdr:rowOff>40104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3D3F7F1E-82E3-4F0A-A6B6-BA30DD9B9357}"/>
            </a:ext>
          </a:extLst>
        </xdr:cNvPr>
        <xdr:cNvSpPr txBox="1"/>
      </xdr:nvSpPr>
      <xdr:spPr>
        <a:xfrm>
          <a:off x="2113547" y="282742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68179</xdr:colOff>
      <xdr:row>64</xdr:row>
      <xdr:rowOff>32084</xdr:rowOff>
    </xdr:from>
    <xdr:to>
      <xdr:col>32</xdr:col>
      <xdr:colOff>68178</xdr:colOff>
      <xdr:row>68</xdr:row>
      <xdr:rowOff>32083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6321F7FE-C1F3-4B19-902A-AB767AD1FAEA}"/>
            </a:ext>
          </a:extLst>
        </xdr:cNvPr>
        <xdr:cNvSpPr txBox="1"/>
      </xdr:nvSpPr>
      <xdr:spPr>
        <a:xfrm>
          <a:off x="2113547" y="339290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23</xdr:row>
      <xdr:rowOff>1</xdr:rowOff>
    </xdr:from>
    <xdr:to>
      <xdr:col>36</xdr:col>
      <xdr:colOff>68178</xdr:colOff>
      <xdr:row>27</xdr:row>
      <xdr:rowOff>0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513C4938-C585-453D-BAE9-3D18E4380DE1}"/>
            </a:ext>
          </a:extLst>
        </xdr:cNvPr>
        <xdr:cNvSpPr txBox="1"/>
      </xdr:nvSpPr>
      <xdr:spPr>
        <a:xfrm>
          <a:off x="2386263" y="1223212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41</xdr:row>
      <xdr:rowOff>1</xdr:rowOff>
    </xdr:from>
    <xdr:to>
      <xdr:col>36</xdr:col>
      <xdr:colOff>68178</xdr:colOff>
      <xdr:row>45</xdr:row>
      <xdr:rowOff>0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A0DA9106-C246-4D38-84B8-3E2D7667D5CD}"/>
            </a:ext>
          </a:extLst>
        </xdr:cNvPr>
        <xdr:cNvSpPr txBox="1"/>
      </xdr:nvSpPr>
      <xdr:spPr>
        <a:xfrm>
          <a:off x="2386263" y="216167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68179</xdr:colOff>
      <xdr:row>23</xdr:row>
      <xdr:rowOff>0</xdr:rowOff>
    </xdr:from>
    <xdr:to>
      <xdr:col>50</xdr:col>
      <xdr:colOff>68178</xdr:colOff>
      <xdr:row>26</xdr:row>
      <xdr:rowOff>52136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5DBB440B-0C8C-4BC4-9E3E-115A4AB04B9F}"/>
            </a:ext>
          </a:extLst>
        </xdr:cNvPr>
        <xdr:cNvSpPr txBox="1"/>
      </xdr:nvSpPr>
      <xdr:spPr>
        <a:xfrm>
          <a:off x="3340768" y="122321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68179</xdr:colOff>
      <xdr:row>41</xdr:row>
      <xdr:rowOff>0</xdr:rowOff>
    </xdr:from>
    <xdr:to>
      <xdr:col>50</xdr:col>
      <xdr:colOff>68178</xdr:colOff>
      <xdr:row>44</xdr:row>
      <xdr:rowOff>52136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6FB4DCAD-B680-46B3-A5B0-A51DC0B3D4E3}"/>
            </a:ext>
          </a:extLst>
        </xdr:cNvPr>
        <xdr:cNvSpPr txBox="1"/>
      </xdr:nvSpPr>
      <xdr:spPr>
        <a:xfrm>
          <a:off x="3340768" y="2161674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1</xdr:colOff>
      <xdr:row>59</xdr:row>
      <xdr:rowOff>1</xdr:rowOff>
    </xdr:from>
    <xdr:to>
      <xdr:col>37</xdr:col>
      <xdr:colOff>0</xdr:colOff>
      <xdr:row>63</xdr:row>
      <xdr:rowOff>0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F0141952-0E99-49C6-AE08-27F7FFD7C610}"/>
            </a:ext>
          </a:extLst>
        </xdr:cNvPr>
        <xdr:cNvSpPr txBox="1"/>
      </xdr:nvSpPr>
      <xdr:spPr>
        <a:xfrm>
          <a:off x="2386264" y="310013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78</xdr:row>
      <xdr:rowOff>4012</xdr:rowOff>
    </xdr:from>
    <xdr:to>
      <xdr:col>36</xdr:col>
      <xdr:colOff>68178</xdr:colOff>
      <xdr:row>82</xdr:row>
      <xdr:rowOff>4011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E494529B-4D9B-4227-8236-097D5DE2AE2E}"/>
            </a:ext>
          </a:extLst>
        </xdr:cNvPr>
        <xdr:cNvSpPr txBox="1"/>
      </xdr:nvSpPr>
      <xdr:spPr>
        <a:xfrm>
          <a:off x="2386263" y="4094749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49</xdr:col>
      <xdr:colOff>1</xdr:colOff>
      <xdr:row>61</xdr:row>
      <xdr:rowOff>0</xdr:rowOff>
    </xdr:from>
    <xdr:to>
      <xdr:col>50</xdr:col>
      <xdr:colOff>68179</xdr:colOff>
      <xdr:row>64</xdr:row>
      <xdr:rowOff>52136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47B97683-FB9F-4A64-AAA5-0DD1EA7D8EF9}"/>
            </a:ext>
          </a:extLst>
        </xdr:cNvPr>
        <xdr:cNvSpPr txBox="1"/>
      </xdr:nvSpPr>
      <xdr:spPr>
        <a:xfrm>
          <a:off x="3340769" y="3204411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48</xdr:col>
      <xdr:colOff>68179</xdr:colOff>
      <xdr:row>78</xdr:row>
      <xdr:rowOff>1</xdr:rowOff>
    </xdr:from>
    <xdr:to>
      <xdr:col>50</xdr:col>
      <xdr:colOff>68178</xdr:colOff>
      <xdr:row>82</xdr:row>
      <xdr:rowOff>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53D7E6E3-6D1E-4609-9B9F-F2E720BC919C}"/>
            </a:ext>
          </a:extLst>
        </xdr:cNvPr>
        <xdr:cNvSpPr txBox="1"/>
      </xdr:nvSpPr>
      <xdr:spPr>
        <a:xfrm>
          <a:off x="3340768" y="4090738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39</xdr:col>
      <xdr:colOff>1</xdr:colOff>
      <xdr:row>33</xdr:row>
      <xdr:rowOff>1</xdr:rowOff>
    </xdr:from>
    <xdr:to>
      <xdr:col>41</xdr:col>
      <xdr:colOff>0</xdr:colOff>
      <xdr:row>36</xdr:row>
      <xdr:rowOff>52137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F25D8D4C-DAEE-479A-AD45-6BE12938D9F9}"/>
            </a:ext>
          </a:extLst>
        </xdr:cNvPr>
        <xdr:cNvSpPr txBox="1"/>
      </xdr:nvSpPr>
      <xdr:spPr>
        <a:xfrm>
          <a:off x="2658980" y="174458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45</xdr:col>
      <xdr:colOff>1</xdr:colOff>
      <xdr:row>33</xdr:row>
      <xdr:rowOff>1</xdr:rowOff>
    </xdr:from>
    <xdr:to>
      <xdr:col>47</xdr:col>
      <xdr:colOff>0</xdr:colOff>
      <xdr:row>36</xdr:row>
      <xdr:rowOff>52137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EAE76E86-032B-467C-B817-EC9606EC8DC5}"/>
            </a:ext>
          </a:extLst>
        </xdr:cNvPr>
        <xdr:cNvSpPr txBox="1"/>
      </xdr:nvSpPr>
      <xdr:spPr>
        <a:xfrm>
          <a:off x="3068054" y="1744580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39</xdr:col>
      <xdr:colOff>1</xdr:colOff>
      <xdr:row>69</xdr:row>
      <xdr:rowOff>2</xdr:rowOff>
    </xdr:from>
    <xdr:to>
      <xdr:col>41</xdr:col>
      <xdr:colOff>0</xdr:colOff>
      <xdr:row>73</xdr:row>
      <xdr:rowOff>0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E19C8344-EFCB-4AF1-92A4-37D36000D842}"/>
            </a:ext>
          </a:extLst>
        </xdr:cNvPr>
        <xdr:cNvSpPr txBox="1"/>
      </xdr:nvSpPr>
      <xdr:spPr>
        <a:xfrm>
          <a:off x="2658980" y="3621507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45</xdr:col>
      <xdr:colOff>1</xdr:colOff>
      <xdr:row>68</xdr:row>
      <xdr:rowOff>48127</xdr:rowOff>
    </xdr:from>
    <xdr:to>
      <xdr:col>47</xdr:col>
      <xdr:colOff>0</xdr:colOff>
      <xdr:row>72</xdr:row>
      <xdr:rowOff>48125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8AD72165-9A39-4578-8473-CC714F7B1773}"/>
            </a:ext>
          </a:extLst>
        </xdr:cNvPr>
        <xdr:cNvSpPr txBox="1"/>
      </xdr:nvSpPr>
      <xdr:spPr>
        <a:xfrm>
          <a:off x="3068054" y="3617495"/>
          <a:ext cx="136357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41</xdr:col>
      <xdr:colOff>0</xdr:colOff>
      <xdr:row>53</xdr:row>
      <xdr:rowOff>4010</xdr:rowOff>
    </xdr:from>
    <xdr:to>
      <xdr:col>45</xdr:col>
      <xdr:colOff>0</xdr:colOff>
      <xdr:row>57</xdr:row>
      <xdr:rowOff>4009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ACB92D75-1447-49BD-B50B-E01E38774ED7}"/>
            </a:ext>
          </a:extLst>
        </xdr:cNvPr>
        <xdr:cNvSpPr txBox="1"/>
      </xdr:nvSpPr>
      <xdr:spPr>
        <a:xfrm>
          <a:off x="2795337" y="2791326"/>
          <a:ext cx="272716" cy="208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ctr"/>
        <a:lstStyle/>
        <a:p>
          <a:pPr algn="ctr"/>
          <a:r>
            <a:rPr kumimoji="1" lang="en-US" altLang="ja-JP" sz="1050">
              <a:latin typeface="Arial" panose="020B0604020202020204" pitchFamily="34" charset="0"/>
              <a:cs typeface="Arial" panose="020B0604020202020204" pitchFamily="34" charset="0"/>
            </a:rPr>
            <a:t>3-0</a:t>
          </a:r>
          <a:endParaRPr kumimoji="1" lang="ja-JP" alt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D4EDBE-1307-41F4-8996-46912320B2C2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12CFD9-BA04-4EF3-AE7B-5361C1D500CF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7AEFB33-560A-4510-957A-6168B9F85252}"/>
            </a:ext>
          </a:extLst>
        </xdr:cNvPr>
        <xdr:cNvSpPr txBox="1"/>
      </xdr:nvSpPr>
      <xdr:spPr>
        <a:xfrm>
          <a:off x="7406641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48</xdr:col>
      <xdr:colOff>157162</xdr:colOff>
      <xdr:row>12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F254795-535F-4711-B249-90E12322EDFC}"/>
            </a:ext>
          </a:extLst>
        </xdr:cNvPr>
        <xdr:cNvSpPr txBox="1"/>
      </xdr:nvSpPr>
      <xdr:spPr>
        <a:xfrm>
          <a:off x="29626560" y="167640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157162</xdr:colOff>
      <xdr:row>26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AAF1B3-776A-419F-87E0-DE685A148B4F}"/>
            </a:ext>
          </a:extLst>
        </xdr:cNvPr>
        <xdr:cNvSpPr txBox="1"/>
      </xdr:nvSpPr>
      <xdr:spPr>
        <a:xfrm>
          <a:off x="29626560" y="402336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2681B60-F31D-4F7E-B837-074491BA7703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48</xdr:col>
      <xdr:colOff>157162</xdr:colOff>
      <xdr:row>38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2106E1-7092-4904-BD26-4C02D21F3DB1}"/>
            </a:ext>
          </a:extLst>
        </xdr:cNvPr>
        <xdr:cNvSpPr txBox="1"/>
      </xdr:nvSpPr>
      <xdr:spPr>
        <a:xfrm>
          <a:off x="29626560" y="603504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2B64DB-28AE-4967-843F-A1C5B764AA99}"/>
            </a:ext>
          </a:extLst>
        </xdr:cNvPr>
        <xdr:cNvSpPr txBox="1"/>
      </xdr:nvSpPr>
      <xdr:spPr>
        <a:xfrm>
          <a:off x="29626561" y="8717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03A52B0-8913-4AA2-9120-3F19B1456B6F}"/>
            </a:ext>
          </a:extLst>
        </xdr:cNvPr>
        <xdr:cNvSpPr txBox="1"/>
      </xdr:nvSpPr>
      <xdr:spPr>
        <a:xfrm>
          <a:off x="3024378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64</xdr:row>
      <xdr:rowOff>0</xdr:rowOff>
    </xdr:from>
    <xdr:to>
      <xdr:col>48</xdr:col>
      <xdr:colOff>157162</xdr:colOff>
      <xdr:row>66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8123C6-1513-4693-9EAB-4A49279A5D5E}"/>
            </a:ext>
          </a:extLst>
        </xdr:cNvPr>
        <xdr:cNvSpPr txBox="1"/>
      </xdr:nvSpPr>
      <xdr:spPr>
        <a:xfrm>
          <a:off x="29626560" y="1072896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7C79C4D-672C-4E45-B763-9026EAD6270E}"/>
            </a:ext>
          </a:extLst>
        </xdr:cNvPr>
        <xdr:cNvSpPr txBox="1"/>
      </xdr:nvSpPr>
      <xdr:spPr>
        <a:xfrm>
          <a:off x="29626561" y="13411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67A98B-DCD7-49FB-9193-51B1CF5E798B}"/>
            </a:ext>
          </a:extLst>
        </xdr:cNvPr>
        <xdr:cNvSpPr txBox="1"/>
      </xdr:nvSpPr>
      <xdr:spPr>
        <a:xfrm>
          <a:off x="3024378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48</xdr:col>
      <xdr:colOff>157162</xdr:colOff>
      <xdr:row>94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F464FF-414F-4E2E-85D1-93B427F9C2EC}"/>
            </a:ext>
          </a:extLst>
        </xdr:cNvPr>
        <xdr:cNvSpPr txBox="1"/>
      </xdr:nvSpPr>
      <xdr:spPr>
        <a:xfrm>
          <a:off x="29626560" y="1542288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108</xdr:row>
      <xdr:rowOff>0</xdr:rowOff>
    </xdr:from>
    <xdr:to>
      <xdr:col>49</xdr:col>
      <xdr:colOff>0</xdr:colOff>
      <xdr:row>110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EA5D24E-8E55-48F4-8517-2C2C98694D46}"/>
            </a:ext>
          </a:extLst>
        </xdr:cNvPr>
        <xdr:cNvSpPr txBox="1"/>
      </xdr:nvSpPr>
      <xdr:spPr>
        <a:xfrm>
          <a:off x="29626561" y="18105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100</xdr:row>
      <xdr:rowOff>0</xdr:rowOff>
    </xdr:from>
    <xdr:to>
      <xdr:col>50</xdr:col>
      <xdr:colOff>0</xdr:colOff>
      <xdr:row>102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882AB126-DE16-40FC-9E03-84C40C28D8A6}"/>
            </a:ext>
          </a:extLst>
        </xdr:cNvPr>
        <xdr:cNvSpPr txBox="1"/>
      </xdr:nvSpPr>
      <xdr:spPr>
        <a:xfrm>
          <a:off x="3024378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92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CC8B8DA-22F7-4A70-A700-1FB55339F6B0}"/>
            </a:ext>
          </a:extLst>
        </xdr:cNvPr>
        <xdr:cNvSpPr txBox="1"/>
      </xdr:nvSpPr>
      <xdr:spPr>
        <a:xfrm>
          <a:off x="678942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108</xdr:row>
      <xdr:rowOff>0</xdr:rowOff>
    </xdr:from>
    <xdr:to>
      <xdr:col>12</xdr:col>
      <xdr:colOff>1</xdr:colOff>
      <xdr:row>110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5DF3A17-265B-4E76-8D4B-0836A109F38D}"/>
            </a:ext>
          </a:extLst>
        </xdr:cNvPr>
        <xdr:cNvSpPr txBox="1"/>
      </xdr:nvSpPr>
      <xdr:spPr>
        <a:xfrm>
          <a:off x="6789421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100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4401944-316D-4997-899D-BAFF4A55B29A}"/>
            </a:ext>
          </a:extLst>
        </xdr:cNvPr>
        <xdr:cNvSpPr txBox="1"/>
      </xdr:nvSpPr>
      <xdr:spPr>
        <a:xfrm>
          <a:off x="7406641" y="167640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D11D9AC-7BE5-444C-9DBE-069A1FD4A7D3}"/>
            </a:ext>
          </a:extLst>
        </xdr:cNvPr>
        <xdr:cNvSpPr txBox="1"/>
      </xdr:nvSpPr>
      <xdr:spPr>
        <a:xfrm>
          <a:off x="67894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80</xdr:row>
      <xdr:rowOff>0</xdr:rowOff>
    </xdr:from>
    <xdr:to>
      <xdr:col>12</xdr:col>
      <xdr:colOff>1</xdr:colOff>
      <xdr:row>82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6BEBB5B-20C2-4EC2-A445-F66811ED5841}"/>
            </a:ext>
          </a:extLst>
        </xdr:cNvPr>
        <xdr:cNvSpPr txBox="1"/>
      </xdr:nvSpPr>
      <xdr:spPr>
        <a:xfrm>
          <a:off x="6789421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B5E2F57-887B-4057-A8E3-F7442C881C13}"/>
            </a:ext>
          </a:extLst>
        </xdr:cNvPr>
        <xdr:cNvSpPr txBox="1"/>
      </xdr:nvSpPr>
      <xdr:spPr>
        <a:xfrm>
          <a:off x="7406641" y="120700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13</xdr:col>
      <xdr:colOff>0</xdr:colOff>
      <xdr:row>86</xdr:row>
      <xdr:rowOff>0</xdr:rowOff>
    </xdr:from>
    <xdr:to>
      <xdr:col>14</xdr:col>
      <xdr:colOff>0</xdr:colOff>
      <xdr:row>88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2AFAAC2-A8AC-49AF-BB2C-A2A2DA825BD1}"/>
            </a:ext>
          </a:extLst>
        </xdr:cNvPr>
        <xdr:cNvSpPr txBox="1"/>
      </xdr:nvSpPr>
      <xdr:spPr>
        <a:xfrm>
          <a:off x="802386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FE02E1D-CA1E-4F17-8752-6D6C3288764C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52</xdr:row>
      <xdr:rowOff>0</xdr:rowOff>
    </xdr:from>
    <xdr:to>
      <xdr:col>12</xdr:col>
      <xdr:colOff>1</xdr:colOff>
      <xdr:row>54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38DD995-FF0D-4174-98CB-C0327F631D08}"/>
            </a:ext>
          </a:extLst>
        </xdr:cNvPr>
        <xdr:cNvSpPr txBox="1"/>
      </xdr:nvSpPr>
      <xdr:spPr>
        <a:xfrm>
          <a:off x="6789421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0AFF8F8-1AA5-41E2-B07A-15E496B4536C}"/>
            </a:ext>
          </a:extLst>
        </xdr:cNvPr>
        <xdr:cNvSpPr txBox="1"/>
      </xdr:nvSpPr>
      <xdr:spPr>
        <a:xfrm>
          <a:off x="7406641" y="7376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6E2F892-2163-4AA2-A03F-7907905EA978}"/>
            </a:ext>
          </a:extLst>
        </xdr:cNvPr>
        <xdr:cNvSpPr txBox="1"/>
      </xdr:nvSpPr>
      <xdr:spPr>
        <a:xfrm>
          <a:off x="8023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3376193-543D-4968-877D-95F040FDF978}"/>
            </a:ext>
          </a:extLst>
        </xdr:cNvPr>
        <xdr:cNvSpPr txBox="1"/>
      </xdr:nvSpPr>
      <xdr:spPr>
        <a:xfrm>
          <a:off x="1543050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4A5A993-D53F-4169-9C39-CB04AB7292ED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1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471E8C8-2966-4B5F-9302-62E8B1DED628}"/>
            </a:ext>
          </a:extLst>
        </xdr:cNvPr>
        <xdr:cNvSpPr txBox="1"/>
      </xdr:nvSpPr>
      <xdr:spPr>
        <a:xfrm>
          <a:off x="14813281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8ECF612-08A2-4440-9162-F9973554B64A}"/>
            </a:ext>
          </a:extLst>
        </xdr:cNvPr>
        <xdr:cNvSpPr txBox="1"/>
      </xdr:nvSpPr>
      <xdr:spPr>
        <a:xfrm>
          <a:off x="1543050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26</xdr:col>
      <xdr:colOff>0</xdr:colOff>
      <xdr:row>40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8626E8A-79A2-4357-A4FA-E95E4E3CC457}"/>
            </a:ext>
          </a:extLst>
        </xdr:cNvPr>
        <xdr:cNvSpPr txBox="1"/>
      </xdr:nvSpPr>
      <xdr:spPr>
        <a:xfrm>
          <a:off x="1543050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24</xdr:col>
      <xdr:colOff>1</xdr:colOff>
      <xdr:row>46</xdr:row>
      <xdr:rowOff>0</xdr:rowOff>
    </xdr:from>
    <xdr:to>
      <xdr:col>25</xdr:col>
      <xdr:colOff>0</xdr:colOff>
      <xdr:row>48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8D0C46D-2F3F-407E-B158-436D4467C722}"/>
            </a:ext>
          </a:extLst>
        </xdr:cNvPr>
        <xdr:cNvSpPr txBox="1"/>
      </xdr:nvSpPr>
      <xdr:spPr>
        <a:xfrm>
          <a:off x="14813281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62</xdr:col>
      <xdr:colOff>157162</xdr:colOff>
      <xdr:row>56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E10329E-97B7-49CB-831A-8196C73046A5}"/>
            </a:ext>
          </a:extLst>
        </xdr:cNvPr>
        <xdr:cNvSpPr txBox="1"/>
      </xdr:nvSpPr>
      <xdr:spPr>
        <a:xfrm>
          <a:off x="38267640" y="905256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62</xdr:col>
      <xdr:colOff>157162</xdr:colOff>
      <xdr:row>40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EB56BAC-45D1-4D2A-A5C6-372D82F6B2A4}"/>
            </a:ext>
          </a:extLst>
        </xdr:cNvPr>
        <xdr:cNvSpPr txBox="1"/>
      </xdr:nvSpPr>
      <xdr:spPr>
        <a:xfrm>
          <a:off x="38267640" y="637032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8E27502-13F3-4298-8805-ED219C280E78}"/>
            </a:ext>
          </a:extLst>
        </xdr:cNvPr>
        <xdr:cNvSpPr txBox="1"/>
      </xdr:nvSpPr>
      <xdr:spPr>
        <a:xfrm>
          <a:off x="376504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1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44AF5C3-EB1B-4323-9376-F5A4D8C78290}"/>
            </a:ext>
          </a:extLst>
        </xdr:cNvPr>
        <xdr:cNvSpPr txBox="1"/>
      </xdr:nvSpPr>
      <xdr:spPr>
        <a:xfrm>
          <a:off x="38267641" y="43586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1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37A484B-B358-4E93-953B-6D841156302B}"/>
            </a:ext>
          </a:extLst>
        </xdr:cNvPr>
        <xdr:cNvSpPr txBox="1"/>
      </xdr:nvSpPr>
      <xdr:spPr>
        <a:xfrm>
          <a:off x="38267641" y="1676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61</xdr:col>
      <xdr:colOff>1</xdr:colOff>
      <xdr:row>18</xdr:row>
      <xdr:rowOff>0</xdr:rowOff>
    </xdr:from>
    <xdr:to>
      <xdr:col>62</xdr:col>
      <xdr:colOff>1</xdr:colOff>
      <xdr:row>20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AACB8DED-F72D-42D3-949E-0212BCE565F0}"/>
            </a:ext>
          </a:extLst>
        </xdr:cNvPr>
        <xdr:cNvSpPr txBox="1"/>
      </xdr:nvSpPr>
      <xdr:spPr>
        <a:xfrm>
          <a:off x="37650421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62</xdr:col>
      <xdr:colOff>157162</xdr:colOff>
      <xdr:row>84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5DC8095A-87D5-4D9A-8688-8B32FE3EC9CA}"/>
            </a:ext>
          </a:extLst>
        </xdr:cNvPr>
        <xdr:cNvSpPr txBox="1"/>
      </xdr:nvSpPr>
      <xdr:spPr>
        <a:xfrm>
          <a:off x="38267640" y="1374648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66</xdr:row>
      <xdr:rowOff>0</xdr:rowOff>
    </xdr:from>
    <xdr:to>
      <xdr:col>62</xdr:col>
      <xdr:colOff>157162</xdr:colOff>
      <xdr:row>68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EE9D930-0589-409E-B946-E4113D753722}"/>
            </a:ext>
          </a:extLst>
        </xdr:cNvPr>
        <xdr:cNvSpPr txBox="1"/>
      </xdr:nvSpPr>
      <xdr:spPr>
        <a:xfrm>
          <a:off x="38267640" y="1106424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74</xdr:row>
      <xdr:rowOff>0</xdr:rowOff>
    </xdr:from>
    <xdr:to>
      <xdr:col>62</xdr:col>
      <xdr:colOff>0</xdr:colOff>
      <xdr:row>76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98AB555-CF5A-43D2-BD76-90E5692130AE}"/>
            </a:ext>
          </a:extLst>
        </xdr:cNvPr>
        <xdr:cNvSpPr txBox="1"/>
      </xdr:nvSpPr>
      <xdr:spPr>
        <a:xfrm>
          <a:off x="3765042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1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27E0774F-88C6-4C55-9D7F-6D89CC401FC3}"/>
            </a:ext>
          </a:extLst>
        </xdr:cNvPr>
        <xdr:cNvSpPr txBox="1"/>
      </xdr:nvSpPr>
      <xdr:spPr>
        <a:xfrm>
          <a:off x="38267641" y="181051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62</xdr:col>
      <xdr:colOff>157162</xdr:colOff>
      <xdr:row>96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1021859-CBA0-483F-AF41-553EE66F0263}"/>
            </a:ext>
          </a:extLst>
        </xdr:cNvPr>
        <xdr:cNvSpPr txBox="1"/>
      </xdr:nvSpPr>
      <xdr:spPr>
        <a:xfrm>
          <a:off x="38267640" y="1575816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61</xdr:col>
      <xdr:colOff>1</xdr:colOff>
      <xdr:row>100</xdr:row>
      <xdr:rowOff>0</xdr:rowOff>
    </xdr:from>
    <xdr:to>
      <xdr:col>62</xdr:col>
      <xdr:colOff>1</xdr:colOff>
      <xdr:row>102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0303A14-D66D-42A7-8295-447F963F0B16}"/>
            </a:ext>
          </a:extLst>
        </xdr:cNvPr>
        <xdr:cNvSpPr txBox="1"/>
      </xdr:nvSpPr>
      <xdr:spPr>
        <a:xfrm>
          <a:off x="37650421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110</xdr:row>
      <xdr:rowOff>0</xdr:rowOff>
    </xdr:from>
    <xdr:to>
      <xdr:col>26</xdr:col>
      <xdr:colOff>0</xdr:colOff>
      <xdr:row>112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27FEC2E3-A675-4B6C-B74C-1BED23ACCEE5}"/>
            </a:ext>
          </a:extLst>
        </xdr:cNvPr>
        <xdr:cNvSpPr txBox="1"/>
      </xdr:nvSpPr>
      <xdr:spPr>
        <a:xfrm>
          <a:off x="15430500" y="18440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157162</xdr:colOff>
      <xdr:row>94</xdr:row>
      <xdr:rowOff>0</xdr:rowOff>
    </xdr:from>
    <xdr:to>
      <xdr:col>25</xdr:col>
      <xdr:colOff>157161</xdr:colOff>
      <xdr:row>96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19613B4-13BE-4C1C-BECF-1C2A97F25CD3}"/>
            </a:ext>
          </a:extLst>
        </xdr:cNvPr>
        <xdr:cNvSpPr txBox="1"/>
      </xdr:nvSpPr>
      <xdr:spPr>
        <a:xfrm>
          <a:off x="14970442" y="15758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24</xdr:col>
      <xdr:colOff>1</xdr:colOff>
      <xdr:row>102</xdr:row>
      <xdr:rowOff>0</xdr:rowOff>
    </xdr:from>
    <xdr:to>
      <xdr:col>25</xdr:col>
      <xdr:colOff>0</xdr:colOff>
      <xdr:row>104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D608393-CFD9-4E30-8BB2-46604009D9AB}"/>
            </a:ext>
          </a:extLst>
        </xdr:cNvPr>
        <xdr:cNvSpPr txBox="1"/>
      </xdr:nvSpPr>
      <xdr:spPr>
        <a:xfrm>
          <a:off x="14813281" y="17099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1</xdr:colOff>
      <xdr:row>82</xdr:row>
      <xdr:rowOff>0</xdr:rowOff>
    </xdr:from>
    <xdr:to>
      <xdr:col>26</xdr:col>
      <xdr:colOff>1</xdr:colOff>
      <xdr:row>84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6ACB074-E56B-465F-950A-E961C67F404F}"/>
            </a:ext>
          </a:extLst>
        </xdr:cNvPr>
        <xdr:cNvSpPr txBox="1"/>
      </xdr:nvSpPr>
      <xdr:spPr>
        <a:xfrm>
          <a:off x="15430501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26</xdr:col>
      <xdr:colOff>0</xdr:colOff>
      <xdr:row>68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DC36341-7A9C-4E03-9320-9EB9FF7E28DA}"/>
            </a:ext>
          </a:extLst>
        </xdr:cNvPr>
        <xdr:cNvSpPr txBox="1"/>
      </xdr:nvSpPr>
      <xdr:spPr>
        <a:xfrm>
          <a:off x="1543050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2</xdr:colOff>
      <xdr:row>74</xdr:row>
      <xdr:rowOff>0</xdr:rowOff>
    </xdr:from>
    <xdr:to>
      <xdr:col>25</xdr:col>
      <xdr:colOff>1</xdr:colOff>
      <xdr:row>76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6756F5C-C1B2-4F65-9187-D82E70E56B9D}"/>
            </a:ext>
          </a:extLst>
        </xdr:cNvPr>
        <xdr:cNvSpPr txBox="1"/>
      </xdr:nvSpPr>
      <xdr:spPr>
        <a:xfrm>
          <a:off x="14813282" y="12405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88</xdr:row>
      <xdr:rowOff>0</xdr:rowOff>
    </xdr:from>
    <xdr:to>
      <xdr:col>24</xdr:col>
      <xdr:colOff>0</xdr:colOff>
      <xdr:row>90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63765896-BF42-4020-955A-C2F054D92213}"/>
            </a:ext>
          </a:extLst>
        </xdr:cNvPr>
        <xdr:cNvSpPr txBox="1"/>
      </xdr:nvSpPr>
      <xdr:spPr>
        <a:xfrm>
          <a:off x="1419606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60</xdr:col>
      <xdr:colOff>0</xdr:colOff>
      <xdr:row>88</xdr:row>
      <xdr:rowOff>0</xdr:rowOff>
    </xdr:from>
    <xdr:to>
      <xdr:col>60</xdr:col>
      <xdr:colOff>157162</xdr:colOff>
      <xdr:row>90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D747039-74D7-412C-91F4-01D442F12814}"/>
            </a:ext>
          </a:extLst>
        </xdr:cNvPr>
        <xdr:cNvSpPr txBox="1"/>
      </xdr:nvSpPr>
      <xdr:spPr>
        <a:xfrm>
          <a:off x="37033200" y="1475232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32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4C47DA2-FF17-4FB7-BB9C-F15A29C5D249}"/>
            </a:ext>
          </a:extLst>
        </xdr:cNvPr>
        <xdr:cNvSpPr txBox="1"/>
      </xdr:nvSpPr>
      <xdr:spPr>
        <a:xfrm>
          <a:off x="1419606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60</xdr:col>
      <xdr:colOff>0</xdr:colOff>
      <xdr:row>32</xdr:row>
      <xdr:rowOff>0</xdr:rowOff>
    </xdr:from>
    <xdr:to>
      <xdr:col>60</xdr:col>
      <xdr:colOff>157162</xdr:colOff>
      <xdr:row>34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8FE8C630-3B37-4CB8-B528-DA50F349B199}"/>
            </a:ext>
          </a:extLst>
        </xdr:cNvPr>
        <xdr:cNvSpPr txBox="1"/>
      </xdr:nvSpPr>
      <xdr:spPr>
        <a:xfrm>
          <a:off x="37033200" y="536448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50</xdr:col>
      <xdr:colOff>157162</xdr:colOff>
      <xdr:row>32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45AE502E-6C56-402A-80D3-BEC257431E2B}"/>
            </a:ext>
          </a:extLst>
        </xdr:cNvPr>
        <xdr:cNvSpPr txBox="1"/>
      </xdr:nvSpPr>
      <xdr:spPr>
        <a:xfrm>
          <a:off x="30861000" y="5029200"/>
          <a:ext cx="157162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50</xdr:col>
      <xdr:colOff>1</xdr:colOff>
      <xdr:row>86</xdr:row>
      <xdr:rowOff>0</xdr:rowOff>
    </xdr:from>
    <xdr:to>
      <xdr:col>51</xdr:col>
      <xdr:colOff>0</xdr:colOff>
      <xdr:row>88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73964A6-79F3-4C37-94E0-BB82420B3A9F}"/>
            </a:ext>
          </a:extLst>
        </xdr:cNvPr>
        <xdr:cNvSpPr txBox="1"/>
      </xdr:nvSpPr>
      <xdr:spPr>
        <a:xfrm>
          <a:off x="30861001" y="144170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7</xdr:col>
      <xdr:colOff>0</xdr:colOff>
      <xdr:row>56</xdr:row>
      <xdr:rowOff>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8BB75B49-8C4D-41DC-8D95-324B003BA186}"/>
            </a:ext>
          </a:extLst>
        </xdr:cNvPr>
        <xdr:cNvCxnSpPr/>
      </xdr:nvCxnSpPr>
      <xdr:spPr>
        <a:xfrm>
          <a:off x="617220" y="9387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</xdr:row>
      <xdr:rowOff>0</xdr:rowOff>
    </xdr:from>
    <xdr:to>
      <xdr:col>36</xdr:col>
      <xdr:colOff>0</xdr:colOff>
      <xdr:row>10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A4716A33-C243-4B37-8EDF-C3AD68B0A027}"/>
            </a:ext>
          </a:extLst>
        </xdr:cNvPr>
        <xdr:cNvCxnSpPr/>
      </xdr:nvCxnSpPr>
      <xdr:spPr>
        <a:xfrm>
          <a:off x="1851660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76</xdr:row>
      <xdr:rowOff>0</xdr:rowOff>
    </xdr:from>
    <xdr:to>
      <xdr:col>44</xdr:col>
      <xdr:colOff>1</xdr:colOff>
      <xdr:row>76</xdr:row>
      <xdr:rowOff>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F574C573-51FA-4537-BC26-D9035B0DD6B9}"/>
            </a:ext>
          </a:extLst>
        </xdr:cNvPr>
        <xdr:cNvCxnSpPr/>
      </xdr:nvCxnSpPr>
      <xdr:spPr>
        <a:xfrm>
          <a:off x="23454360" y="1274064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22</xdr:row>
      <xdr:rowOff>0</xdr:rowOff>
    </xdr:from>
    <xdr:to>
      <xdr:col>73</xdr:col>
      <xdr:colOff>1</xdr:colOff>
      <xdr:row>22</xdr:row>
      <xdr:rowOff>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75BD21CD-BFC4-4EBD-89C8-32700816472C}"/>
            </a:ext>
          </a:extLst>
        </xdr:cNvPr>
        <xdr:cNvCxnSpPr/>
      </xdr:nvCxnSpPr>
      <xdr:spPr>
        <a:xfrm>
          <a:off x="41353740" y="368808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82</xdr:row>
      <xdr:rowOff>0</xdr:rowOff>
    </xdr:from>
    <xdr:to>
      <xdr:col>36</xdr:col>
      <xdr:colOff>0</xdr:colOff>
      <xdr:row>82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42FEFF2-0AE5-4A0E-92E5-15CBFDA5CF42}"/>
            </a:ext>
          </a:extLst>
        </xdr:cNvPr>
        <xdr:cNvCxnSpPr/>
      </xdr:nvCxnSpPr>
      <xdr:spPr>
        <a:xfrm>
          <a:off x="18516600" y="137464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84</xdr:row>
      <xdr:rowOff>0</xdr:rowOff>
    </xdr:from>
    <xdr:to>
      <xdr:col>36</xdr:col>
      <xdr:colOff>0</xdr:colOff>
      <xdr:row>84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99209DB-71A2-476A-AEE7-156DC212B371}"/>
            </a:ext>
          </a:extLst>
        </xdr:cNvPr>
        <xdr:cNvCxnSpPr/>
      </xdr:nvCxnSpPr>
      <xdr:spPr>
        <a:xfrm>
          <a:off x="18516600" y="140817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56</xdr:row>
      <xdr:rowOff>0</xdr:rowOff>
    </xdr:from>
    <xdr:to>
      <xdr:col>36</xdr:col>
      <xdr:colOff>0</xdr:colOff>
      <xdr:row>56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4E3853-900D-42EA-A6E5-00733FB0FF51}"/>
            </a:ext>
          </a:extLst>
        </xdr:cNvPr>
        <xdr:cNvCxnSpPr/>
      </xdr:nvCxnSpPr>
      <xdr:spPr>
        <a:xfrm>
          <a:off x="18516600" y="93878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42</xdr:row>
      <xdr:rowOff>0</xdr:rowOff>
    </xdr:from>
    <xdr:to>
      <xdr:col>36</xdr:col>
      <xdr:colOff>0</xdr:colOff>
      <xdr:row>42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05E3B3E-30CD-43B1-ACCE-4E461A0DE55D}"/>
            </a:ext>
          </a:extLst>
        </xdr:cNvPr>
        <xdr:cNvCxnSpPr/>
      </xdr:nvCxnSpPr>
      <xdr:spPr>
        <a:xfrm>
          <a:off x="18516600" y="70408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FC71B1F-1EC7-40BC-AEC8-45A000E16B6D}"/>
            </a:ext>
          </a:extLst>
        </xdr:cNvPr>
        <xdr:cNvCxnSpPr/>
      </xdr:nvCxnSpPr>
      <xdr:spPr>
        <a:xfrm>
          <a:off x="617220" y="134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11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B4D9EE2-BFB5-43F0-9684-B9073A540A07}"/>
            </a:ext>
          </a:extLst>
        </xdr:cNvPr>
        <xdr:cNvSpPr txBox="1"/>
      </xdr:nvSpPr>
      <xdr:spPr>
        <a:xfrm>
          <a:off x="6789420" y="1508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19</xdr:row>
      <xdr:rowOff>116305</xdr:rowOff>
    </xdr:from>
    <xdr:to>
      <xdr:col>12</xdr:col>
      <xdr:colOff>0</xdr:colOff>
      <xdr:row>21</xdr:row>
      <xdr:rowOff>116304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E9C2339-5E4E-4BF0-BC44-D731F51DDB92}"/>
            </a:ext>
          </a:extLst>
        </xdr:cNvPr>
        <xdr:cNvSpPr txBox="1"/>
      </xdr:nvSpPr>
      <xdr:spPr>
        <a:xfrm>
          <a:off x="6789420" y="3301465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13</xdr:col>
      <xdr:colOff>0</xdr:colOff>
      <xdr:row>15</xdr:row>
      <xdr:rowOff>116305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7D0301D-D423-4C01-86F2-6C44B8AC022F}"/>
            </a:ext>
          </a:extLst>
        </xdr:cNvPr>
        <xdr:cNvSpPr txBox="1"/>
      </xdr:nvSpPr>
      <xdr:spPr>
        <a:xfrm>
          <a:off x="7406640" y="2346960"/>
          <a:ext cx="617220" cy="283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31</xdr:row>
      <xdr:rowOff>1</xdr:rowOff>
    </xdr:from>
    <xdr:to>
      <xdr:col>12</xdr:col>
      <xdr:colOff>0</xdr:colOff>
      <xdr:row>33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9C28BC-0619-41C7-A73E-95DF58657674}"/>
            </a:ext>
          </a:extLst>
        </xdr:cNvPr>
        <xdr:cNvSpPr txBox="1"/>
      </xdr:nvSpPr>
      <xdr:spPr>
        <a:xfrm>
          <a:off x="6789420" y="5196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42</xdr:row>
      <xdr:rowOff>112642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8CAAB3-192F-4AA9-82E8-366E4BB02BD5}"/>
            </a:ext>
          </a:extLst>
        </xdr:cNvPr>
        <xdr:cNvSpPr txBox="1"/>
      </xdr:nvSpPr>
      <xdr:spPr>
        <a:xfrm>
          <a:off x="6789420" y="687324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14</xdr:col>
      <xdr:colOff>0</xdr:colOff>
      <xdr:row>27</xdr:row>
      <xdr:rowOff>112643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5E87B3-9A9D-41AC-9FAF-C9798299E817}"/>
            </a:ext>
          </a:extLst>
        </xdr:cNvPr>
        <xdr:cNvSpPr txBox="1"/>
      </xdr:nvSpPr>
      <xdr:spPr>
        <a:xfrm>
          <a:off x="8023860" y="435864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12</xdr:col>
      <xdr:colOff>0</xdr:colOff>
      <xdr:row>52</xdr:row>
      <xdr:rowOff>112643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A352AF1-5CD5-484D-8B17-AAAD5C4282D1}"/>
            </a:ext>
          </a:extLst>
        </xdr:cNvPr>
        <xdr:cNvSpPr txBox="1"/>
      </xdr:nvSpPr>
      <xdr:spPr>
        <a:xfrm>
          <a:off x="6789420" y="854964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12</xdr:col>
      <xdr:colOff>0</xdr:colOff>
      <xdr:row>62</xdr:row>
      <xdr:rowOff>112643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D0FF82-0BBD-4611-8233-62725F0A9773}"/>
            </a:ext>
          </a:extLst>
        </xdr:cNvPr>
        <xdr:cNvSpPr txBox="1"/>
      </xdr:nvSpPr>
      <xdr:spPr>
        <a:xfrm>
          <a:off x="6789420" y="1022604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13</xdr:col>
      <xdr:colOff>0</xdr:colOff>
      <xdr:row>57</xdr:row>
      <xdr:rowOff>112642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54FD504-0457-4670-991A-6874984491E8}"/>
            </a:ext>
          </a:extLst>
        </xdr:cNvPr>
        <xdr:cNvSpPr txBox="1"/>
      </xdr:nvSpPr>
      <xdr:spPr>
        <a:xfrm>
          <a:off x="7406640" y="938784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14</xdr:col>
      <xdr:colOff>0</xdr:colOff>
      <xdr:row>67</xdr:row>
      <xdr:rowOff>112642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B5E8585-5820-4BFC-836C-450B3A574D66}"/>
            </a:ext>
          </a:extLst>
        </xdr:cNvPr>
        <xdr:cNvSpPr txBox="1"/>
      </xdr:nvSpPr>
      <xdr:spPr>
        <a:xfrm>
          <a:off x="8023860" y="1106424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13</xdr:col>
      <xdr:colOff>0</xdr:colOff>
      <xdr:row>77</xdr:row>
      <xdr:rowOff>112643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641ACD2-A407-4BB5-AE59-7A84E72F07B0}"/>
            </a:ext>
          </a:extLst>
        </xdr:cNvPr>
        <xdr:cNvSpPr txBox="1"/>
      </xdr:nvSpPr>
      <xdr:spPr>
        <a:xfrm>
          <a:off x="7406640" y="1274064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70</xdr:row>
      <xdr:rowOff>112643</xdr:rowOff>
    </xdr:from>
    <xdr:to>
      <xdr:col>12</xdr:col>
      <xdr:colOff>0</xdr:colOff>
      <xdr:row>72</xdr:row>
      <xdr:rowOff>112642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BC0C91B-C781-43A2-B282-045098BA98AA}"/>
            </a:ext>
          </a:extLst>
        </xdr:cNvPr>
        <xdr:cNvSpPr txBox="1"/>
      </xdr:nvSpPr>
      <xdr:spPr>
        <a:xfrm>
          <a:off x="6789420" y="11847443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12</xdr:col>
      <xdr:colOff>0</xdr:colOff>
      <xdr:row>82</xdr:row>
      <xdr:rowOff>112642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AAB212-7923-45F2-B479-61648CDD36F4}"/>
            </a:ext>
          </a:extLst>
        </xdr:cNvPr>
        <xdr:cNvSpPr txBox="1"/>
      </xdr:nvSpPr>
      <xdr:spPr>
        <a:xfrm>
          <a:off x="6789420" y="1357884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76</xdr:row>
      <xdr:rowOff>0</xdr:rowOff>
    </xdr:from>
    <xdr:to>
      <xdr:col>25</xdr:col>
      <xdr:colOff>0</xdr:colOff>
      <xdr:row>77</xdr:row>
      <xdr:rowOff>112643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FE688DC-9303-4465-840A-C7527D67DDDB}"/>
            </a:ext>
          </a:extLst>
        </xdr:cNvPr>
        <xdr:cNvSpPr txBox="1"/>
      </xdr:nvSpPr>
      <xdr:spPr>
        <a:xfrm>
          <a:off x="14813280" y="1274064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81</xdr:row>
      <xdr:rowOff>0</xdr:rowOff>
    </xdr:from>
    <xdr:to>
      <xdr:col>26</xdr:col>
      <xdr:colOff>0</xdr:colOff>
      <xdr:row>82</xdr:row>
      <xdr:rowOff>112642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5963EE5-F644-4E14-8AA4-0B3CD7C805C1}"/>
            </a:ext>
          </a:extLst>
        </xdr:cNvPr>
        <xdr:cNvSpPr txBox="1"/>
      </xdr:nvSpPr>
      <xdr:spPr>
        <a:xfrm>
          <a:off x="15430500" y="1357884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26</xdr:col>
      <xdr:colOff>0</xdr:colOff>
      <xdr:row>71</xdr:row>
      <xdr:rowOff>112643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6D3EC27-28AF-499A-ADFD-3FFC994CFBE3}"/>
            </a:ext>
          </a:extLst>
        </xdr:cNvPr>
        <xdr:cNvSpPr txBox="1"/>
      </xdr:nvSpPr>
      <xdr:spPr>
        <a:xfrm>
          <a:off x="15430500" y="1173480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26</xdr:col>
      <xdr:colOff>0</xdr:colOff>
      <xdr:row>60</xdr:row>
      <xdr:rowOff>112643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EB52F22-2CC5-4B9B-97B0-7E006E53BE9F}"/>
            </a:ext>
          </a:extLst>
        </xdr:cNvPr>
        <xdr:cNvSpPr txBox="1"/>
      </xdr:nvSpPr>
      <xdr:spPr>
        <a:xfrm>
          <a:off x="15430500" y="989076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54</xdr:row>
      <xdr:rowOff>0</xdr:rowOff>
    </xdr:from>
    <xdr:to>
      <xdr:col>25</xdr:col>
      <xdr:colOff>0</xdr:colOff>
      <xdr:row>55</xdr:row>
      <xdr:rowOff>112642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DFD5611-6176-48FF-AD30-9C44597E904C}"/>
            </a:ext>
          </a:extLst>
        </xdr:cNvPr>
        <xdr:cNvSpPr txBox="1"/>
      </xdr:nvSpPr>
      <xdr:spPr>
        <a:xfrm>
          <a:off x="14813280" y="905256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26</xdr:col>
      <xdr:colOff>0</xdr:colOff>
      <xdr:row>50</xdr:row>
      <xdr:rowOff>112643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B6F7FB6F-BB0D-4957-A71B-233EBD2A79DB}"/>
            </a:ext>
          </a:extLst>
        </xdr:cNvPr>
        <xdr:cNvSpPr txBox="1"/>
      </xdr:nvSpPr>
      <xdr:spPr>
        <a:xfrm>
          <a:off x="15430500" y="821436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24</xdr:col>
      <xdr:colOff>0</xdr:colOff>
      <xdr:row>65</xdr:row>
      <xdr:rowOff>112642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E7322D-19B5-4D0B-8232-482DACEBF96E}"/>
            </a:ext>
          </a:extLst>
        </xdr:cNvPr>
        <xdr:cNvSpPr txBox="1"/>
      </xdr:nvSpPr>
      <xdr:spPr>
        <a:xfrm>
          <a:off x="14196060" y="1072896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26</xdr:col>
      <xdr:colOff>0</xdr:colOff>
      <xdr:row>40</xdr:row>
      <xdr:rowOff>112642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E173BFC1-A656-4C48-A994-5D3B96B86F3A}"/>
            </a:ext>
          </a:extLst>
        </xdr:cNvPr>
        <xdr:cNvSpPr txBox="1"/>
      </xdr:nvSpPr>
      <xdr:spPr>
        <a:xfrm>
          <a:off x="15430500" y="653796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30</xdr:row>
      <xdr:rowOff>112642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1B3392C-7BA9-4C30-B5D7-36D78BD509DE}"/>
            </a:ext>
          </a:extLst>
        </xdr:cNvPr>
        <xdr:cNvSpPr txBox="1"/>
      </xdr:nvSpPr>
      <xdr:spPr>
        <a:xfrm>
          <a:off x="15430500" y="486156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10</xdr:row>
      <xdr:rowOff>112643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759A30B-41D3-4E17-8C07-FD3474BD3836}"/>
            </a:ext>
          </a:extLst>
        </xdr:cNvPr>
        <xdr:cNvSpPr txBox="1"/>
      </xdr:nvSpPr>
      <xdr:spPr>
        <a:xfrm>
          <a:off x="15430500" y="150876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20</xdr:row>
      <xdr:rowOff>112643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1260EA61-D70B-4C96-90E3-5E1274D19023}"/>
            </a:ext>
          </a:extLst>
        </xdr:cNvPr>
        <xdr:cNvSpPr txBox="1"/>
      </xdr:nvSpPr>
      <xdr:spPr>
        <a:xfrm>
          <a:off x="15430500" y="318516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14</xdr:row>
      <xdr:rowOff>0</xdr:rowOff>
    </xdr:from>
    <xdr:to>
      <xdr:col>25</xdr:col>
      <xdr:colOff>0</xdr:colOff>
      <xdr:row>15</xdr:row>
      <xdr:rowOff>112642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DB34C3C-E4E2-4B4F-84ED-0FEFA5EC9743}"/>
            </a:ext>
          </a:extLst>
        </xdr:cNvPr>
        <xdr:cNvSpPr txBox="1"/>
      </xdr:nvSpPr>
      <xdr:spPr>
        <a:xfrm>
          <a:off x="14813280" y="2346960"/>
          <a:ext cx="617220" cy="2802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24</xdr:row>
      <xdr:rowOff>0</xdr:rowOff>
    </xdr:from>
    <xdr:to>
      <xdr:col>24</xdr:col>
      <xdr:colOff>0</xdr:colOff>
      <xdr:row>25</xdr:row>
      <xdr:rowOff>112643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0A88AFA-AFE5-4330-9F8F-E2943132747D}"/>
            </a:ext>
          </a:extLst>
        </xdr:cNvPr>
        <xdr:cNvSpPr txBox="1"/>
      </xdr:nvSpPr>
      <xdr:spPr>
        <a:xfrm>
          <a:off x="14196060" y="402336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25</xdr:col>
      <xdr:colOff>0</xdr:colOff>
      <xdr:row>35</xdr:row>
      <xdr:rowOff>112643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E22447EE-8A68-4C5C-A3E5-B741C46ABFE2}"/>
            </a:ext>
          </a:extLst>
        </xdr:cNvPr>
        <xdr:cNvSpPr txBox="1"/>
      </xdr:nvSpPr>
      <xdr:spPr>
        <a:xfrm>
          <a:off x="14813280" y="569976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13</xdr:col>
      <xdr:colOff>0</xdr:colOff>
      <xdr:row>37</xdr:row>
      <xdr:rowOff>112643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5ED58F4-DD5F-4BA5-A818-72CC3324C164}"/>
            </a:ext>
          </a:extLst>
        </xdr:cNvPr>
        <xdr:cNvSpPr txBox="1"/>
      </xdr:nvSpPr>
      <xdr:spPr>
        <a:xfrm>
          <a:off x="7406640" y="6035040"/>
          <a:ext cx="617220" cy="280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200024</xdr:colOff>
      <xdr:row>10</xdr:row>
      <xdr:rowOff>0</xdr:rowOff>
    </xdr:from>
    <xdr:to>
      <xdr:col>11</xdr:col>
      <xdr:colOff>200024</xdr:colOff>
      <xdr:row>12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3AD113-1675-43FF-9CE3-6A4A7666EF36}"/>
            </a:ext>
          </a:extLst>
        </xdr:cNvPr>
        <xdr:cNvSpPr txBox="1"/>
      </xdr:nvSpPr>
      <xdr:spPr>
        <a:xfrm>
          <a:off x="6372224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12</xdr:col>
      <xdr:colOff>0</xdr:colOff>
      <xdr:row>28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B81B64-DA2B-432F-A7DA-9D7F9F855672}"/>
            </a:ext>
          </a:extLst>
        </xdr:cNvPr>
        <xdr:cNvSpPr txBox="1"/>
      </xdr:nvSpPr>
      <xdr:spPr>
        <a:xfrm>
          <a:off x="678942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B80E30C-3306-4329-A41F-D8754E3D2242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99EC832-B073-43C3-8F1C-F56B71A224EE}"/>
            </a:ext>
          </a:extLst>
        </xdr:cNvPr>
        <xdr:cNvSpPr txBox="1"/>
      </xdr:nvSpPr>
      <xdr:spPr>
        <a:xfrm>
          <a:off x="678942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58</xdr:row>
      <xdr:rowOff>0</xdr:rowOff>
    </xdr:from>
    <xdr:to>
      <xdr:col>12</xdr:col>
      <xdr:colOff>1</xdr:colOff>
      <xdr:row>60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99F5C53-50DA-45BA-B213-4401B09DBFA5}"/>
            </a:ext>
          </a:extLst>
        </xdr:cNvPr>
        <xdr:cNvSpPr txBox="1"/>
      </xdr:nvSpPr>
      <xdr:spPr>
        <a:xfrm>
          <a:off x="6789421" y="9723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50</xdr:row>
      <xdr:rowOff>0</xdr:rowOff>
    </xdr:from>
    <xdr:to>
      <xdr:col>13</xdr:col>
      <xdr:colOff>1</xdr:colOff>
      <xdr:row>52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4B9D7A1-0551-48C3-B47F-D73A16936EDE}"/>
            </a:ext>
          </a:extLst>
        </xdr:cNvPr>
        <xdr:cNvSpPr txBox="1"/>
      </xdr:nvSpPr>
      <xdr:spPr>
        <a:xfrm>
          <a:off x="7406641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D626928-C3FA-42E9-BBFB-08E289F67FB9}"/>
            </a:ext>
          </a:extLst>
        </xdr:cNvPr>
        <xdr:cNvSpPr txBox="1"/>
      </xdr:nvSpPr>
      <xdr:spPr>
        <a:xfrm>
          <a:off x="2962656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60</xdr:row>
      <xdr:rowOff>0</xdr:rowOff>
    </xdr:from>
    <xdr:to>
      <xdr:col>49</xdr:col>
      <xdr:colOff>1</xdr:colOff>
      <xdr:row>62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F9B5299-1581-4E93-87C3-200F49633852}"/>
            </a:ext>
          </a:extLst>
        </xdr:cNvPr>
        <xdr:cNvSpPr txBox="1"/>
      </xdr:nvSpPr>
      <xdr:spPr>
        <a:xfrm>
          <a:off x="29626561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49</xdr:col>
      <xdr:colOff>1</xdr:colOff>
      <xdr:row>52</xdr:row>
      <xdr:rowOff>0</xdr:rowOff>
    </xdr:from>
    <xdr:to>
      <xdr:col>50</xdr:col>
      <xdr:colOff>1</xdr:colOff>
      <xdr:row>54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E9EE3A-99F2-45E9-A8C0-200C21E2F59E}"/>
            </a:ext>
          </a:extLst>
        </xdr:cNvPr>
        <xdr:cNvSpPr txBox="1"/>
      </xdr:nvSpPr>
      <xdr:spPr>
        <a:xfrm>
          <a:off x="30243781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12</xdr:row>
      <xdr:rowOff>0</xdr:rowOff>
    </xdr:from>
    <xdr:to>
      <xdr:col>49</xdr:col>
      <xdr:colOff>0</xdr:colOff>
      <xdr:row>14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1A28213-1D76-4510-8FFD-0043487E8EAB}"/>
            </a:ext>
          </a:extLst>
        </xdr:cNvPr>
        <xdr:cNvSpPr txBox="1"/>
      </xdr:nvSpPr>
      <xdr:spPr>
        <a:xfrm>
          <a:off x="2962656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28</xdr:row>
      <xdr:rowOff>0</xdr:rowOff>
    </xdr:from>
    <xdr:to>
      <xdr:col>49</xdr:col>
      <xdr:colOff>1</xdr:colOff>
      <xdr:row>30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C05204-56E9-4E8E-BE71-D3172D40007E}"/>
            </a:ext>
          </a:extLst>
        </xdr:cNvPr>
        <xdr:cNvSpPr txBox="1"/>
      </xdr:nvSpPr>
      <xdr:spPr>
        <a:xfrm>
          <a:off x="29626561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49</xdr:col>
      <xdr:colOff>1</xdr:colOff>
      <xdr:row>20</xdr:row>
      <xdr:rowOff>0</xdr:rowOff>
    </xdr:from>
    <xdr:to>
      <xdr:col>50</xdr:col>
      <xdr:colOff>1</xdr:colOff>
      <xdr:row>22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3AB6ED2-853D-4E2F-9314-C0D3A6758007}"/>
            </a:ext>
          </a:extLst>
        </xdr:cNvPr>
        <xdr:cNvSpPr txBox="1"/>
      </xdr:nvSpPr>
      <xdr:spPr>
        <a:xfrm>
          <a:off x="30243781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76</xdr:row>
      <xdr:rowOff>0</xdr:rowOff>
    </xdr:from>
    <xdr:to>
      <xdr:col>49</xdr:col>
      <xdr:colOff>0</xdr:colOff>
      <xdr:row>78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A4EA04-9158-4A80-A88B-70C5AFEA9021}"/>
            </a:ext>
          </a:extLst>
        </xdr:cNvPr>
        <xdr:cNvSpPr txBox="1"/>
      </xdr:nvSpPr>
      <xdr:spPr>
        <a:xfrm>
          <a:off x="2962656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92</xdr:row>
      <xdr:rowOff>0</xdr:rowOff>
    </xdr:from>
    <xdr:to>
      <xdr:col>49</xdr:col>
      <xdr:colOff>1</xdr:colOff>
      <xdr:row>94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A695AEA-FCAC-4A5D-93EC-CD4461719A43}"/>
            </a:ext>
          </a:extLst>
        </xdr:cNvPr>
        <xdr:cNvSpPr txBox="1"/>
      </xdr:nvSpPr>
      <xdr:spPr>
        <a:xfrm>
          <a:off x="29626561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1</xdr:colOff>
      <xdr:row>84</xdr:row>
      <xdr:rowOff>0</xdr:rowOff>
    </xdr:from>
    <xdr:to>
      <xdr:col>50</xdr:col>
      <xdr:colOff>1</xdr:colOff>
      <xdr:row>86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EF9806F-FA78-4EEC-97CA-485D7A4C7864}"/>
            </a:ext>
          </a:extLst>
        </xdr:cNvPr>
        <xdr:cNvSpPr txBox="1"/>
      </xdr:nvSpPr>
      <xdr:spPr>
        <a:xfrm>
          <a:off x="30243781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47</xdr:col>
      <xdr:colOff>200024</xdr:colOff>
      <xdr:row>108</xdr:row>
      <xdr:rowOff>0</xdr:rowOff>
    </xdr:from>
    <xdr:to>
      <xdr:col>48</xdr:col>
      <xdr:colOff>200024</xdr:colOff>
      <xdr:row>110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4EEF19C-3297-4092-B291-31199F17B522}"/>
            </a:ext>
          </a:extLst>
        </xdr:cNvPr>
        <xdr:cNvSpPr txBox="1"/>
      </xdr:nvSpPr>
      <xdr:spPr>
        <a:xfrm>
          <a:off x="29209364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124</xdr:row>
      <xdr:rowOff>0</xdr:rowOff>
    </xdr:from>
    <xdr:to>
      <xdr:col>49</xdr:col>
      <xdr:colOff>0</xdr:colOff>
      <xdr:row>126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76B52F9-67B4-4714-8240-177BAF79550B}"/>
            </a:ext>
          </a:extLst>
        </xdr:cNvPr>
        <xdr:cNvSpPr txBox="1"/>
      </xdr:nvSpPr>
      <xdr:spPr>
        <a:xfrm>
          <a:off x="2962656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116</xdr:row>
      <xdr:rowOff>0</xdr:rowOff>
    </xdr:from>
    <xdr:to>
      <xdr:col>50</xdr:col>
      <xdr:colOff>0</xdr:colOff>
      <xdr:row>118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750FE8E-B160-4B01-8DA4-E16E67150CB0}"/>
            </a:ext>
          </a:extLst>
        </xdr:cNvPr>
        <xdr:cNvSpPr txBox="1"/>
      </xdr:nvSpPr>
      <xdr:spPr>
        <a:xfrm>
          <a:off x="3024378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106</xdr:row>
      <xdr:rowOff>0</xdr:rowOff>
    </xdr:from>
    <xdr:to>
      <xdr:col>12</xdr:col>
      <xdr:colOff>0</xdr:colOff>
      <xdr:row>108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A87F405-4363-4AEB-895B-EBDBC0EDFCDC}"/>
            </a:ext>
          </a:extLst>
        </xdr:cNvPr>
        <xdr:cNvSpPr txBox="1"/>
      </xdr:nvSpPr>
      <xdr:spPr>
        <a:xfrm>
          <a:off x="6789420" y="17769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122</xdr:row>
      <xdr:rowOff>0</xdr:rowOff>
    </xdr:from>
    <xdr:to>
      <xdr:col>12</xdr:col>
      <xdr:colOff>1</xdr:colOff>
      <xdr:row>124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C9B5BF1-9FC7-4A38-9D15-4E5FB657AA1D}"/>
            </a:ext>
          </a:extLst>
        </xdr:cNvPr>
        <xdr:cNvSpPr txBox="1"/>
      </xdr:nvSpPr>
      <xdr:spPr>
        <a:xfrm>
          <a:off x="6789421" y="20452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114</xdr:row>
      <xdr:rowOff>0</xdr:rowOff>
    </xdr:from>
    <xdr:to>
      <xdr:col>13</xdr:col>
      <xdr:colOff>1</xdr:colOff>
      <xdr:row>116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F4B3CDB-DECB-455B-9D91-67DB3E724157}"/>
            </a:ext>
          </a:extLst>
        </xdr:cNvPr>
        <xdr:cNvSpPr txBox="1"/>
      </xdr:nvSpPr>
      <xdr:spPr>
        <a:xfrm>
          <a:off x="7406641" y="19110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10</xdr:col>
      <xdr:colOff>200024</xdr:colOff>
      <xdr:row>74</xdr:row>
      <xdr:rowOff>0</xdr:rowOff>
    </xdr:from>
    <xdr:to>
      <xdr:col>11</xdr:col>
      <xdr:colOff>200024</xdr:colOff>
      <xdr:row>76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DBFB1C8-71FF-48C5-AB6E-12653A64CEA5}"/>
            </a:ext>
          </a:extLst>
        </xdr:cNvPr>
        <xdr:cNvSpPr txBox="1"/>
      </xdr:nvSpPr>
      <xdr:spPr>
        <a:xfrm>
          <a:off x="6372224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12</xdr:col>
      <xdr:colOff>0</xdr:colOff>
      <xdr:row>92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752DB41-DF52-4916-96B9-1F4526D25F34}"/>
            </a:ext>
          </a:extLst>
        </xdr:cNvPr>
        <xdr:cNvSpPr txBox="1"/>
      </xdr:nvSpPr>
      <xdr:spPr>
        <a:xfrm>
          <a:off x="6789420" y="15087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12</xdr:col>
      <xdr:colOff>0</xdr:colOff>
      <xdr:row>82</xdr:row>
      <xdr:rowOff>0</xdr:rowOff>
    </xdr:from>
    <xdr:to>
      <xdr:col>13</xdr:col>
      <xdr:colOff>0</xdr:colOff>
      <xdr:row>84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F815EAE-1866-4B05-A512-198584611EF6}"/>
            </a:ext>
          </a:extLst>
        </xdr:cNvPr>
        <xdr:cNvSpPr txBox="1"/>
      </xdr:nvSpPr>
      <xdr:spPr>
        <a:xfrm>
          <a:off x="7406640" y="13746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180</xdr:row>
      <xdr:rowOff>0</xdr:rowOff>
    </xdr:from>
    <xdr:to>
      <xdr:col>12</xdr:col>
      <xdr:colOff>1</xdr:colOff>
      <xdr:row>182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B65B24B-566B-46F2-917A-C301485F4548}"/>
            </a:ext>
          </a:extLst>
        </xdr:cNvPr>
        <xdr:cNvSpPr txBox="1"/>
      </xdr:nvSpPr>
      <xdr:spPr>
        <a:xfrm>
          <a:off x="6789421" y="30175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</a:p>
      </xdr:txBody>
    </xdr:sp>
    <xdr:clientData/>
  </xdr:twoCellAnchor>
  <xdr:twoCellAnchor>
    <xdr:from>
      <xdr:col>11</xdr:col>
      <xdr:colOff>2</xdr:colOff>
      <xdr:row>196</xdr:row>
      <xdr:rowOff>0</xdr:rowOff>
    </xdr:from>
    <xdr:to>
      <xdr:col>12</xdr:col>
      <xdr:colOff>2</xdr:colOff>
      <xdr:row>198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C334EB9E-E14A-49C6-A3A3-357AED49EFC2}"/>
            </a:ext>
          </a:extLst>
        </xdr:cNvPr>
        <xdr:cNvSpPr txBox="1"/>
      </xdr:nvSpPr>
      <xdr:spPr>
        <a:xfrm>
          <a:off x="6789422" y="32857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12</xdr:col>
      <xdr:colOff>2</xdr:colOff>
      <xdr:row>188</xdr:row>
      <xdr:rowOff>0</xdr:rowOff>
    </xdr:from>
    <xdr:to>
      <xdr:col>13</xdr:col>
      <xdr:colOff>2</xdr:colOff>
      <xdr:row>190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9D30E8D2-EBBA-4C9D-AB52-A79C0EC286D7}"/>
            </a:ext>
          </a:extLst>
        </xdr:cNvPr>
        <xdr:cNvSpPr txBox="1"/>
      </xdr:nvSpPr>
      <xdr:spPr>
        <a:xfrm>
          <a:off x="7406642" y="31516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148</xdr:row>
      <xdr:rowOff>0</xdr:rowOff>
    </xdr:from>
    <xdr:to>
      <xdr:col>12</xdr:col>
      <xdr:colOff>0</xdr:colOff>
      <xdr:row>150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132F32C-172E-4233-8B04-4F22A5694F90}"/>
            </a:ext>
          </a:extLst>
        </xdr:cNvPr>
        <xdr:cNvSpPr txBox="1"/>
      </xdr:nvSpPr>
      <xdr:spPr>
        <a:xfrm>
          <a:off x="6789420" y="24810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164</xdr:row>
      <xdr:rowOff>0</xdr:rowOff>
    </xdr:from>
    <xdr:to>
      <xdr:col>12</xdr:col>
      <xdr:colOff>1</xdr:colOff>
      <xdr:row>166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DE97EDB-1D49-4461-B989-3A822C4731C1}"/>
            </a:ext>
          </a:extLst>
        </xdr:cNvPr>
        <xdr:cNvSpPr txBox="1"/>
      </xdr:nvSpPr>
      <xdr:spPr>
        <a:xfrm>
          <a:off x="6789421" y="27492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156</xdr:row>
      <xdr:rowOff>0</xdr:rowOff>
    </xdr:from>
    <xdr:to>
      <xdr:col>13</xdr:col>
      <xdr:colOff>1</xdr:colOff>
      <xdr:row>158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A98E98D-CAD0-49F7-AF8E-FCC859ABD0BB}"/>
            </a:ext>
          </a:extLst>
        </xdr:cNvPr>
        <xdr:cNvSpPr txBox="1"/>
      </xdr:nvSpPr>
      <xdr:spPr>
        <a:xfrm>
          <a:off x="7406641" y="26151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47</xdr:col>
      <xdr:colOff>200024</xdr:colOff>
      <xdr:row>182</xdr:row>
      <xdr:rowOff>0</xdr:rowOff>
    </xdr:from>
    <xdr:to>
      <xdr:col>48</xdr:col>
      <xdr:colOff>200024</xdr:colOff>
      <xdr:row>184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511A76BE-37D3-48D7-B048-C743EB05AFFC}"/>
            </a:ext>
          </a:extLst>
        </xdr:cNvPr>
        <xdr:cNvSpPr txBox="1"/>
      </xdr:nvSpPr>
      <xdr:spPr>
        <a:xfrm>
          <a:off x="29209364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198</xdr:row>
      <xdr:rowOff>0</xdr:rowOff>
    </xdr:from>
    <xdr:to>
      <xdr:col>49</xdr:col>
      <xdr:colOff>0</xdr:colOff>
      <xdr:row>200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B9E9D70-3830-4F1D-AFA4-48E9995530D0}"/>
            </a:ext>
          </a:extLst>
        </xdr:cNvPr>
        <xdr:cNvSpPr txBox="1"/>
      </xdr:nvSpPr>
      <xdr:spPr>
        <a:xfrm>
          <a:off x="29626560" y="33192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190</xdr:row>
      <xdr:rowOff>0</xdr:rowOff>
    </xdr:from>
    <xdr:to>
      <xdr:col>50</xdr:col>
      <xdr:colOff>0</xdr:colOff>
      <xdr:row>192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2BCA09B-6392-4FB3-BADE-0BB5FC86AEF0}"/>
            </a:ext>
          </a:extLst>
        </xdr:cNvPr>
        <xdr:cNvSpPr txBox="1"/>
      </xdr:nvSpPr>
      <xdr:spPr>
        <a:xfrm>
          <a:off x="30243780" y="31851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47</xdr:col>
      <xdr:colOff>200023</xdr:colOff>
      <xdr:row>150</xdr:row>
      <xdr:rowOff>0</xdr:rowOff>
    </xdr:from>
    <xdr:to>
      <xdr:col>48</xdr:col>
      <xdr:colOff>200023</xdr:colOff>
      <xdr:row>152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8C09E10-B741-4DFF-88F1-C165345186EA}"/>
            </a:ext>
          </a:extLst>
        </xdr:cNvPr>
        <xdr:cNvSpPr txBox="1"/>
      </xdr:nvSpPr>
      <xdr:spPr>
        <a:xfrm>
          <a:off x="29209363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47</xdr:col>
      <xdr:colOff>200024</xdr:colOff>
      <xdr:row>166</xdr:row>
      <xdr:rowOff>0</xdr:rowOff>
    </xdr:from>
    <xdr:to>
      <xdr:col>48</xdr:col>
      <xdr:colOff>200024</xdr:colOff>
      <xdr:row>168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BCFFE6B6-CA95-4452-97F0-935AB5979D77}"/>
            </a:ext>
          </a:extLst>
        </xdr:cNvPr>
        <xdr:cNvSpPr txBox="1"/>
      </xdr:nvSpPr>
      <xdr:spPr>
        <a:xfrm>
          <a:off x="29209364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200024</xdr:colOff>
      <xdr:row>158</xdr:row>
      <xdr:rowOff>0</xdr:rowOff>
    </xdr:from>
    <xdr:to>
      <xdr:col>49</xdr:col>
      <xdr:colOff>200024</xdr:colOff>
      <xdr:row>160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DE2193EC-CF84-477F-94CA-B0BF52AA47BD}"/>
            </a:ext>
          </a:extLst>
        </xdr:cNvPr>
        <xdr:cNvSpPr txBox="1"/>
      </xdr:nvSpPr>
      <xdr:spPr>
        <a:xfrm>
          <a:off x="29826584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246</xdr:row>
      <xdr:rowOff>0</xdr:rowOff>
    </xdr:from>
    <xdr:to>
      <xdr:col>49</xdr:col>
      <xdr:colOff>1</xdr:colOff>
      <xdr:row>248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CAC4DFF-0C3D-42C6-9AC7-D1B44031A256}"/>
            </a:ext>
          </a:extLst>
        </xdr:cNvPr>
        <xdr:cNvSpPr txBox="1"/>
      </xdr:nvSpPr>
      <xdr:spPr>
        <a:xfrm>
          <a:off x="29626561" y="41239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2</xdr:colOff>
      <xdr:row>262</xdr:row>
      <xdr:rowOff>0</xdr:rowOff>
    </xdr:from>
    <xdr:to>
      <xdr:col>49</xdr:col>
      <xdr:colOff>2</xdr:colOff>
      <xdr:row>264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F979285-B000-4D6A-B215-E053F393A062}"/>
            </a:ext>
          </a:extLst>
        </xdr:cNvPr>
        <xdr:cNvSpPr txBox="1"/>
      </xdr:nvSpPr>
      <xdr:spPr>
        <a:xfrm>
          <a:off x="29626562" y="4392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2</xdr:colOff>
      <xdr:row>254</xdr:row>
      <xdr:rowOff>0</xdr:rowOff>
    </xdr:from>
    <xdr:to>
      <xdr:col>50</xdr:col>
      <xdr:colOff>2</xdr:colOff>
      <xdr:row>256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37B182E-A7B9-4DF2-A373-CFDFA335487B}"/>
            </a:ext>
          </a:extLst>
        </xdr:cNvPr>
        <xdr:cNvSpPr txBox="1"/>
      </xdr:nvSpPr>
      <xdr:spPr>
        <a:xfrm>
          <a:off x="30243782" y="42580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214</xdr:row>
      <xdr:rowOff>0</xdr:rowOff>
    </xdr:from>
    <xdr:to>
      <xdr:col>49</xdr:col>
      <xdr:colOff>0</xdr:colOff>
      <xdr:row>216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294ACA1F-B522-4183-9970-CAF6BA9EA9AA}"/>
            </a:ext>
          </a:extLst>
        </xdr:cNvPr>
        <xdr:cNvSpPr txBox="1"/>
      </xdr:nvSpPr>
      <xdr:spPr>
        <a:xfrm>
          <a:off x="29626560" y="35874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1</xdr:colOff>
      <xdr:row>230</xdr:row>
      <xdr:rowOff>0</xdr:rowOff>
    </xdr:from>
    <xdr:to>
      <xdr:col>49</xdr:col>
      <xdr:colOff>1</xdr:colOff>
      <xdr:row>232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9D6EC7C1-8A6D-42A6-BA25-12DAF9B5CAA7}"/>
            </a:ext>
          </a:extLst>
        </xdr:cNvPr>
        <xdr:cNvSpPr txBox="1"/>
      </xdr:nvSpPr>
      <xdr:spPr>
        <a:xfrm>
          <a:off x="29626561" y="38557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49</xdr:col>
      <xdr:colOff>1</xdr:colOff>
      <xdr:row>222</xdr:row>
      <xdr:rowOff>0</xdr:rowOff>
    </xdr:from>
    <xdr:to>
      <xdr:col>50</xdr:col>
      <xdr:colOff>1</xdr:colOff>
      <xdr:row>224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86E50D0-AA0D-464F-BD82-195C53C73B00}"/>
            </a:ext>
          </a:extLst>
        </xdr:cNvPr>
        <xdr:cNvSpPr txBox="1"/>
      </xdr:nvSpPr>
      <xdr:spPr>
        <a:xfrm>
          <a:off x="30243781" y="37216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244</xdr:row>
      <xdr:rowOff>0</xdr:rowOff>
    </xdr:from>
    <xdr:to>
      <xdr:col>12</xdr:col>
      <xdr:colOff>1</xdr:colOff>
      <xdr:row>246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A7A8F3E3-DDBC-4ADB-BC1F-796DBE8B4EC2}"/>
            </a:ext>
          </a:extLst>
        </xdr:cNvPr>
        <xdr:cNvSpPr txBox="1"/>
      </xdr:nvSpPr>
      <xdr:spPr>
        <a:xfrm>
          <a:off x="6789421" y="40904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2</xdr:colOff>
      <xdr:row>260</xdr:row>
      <xdr:rowOff>0</xdr:rowOff>
    </xdr:from>
    <xdr:to>
      <xdr:col>12</xdr:col>
      <xdr:colOff>2</xdr:colOff>
      <xdr:row>262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D346ED7-E4BD-465B-AAAC-8BB020220FE9}"/>
            </a:ext>
          </a:extLst>
        </xdr:cNvPr>
        <xdr:cNvSpPr txBox="1"/>
      </xdr:nvSpPr>
      <xdr:spPr>
        <a:xfrm>
          <a:off x="6789422" y="4358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12</xdr:col>
      <xdr:colOff>2</xdr:colOff>
      <xdr:row>252</xdr:row>
      <xdr:rowOff>0</xdr:rowOff>
    </xdr:from>
    <xdr:to>
      <xdr:col>13</xdr:col>
      <xdr:colOff>2</xdr:colOff>
      <xdr:row>254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9A99F677-18AD-4A7E-8458-F56468888CE4}"/>
            </a:ext>
          </a:extLst>
        </xdr:cNvPr>
        <xdr:cNvSpPr txBox="1"/>
      </xdr:nvSpPr>
      <xdr:spPr>
        <a:xfrm>
          <a:off x="7406642" y="42245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212</xdr:row>
      <xdr:rowOff>0</xdr:rowOff>
    </xdr:from>
    <xdr:to>
      <xdr:col>12</xdr:col>
      <xdr:colOff>0</xdr:colOff>
      <xdr:row>214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C8F085A5-F89A-40D1-95CF-D6B7494B577A}"/>
            </a:ext>
          </a:extLst>
        </xdr:cNvPr>
        <xdr:cNvSpPr txBox="1"/>
      </xdr:nvSpPr>
      <xdr:spPr>
        <a:xfrm>
          <a:off x="6789420" y="35539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1</xdr:colOff>
      <xdr:row>228</xdr:row>
      <xdr:rowOff>0</xdr:rowOff>
    </xdr:from>
    <xdr:to>
      <xdr:col>12</xdr:col>
      <xdr:colOff>1</xdr:colOff>
      <xdr:row>230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E104A40-CCD8-4940-B4E9-6C426FF6130C}"/>
            </a:ext>
          </a:extLst>
        </xdr:cNvPr>
        <xdr:cNvSpPr txBox="1"/>
      </xdr:nvSpPr>
      <xdr:spPr>
        <a:xfrm>
          <a:off x="6789421" y="38221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12</xdr:col>
      <xdr:colOff>1</xdr:colOff>
      <xdr:row>220</xdr:row>
      <xdr:rowOff>0</xdr:rowOff>
    </xdr:from>
    <xdr:to>
      <xdr:col>13</xdr:col>
      <xdr:colOff>1</xdr:colOff>
      <xdr:row>222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33187DF-C7A2-4D23-91E4-24E46F958E4E}"/>
            </a:ext>
          </a:extLst>
        </xdr:cNvPr>
        <xdr:cNvSpPr txBox="1"/>
      </xdr:nvSpPr>
      <xdr:spPr>
        <a:xfrm>
          <a:off x="7406641" y="36880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150</xdr:row>
      <xdr:rowOff>0</xdr:rowOff>
    </xdr:from>
    <xdr:to>
      <xdr:col>26</xdr:col>
      <xdr:colOff>0</xdr:colOff>
      <xdr:row>152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A5E2635-2CC7-4CAB-9486-3AA912C09448}"/>
            </a:ext>
          </a:extLst>
        </xdr:cNvPr>
        <xdr:cNvSpPr txBox="1"/>
      </xdr:nvSpPr>
      <xdr:spPr>
        <a:xfrm>
          <a:off x="15430500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166</xdr:row>
      <xdr:rowOff>0</xdr:rowOff>
    </xdr:from>
    <xdr:to>
      <xdr:col>26</xdr:col>
      <xdr:colOff>0</xdr:colOff>
      <xdr:row>168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4901DEE-684C-48AA-B265-CF624458B20F}"/>
            </a:ext>
          </a:extLst>
        </xdr:cNvPr>
        <xdr:cNvSpPr txBox="1"/>
      </xdr:nvSpPr>
      <xdr:spPr>
        <a:xfrm>
          <a:off x="15430500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158</xdr:row>
      <xdr:rowOff>0</xdr:rowOff>
    </xdr:from>
    <xdr:to>
      <xdr:col>25</xdr:col>
      <xdr:colOff>0</xdr:colOff>
      <xdr:row>160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8096CBF6-8624-4AAE-BB43-AAF05EECB16F}"/>
            </a:ext>
          </a:extLst>
        </xdr:cNvPr>
        <xdr:cNvSpPr txBox="1"/>
      </xdr:nvSpPr>
      <xdr:spPr>
        <a:xfrm>
          <a:off x="1481328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150</xdr:row>
      <xdr:rowOff>0</xdr:rowOff>
    </xdr:from>
    <xdr:to>
      <xdr:col>63</xdr:col>
      <xdr:colOff>0</xdr:colOff>
      <xdr:row>152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B7076A97-6AC9-45A0-B31A-C636C8F00CD6}"/>
            </a:ext>
          </a:extLst>
        </xdr:cNvPr>
        <xdr:cNvSpPr txBox="1"/>
      </xdr:nvSpPr>
      <xdr:spPr>
        <a:xfrm>
          <a:off x="38267640" y="25146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166</xdr:row>
      <xdr:rowOff>0</xdr:rowOff>
    </xdr:from>
    <xdr:to>
      <xdr:col>63</xdr:col>
      <xdr:colOff>0</xdr:colOff>
      <xdr:row>168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64D29F69-039F-4CC6-A1C2-BAC0E000D107}"/>
            </a:ext>
          </a:extLst>
        </xdr:cNvPr>
        <xdr:cNvSpPr txBox="1"/>
      </xdr:nvSpPr>
      <xdr:spPr>
        <a:xfrm>
          <a:off x="38267640" y="27828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158</xdr:row>
      <xdr:rowOff>0</xdr:rowOff>
    </xdr:from>
    <xdr:to>
      <xdr:col>62</xdr:col>
      <xdr:colOff>0</xdr:colOff>
      <xdr:row>160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7A243D9-1F40-408E-81E0-F4492EFE287C}"/>
            </a:ext>
          </a:extLst>
        </xdr:cNvPr>
        <xdr:cNvSpPr txBox="1"/>
      </xdr:nvSpPr>
      <xdr:spPr>
        <a:xfrm>
          <a:off x="37650420" y="26487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182</xdr:row>
      <xdr:rowOff>0</xdr:rowOff>
    </xdr:from>
    <xdr:to>
      <xdr:col>63</xdr:col>
      <xdr:colOff>0</xdr:colOff>
      <xdr:row>184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11B4584-1FFB-474B-BB93-6F8539D78832}"/>
            </a:ext>
          </a:extLst>
        </xdr:cNvPr>
        <xdr:cNvSpPr txBox="1"/>
      </xdr:nvSpPr>
      <xdr:spPr>
        <a:xfrm>
          <a:off x="3826764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198</xdr:row>
      <xdr:rowOff>0</xdr:rowOff>
    </xdr:from>
    <xdr:to>
      <xdr:col>63</xdr:col>
      <xdr:colOff>0</xdr:colOff>
      <xdr:row>200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E9A9E44-5AA1-40AF-B38E-BC9EDAE2D3D0}"/>
            </a:ext>
          </a:extLst>
        </xdr:cNvPr>
        <xdr:cNvSpPr txBox="1"/>
      </xdr:nvSpPr>
      <xdr:spPr>
        <a:xfrm>
          <a:off x="38267640" y="33192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190</xdr:row>
      <xdr:rowOff>0</xdr:rowOff>
    </xdr:from>
    <xdr:to>
      <xdr:col>62</xdr:col>
      <xdr:colOff>0</xdr:colOff>
      <xdr:row>192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AB81A00-CC78-472E-8FBD-300664095B27}"/>
            </a:ext>
          </a:extLst>
        </xdr:cNvPr>
        <xdr:cNvSpPr txBox="1"/>
      </xdr:nvSpPr>
      <xdr:spPr>
        <a:xfrm>
          <a:off x="37650420" y="31851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214</xdr:row>
      <xdr:rowOff>0</xdr:rowOff>
    </xdr:from>
    <xdr:to>
      <xdr:col>63</xdr:col>
      <xdr:colOff>0</xdr:colOff>
      <xdr:row>216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B002FF9E-35FA-4640-AB01-42914EAABCB9}"/>
            </a:ext>
          </a:extLst>
        </xdr:cNvPr>
        <xdr:cNvSpPr txBox="1"/>
      </xdr:nvSpPr>
      <xdr:spPr>
        <a:xfrm>
          <a:off x="38267640" y="35874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230</xdr:row>
      <xdr:rowOff>0</xdr:rowOff>
    </xdr:from>
    <xdr:to>
      <xdr:col>63</xdr:col>
      <xdr:colOff>0</xdr:colOff>
      <xdr:row>232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A5CC154-FF8E-4854-9FA6-1A406BFE98CB}"/>
            </a:ext>
          </a:extLst>
        </xdr:cNvPr>
        <xdr:cNvSpPr txBox="1"/>
      </xdr:nvSpPr>
      <xdr:spPr>
        <a:xfrm>
          <a:off x="38267640" y="38557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222</xdr:row>
      <xdr:rowOff>0</xdr:rowOff>
    </xdr:from>
    <xdr:to>
      <xdr:col>62</xdr:col>
      <xdr:colOff>0</xdr:colOff>
      <xdr:row>224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7E55C6B-BF12-4F07-8A30-0DFD7B1A5FC6}"/>
            </a:ext>
          </a:extLst>
        </xdr:cNvPr>
        <xdr:cNvSpPr txBox="1"/>
      </xdr:nvSpPr>
      <xdr:spPr>
        <a:xfrm>
          <a:off x="37650420" y="37216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246</xdr:row>
      <xdr:rowOff>0</xdr:rowOff>
    </xdr:from>
    <xdr:to>
      <xdr:col>63</xdr:col>
      <xdr:colOff>0</xdr:colOff>
      <xdr:row>248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CC8D5A32-2049-4E7E-A50C-22ACDCA8DD58}"/>
            </a:ext>
          </a:extLst>
        </xdr:cNvPr>
        <xdr:cNvSpPr txBox="1"/>
      </xdr:nvSpPr>
      <xdr:spPr>
        <a:xfrm>
          <a:off x="38267640" y="41239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262</xdr:row>
      <xdr:rowOff>0</xdr:rowOff>
    </xdr:from>
    <xdr:to>
      <xdr:col>63</xdr:col>
      <xdr:colOff>0</xdr:colOff>
      <xdr:row>264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87C472F0-0817-415C-AD0A-ACEB0758B379}"/>
            </a:ext>
          </a:extLst>
        </xdr:cNvPr>
        <xdr:cNvSpPr txBox="1"/>
      </xdr:nvSpPr>
      <xdr:spPr>
        <a:xfrm>
          <a:off x="38267640" y="4392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254</xdr:row>
      <xdr:rowOff>0</xdr:rowOff>
    </xdr:from>
    <xdr:to>
      <xdr:col>62</xdr:col>
      <xdr:colOff>0</xdr:colOff>
      <xdr:row>256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4F64E344-B861-4A34-9E88-A9FBEF81EDD1}"/>
            </a:ext>
          </a:extLst>
        </xdr:cNvPr>
        <xdr:cNvSpPr txBox="1"/>
      </xdr:nvSpPr>
      <xdr:spPr>
        <a:xfrm>
          <a:off x="37650420" y="42580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246</xdr:row>
      <xdr:rowOff>0</xdr:rowOff>
    </xdr:from>
    <xdr:to>
      <xdr:col>26</xdr:col>
      <xdr:colOff>0</xdr:colOff>
      <xdr:row>248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F1DE40C9-9D28-40A3-9D3C-2032816012C6}"/>
            </a:ext>
          </a:extLst>
        </xdr:cNvPr>
        <xdr:cNvSpPr txBox="1"/>
      </xdr:nvSpPr>
      <xdr:spPr>
        <a:xfrm>
          <a:off x="15430500" y="41239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262</xdr:row>
      <xdr:rowOff>0</xdr:rowOff>
    </xdr:from>
    <xdr:to>
      <xdr:col>26</xdr:col>
      <xdr:colOff>0</xdr:colOff>
      <xdr:row>264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73650959-756D-4D2A-B00C-3BB010D705CE}"/>
            </a:ext>
          </a:extLst>
        </xdr:cNvPr>
        <xdr:cNvSpPr txBox="1"/>
      </xdr:nvSpPr>
      <xdr:spPr>
        <a:xfrm>
          <a:off x="15430500" y="4392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254</xdr:row>
      <xdr:rowOff>0</xdr:rowOff>
    </xdr:from>
    <xdr:to>
      <xdr:col>25</xdr:col>
      <xdr:colOff>0</xdr:colOff>
      <xdr:row>256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E6022DA7-65A5-405A-ACE0-191ACCE05272}"/>
            </a:ext>
          </a:extLst>
        </xdr:cNvPr>
        <xdr:cNvSpPr txBox="1"/>
      </xdr:nvSpPr>
      <xdr:spPr>
        <a:xfrm>
          <a:off x="14813280" y="42580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214</xdr:row>
      <xdr:rowOff>0</xdr:rowOff>
    </xdr:from>
    <xdr:to>
      <xdr:col>26</xdr:col>
      <xdr:colOff>0</xdr:colOff>
      <xdr:row>216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51C55259-56F0-48C5-8735-7DCBE6ED081F}"/>
            </a:ext>
          </a:extLst>
        </xdr:cNvPr>
        <xdr:cNvSpPr txBox="1"/>
      </xdr:nvSpPr>
      <xdr:spPr>
        <a:xfrm>
          <a:off x="15430500" y="35874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230</xdr:row>
      <xdr:rowOff>0</xdr:rowOff>
    </xdr:from>
    <xdr:to>
      <xdr:col>26</xdr:col>
      <xdr:colOff>0</xdr:colOff>
      <xdr:row>232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58D6DACD-45A2-4335-96EF-7686DC6E73AB}"/>
            </a:ext>
          </a:extLst>
        </xdr:cNvPr>
        <xdr:cNvSpPr txBox="1"/>
      </xdr:nvSpPr>
      <xdr:spPr>
        <a:xfrm>
          <a:off x="15430500" y="38557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222</xdr:row>
      <xdr:rowOff>0</xdr:rowOff>
    </xdr:from>
    <xdr:to>
      <xdr:col>25</xdr:col>
      <xdr:colOff>0</xdr:colOff>
      <xdr:row>224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1BA5544A-B907-455F-8116-91CC6AD278B1}"/>
            </a:ext>
          </a:extLst>
        </xdr:cNvPr>
        <xdr:cNvSpPr txBox="1"/>
      </xdr:nvSpPr>
      <xdr:spPr>
        <a:xfrm>
          <a:off x="14813280" y="37216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182</xdr:row>
      <xdr:rowOff>0</xdr:rowOff>
    </xdr:from>
    <xdr:to>
      <xdr:col>26</xdr:col>
      <xdr:colOff>0</xdr:colOff>
      <xdr:row>184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EF42182-ED53-4F76-9CF1-4D300002CFE0}"/>
            </a:ext>
          </a:extLst>
        </xdr:cNvPr>
        <xdr:cNvSpPr txBox="1"/>
      </xdr:nvSpPr>
      <xdr:spPr>
        <a:xfrm>
          <a:off x="15430500" y="30510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198</xdr:row>
      <xdr:rowOff>0</xdr:rowOff>
    </xdr:from>
    <xdr:to>
      <xdr:col>26</xdr:col>
      <xdr:colOff>0</xdr:colOff>
      <xdr:row>200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15C38CF-1175-4F36-87F2-B9BCCA4A5573}"/>
            </a:ext>
          </a:extLst>
        </xdr:cNvPr>
        <xdr:cNvSpPr txBox="1"/>
      </xdr:nvSpPr>
      <xdr:spPr>
        <a:xfrm>
          <a:off x="15430500" y="33192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190</xdr:row>
      <xdr:rowOff>0</xdr:rowOff>
    </xdr:from>
    <xdr:to>
      <xdr:col>25</xdr:col>
      <xdr:colOff>0</xdr:colOff>
      <xdr:row>192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2EF1999-439A-434D-9456-B2F3D52C9067}"/>
            </a:ext>
          </a:extLst>
        </xdr:cNvPr>
        <xdr:cNvSpPr txBox="1"/>
      </xdr:nvSpPr>
      <xdr:spPr>
        <a:xfrm>
          <a:off x="14813280" y="31851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26</xdr:col>
      <xdr:colOff>0</xdr:colOff>
      <xdr:row>78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522AB10-D2D4-4DA6-A16D-CEA0223BF2C1}"/>
            </a:ext>
          </a:extLst>
        </xdr:cNvPr>
        <xdr:cNvSpPr txBox="1"/>
      </xdr:nvSpPr>
      <xdr:spPr>
        <a:xfrm>
          <a:off x="154305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E8DFB17B-46AF-4A5F-AC41-15D7BBD2C323}"/>
            </a:ext>
          </a:extLst>
        </xdr:cNvPr>
        <xdr:cNvSpPr txBox="1"/>
      </xdr:nvSpPr>
      <xdr:spPr>
        <a:xfrm>
          <a:off x="1543050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25</xdr:col>
      <xdr:colOff>0</xdr:colOff>
      <xdr:row>86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1C4F0DF9-B7C4-4350-83A0-16DCADB26766}"/>
            </a:ext>
          </a:extLst>
        </xdr:cNvPr>
        <xdr:cNvSpPr txBox="1"/>
      </xdr:nvSpPr>
      <xdr:spPr>
        <a:xfrm>
          <a:off x="1481328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108</xdr:row>
      <xdr:rowOff>0</xdr:rowOff>
    </xdr:from>
    <xdr:to>
      <xdr:col>26</xdr:col>
      <xdr:colOff>0</xdr:colOff>
      <xdr:row>110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F8C525B4-71F2-4D6D-8BB4-7E27D5023538}"/>
            </a:ext>
          </a:extLst>
        </xdr:cNvPr>
        <xdr:cNvSpPr txBox="1"/>
      </xdr:nvSpPr>
      <xdr:spPr>
        <a:xfrm>
          <a:off x="1543050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124</xdr:row>
      <xdr:rowOff>0</xdr:rowOff>
    </xdr:from>
    <xdr:to>
      <xdr:col>26</xdr:col>
      <xdr:colOff>0</xdr:colOff>
      <xdr:row>126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A962DF1D-38C7-4CE3-8C56-C3A41FA97E35}"/>
            </a:ext>
          </a:extLst>
        </xdr:cNvPr>
        <xdr:cNvSpPr txBox="1"/>
      </xdr:nvSpPr>
      <xdr:spPr>
        <a:xfrm>
          <a:off x="1543050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116</xdr:row>
      <xdr:rowOff>0</xdr:rowOff>
    </xdr:from>
    <xdr:to>
      <xdr:col>25</xdr:col>
      <xdr:colOff>0</xdr:colOff>
      <xdr:row>118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4AFA8D8D-1B5C-41D8-AEB6-107E78AEAF80}"/>
            </a:ext>
          </a:extLst>
        </xdr:cNvPr>
        <xdr:cNvSpPr txBox="1"/>
      </xdr:nvSpPr>
      <xdr:spPr>
        <a:xfrm>
          <a:off x="1481328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76</xdr:row>
      <xdr:rowOff>0</xdr:rowOff>
    </xdr:from>
    <xdr:to>
      <xdr:col>63</xdr:col>
      <xdr:colOff>0</xdr:colOff>
      <xdr:row>78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439C16B-0EF6-4202-AA0A-5852977D9BDA}"/>
            </a:ext>
          </a:extLst>
        </xdr:cNvPr>
        <xdr:cNvSpPr txBox="1"/>
      </xdr:nvSpPr>
      <xdr:spPr>
        <a:xfrm>
          <a:off x="3826764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92</xdr:row>
      <xdr:rowOff>0</xdr:rowOff>
    </xdr:from>
    <xdr:to>
      <xdr:col>63</xdr:col>
      <xdr:colOff>0</xdr:colOff>
      <xdr:row>94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2990D0C-2642-4330-92B4-44DDEC9328CF}"/>
            </a:ext>
          </a:extLst>
        </xdr:cNvPr>
        <xdr:cNvSpPr txBox="1"/>
      </xdr:nvSpPr>
      <xdr:spPr>
        <a:xfrm>
          <a:off x="3826764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84</xdr:row>
      <xdr:rowOff>0</xdr:rowOff>
    </xdr:from>
    <xdr:to>
      <xdr:col>62</xdr:col>
      <xdr:colOff>0</xdr:colOff>
      <xdr:row>86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B85C8741-B1BD-48A4-BE0F-5F5D2B977A3C}"/>
            </a:ext>
          </a:extLst>
        </xdr:cNvPr>
        <xdr:cNvSpPr txBox="1"/>
      </xdr:nvSpPr>
      <xdr:spPr>
        <a:xfrm>
          <a:off x="37650420" y="14081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2324693A-707D-4A15-8654-155142D1588A}"/>
            </a:ext>
          </a:extLst>
        </xdr:cNvPr>
        <xdr:cNvSpPr txBox="1"/>
      </xdr:nvSpPr>
      <xdr:spPr>
        <a:xfrm>
          <a:off x="3826764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124</xdr:row>
      <xdr:rowOff>0</xdr:rowOff>
    </xdr:from>
    <xdr:to>
      <xdr:col>63</xdr:col>
      <xdr:colOff>0</xdr:colOff>
      <xdr:row>126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CD5D30E1-2A2D-4F1E-9F59-1E611C76AE45}"/>
            </a:ext>
          </a:extLst>
        </xdr:cNvPr>
        <xdr:cNvSpPr txBox="1"/>
      </xdr:nvSpPr>
      <xdr:spPr>
        <a:xfrm>
          <a:off x="38267640" y="20787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116</xdr:row>
      <xdr:rowOff>0</xdr:rowOff>
    </xdr:from>
    <xdr:to>
      <xdr:col>62</xdr:col>
      <xdr:colOff>0</xdr:colOff>
      <xdr:row>118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F8B4A8B7-C239-4F0D-940A-C481EF0FB8E7}"/>
            </a:ext>
          </a:extLst>
        </xdr:cNvPr>
        <xdr:cNvSpPr txBox="1"/>
      </xdr:nvSpPr>
      <xdr:spPr>
        <a:xfrm>
          <a:off x="37650420" y="19446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8728ACB-C72F-47AC-9373-52ED344039E6}"/>
            </a:ext>
          </a:extLst>
        </xdr:cNvPr>
        <xdr:cNvSpPr txBox="1"/>
      </xdr:nvSpPr>
      <xdr:spPr>
        <a:xfrm>
          <a:off x="3826764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63</xdr:col>
      <xdr:colOff>0</xdr:colOff>
      <xdr:row>30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8468A0B6-543B-4F95-AEA9-A33921A78ACB}"/>
            </a:ext>
          </a:extLst>
        </xdr:cNvPr>
        <xdr:cNvSpPr txBox="1"/>
      </xdr:nvSpPr>
      <xdr:spPr>
        <a:xfrm>
          <a:off x="3826764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62</xdr:col>
      <xdr:colOff>0</xdr:colOff>
      <xdr:row>22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1914873F-98E5-4AD6-82AC-4A586579F267}"/>
            </a:ext>
          </a:extLst>
        </xdr:cNvPr>
        <xdr:cNvSpPr txBox="1"/>
      </xdr:nvSpPr>
      <xdr:spPr>
        <a:xfrm>
          <a:off x="3765042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44</xdr:row>
      <xdr:rowOff>0</xdr:rowOff>
    </xdr:from>
    <xdr:to>
      <xdr:col>63</xdr:col>
      <xdr:colOff>0</xdr:colOff>
      <xdr:row>46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983DB36-DBAA-4B66-B6ED-5846808EF78D}"/>
            </a:ext>
          </a:extLst>
        </xdr:cNvPr>
        <xdr:cNvSpPr txBox="1"/>
      </xdr:nvSpPr>
      <xdr:spPr>
        <a:xfrm>
          <a:off x="38267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60</xdr:row>
      <xdr:rowOff>0</xdr:rowOff>
    </xdr:from>
    <xdr:to>
      <xdr:col>63</xdr:col>
      <xdr:colOff>0</xdr:colOff>
      <xdr:row>62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A4D5243A-3799-4B56-831D-1FA625A1C934}"/>
            </a:ext>
          </a:extLst>
        </xdr:cNvPr>
        <xdr:cNvSpPr txBox="1"/>
      </xdr:nvSpPr>
      <xdr:spPr>
        <a:xfrm>
          <a:off x="3826764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62</xdr:col>
      <xdr:colOff>0</xdr:colOff>
      <xdr:row>54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879D7D6-AA9F-4881-B97D-1169E4ED813E}"/>
            </a:ext>
          </a:extLst>
        </xdr:cNvPr>
        <xdr:cNvSpPr txBox="1"/>
      </xdr:nvSpPr>
      <xdr:spPr>
        <a:xfrm>
          <a:off x="37650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2029622-13DB-45BA-AA34-44E6711BDE99}"/>
            </a:ext>
          </a:extLst>
        </xdr:cNvPr>
        <xdr:cNvSpPr txBox="1"/>
      </xdr:nvSpPr>
      <xdr:spPr>
        <a:xfrm>
          <a:off x="15430500" y="20116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30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A0172C15-157A-4063-98B8-8202446166D4}"/>
            </a:ext>
          </a:extLst>
        </xdr:cNvPr>
        <xdr:cNvSpPr txBox="1"/>
      </xdr:nvSpPr>
      <xdr:spPr>
        <a:xfrm>
          <a:off x="154305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25</xdr:col>
      <xdr:colOff>0</xdr:colOff>
      <xdr:row>22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4387CBFB-BC27-46FA-A68E-79F5620E6A44}"/>
            </a:ext>
          </a:extLst>
        </xdr:cNvPr>
        <xdr:cNvSpPr txBox="1"/>
      </xdr:nvSpPr>
      <xdr:spPr>
        <a:xfrm>
          <a:off x="14813280" y="33528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A0A2EDEE-1BBE-413E-91E5-1FEBDD4B860B}"/>
            </a:ext>
          </a:extLst>
        </xdr:cNvPr>
        <xdr:cNvSpPr txBox="1"/>
      </xdr:nvSpPr>
      <xdr:spPr>
        <a:xfrm>
          <a:off x="1543050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36FFEEC8-5423-48C4-BEB4-9966AE2CBF57}"/>
            </a:ext>
          </a:extLst>
        </xdr:cNvPr>
        <xdr:cNvSpPr txBox="1"/>
      </xdr:nvSpPr>
      <xdr:spPr>
        <a:xfrm>
          <a:off x="15430500" y="10058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CD61B35A-4A82-4398-BB72-8C4AF0A15F6C}"/>
            </a:ext>
          </a:extLst>
        </xdr:cNvPr>
        <xdr:cNvSpPr txBox="1"/>
      </xdr:nvSpPr>
      <xdr:spPr>
        <a:xfrm>
          <a:off x="1481328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13</xdr:col>
      <xdr:colOff>0</xdr:colOff>
      <xdr:row>34</xdr:row>
      <xdr:rowOff>0</xdr:rowOff>
    </xdr:from>
    <xdr:to>
      <xdr:col>14</xdr:col>
      <xdr:colOff>0</xdr:colOff>
      <xdr:row>36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17F6BE61-08D8-4222-BF30-CF4FE5D8AFA7}"/>
            </a:ext>
          </a:extLst>
        </xdr:cNvPr>
        <xdr:cNvSpPr txBox="1"/>
      </xdr:nvSpPr>
      <xdr:spPr>
        <a:xfrm>
          <a:off x="802386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36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E49B2E5A-B8E1-4840-B64C-A354083391CC}"/>
            </a:ext>
          </a:extLst>
        </xdr:cNvPr>
        <xdr:cNvSpPr txBox="1"/>
      </xdr:nvSpPr>
      <xdr:spPr>
        <a:xfrm>
          <a:off x="1419606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13</xdr:col>
      <xdr:colOff>0</xdr:colOff>
      <xdr:row>98</xdr:row>
      <xdr:rowOff>0</xdr:rowOff>
    </xdr:from>
    <xdr:to>
      <xdr:col>14</xdr:col>
      <xdr:colOff>0</xdr:colOff>
      <xdr:row>100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19FBA80-57FD-4377-AD9E-5524C57C1AD5}"/>
            </a:ext>
          </a:extLst>
        </xdr:cNvPr>
        <xdr:cNvSpPr txBox="1"/>
      </xdr:nvSpPr>
      <xdr:spPr>
        <a:xfrm>
          <a:off x="8023860" y="16428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100</xdr:row>
      <xdr:rowOff>0</xdr:rowOff>
    </xdr:from>
    <xdr:to>
      <xdr:col>24</xdr:col>
      <xdr:colOff>0</xdr:colOff>
      <xdr:row>102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58DBA42-C07E-4D3E-A429-A424447AE260}"/>
            </a:ext>
          </a:extLst>
        </xdr:cNvPr>
        <xdr:cNvSpPr txBox="1"/>
      </xdr:nvSpPr>
      <xdr:spPr>
        <a:xfrm>
          <a:off x="1419606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50</xdr:col>
      <xdr:colOff>0</xdr:colOff>
      <xdr:row>100</xdr:row>
      <xdr:rowOff>0</xdr:rowOff>
    </xdr:from>
    <xdr:to>
      <xdr:col>51</xdr:col>
      <xdr:colOff>0</xdr:colOff>
      <xdr:row>102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4124FDC8-72AF-4F86-9995-E66F9DA1E58C}"/>
            </a:ext>
          </a:extLst>
        </xdr:cNvPr>
        <xdr:cNvSpPr txBox="1"/>
      </xdr:nvSpPr>
      <xdr:spPr>
        <a:xfrm>
          <a:off x="308610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60</xdr:col>
      <xdr:colOff>0</xdr:colOff>
      <xdr:row>100</xdr:row>
      <xdr:rowOff>0</xdr:rowOff>
    </xdr:from>
    <xdr:to>
      <xdr:col>61</xdr:col>
      <xdr:colOff>0</xdr:colOff>
      <xdr:row>102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E7A4D35-C835-48B4-A49D-694D5B9D517E}"/>
            </a:ext>
          </a:extLst>
        </xdr:cNvPr>
        <xdr:cNvSpPr txBox="1"/>
      </xdr:nvSpPr>
      <xdr:spPr>
        <a:xfrm>
          <a:off x="3703320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50</xdr:col>
      <xdr:colOff>0</xdr:colOff>
      <xdr:row>36</xdr:row>
      <xdr:rowOff>0</xdr:rowOff>
    </xdr:from>
    <xdr:to>
      <xdr:col>51</xdr:col>
      <xdr:colOff>0</xdr:colOff>
      <xdr:row>38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54BA5BC8-027D-4E1F-95CE-79343C0748F8}"/>
            </a:ext>
          </a:extLst>
        </xdr:cNvPr>
        <xdr:cNvSpPr txBox="1"/>
      </xdr:nvSpPr>
      <xdr:spPr>
        <a:xfrm>
          <a:off x="308610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60</xdr:col>
      <xdr:colOff>0</xdr:colOff>
      <xdr:row>36</xdr:row>
      <xdr:rowOff>0</xdr:rowOff>
    </xdr:from>
    <xdr:to>
      <xdr:col>61</xdr:col>
      <xdr:colOff>0</xdr:colOff>
      <xdr:row>38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FD5E078C-8F4C-4621-BFB0-CEEB8D1BE1D1}"/>
            </a:ext>
          </a:extLst>
        </xdr:cNvPr>
        <xdr:cNvSpPr txBox="1"/>
      </xdr:nvSpPr>
      <xdr:spPr>
        <a:xfrm>
          <a:off x="370332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50</xdr:col>
      <xdr:colOff>0</xdr:colOff>
      <xdr:row>174</xdr:row>
      <xdr:rowOff>0</xdr:rowOff>
    </xdr:from>
    <xdr:to>
      <xdr:col>51</xdr:col>
      <xdr:colOff>0</xdr:colOff>
      <xdr:row>176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31DC9EEA-66B5-4FBF-8180-E36A6C923961}"/>
            </a:ext>
          </a:extLst>
        </xdr:cNvPr>
        <xdr:cNvSpPr txBox="1"/>
      </xdr:nvSpPr>
      <xdr:spPr>
        <a:xfrm>
          <a:off x="3086100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</a:p>
      </xdr:txBody>
    </xdr:sp>
    <xdr:clientData/>
  </xdr:twoCellAnchor>
  <xdr:twoCellAnchor>
    <xdr:from>
      <xdr:col>60</xdr:col>
      <xdr:colOff>0</xdr:colOff>
      <xdr:row>174</xdr:row>
      <xdr:rowOff>0</xdr:rowOff>
    </xdr:from>
    <xdr:to>
      <xdr:col>61</xdr:col>
      <xdr:colOff>0</xdr:colOff>
      <xdr:row>176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161682D1-0B52-4B7F-9C33-9F9915004692}"/>
            </a:ext>
          </a:extLst>
        </xdr:cNvPr>
        <xdr:cNvSpPr txBox="1"/>
      </xdr:nvSpPr>
      <xdr:spPr>
        <a:xfrm>
          <a:off x="3703320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50</xdr:col>
      <xdr:colOff>0</xdr:colOff>
      <xdr:row>238</xdr:row>
      <xdr:rowOff>0</xdr:rowOff>
    </xdr:from>
    <xdr:to>
      <xdr:col>51</xdr:col>
      <xdr:colOff>0</xdr:colOff>
      <xdr:row>240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BC45A792-02FB-408D-9441-DB3183D8E5FA}"/>
            </a:ext>
          </a:extLst>
        </xdr:cNvPr>
        <xdr:cNvSpPr txBox="1"/>
      </xdr:nvSpPr>
      <xdr:spPr>
        <a:xfrm>
          <a:off x="30861000" y="39898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60</xdr:col>
      <xdr:colOff>0</xdr:colOff>
      <xdr:row>238</xdr:row>
      <xdr:rowOff>0</xdr:rowOff>
    </xdr:from>
    <xdr:to>
      <xdr:col>61</xdr:col>
      <xdr:colOff>0</xdr:colOff>
      <xdr:row>240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43B5AC71-BD1B-44C6-9FD6-D1F67B4B7C93}"/>
            </a:ext>
          </a:extLst>
        </xdr:cNvPr>
        <xdr:cNvSpPr txBox="1"/>
      </xdr:nvSpPr>
      <xdr:spPr>
        <a:xfrm>
          <a:off x="37033200" y="39898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13</xdr:col>
      <xdr:colOff>0</xdr:colOff>
      <xdr:row>236</xdr:row>
      <xdr:rowOff>0</xdr:rowOff>
    </xdr:from>
    <xdr:to>
      <xdr:col>14</xdr:col>
      <xdr:colOff>0</xdr:colOff>
      <xdr:row>238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367B61F2-3484-44D0-A476-6650B037467C}"/>
            </a:ext>
          </a:extLst>
        </xdr:cNvPr>
        <xdr:cNvSpPr txBox="1"/>
      </xdr:nvSpPr>
      <xdr:spPr>
        <a:xfrm>
          <a:off x="8023860" y="39563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238</xdr:row>
      <xdr:rowOff>0</xdr:rowOff>
    </xdr:from>
    <xdr:to>
      <xdr:col>24</xdr:col>
      <xdr:colOff>0</xdr:colOff>
      <xdr:row>240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EDFA7E22-8F78-451A-9836-1527E51869FB}"/>
            </a:ext>
          </a:extLst>
        </xdr:cNvPr>
        <xdr:cNvSpPr txBox="1"/>
      </xdr:nvSpPr>
      <xdr:spPr>
        <a:xfrm>
          <a:off x="14196060" y="39898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13</xdr:col>
      <xdr:colOff>0</xdr:colOff>
      <xdr:row>172</xdr:row>
      <xdr:rowOff>0</xdr:rowOff>
    </xdr:from>
    <xdr:to>
      <xdr:col>14</xdr:col>
      <xdr:colOff>0</xdr:colOff>
      <xdr:row>174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26EBDCEE-1EC8-481A-BF05-3D02E75C0E6A}"/>
            </a:ext>
          </a:extLst>
        </xdr:cNvPr>
        <xdr:cNvSpPr txBox="1"/>
      </xdr:nvSpPr>
      <xdr:spPr>
        <a:xfrm>
          <a:off x="8023860" y="28834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174</xdr:row>
      <xdr:rowOff>0</xdr:rowOff>
    </xdr:from>
    <xdr:to>
      <xdr:col>24</xdr:col>
      <xdr:colOff>0</xdr:colOff>
      <xdr:row>176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9C54201A-7842-4056-B76F-2431CFB2894A}"/>
            </a:ext>
          </a:extLst>
        </xdr:cNvPr>
        <xdr:cNvSpPr txBox="1"/>
      </xdr:nvSpPr>
      <xdr:spPr>
        <a:xfrm>
          <a:off x="14196060" y="29169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</xdr:col>
      <xdr:colOff>0</xdr:colOff>
      <xdr:row>18</xdr:row>
      <xdr:rowOff>4763</xdr:rowOff>
    </xdr:from>
    <xdr:to>
      <xdr:col>7</xdr:col>
      <xdr:colOff>0</xdr:colOff>
      <xdr:row>18</xdr:row>
      <xdr:rowOff>4763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B6F3070B-46FA-454D-A62A-958B97A3CD0E}"/>
            </a:ext>
          </a:extLst>
        </xdr:cNvPr>
        <xdr:cNvCxnSpPr/>
      </xdr:nvCxnSpPr>
      <xdr:spPr>
        <a:xfrm>
          <a:off x="617220" y="3022283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80</xdr:row>
      <xdr:rowOff>0</xdr:rowOff>
    </xdr:from>
    <xdr:to>
      <xdr:col>36</xdr:col>
      <xdr:colOff>1</xdr:colOff>
      <xdr:row>80</xdr:row>
      <xdr:rowOff>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78B09A8D-E0B0-440E-8396-2EF7A7004D34}"/>
            </a:ext>
          </a:extLst>
        </xdr:cNvPr>
        <xdr:cNvCxnSpPr/>
      </xdr:nvCxnSpPr>
      <xdr:spPr>
        <a:xfrm>
          <a:off x="18516600" y="1341120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148</xdr:row>
      <xdr:rowOff>0</xdr:rowOff>
    </xdr:from>
    <xdr:to>
      <xdr:col>7</xdr:col>
      <xdr:colOff>0</xdr:colOff>
      <xdr:row>148</xdr:row>
      <xdr:rowOff>0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2E9CDF5-8F04-442F-8826-FC300C34376A}"/>
            </a:ext>
          </a:extLst>
        </xdr:cNvPr>
        <xdr:cNvCxnSpPr/>
      </xdr:nvCxnSpPr>
      <xdr:spPr>
        <a:xfrm>
          <a:off x="617220" y="248107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232</xdr:row>
      <xdr:rowOff>0</xdr:rowOff>
    </xdr:from>
    <xdr:to>
      <xdr:col>7</xdr:col>
      <xdr:colOff>0</xdr:colOff>
      <xdr:row>232</xdr:row>
      <xdr:rowOff>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F279FAC3-D3C8-4801-807F-BD43F7224B76}"/>
            </a:ext>
          </a:extLst>
        </xdr:cNvPr>
        <xdr:cNvCxnSpPr/>
      </xdr:nvCxnSpPr>
      <xdr:spPr>
        <a:xfrm>
          <a:off x="617220" y="388924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146</xdr:row>
      <xdr:rowOff>0</xdr:rowOff>
    </xdr:from>
    <xdr:to>
      <xdr:col>36</xdr:col>
      <xdr:colOff>1</xdr:colOff>
      <xdr:row>146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E9F785DB-A5D7-4604-913C-2BFD5D4EEA8F}"/>
            </a:ext>
          </a:extLst>
        </xdr:cNvPr>
        <xdr:cNvCxnSpPr/>
      </xdr:nvCxnSpPr>
      <xdr:spPr>
        <a:xfrm>
          <a:off x="18516600" y="24475440"/>
          <a:ext cx="370332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200024</xdr:colOff>
      <xdr:row>194</xdr:row>
      <xdr:rowOff>0</xdr:rowOff>
    </xdr:from>
    <xdr:to>
      <xdr:col>36</xdr:col>
      <xdr:colOff>0</xdr:colOff>
      <xdr:row>194</xdr:row>
      <xdr:rowOff>0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FE8697A5-DCF6-4BA7-B34B-2C6DF0EEBE6C}"/>
            </a:ext>
          </a:extLst>
        </xdr:cNvPr>
        <xdr:cNvCxnSpPr/>
      </xdr:nvCxnSpPr>
      <xdr:spPr>
        <a:xfrm>
          <a:off x="18099404" y="32522160"/>
          <a:ext cx="4120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200024</xdr:colOff>
      <xdr:row>246</xdr:row>
      <xdr:rowOff>0</xdr:rowOff>
    </xdr:from>
    <xdr:to>
      <xdr:col>36</xdr:col>
      <xdr:colOff>0</xdr:colOff>
      <xdr:row>246</xdr:row>
      <xdr:rowOff>0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8D65F61E-98E5-4707-B956-A3974CEB9C37}"/>
            </a:ext>
          </a:extLst>
        </xdr:cNvPr>
        <xdr:cNvCxnSpPr/>
      </xdr:nvCxnSpPr>
      <xdr:spPr>
        <a:xfrm>
          <a:off x="18099404" y="41239440"/>
          <a:ext cx="41205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</xdr:colOff>
      <xdr:row>180</xdr:row>
      <xdr:rowOff>0</xdr:rowOff>
    </xdr:from>
    <xdr:to>
      <xdr:col>44</xdr:col>
      <xdr:colOff>1</xdr:colOff>
      <xdr:row>180</xdr:row>
      <xdr:rowOff>0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15545E8C-3BA8-4F4D-B84B-9BE7F2616BD2}"/>
            </a:ext>
          </a:extLst>
        </xdr:cNvPr>
        <xdr:cNvCxnSpPr/>
      </xdr:nvCxnSpPr>
      <xdr:spPr>
        <a:xfrm>
          <a:off x="23454361" y="301752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196</xdr:row>
      <xdr:rowOff>0</xdr:rowOff>
    </xdr:from>
    <xdr:to>
      <xdr:col>44</xdr:col>
      <xdr:colOff>0</xdr:colOff>
      <xdr:row>196</xdr:row>
      <xdr:rowOff>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E0E98978-DE99-4F8B-A4E3-59D1C452C6D2}"/>
            </a:ext>
          </a:extLst>
        </xdr:cNvPr>
        <xdr:cNvCxnSpPr/>
      </xdr:nvCxnSpPr>
      <xdr:spPr>
        <a:xfrm>
          <a:off x="23454360" y="328574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258</xdr:row>
      <xdr:rowOff>0</xdr:rowOff>
    </xdr:from>
    <xdr:to>
      <xdr:col>44</xdr:col>
      <xdr:colOff>0</xdr:colOff>
      <xdr:row>258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878648BD-8BEF-445F-AF8E-3EDF00DC5F9B}"/>
            </a:ext>
          </a:extLst>
        </xdr:cNvPr>
        <xdr:cNvCxnSpPr/>
      </xdr:nvCxnSpPr>
      <xdr:spPr>
        <a:xfrm>
          <a:off x="23454360" y="4325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ED89039-213F-4FE1-AF37-272F0FAAA971}"/>
            </a:ext>
          </a:extLst>
        </xdr:cNvPr>
        <xdr:cNvCxnSpPr/>
      </xdr:nvCxnSpPr>
      <xdr:spPr>
        <a:xfrm>
          <a:off x="617220" y="13411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7620</xdr:colOff>
      <xdr:row>38</xdr:row>
      <xdr:rowOff>0</xdr:rowOff>
    </xdr:from>
    <xdr:to>
      <xdr:col>36</xdr:col>
      <xdr:colOff>7620</xdr:colOff>
      <xdr:row>38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CBA8A7A-B92E-453B-B4CE-BDD07A8F8D37}"/>
            </a:ext>
          </a:extLst>
        </xdr:cNvPr>
        <xdr:cNvCxnSpPr/>
      </xdr:nvCxnSpPr>
      <xdr:spPr>
        <a:xfrm>
          <a:off x="19141440" y="6370320"/>
          <a:ext cx="3086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36</xdr:col>
      <xdr:colOff>0</xdr:colOff>
      <xdr:row>64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A89DDE-9B18-4FDC-9BC2-110DA8F37380}"/>
            </a:ext>
          </a:extLst>
        </xdr:cNvPr>
        <xdr:cNvCxnSpPr/>
      </xdr:nvCxnSpPr>
      <xdr:spPr>
        <a:xfrm>
          <a:off x="18516600" y="10728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3BA6AC1-65F1-4B12-B0B4-D5E8E21BCA8D}"/>
            </a:ext>
          </a:extLst>
        </xdr:cNvPr>
        <xdr:cNvCxnSpPr/>
      </xdr:nvCxnSpPr>
      <xdr:spPr>
        <a:xfrm>
          <a:off x="23454360" y="167640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14</xdr:row>
      <xdr:rowOff>0</xdr:rowOff>
    </xdr:from>
    <xdr:to>
      <xdr:col>44</xdr:col>
      <xdr:colOff>0</xdr:colOff>
      <xdr:row>14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60F48E8-2436-48FA-8216-5A4986D56707}"/>
            </a:ext>
          </a:extLst>
        </xdr:cNvPr>
        <xdr:cNvCxnSpPr/>
      </xdr:nvCxnSpPr>
      <xdr:spPr>
        <a:xfrm>
          <a:off x="23454360" y="234696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12</xdr:row>
      <xdr:rowOff>0</xdr:rowOff>
    </xdr:from>
    <xdr:to>
      <xdr:col>73</xdr:col>
      <xdr:colOff>0</xdr:colOff>
      <xdr:row>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EB956EB4-A4DF-4FDB-AF21-46FE8BED81D0}"/>
            </a:ext>
          </a:extLst>
        </xdr:cNvPr>
        <xdr:cNvCxnSpPr/>
      </xdr:nvCxnSpPr>
      <xdr:spPr>
        <a:xfrm>
          <a:off x="41353740" y="201168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66</xdr:row>
      <xdr:rowOff>0</xdr:rowOff>
    </xdr:from>
    <xdr:to>
      <xdr:col>73</xdr:col>
      <xdr:colOff>0</xdr:colOff>
      <xdr:row>66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F3DBE39E-A9FE-402E-8210-AE12B89D10BE}"/>
            </a:ext>
          </a:extLst>
        </xdr:cNvPr>
        <xdr:cNvCxnSpPr/>
      </xdr:nvCxnSpPr>
      <xdr:spPr>
        <a:xfrm>
          <a:off x="41353740" y="1106424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174701</xdr:colOff>
      <xdr:row>10</xdr:row>
      <xdr:rowOff>0</xdr:rowOff>
    </xdr:from>
    <xdr:to>
      <xdr:col>11</xdr:col>
      <xdr:colOff>174702</xdr:colOff>
      <xdr:row>12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09331DD-761D-4C98-8986-30F5D0425D39}"/>
            </a:ext>
          </a:extLst>
        </xdr:cNvPr>
        <xdr:cNvSpPr txBox="1"/>
      </xdr:nvSpPr>
      <xdr:spPr>
        <a:xfrm>
          <a:off x="6346901" y="16764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1</xdr:colOff>
      <xdr:row>26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58DC68-4DDD-4B42-A533-AEFE7444669F}"/>
            </a:ext>
          </a:extLst>
        </xdr:cNvPr>
        <xdr:cNvSpPr txBox="1"/>
      </xdr:nvSpPr>
      <xdr:spPr>
        <a:xfrm>
          <a:off x="6789420" y="40233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1</xdr:colOff>
      <xdr:row>20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B1EB25-099E-4F86-8AC5-251F6DC3D86B}"/>
            </a:ext>
          </a:extLst>
        </xdr:cNvPr>
        <xdr:cNvSpPr txBox="1"/>
      </xdr:nvSpPr>
      <xdr:spPr>
        <a:xfrm>
          <a:off x="7406640" y="30175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35</xdr:row>
      <xdr:rowOff>105507</xdr:rowOff>
    </xdr:from>
    <xdr:to>
      <xdr:col>12</xdr:col>
      <xdr:colOff>1</xdr:colOff>
      <xdr:row>38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3DC079-E0AE-4E3A-9772-D1B066981CD2}"/>
            </a:ext>
          </a:extLst>
        </xdr:cNvPr>
        <xdr:cNvSpPr txBox="1"/>
      </xdr:nvSpPr>
      <xdr:spPr>
        <a:xfrm>
          <a:off x="6789420" y="5972907"/>
          <a:ext cx="617221" cy="39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1</xdr:colOff>
      <xdr:row>50</xdr:row>
      <xdr:rowOff>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C257919-C68B-483C-8C33-39CFBE463627}"/>
            </a:ext>
          </a:extLst>
        </xdr:cNvPr>
        <xdr:cNvSpPr txBox="1"/>
      </xdr:nvSpPr>
      <xdr:spPr>
        <a:xfrm>
          <a:off x="6789420" y="80467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6C27DAB-568F-411F-AB05-742C33F25AE2}"/>
            </a:ext>
          </a:extLst>
        </xdr:cNvPr>
        <xdr:cNvSpPr txBox="1"/>
      </xdr:nvSpPr>
      <xdr:spPr>
        <a:xfrm>
          <a:off x="8023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1</xdr:colOff>
      <xdr:row>44</xdr:row>
      <xdr:rowOff>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A4F81AD-5904-462E-B35F-14EDF550A846}"/>
            </a:ext>
          </a:extLst>
        </xdr:cNvPr>
        <xdr:cNvSpPr txBox="1"/>
      </xdr:nvSpPr>
      <xdr:spPr>
        <a:xfrm>
          <a:off x="7406640" y="704088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1</xdr:colOff>
      <xdr:row>62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0415FCB-7BFC-4B8A-9708-D4DC1F1CFC7A}"/>
            </a:ext>
          </a:extLst>
        </xdr:cNvPr>
        <xdr:cNvSpPr txBox="1"/>
      </xdr:nvSpPr>
      <xdr:spPr>
        <a:xfrm>
          <a:off x="6789420" y="100584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12</xdr:col>
      <xdr:colOff>1</xdr:colOff>
      <xdr:row>74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A07892A5-1A92-4C25-ABA2-A59DD5411B39}"/>
            </a:ext>
          </a:extLst>
        </xdr:cNvPr>
        <xdr:cNvSpPr txBox="1"/>
      </xdr:nvSpPr>
      <xdr:spPr>
        <a:xfrm>
          <a:off x="6789420" y="12070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13</xdr:col>
      <xdr:colOff>1</xdr:colOff>
      <xdr:row>68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0ABE24A-C2C1-4309-9024-90E6E2391A06}"/>
            </a:ext>
          </a:extLst>
        </xdr:cNvPr>
        <xdr:cNvSpPr txBox="1"/>
      </xdr:nvSpPr>
      <xdr:spPr>
        <a:xfrm>
          <a:off x="7406640" y="110642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14</xdr:col>
      <xdr:colOff>0</xdr:colOff>
      <xdr:row>80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44DAC69-3583-42D0-971C-415846F2D6FD}"/>
            </a:ext>
          </a:extLst>
        </xdr:cNvPr>
        <xdr:cNvSpPr txBox="1"/>
      </xdr:nvSpPr>
      <xdr:spPr>
        <a:xfrm>
          <a:off x="8023860" y="130759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12</xdr:col>
      <xdr:colOff>0</xdr:colOff>
      <xdr:row>90</xdr:row>
      <xdr:rowOff>0</xdr:rowOff>
    </xdr:from>
    <xdr:to>
      <xdr:col>13</xdr:col>
      <xdr:colOff>1</xdr:colOff>
      <xdr:row>92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96BEC524-409E-4EA6-8582-C914E00836DD}"/>
            </a:ext>
          </a:extLst>
        </xdr:cNvPr>
        <xdr:cNvSpPr txBox="1"/>
      </xdr:nvSpPr>
      <xdr:spPr>
        <a:xfrm>
          <a:off x="7406640" y="150876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12</xdr:col>
      <xdr:colOff>1</xdr:colOff>
      <xdr:row>86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9C6F55A-5DBE-4EE5-8E5D-573A52227E7C}"/>
            </a:ext>
          </a:extLst>
        </xdr:cNvPr>
        <xdr:cNvSpPr txBox="1"/>
      </xdr:nvSpPr>
      <xdr:spPr>
        <a:xfrm>
          <a:off x="6789420" y="140817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12</xdr:col>
      <xdr:colOff>1</xdr:colOff>
      <xdr:row>98</xdr:row>
      <xdr:rowOff>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62B1490-E710-4710-BC3B-BF2E4C38C6E0}"/>
            </a:ext>
          </a:extLst>
        </xdr:cNvPr>
        <xdr:cNvSpPr txBox="1"/>
      </xdr:nvSpPr>
      <xdr:spPr>
        <a:xfrm>
          <a:off x="6789420" y="160934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9</xdr:row>
      <xdr:rowOff>105507</xdr:rowOff>
    </xdr:from>
    <xdr:to>
      <xdr:col>26</xdr:col>
      <xdr:colOff>1</xdr:colOff>
      <xdr:row>12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7CB3601-6C9E-457C-AFB7-008534AF6ADC}"/>
            </a:ext>
          </a:extLst>
        </xdr:cNvPr>
        <xdr:cNvSpPr txBox="1"/>
      </xdr:nvSpPr>
      <xdr:spPr>
        <a:xfrm>
          <a:off x="15430500" y="1614267"/>
          <a:ext cx="617221" cy="39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16</xdr:row>
      <xdr:rowOff>0</xdr:rowOff>
    </xdr:from>
    <xdr:to>
      <xdr:col>25</xdr:col>
      <xdr:colOff>1</xdr:colOff>
      <xdr:row>18</xdr:row>
      <xdr:rowOff>1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32D336B-663E-4E46-90D0-DE1D8B10437C}"/>
            </a:ext>
          </a:extLst>
        </xdr:cNvPr>
        <xdr:cNvSpPr txBox="1"/>
      </xdr:nvSpPr>
      <xdr:spPr>
        <a:xfrm>
          <a:off x="14813280" y="26822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1</xdr:colOff>
      <xdr:row>24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2C1BEC3-09F1-4742-A8A0-EAA3AAE1214B}"/>
            </a:ext>
          </a:extLst>
        </xdr:cNvPr>
        <xdr:cNvSpPr txBox="1"/>
      </xdr:nvSpPr>
      <xdr:spPr>
        <a:xfrm>
          <a:off x="15430500" y="368808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1</xdr:colOff>
      <xdr:row>36</xdr:row>
      <xdr:rowOff>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D30D1997-E159-4059-A6DA-A25CD1754EF5}"/>
            </a:ext>
          </a:extLst>
        </xdr:cNvPr>
        <xdr:cNvSpPr txBox="1"/>
      </xdr:nvSpPr>
      <xdr:spPr>
        <a:xfrm>
          <a:off x="15430500" y="56997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46</xdr:row>
      <xdr:rowOff>0</xdr:rowOff>
    </xdr:from>
    <xdr:to>
      <xdr:col>26</xdr:col>
      <xdr:colOff>1</xdr:colOff>
      <xdr:row>48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3CF1BFE8-0EE1-41D9-B3F8-66BB3E7A9C0B}"/>
            </a:ext>
          </a:extLst>
        </xdr:cNvPr>
        <xdr:cNvSpPr txBox="1"/>
      </xdr:nvSpPr>
      <xdr:spPr>
        <a:xfrm>
          <a:off x="15430500" y="77114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1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E92EE16-4DAB-4EB6-B1F3-87925765E7DC}"/>
            </a:ext>
          </a:extLst>
        </xdr:cNvPr>
        <xdr:cNvSpPr txBox="1"/>
      </xdr:nvSpPr>
      <xdr:spPr>
        <a:xfrm>
          <a:off x="14813280" y="67056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28</xdr:row>
      <xdr:rowOff>0</xdr:rowOff>
    </xdr:from>
    <xdr:to>
      <xdr:col>24</xdr:col>
      <xdr:colOff>1</xdr:colOff>
      <xdr:row>30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983E901-B317-4C74-9FE4-8C5B512030D6}"/>
            </a:ext>
          </a:extLst>
        </xdr:cNvPr>
        <xdr:cNvSpPr txBox="1"/>
      </xdr:nvSpPr>
      <xdr:spPr>
        <a:xfrm>
          <a:off x="14196060" y="46939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1</xdr:colOff>
      <xdr:row>60</xdr:row>
      <xdr:rowOff>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C46A4072-8D34-4D9E-835A-614ED48EF7AA}"/>
            </a:ext>
          </a:extLst>
        </xdr:cNvPr>
        <xdr:cNvSpPr txBox="1"/>
      </xdr:nvSpPr>
      <xdr:spPr>
        <a:xfrm>
          <a:off x="15430500" y="97231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70</xdr:row>
      <xdr:rowOff>0</xdr:rowOff>
    </xdr:from>
    <xdr:to>
      <xdr:col>26</xdr:col>
      <xdr:colOff>1</xdr:colOff>
      <xdr:row>72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3EE56FF-24FD-47D1-8AA4-7A9096593F21}"/>
            </a:ext>
          </a:extLst>
        </xdr:cNvPr>
        <xdr:cNvSpPr txBox="1"/>
      </xdr:nvSpPr>
      <xdr:spPr>
        <a:xfrm>
          <a:off x="15430500" y="117348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64</xdr:row>
      <xdr:rowOff>0</xdr:rowOff>
    </xdr:from>
    <xdr:to>
      <xdr:col>25</xdr:col>
      <xdr:colOff>1</xdr:colOff>
      <xdr:row>66</xdr:row>
      <xdr:rowOff>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F884519-CF22-4E4C-94EC-DD49E5334369}"/>
            </a:ext>
          </a:extLst>
        </xdr:cNvPr>
        <xdr:cNvSpPr txBox="1"/>
      </xdr:nvSpPr>
      <xdr:spPr>
        <a:xfrm>
          <a:off x="14813280" y="107289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23</xdr:col>
      <xdr:colOff>0</xdr:colOff>
      <xdr:row>76</xdr:row>
      <xdr:rowOff>0</xdr:rowOff>
    </xdr:from>
    <xdr:to>
      <xdr:col>24</xdr:col>
      <xdr:colOff>1</xdr:colOff>
      <xdr:row>78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74A72ED-78A0-4B54-9D38-0B66BF297CFE}"/>
            </a:ext>
          </a:extLst>
        </xdr:cNvPr>
        <xdr:cNvSpPr txBox="1"/>
      </xdr:nvSpPr>
      <xdr:spPr>
        <a:xfrm>
          <a:off x="14196060" y="127406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82</xdr:row>
      <xdr:rowOff>0</xdr:rowOff>
    </xdr:from>
    <xdr:to>
      <xdr:col>26</xdr:col>
      <xdr:colOff>1</xdr:colOff>
      <xdr:row>84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3AAD3F1A-3826-4538-968C-947157FF5758}"/>
            </a:ext>
          </a:extLst>
        </xdr:cNvPr>
        <xdr:cNvSpPr txBox="1"/>
      </xdr:nvSpPr>
      <xdr:spPr>
        <a:xfrm>
          <a:off x="15430500" y="137464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24</xdr:col>
      <xdr:colOff>0</xdr:colOff>
      <xdr:row>87</xdr:row>
      <xdr:rowOff>105507</xdr:rowOff>
    </xdr:from>
    <xdr:to>
      <xdr:col>25</xdr:col>
      <xdr:colOff>1</xdr:colOff>
      <xdr:row>90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A27ACD6-1633-4035-BA81-99AFE45E0E3C}"/>
            </a:ext>
          </a:extLst>
        </xdr:cNvPr>
        <xdr:cNvSpPr txBox="1"/>
      </xdr:nvSpPr>
      <xdr:spPr>
        <a:xfrm>
          <a:off x="14813280" y="14690187"/>
          <a:ext cx="617221" cy="39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25</xdr:col>
      <xdr:colOff>0</xdr:colOff>
      <xdr:row>94</xdr:row>
      <xdr:rowOff>0</xdr:rowOff>
    </xdr:from>
    <xdr:to>
      <xdr:col>26</xdr:col>
      <xdr:colOff>1</xdr:colOff>
      <xdr:row>96</xdr:row>
      <xdr:rowOff>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B768632-C090-44C3-974E-781ED806254E}"/>
            </a:ext>
          </a:extLst>
        </xdr:cNvPr>
        <xdr:cNvSpPr txBox="1"/>
      </xdr:nvSpPr>
      <xdr:spPr>
        <a:xfrm>
          <a:off x="15430500" y="157581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9</xdr:row>
      <xdr:rowOff>105507</xdr:rowOff>
    </xdr:from>
    <xdr:to>
      <xdr:col>49</xdr:col>
      <xdr:colOff>1</xdr:colOff>
      <xdr:row>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30495D7-30D2-47F1-962C-28501E9F454D}"/>
            </a:ext>
          </a:extLst>
        </xdr:cNvPr>
        <xdr:cNvSpPr txBox="1"/>
      </xdr:nvSpPr>
      <xdr:spPr>
        <a:xfrm>
          <a:off x="29626560" y="1614267"/>
          <a:ext cx="617221" cy="39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1</xdr:colOff>
      <xdr:row>20</xdr:row>
      <xdr:rowOff>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2281658-A3DF-4175-A8FB-8446DF8FA86D}"/>
            </a:ext>
          </a:extLst>
        </xdr:cNvPr>
        <xdr:cNvSpPr txBox="1"/>
      </xdr:nvSpPr>
      <xdr:spPr>
        <a:xfrm>
          <a:off x="30243780" y="30175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1</xdr:colOff>
      <xdr:row>26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9088EF15-9E9F-41B1-8294-A434012BD34B}"/>
            </a:ext>
          </a:extLst>
        </xdr:cNvPr>
        <xdr:cNvSpPr txBox="1"/>
      </xdr:nvSpPr>
      <xdr:spPr>
        <a:xfrm>
          <a:off x="29626560" y="402336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1</xdr:colOff>
      <xdr:row>32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C54F4728-2C13-4DEC-956B-FF0AAA08F66D}"/>
            </a:ext>
          </a:extLst>
        </xdr:cNvPr>
        <xdr:cNvSpPr txBox="1"/>
      </xdr:nvSpPr>
      <xdr:spPr>
        <a:xfrm>
          <a:off x="30861000" y="50292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35</xdr:row>
      <xdr:rowOff>105507</xdr:rowOff>
    </xdr:from>
    <xdr:to>
      <xdr:col>49</xdr:col>
      <xdr:colOff>1</xdr:colOff>
      <xdr:row>38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AD2AA7FF-0555-4FF0-A7C9-8E9BFDD4FA1A}"/>
            </a:ext>
          </a:extLst>
        </xdr:cNvPr>
        <xdr:cNvSpPr txBox="1"/>
      </xdr:nvSpPr>
      <xdr:spPr>
        <a:xfrm>
          <a:off x="29626560" y="5972907"/>
          <a:ext cx="617221" cy="39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1</xdr:colOff>
      <xdr:row>44</xdr:row>
      <xdr:rowOff>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4BB8CC40-CB41-4B7E-BCFE-B6244EE9B76E}"/>
            </a:ext>
          </a:extLst>
        </xdr:cNvPr>
        <xdr:cNvSpPr txBox="1"/>
      </xdr:nvSpPr>
      <xdr:spPr>
        <a:xfrm>
          <a:off x="30243780" y="704088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49</xdr:col>
      <xdr:colOff>1</xdr:colOff>
      <xdr:row>50</xdr:row>
      <xdr:rowOff>1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FFCF552-A5EF-4AA8-A8CC-78D30B1794E0}"/>
            </a:ext>
          </a:extLst>
        </xdr:cNvPr>
        <xdr:cNvSpPr txBox="1"/>
      </xdr:nvSpPr>
      <xdr:spPr>
        <a:xfrm>
          <a:off x="29626560" y="80467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1</xdr:colOff>
      <xdr:row>62</xdr:row>
      <xdr:rowOff>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BA0B78FA-8E40-4DB5-99F6-E0CD829282DD}"/>
            </a:ext>
          </a:extLst>
        </xdr:cNvPr>
        <xdr:cNvSpPr txBox="1"/>
      </xdr:nvSpPr>
      <xdr:spPr>
        <a:xfrm>
          <a:off x="29626560" y="100584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50</xdr:col>
      <xdr:colOff>1</xdr:colOff>
      <xdr:row>68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A509C3A3-1E53-4603-BFA3-6ED904492F11}"/>
            </a:ext>
          </a:extLst>
        </xdr:cNvPr>
        <xdr:cNvSpPr txBox="1"/>
      </xdr:nvSpPr>
      <xdr:spPr>
        <a:xfrm>
          <a:off x="30243780" y="110642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49</xdr:col>
      <xdr:colOff>1</xdr:colOff>
      <xdr:row>74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DC62FAB-042F-41E9-AFC2-3636FA6A94E5}"/>
            </a:ext>
          </a:extLst>
        </xdr:cNvPr>
        <xdr:cNvSpPr txBox="1"/>
      </xdr:nvSpPr>
      <xdr:spPr>
        <a:xfrm>
          <a:off x="29626560" y="120700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50</xdr:col>
      <xdr:colOff>0</xdr:colOff>
      <xdr:row>78</xdr:row>
      <xdr:rowOff>0</xdr:rowOff>
    </xdr:from>
    <xdr:to>
      <xdr:col>51</xdr:col>
      <xdr:colOff>1</xdr:colOff>
      <xdr:row>80</xdr:row>
      <xdr:rowOff>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576B53D-039E-469F-B27A-EECC9B9DF94D}"/>
            </a:ext>
          </a:extLst>
        </xdr:cNvPr>
        <xdr:cNvSpPr txBox="1"/>
      </xdr:nvSpPr>
      <xdr:spPr>
        <a:xfrm>
          <a:off x="30861000" y="130759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84</xdr:row>
      <xdr:rowOff>0</xdr:rowOff>
    </xdr:from>
    <xdr:to>
      <xdr:col>49</xdr:col>
      <xdr:colOff>1</xdr:colOff>
      <xdr:row>86</xdr:row>
      <xdr:rowOff>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CD8E927-5E57-4EF9-94A4-71B1A443843F}"/>
            </a:ext>
          </a:extLst>
        </xdr:cNvPr>
        <xdr:cNvSpPr txBox="1"/>
      </xdr:nvSpPr>
      <xdr:spPr>
        <a:xfrm>
          <a:off x="29626560" y="140817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49</xdr:col>
      <xdr:colOff>0</xdr:colOff>
      <xdr:row>90</xdr:row>
      <xdr:rowOff>0</xdr:rowOff>
    </xdr:from>
    <xdr:to>
      <xdr:col>50</xdr:col>
      <xdr:colOff>1</xdr:colOff>
      <xdr:row>92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92E800F3-E5B9-4D92-BFE0-D520D2996940}"/>
            </a:ext>
          </a:extLst>
        </xdr:cNvPr>
        <xdr:cNvSpPr txBox="1"/>
      </xdr:nvSpPr>
      <xdr:spPr>
        <a:xfrm>
          <a:off x="30243780" y="150876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48</xdr:col>
      <xdr:colOff>0</xdr:colOff>
      <xdr:row>96</xdr:row>
      <xdr:rowOff>0</xdr:rowOff>
    </xdr:from>
    <xdr:to>
      <xdr:col>49</xdr:col>
      <xdr:colOff>1</xdr:colOff>
      <xdr:row>98</xdr:row>
      <xdr:rowOff>1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580449C-3A59-4B7D-A497-92047CB11B21}"/>
            </a:ext>
          </a:extLst>
        </xdr:cNvPr>
        <xdr:cNvSpPr txBox="1"/>
      </xdr:nvSpPr>
      <xdr:spPr>
        <a:xfrm>
          <a:off x="29626560" y="160934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9</xdr:row>
      <xdr:rowOff>105507</xdr:rowOff>
    </xdr:from>
    <xdr:to>
      <xdr:col>63</xdr:col>
      <xdr:colOff>1</xdr:colOff>
      <xdr:row>12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8D0E095-D46A-4FD6-9BEA-1C3F4953A04D}"/>
            </a:ext>
          </a:extLst>
        </xdr:cNvPr>
        <xdr:cNvSpPr txBox="1"/>
      </xdr:nvSpPr>
      <xdr:spPr>
        <a:xfrm>
          <a:off x="38267640" y="1614267"/>
          <a:ext cx="617221" cy="39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16</xdr:row>
      <xdr:rowOff>0</xdr:rowOff>
    </xdr:from>
    <xdr:to>
      <xdr:col>62</xdr:col>
      <xdr:colOff>1</xdr:colOff>
      <xdr:row>18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96A843F8-26C5-4260-AB15-9EEBDB022062}"/>
            </a:ext>
          </a:extLst>
        </xdr:cNvPr>
        <xdr:cNvSpPr txBox="1"/>
      </xdr:nvSpPr>
      <xdr:spPr>
        <a:xfrm>
          <a:off x="37650420" y="26822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1</xdr:colOff>
      <xdr:row>24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8345084C-276B-4C6D-A708-F58FA2828A3C}"/>
            </a:ext>
          </a:extLst>
        </xdr:cNvPr>
        <xdr:cNvSpPr txBox="1"/>
      </xdr:nvSpPr>
      <xdr:spPr>
        <a:xfrm>
          <a:off x="38267640" y="368808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60</xdr:col>
      <xdr:colOff>0</xdr:colOff>
      <xdr:row>28</xdr:row>
      <xdr:rowOff>0</xdr:rowOff>
    </xdr:from>
    <xdr:to>
      <xdr:col>61</xdr:col>
      <xdr:colOff>0</xdr:colOff>
      <xdr:row>30</xdr:row>
      <xdr:rowOff>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BD14392A-A14E-4DAC-8043-6DE80E30A273}"/>
            </a:ext>
          </a:extLst>
        </xdr:cNvPr>
        <xdr:cNvSpPr txBox="1"/>
      </xdr:nvSpPr>
      <xdr:spPr>
        <a:xfrm>
          <a:off x="37033200" y="4693920"/>
          <a:ext cx="617220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2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1</xdr:colOff>
      <xdr:row>36</xdr:row>
      <xdr:rowOff>1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F328791-9553-4209-8DD5-2BEA8774ACB9}"/>
            </a:ext>
          </a:extLst>
        </xdr:cNvPr>
        <xdr:cNvSpPr txBox="1"/>
      </xdr:nvSpPr>
      <xdr:spPr>
        <a:xfrm>
          <a:off x="38267640" y="56997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40</xdr:row>
      <xdr:rowOff>0</xdr:rowOff>
    </xdr:from>
    <xdr:to>
      <xdr:col>62</xdr:col>
      <xdr:colOff>1</xdr:colOff>
      <xdr:row>42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BF3C73E-0553-4D28-8077-2141AB00FC47}"/>
            </a:ext>
          </a:extLst>
        </xdr:cNvPr>
        <xdr:cNvSpPr txBox="1"/>
      </xdr:nvSpPr>
      <xdr:spPr>
        <a:xfrm>
          <a:off x="37650420" y="670560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46</xdr:row>
      <xdr:rowOff>0</xdr:rowOff>
    </xdr:from>
    <xdr:to>
      <xdr:col>63</xdr:col>
      <xdr:colOff>1</xdr:colOff>
      <xdr:row>48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5C714E01-B2A1-4B6A-A9DB-00D3811276C7}"/>
            </a:ext>
          </a:extLst>
        </xdr:cNvPr>
        <xdr:cNvSpPr txBox="1"/>
      </xdr:nvSpPr>
      <xdr:spPr>
        <a:xfrm>
          <a:off x="38267640" y="771144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1</xdr:colOff>
      <xdr:row>60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9DA5CF6-CF2A-4703-98FF-9638356FFAD7}"/>
            </a:ext>
          </a:extLst>
        </xdr:cNvPr>
        <xdr:cNvSpPr txBox="1"/>
      </xdr:nvSpPr>
      <xdr:spPr>
        <a:xfrm>
          <a:off x="38267640" y="972312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64</xdr:row>
      <xdr:rowOff>0</xdr:rowOff>
    </xdr:from>
    <xdr:to>
      <xdr:col>62</xdr:col>
      <xdr:colOff>1</xdr:colOff>
      <xdr:row>66</xdr:row>
      <xdr:rowOff>1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45C9C23-F34B-4A7E-BD52-EABEBBF90EDB}"/>
            </a:ext>
          </a:extLst>
        </xdr:cNvPr>
        <xdr:cNvSpPr txBox="1"/>
      </xdr:nvSpPr>
      <xdr:spPr>
        <a:xfrm>
          <a:off x="37650420" y="1072896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0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70</xdr:row>
      <xdr:rowOff>0</xdr:rowOff>
    </xdr:from>
    <xdr:to>
      <xdr:col>63</xdr:col>
      <xdr:colOff>1</xdr:colOff>
      <xdr:row>72</xdr:row>
      <xdr:rowOff>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DF8D345-50FB-48FF-BF36-1A0C40FB912F}"/>
            </a:ext>
          </a:extLst>
        </xdr:cNvPr>
        <xdr:cNvSpPr txBox="1"/>
      </xdr:nvSpPr>
      <xdr:spPr>
        <a:xfrm>
          <a:off x="38267640" y="1173480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60</xdr:col>
      <xdr:colOff>0</xdr:colOff>
      <xdr:row>76</xdr:row>
      <xdr:rowOff>0</xdr:rowOff>
    </xdr:from>
    <xdr:to>
      <xdr:col>61</xdr:col>
      <xdr:colOff>0</xdr:colOff>
      <xdr:row>78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6F1B208-F291-4076-B8CF-2BF600F9BD9D}"/>
            </a:ext>
          </a:extLst>
        </xdr:cNvPr>
        <xdr:cNvSpPr txBox="1"/>
      </xdr:nvSpPr>
      <xdr:spPr>
        <a:xfrm>
          <a:off x="37033200" y="12740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82</xdr:row>
      <xdr:rowOff>0</xdr:rowOff>
    </xdr:from>
    <xdr:to>
      <xdr:col>63</xdr:col>
      <xdr:colOff>1</xdr:colOff>
      <xdr:row>84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83395837-C70C-4CC5-B45C-2EFFB4992E95}"/>
            </a:ext>
          </a:extLst>
        </xdr:cNvPr>
        <xdr:cNvSpPr txBox="1"/>
      </xdr:nvSpPr>
      <xdr:spPr>
        <a:xfrm>
          <a:off x="38267640" y="13746480"/>
          <a:ext cx="617221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1</a:t>
          </a:r>
          <a:endParaRPr kumimoji="1" lang="ja-JP" altLang="en-US" sz="1200"/>
        </a:p>
      </xdr:txBody>
    </xdr:sp>
    <xdr:clientData/>
  </xdr:twoCellAnchor>
  <xdr:twoCellAnchor>
    <xdr:from>
      <xdr:col>61</xdr:col>
      <xdr:colOff>0</xdr:colOff>
      <xdr:row>87</xdr:row>
      <xdr:rowOff>105507</xdr:rowOff>
    </xdr:from>
    <xdr:to>
      <xdr:col>62</xdr:col>
      <xdr:colOff>1</xdr:colOff>
      <xdr:row>90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30707AAA-EFB1-4FE6-99B7-C4F08D0A39EF}"/>
            </a:ext>
          </a:extLst>
        </xdr:cNvPr>
        <xdr:cNvSpPr txBox="1"/>
      </xdr:nvSpPr>
      <xdr:spPr>
        <a:xfrm>
          <a:off x="37650420" y="14690187"/>
          <a:ext cx="617221" cy="397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62</xdr:col>
      <xdr:colOff>0</xdr:colOff>
      <xdr:row>96</xdr:row>
      <xdr:rowOff>0</xdr:rowOff>
    </xdr:from>
    <xdr:to>
      <xdr:col>63</xdr:col>
      <xdr:colOff>1</xdr:colOff>
      <xdr:row>98</xdr:row>
      <xdr:rowOff>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E9E86142-26E7-4476-A002-1E1483AA8BD7}"/>
            </a:ext>
          </a:extLst>
        </xdr:cNvPr>
        <xdr:cNvSpPr txBox="1"/>
      </xdr:nvSpPr>
      <xdr:spPr>
        <a:xfrm>
          <a:off x="38267640" y="16093440"/>
          <a:ext cx="617221" cy="335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/>
            <a:t>3</a:t>
          </a:r>
          <a:endParaRPr kumimoji="1" lang="ja-JP" altLang="en-US" sz="1200"/>
        </a:p>
      </xdr:txBody>
    </xdr:sp>
    <xdr:clientData/>
  </xdr:twoCellAnchor>
  <xdr:twoCellAnchor>
    <xdr:from>
      <xdr:col>67</xdr:col>
      <xdr:colOff>0</xdr:colOff>
      <xdr:row>38</xdr:row>
      <xdr:rowOff>0</xdr:rowOff>
    </xdr:from>
    <xdr:to>
      <xdr:col>73</xdr:col>
      <xdr:colOff>0</xdr:colOff>
      <xdr:row>38</xdr:row>
      <xdr:rowOff>0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9B8EBB52-E6EA-4444-8F47-5C8021B73F29}"/>
            </a:ext>
          </a:extLst>
        </xdr:cNvPr>
        <xdr:cNvCxnSpPr/>
      </xdr:nvCxnSpPr>
      <xdr:spPr>
        <a:xfrm>
          <a:off x="41353740" y="6370320"/>
          <a:ext cx="37033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3;&#32207;&#20307;/R03/&#30007;&#23376;&#12480;&#12502;&#12523;&#1247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22899;&#23376;&#12480;&#12502;&#12523;&#1247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39640;&#20307;&#36899;/&#20107;&#21209;&#23616;/0.&#22823;&#20250;&#38306;&#20418;/&#9313;&#32207;&#20307;/R03/&#30007;&#23376;&#12471;&#12531;&#12464;&#12523;&#12473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esktop/&#22899;&#23376;&#12471;&#12531;&#12464;&#12523;&#12473;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3_&#30476;&#32207;&#20307;_&#38918;&#20301;.xls" TargetMode="External"/><Relationship Id="rId1" Type="http://schemas.openxmlformats.org/officeDocument/2006/relationships/externalLinkPath" Target="/Users/nm_ok/Downloads/R03_&#30476;&#32207;&#20307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3701</v>
          </cell>
          <cell r="E2" t="str">
            <v>坂　東・西　村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高　城・　坂　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3704</v>
          </cell>
          <cell r="E4" t="str">
            <v>秋　月・長　野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3703</v>
          </cell>
          <cell r="E5" t="str">
            <v>　南　・三　谷</v>
          </cell>
          <cell r="F5" t="str">
            <v>香川西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3403</v>
          </cell>
          <cell r="E6" t="str">
            <v>山　伏・荒　木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1101</v>
          </cell>
          <cell r="E7" t="str">
            <v>工　藤・髙　木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3401</v>
          </cell>
          <cell r="E8" t="str">
            <v>吉　田・大　恵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1103</v>
          </cell>
          <cell r="E9" t="str">
            <v>高　尾・庄　田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1801</v>
          </cell>
          <cell r="E10" t="str">
            <v>佐々木・高　橋</v>
          </cell>
          <cell r="F10" t="str">
            <v>高工芸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4401</v>
          </cell>
          <cell r="E11" t="str">
            <v>横　田・綾　野</v>
          </cell>
          <cell r="F11" t="str">
            <v>高専高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3402</v>
          </cell>
          <cell r="E12" t="str">
            <v>大　川・泉　川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1001</v>
          </cell>
          <cell r="E13" t="str">
            <v>出　石・宮　崎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3405</v>
          </cell>
          <cell r="E14" t="str">
            <v>久　德・近　石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植　松・大　賀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1102</v>
          </cell>
          <cell r="E16" t="str">
            <v>木　村・河　瀬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3404</v>
          </cell>
          <cell r="E17" t="str">
            <v>鉄　本・町　野</v>
          </cell>
          <cell r="F17" t="str">
            <v>尽　誠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2801</v>
          </cell>
          <cell r="E18" t="str">
            <v>大　影・片　山</v>
          </cell>
          <cell r="F18" t="str">
            <v>丸　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1003</v>
          </cell>
          <cell r="E19" t="str">
            <v>酒　井・中　井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1802</v>
          </cell>
          <cell r="E20" t="str">
            <v>萬　藤・山　下</v>
          </cell>
          <cell r="F20" t="str">
            <v>高工芸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1104</v>
          </cell>
          <cell r="E21" t="str">
            <v>中　川・髙　坂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3601</v>
          </cell>
          <cell r="E22" t="str">
            <v>造　酒・宮　崎</v>
          </cell>
          <cell r="F22" t="str">
            <v>高　瀬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1201</v>
          </cell>
          <cell r="E23" t="str">
            <v>　林　・平　木</v>
          </cell>
          <cell r="F23" t="str">
            <v>高　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1005</v>
          </cell>
          <cell r="E24" t="str">
            <v>帯　包・田　井</v>
          </cell>
          <cell r="F24" t="str">
            <v>高中央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3201</v>
          </cell>
          <cell r="E25" t="str">
            <v>児　山・松　本</v>
          </cell>
          <cell r="F25" t="str">
            <v>多度津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3705</v>
          </cell>
          <cell r="E26" t="str">
            <v>池　本・北　條</v>
          </cell>
          <cell r="F26" t="str">
            <v>香川西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601</v>
          </cell>
          <cell r="E27" t="str">
            <v>藤　森・朝　倉</v>
          </cell>
          <cell r="F27" t="str">
            <v>志　度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1007</v>
          </cell>
          <cell r="E28" t="str">
            <v>山　本・和　泉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1105</v>
          </cell>
          <cell r="E29" t="str">
            <v>日　下・東　岡</v>
          </cell>
          <cell r="F29" t="str">
            <v>高松商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1006</v>
          </cell>
          <cell r="E30" t="str">
            <v>小　西・栗　谷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3406</v>
          </cell>
          <cell r="E31" t="str">
            <v>髙　木・平　石</v>
          </cell>
          <cell r="F31" t="str">
            <v>尽　誠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2701</v>
          </cell>
          <cell r="E32" t="str">
            <v>德　井・尾　路</v>
          </cell>
          <cell r="F32" t="str">
            <v>坂出工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1004</v>
          </cell>
          <cell r="E33" t="str">
            <v>田　中・中　藤</v>
          </cell>
          <cell r="F33" t="str">
            <v>高中央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1301</v>
          </cell>
          <cell r="E34" t="str">
            <v>池　本・伊　丹</v>
          </cell>
          <cell r="F34" t="str">
            <v>高松一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1601</v>
          </cell>
          <cell r="E35" t="str">
            <v>二宮琉・山下翔</v>
          </cell>
          <cell r="F35" t="str">
            <v>香中央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4101</v>
          </cell>
          <cell r="E36" t="str">
            <v>實　原・松　本</v>
          </cell>
          <cell r="F36" t="str">
            <v>聾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1602</v>
          </cell>
          <cell r="E37" t="str">
            <v>川松圭・二　川</v>
          </cell>
          <cell r="F37" t="str">
            <v>香中央</v>
          </cell>
          <cell r="G37">
            <v>221</v>
          </cell>
          <cell r="H37">
            <v>1209</v>
          </cell>
          <cell r="I37" t="str">
            <v>近　藤・和　田</v>
          </cell>
          <cell r="J37">
            <v>12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3501</v>
          </cell>
          <cell r="E38" t="str">
            <v>山　下・藤　田</v>
          </cell>
          <cell r="F38" t="str">
            <v>琴　平</v>
          </cell>
          <cell r="G38">
            <v>220</v>
          </cell>
          <cell r="H38">
            <v>2404</v>
          </cell>
          <cell r="I38" t="str">
            <v>寄　高・深　見</v>
          </cell>
          <cell r="J38">
            <v>24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2101</v>
          </cell>
          <cell r="E39" t="str">
            <v>久　保・　岡　</v>
          </cell>
          <cell r="F39" t="str">
            <v>高松西</v>
          </cell>
          <cell r="G39">
            <v>219</v>
          </cell>
          <cell r="H39">
            <v>501</v>
          </cell>
          <cell r="I39" t="str">
            <v>津　田・三　橋</v>
          </cell>
          <cell r="J39">
            <v>5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2802</v>
          </cell>
          <cell r="E40" t="str">
            <v>金　岡・直　江</v>
          </cell>
          <cell r="F40" t="str">
            <v>丸　亀</v>
          </cell>
          <cell r="G40">
            <v>218</v>
          </cell>
          <cell r="H40">
            <v>1611</v>
          </cell>
          <cell r="I40" t="str">
            <v>伊　藤・池　田</v>
          </cell>
          <cell r="J40">
            <v>16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1701</v>
          </cell>
          <cell r="E41" t="str">
            <v>牟　禮・岩　嶋</v>
          </cell>
          <cell r="F41" t="str">
            <v>英　明</v>
          </cell>
          <cell r="G41">
            <v>217</v>
          </cell>
          <cell r="H41">
            <v>4502</v>
          </cell>
          <cell r="I41" t="str">
            <v>和　田・合　葉</v>
          </cell>
          <cell r="J41">
            <v>45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602</v>
          </cell>
          <cell r="E42" t="str">
            <v>岡　﨑・川　崎</v>
          </cell>
          <cell r="F42" t="str">
            <v>志　度</v>
          </cell>
          <cell r="G42">
            <v>216</v>
          </cell>
          <cell r="H42">
            <v>1306</v>
          </cell>
          <cell r="I42" t="str">
            <v>多　田・山　本</v>
          </cell>
          <cell r="J42">
            <v>13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301</v>
          </cell>
          <cell r="E43" t="str">
            <v>楠　田・鷹　柳</v>
          </cell>
          <cell r="F43" t="str">
            <v>津　田</v>
          </cell>
          <cell r="G43">
            <v>215</v>
          </cell>
          <cell r="H43">
            <v>2403</v>
          </cell>
          <cell r="I43" t="str">
            <v>　滝　・長　尾</v>
          </cell>
          <cell r="J43">
            <v>24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2703</v>
          </cell>
          <cell r="E44" t="str">
            <v>音　島・太　田</v>
          </cell>
          <cell r="F44" t="str">
            <v>坂出工</v>
          </cell>
          <cell r="G44">
            <v>214</v>
          </cell>
          <cell r="H44">
            <v>1808</v>
          </cell>
          <cell r="I44" t="str">
            <v>鈴　木・西　谷</v>
          </cell>
          <cell r="J44">
            <v>18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701</v>
          </cell>
          <cell r="E45" t="str">
            <v>沖　野・山　上</v>
          </cell>
          <cell r="F45" t="str">
            <v>三　木</v>
          </cell>
          <cell r="G45">
            <v>213</v>
          </cell>
          <cell r="H45">
            <v>1704</v>
          </cell>
          <cell r="I45" t="str">
            <v>大　木・和　田</v>
          </cell>
          <cell r="J45">
            <v>17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4001</v>
          </cell>
          <cell r="E46" t="str">
            <v>井　口・岩　田</v>
          </cell>
          <cell r="F46" t="str">
            <v>観総合</v>
          </cell>
          <cell r="G46">
            <v>212</v>
          </cell>
          <cell r="H46">
            <v>3002</v>
          </cell>
          <cell r="I46" t="str">
            <v>今　村・岡　田</v>
          </cell>
          <cell r="J46">
            <v>30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1603</v>
          </cell>
          <cell r="E47" t="str">
            <v>二宮渚・飯　間</v>
          </cell>
          <cell r="F47" t="str">
            <v>香中央</v>
          </cell>
          <cell r="G47">
            <v>211</v>
          </cell>
          <cell r="H47">
            <v>2107</v>
          </cell>
          <cell r="I47" t="str">
            <v>佐　藤・芳　地</v>
          </cell>
          <cell r="J47">
            <v>21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1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3901</v>
          </cell>
          <cell r="E48" t="str">
            <v>白　井・小　前</v>
          </cell>
          <cell r="F48" t="str">
            <v>観　一</v>
          </cell>
          <cell r="G48">
            <v>210</v>
          </cell>
          <cell r="H48">
            <v>1208</v>
          </cell>
          <cell r="I48" t="str">
            <v>能　祖・藤　原</v>
          </cell>
          <cell r="J48">
            <v>12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1604</v>
          </cell>
          <cell r="E49" t="str">
            <v>尾　﨑・山　本</v>
          </cell>
          <cell r="F49" t="str">
            <v>香中央</v>
          </cell>
          <cell r="G49">
            <v>209</v>
          </cell>
          <cell r="H49">
            <v>1706</v>
          </cell>
          <cell r="I49" t="str">
            <v>鶴　見・　原　</v>
          </cell>
          <cell r="J49">
            <v>17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1401</v>
          </cell>
          <cell r="E50" t="str">
            <v>福　田・廣　瀬</v>
          </cell>
          <cell r="F50" t="str">
            <v>高桜井</v>
          </cell>
          <cell r="G50">
            <v>208</v>
          </cell>
          <cell r="H50">
            <v>3305</v>
          </cell>
          <cell r="I50" t="str">
            <v>松　田・渡　辺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901</v>
          </cell>
          <cell r="E51" t="str">
            <v>久保心・坂　田</v>
          </cell>
          <cell r="F51" t="str">
            <v>高松東</v>
          </cell>
          <cell r="G51">
            <v>207</v>
          </cell>
          <cell r="H51">
            <v>1610</v>
          </cell>
          <cell r="I51" t="str">
            <v>川松倖・谷　本</v>
          </cell>
          <cell r="J51">
            <v>16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702</v>
          </cell>
          <cell r="E52" t="str">
            <v>遠　藤・十　川</v>
          </cell>
          <cell r="F52" t="str">
            <v>三　木</v>
          </cell>
          <cell r="G52">
            <v>206</v>
          </cell>
          <cell r="H52">
            <v>3503</v>
          </cell>
          <cell r="I52" t="str">
            <v>中　西・高　木</v>
          </cell>
          <cell r="J52">
            <v>35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3801</v>
          </cell>
          <cell r="E53" t="str">
            <v>貞　廣・井　上</v>
          </cell>
          <cell r="F53" t="str">
            <v>笠　田</v>
          </cell>
          <cell r="G53">
            <v>205</v>
          </cell>
          <cell r="H53">
            <v>2702</v>
          </cell>
          <cell r="I53" t="str">
            <v>髙　畠・　峯　</v>
          </cell>
          <cell r="J53">
            <v>27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1605</v>
          </cell>
          <cell r="E54" t="str">
            <v>漆　原・白　川</v>
          </cell>
          <cell r="F54" t="str">
            <v>香中央</v>
          </cell>
          <cell r="G54">
            <v>204</v>
          </cell>
          <cell r="H54">
            <v>1807</v>
          </cell>
          <cell r="I54" t="str">
            <v>原　田・黒　田</v>
          </cell>
          <cell r="J54">
            <v>18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3202</v>
          </cell>
          <cell r="E55" t="str">
            <v>山　本・長　船</v>
          </cell>
          <cell r="F55" t="str">
            <v>多度津</v>
          </cell>
          <cell r="G55">
            <v>203</v>
          </cell>
          <cell r="H55">
            <v>905</v>
          </cell>
          <cell r="I55" t="str">
            <v>國　宗・福　田</v>
          </cell>
          <cell r="J55">
            <v>9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1901</v>
          </cell>
          <cell r="E56" t="str">
            <v>末　吉・江　郷</v>
          </cell>
          <cell r="F56" t="str">
            <v>大手高</v>
          </cell>
          <cell r="G56">
            <v>202</v>
          </cell>
          <cell r="H56">
            <v>2106</v>
          </cell>
          <cell r="I56" t="str">
            <v>中　尾・石　原</v>
          </cell>
          <cell r="J56">
            <v>21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302</v>
          </cell>
          <cell r="E57" t="str">
            <v>寺　尾・河　野</v>
          </cell>
          <cell r="F57" t="str">
            <v>津　田</v>
          </cell>
          <cell r="G57">
            <v>201</v>
          </cell>
          <cell r="H57">
            <v>1903</v>
          </cell>
          <cell r="I57" t="str">
            <v>久　米・山　口</v>
          </cell>
          <cell r="J57">
            <v>19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2401</v>
          </cell>
          <cell r="E58" t="str">
            <v>飯　田・清　水</v>
          </cell>
          <cell r="F58" t="str">
            <v>坂　出</v>
          </cell>
          <cell r="G58">
            <v>200</v>
          </cell>
          <cell r="H58">
            <v>3102</v>
          </cell>
          <cell r="I58" t="str">
            <v>大　林・大　西</v>
          </cell>
          <cell r="J58">
            <v>31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801</v>
          </cell>
          <cell r="E59" t="str">
            <v>松　本・尾　原</v>
          </cell>
          <cell r="F59" t="str">
            <v>高松北</v>
          </cell>
          <cell r="G59">
            <v>199</v>
          </cell>
          <cell r="H59">
            <v>3304</v>
          </cell>
          <cell r="I59" t="str">
            <v>三　宅・松　本</v>
          </cell>
          <cell r="J59">
            <v>33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2402</v>
          </cell>
          <cell r="E60" t="str">
            <v>髙　橋・松　下</v>
          </cell>
          <cell r="F60" t="str">
            <v>坂　出</v>
          </cell>
          <cell r="G60">
            <v>198</v>
          </cell>
          <cell r="H60">
            <v>3001</v>
          </cell>
          <cell r="I60" t="str">
            <v>谷　本・美　濃</v>
          </cell>
          <cell r="J60">
            <v>30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1403</v>
          </cell>
          <cell r="E61" t="str">
            <v>黒　川・梅　津</v>
          </cell>
          <cell r="F61" t="str">
            <v>高桜井</v>
          </cell>
          <cell r="G61">
            <v>197</v>
          </cell>
          <cell r="H61">
            <v>2105</v>
          </cell>
          <cell r="I61" t="str">
            <v>河　野・片　岡</v>
          </cell>
          <cell r="J61">
            <v>21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3605</v>
          </cell>
          <cell r="E62" t="str">
            <v>眞　鍋・川　人</v>
          </cell>
          <cell r="F62" t="str">
            <v>高　瀬</v>
          </cell>
          <cell r="G62">
            <v>196</v>
          </cell>
          <cell r="H62">
            <v>102</v>
          </cell>
          <cell r="I62" t="str">
            <v>中　川・室　田</v>
          </cell>
          <cell r="J62">
            <v>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1402</v>
          </cell>
          <cell r="E63" t="str">
            <v>牧　野・　関　</v>
          </cell>
          <cell r="F63" t="str">
            <v>高桜井</v>
          </cell>
          <cell r="G63">
            <v>195</v>
          </cell>
          <cell r="H63">
            <v>904</v>
          </cell>
          <cell r="I63" t="str">
            <v>岡　本・田　中</v>
          </cell>
          <cell r="J63">
            <v>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703</v>
          </cell>
          <cell r="E64" t="str">
            <v>岩　崎・蕪　木</v>
          </cell>
          <cell r="F64" t="str">
            <v>三　木</v>
          </cell>
          <cell r="G64">
            <v>194</v>
          </cell>
          <cell r="H64">
            <v>2303</v>
          </cell>
          <cell r="I64" t="str">
            <v>田　尾・髙　畠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3902</v>
          </cell>
          <cell r="E65" t="str">
            <v>國　本・山　本</v>
          </cell>
          <cell r="F65" t="str">
            <v>観　一</v>
          </cell>
          <cell r="G65">
            <v>193</v>
          </cell>
          <cell r="H65">
            <v>1806</v>
          </cell>
          <cell r="I65" t="str">
            <v>植　田・眞　鍋</v>
          </cell>
          <cell r="J65">
            <v>18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201</v>
          </cell>
          <cell r="E66" t="str">
            <v>阿　佐・寒　川</v>
          </cell>
          <cell r="F66" t="str">
            <v>三本松</v>
          </cell>
          <cell r="G66">
            <v>192</v>
          </cell>
          <cell r="H66">
            <v>1207</v>
          </cell>
          <cell r="I66" t="str">
            <v>平　田・池田隆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64</v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1702</v>
          </cell>
          <cell r="E67" t="str">
            <v>北　岡・香　川</v>
          </cell>
          <cell r="F67" t="str">
            <v>英　明</v>
          </cell>
          <cell r="G67">
            <v>191</v>
          </cell>
          <cell r="H67">
            <v>1503</v>
          </cell>
          <cell r="I67" t="str">
            <v>野　中・佐々木</v>
          </cell>
          <cell r="J67">
            <v>15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1009</v>
          </cell>
          <cell r="E68" t="str">
            <v>國　本・伊　藤</v>
          </cell>
          <cell r="F68" t="str">
            <v>高中央</v>
          </cell>
          <cell r="G68">
            <v>190</v>
          </cell>
          <cell r="H68">
            <v>3302</v>
          </cell>
          <cell r="I68" t="str">
            <v>平　井・橋　崎</v>
          </cell>
          <cell r="J68">
            <v>33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2901</v>
          </cell>
          <cell r="E69" t="str">
            <v>川　瀧・髙　橋</v>
          </cell>
          <cell r="F69" t="str">
            <v>丸城西</v>
          </cell>
          <cell r="G69">
            <v>189</v>
          </cell>
          <cell r="H69">
            <v>1804</v>
          </cell>
          <cell r="I69" t="str">
            <v>出　原・後　藤</v>
          </cell>
          <cell r="J69">
            <v>18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1609</v>
          </cell>
          <cell r="E70" t="str">
            <v>東　原・喜　多</v>
          </cell>
          <cell r="F70" t="str">
            <v>香中央</v>
          </cell>
          <cell r="G70">
            <v>188</v>
          </cell>
          <cell r="H70">
            <v>3903</v>
          </cell>
          <cell r="I70" t="str">
            <v>白川旭・三　宅</v>
          </cell>
          <cell r="J70">
            <v>39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4501</v>
          </cell>
          <cell r="E71" t="str">
            <v>森　本・富　澤</v>
          </cell>
          <cell r="F71" t="str">
            <v>高専詫</v>
          </cell>
          <cell r="G71">
            <v>187</v>
          </cell>
          <cell r="H71">
            <v>1608</v>
          </cell>
          <cell r="I71" t="str">
            <v>田　中・尾　﨑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3502</v>
          </cell>
          <cell r="E72" t="str">
            <v>岡　本・山　根</v>
          </cell>
          <cell r="F72" t="str">
            <v>琴　平</v>
          </cell>
          <cell r="G72">
            <v>186</v>
          </cell>
          <cell r="H72">
            <v>3103</v>
          </cell>
          <cell r="I72" t="str">
            <v>𠮷村・　関　</v>
          </cell>
          <cell r="J72">
            <v>31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2805</v>
          </cell>
          <cell r="E73" t="str">
            <v>前　田・臼　杵</v>
          </cell>
          <cell r="F73" t="str">
            <v>丸　亀</v>
          </cell>
          <cell r="G73">
            <v>185</v>
          </cell>
          <cell r="H73">
            <v>2302</v>
          </cell>
          <cell r="I73" t="str">
            <v>松　永・名　嘉</v>
          </cell>
          <cell r="J73">
            <v>23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4003</v>
          </cell>
          <cell r="E74" t="str">
            <v>合田景・高橋完</v>
          </cell>
          <cell r="F74" t="str">
            <v>観総合</v>
          </cell>
          <cell r="G74">
            <v>184</v>
          </cell>
          <cell r="H74">
            <v>1008</v>
          </cell>
          <cell r="I74" t="str">
            <v>　林　・筒井遥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202</v>
          </cell>
          <cell r="E75" t="str">
            <v>西　川・川　田</v>
          </cell>
          <cell r="F75" t="str">
            <v>三本松</v>
          </cell>
          <cell r="G75">
            <v>183</v>
          </cell>
          <cell r="H75">
            <v>1106</v>
          </cell>
          <cell r="I75" t="str">
            <v>谷　定・久　保</v>
          </cell>
          <cell r="J75">
            <v>11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>
            <v>2</v>
          </cell>
          <cell r="R75">
            <v>2</v>
          </cell>
          <cell r="S75">
            <v>7</v>
          </cell>
          <cell r="T75">
            <v>10</v>
          </cell>
          <cell r="U75">
            <v>10</v>
          </cell>
          <cell r="V75">
            <v>55</v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2803</v>
          </cell>
          <cell r="E76" t="str">
            <v>近　藤・竹　内</v>
          </cell>
          <cell r="F76" t="str">
            <v>丸　亀</v>
          </cell>
          <cell r="G76">
            <v>182</v>
          </cell>
          <cell r="H76">
            <v>3101</v>
          </cell>
          <cell r="I76" t="str">
            <v>八　木・近　石</v>
          </cell>
          <cell r="J76">
            <v>31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3203</v>
          </cell>
          <cell r="E77" t="str">
            <v>岩　里・木　下</v>
          </cell>
          <cell r="F77" t="str">
            <v>多度津</v>
          </cell>
          <cell r="G77">
            <v>181</v>
          </cell>
          <cell r="H77">
            <v>4404</v>
          </cell>
          <cell r="I77" t="str">
            <v>　森　・武　下</v>
          </cell>
          <cell r="J77">
            <v>44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2804</v>
          </cell>
          <cell r="E78" t="str">
            <v>吉　田・岡　本</v>
          </cell>
          <cell r="F78" t="str">
            <v>丸　亀</v>
          </cell>
          <cell r="G78">
            <v>180</v>
          </cell>
          <cell r="H78">
            <v>1410</v>
          </cell>
          <cell r="I78" t="str">
            <v>松　原・髙　尾</v>
          </cell>
          <cell r="J78">
            <v>14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2405</v>
          </cell>
          <cell r="E79" t="str">
            <v>近　石・三　野</v>
          </cell>
          <cell r="F79" t="str">
            <v>坂　出</v>
          </cell>
          <cell r="G79">
            <v>179</v>
          </cell>
          <cell r="H79">
            <v>2811</v>
          </cell>
          <cell r="I79" t="str">
            <v>澤　田・窪　田</v>
          </cell>
          <cell r="J79">
            <v>28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3407</v>
          </cell>
          <cell r="E80" t="str">
            <v>　河　・古　竹</v>
          </cell>
          <cell r="F80" t="str">
            <v>尽　誠</v>
          </cell>
          <cell r="G80">
            <v>178</v>
          </cell>
          <cell r="H80">
            <v>1409</v>
          </cell>
          <cell r="I80" t="str">
            <v>矢　部・岡　田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3803</v>
          </cell>
          <cell r="E81" t="str">
            <v>河　村・山階咲</v>
          </cell>
          <cell r="F81" t="str">
            <v>笠　田</v>
          </cell>
          <cell r="G81">
            <v>177</v>
          </cell>
          <cell r="H81">
            <v>1011</v>
          </cell>
          <cell r="I81" t="str">
            <v>大　黒・末　本</v>
          </cell>
          <cell r="J81">
            <v>10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3603</v>
          </cell>
          <cell r="E82" t="str">
            <v>横　田・山　下</v>
          </cell>
          <cell r="F82" t="str">
            <v>高　瀬</v>
          </cell>
          <cell r="G82">
            <v>176</v>
          </cell>
          <cell r="H82">
            <v>605</v>
          </cell>
          <cell r="I82" t="str">
            <v>多　田・木　村</v>
          </cell>
          <cell r="J82">
            <v>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3204</v>
          </cell>
          <cell r="E83" t="str">
            <v>山　下・　林　</v>
          </cell>
          <cell r="F83" t="str">
            <v>多度津</v>
          </cell>
          <cell r="G83">
            <v>175</v>
          </cell>
          <cell r="H83">
            <v>2104</v>
          </cell>
          <cell r="I83" t="str">
            <v>宮　本・松　下</v>
          </cell>
          <cell r="J83">
            <v>21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3602</v>
          </cell>
          <cell r="E84" t="str">
            <v>　森　・豊　嶋</v>
          </cell>
          <cell r="F84" t="str">
            <v>高　瀬</v>
          </cell>
          <cell r="G84">
            <v>174</v>
          </cell>
          <cell r="H84">
            <v>1304</v>
          </cell>
          <cell r="I84" t="str">
            <v>橋　本・西　井</v>
          </cell>
          <cell r="J84">
            <v>13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1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1202</v>
          </cell>
          <cell r="E85" t="str">
            <v>三　枝・徳　永</v>
          </cell>
          <cell r="F85" t="str">
            <v>高　松</v>
          </cell>
          <cell r="G85">
            <v>173</v>
          </cell>
          <cell r="H85">
            <v>1305</v>
          </cell>
          <cell r="I85" t="str">
            <v>坂　口・矢　部</v>
          </cell>
          <cell r="J85">
            <v>13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1902</v>
          </cell>
          <cell r="E86" t="str">
            <v>布　施・松　原</v>
          </cell>
          <cell r="F86" t="str">
            <v>大手高</v>
          </cell>
          <cell r="G86">
            <v>172</v>
          </cell>
          <cell r="H86">
            <v>2810</v>
          </cell>
          <cell r="I86" t="str">
            <v>山　中・池　上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4002</v>
          </cell>
          <cell r="E87" t="str">
            <v>高橋志・三　崎</v>
          </cell>
          <cell r="F87" t="str">
            <v>観総合</v>
          </cell>
          <cell r="G87">
            <v>171</v>
          </cell>
          <cell r="H87">
            <v>2902</v>
          </cell>
          <cell r="I87" t="str">
            <v>藤　原・渡　邊</v>
          </cell>
          <cell r="J87">
            <v>29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1203</v>
          </cell>
          <cell r="E88" t="str">
            <v>森　田・萱　原</v>
          </cell>
          <cell r="F88" t="str">
            <v>高　松</v>
          </cell>
          <cell r="G88">
            <v>170</v>
          </cell>
          <cell r="H88">
            <v>1606</v>
          </cell>
          <cell r="I88" t="str">
            <v>谷　川・岡　田</v>
          </cell>
          <cell r="J88">
            <v>16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4402</v>
          </cell>
          <cell r="E89" t="str">
            <v>水　田・上　村</v>
          </cell>
          <cell r="F89" t="str">
            <v>高専高</v>
          </cell>
          <cell r="G89">
            <v>169</v>
          </cell>
          <cell r="H89">
            <v>705</v>
          </cell>
          <cell r="I89" t="str">
            <v>笠　井・西　谷</v>
          </cell>
          <cell r="J89">
            <v>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1405</v>
          </cell>
          <cell r="E90" t="str">
            <v>中　村・小　松</v>
          </cell>
          <cell r="F90" t="str">
            <v>高桜井</v>
          </cell>
          <cell r="G90">
            <v>168</v>
          </cell>
          <cell r="H90">
            <v>1204</v>
          </cell>
          <cell r="I90" t="str">
            <v>松　熊・岩　原</v>
          </cell>
          <cell r="J90">
            <v>12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×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1803</v>
          </cell>
          <cell r="E91" t="str">
            <v>中　西・石　川</v>
          </cell>
          <cell r="F91" t="str">
            <v>高工芸</v>
          </cell>
          <cell r="G91">
            <v>167</v>
          </cell>
          <cell r="H91">
            <v>1705</v>
          </cell>
          <cell r="I91" t="str">
            <v>小比賀・宮　﨑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1501</v>
          </cell>
          <cell r="E92" t="str">
            <v>吉　田・大　坪</v>
          </cell>
          <cell r="F92" t="str">
            <v>高松南</v>
          </cell>
          <cell r="G92">
            <v>166</v>
          </cell>
          <cell r="H92">
            <v>1408</v>
          </cell>
          <cell r="I92" t="str">
            <v>寺　嶋・柳　萬</v>
          </cell>
          <cell r="J92">
            <v>14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1205</v>
          </cell>
          <cell r="E93" t="str">
            <v>細　川・日　野</v>
          </cell>
          <cell r="F93" t="str">
            <v>高　松</v>
          </cell>
          <cell r="G93">
            <v>165</v>
          </cell>
          <cell r="H93">
            <v>2808</v>
          </cell>
          <cell r="I93" t="str">
            <v>山　地・岡　原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3301</v>
          </cell>
          <cell r="E94" t="str">
            <v>大　池・井　上</v>
          </cell>
          <cell r="F94" t="str">
            <v>善　一</v>
          </cell>
          <cell r="G94">
            <v>164</v>
          </cell>
          <cell r="H94">
            <v>1502</v>
          </cell>
          <cell r="I94" t="str">
            <v>仙　波・藤　井</v>
          </cell>
          <cell r="J94">
            <v>15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4005</v>
          </cell>
          <cell r="E95" t="str">
            <v>山　路・佐　伯</v>
          </cell>
          <cell r="F95" t="str">
            <v>観総合</v>
          </cell>
          <cell r="G95">
            <v>163</v>
          </cell>
          <cell r="H95">
            <v>1206</v>
          </cell>
          <cell r="I95" t="str">
            <v>野　溝・池田壮</v>
          </cell>
          <cell r="J95">
            <v>12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D96">
            <v>1404</v>
          </cell>
          <cell r="E96" t="str">
            <v>草　薙・三　野</v>
          </cell>
          <cell r="F96" t="str">
            <v>高桜井</v>
          </cell>
          <cell r="G96">
            <v>162</v>
          </cell>
          <cell r="H96">
            <v>103</v>
          </cell>
          <cell r="I96" t="str">
            <v>森　岡・平　間</v>
          </cell>
          <cell r="J96">
            <v>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2406</v>
          </cell>
          <cell r="E97" t="str">
            <v>藤　原・仙　塲</v>
          </cell>
          <cell r="F97" t="str">
            <v>坂　出</v>
          </cell>
          <cell r="G97">
            <v>161</v>
          </cell>
          <cell r="H97">
            <v>903</v>
          </cell>
          <cell r="I97" t="str">
            <v>松　本・髙　木</v>
          </cell>
          <cell r="J97">
            <v>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704</v>
          </cell>
          <cell r="E98" t="str">
            <v>吉　田・廣　瀬</v>
          </cell>
          <cell r="F98" t="str">
            <v>三　木</v>
          </cell>
          <cell r="G98">
            <v>160</v>
          </cell>
          <cell r="H98">
            <v>2903</v>
          </cell>
          <cell r="I98" t="str">
            <v>宮　本・梶　野</v>
          </cell>
          <cell r="J98">
            <v>29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1805</v>
          </cell>
          <cell r="E99" t="str">
            <v>田　所・植　村</v>
          </cell>
          <cell r="F99" t="str">
            <v>高工芸</v>
          </cell>
          <cell r="G99">
            <v>159</v>
          </cell>
          <cell r="H99">
            <v>2807</v>
          </cell>
          <cell r="I99" t="str">
            <v>田　岡・木　村</v>
          </cell>
          <cell r="J99">
            <v>28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3802</v>
          </cell>
          <cell r="E100" t="str">
            <v>山階大・香　川</v>
          </cell>
          <cell r="F100" t="str">
            <v>笠　田</v>
          </cell>
          <cell r="G100">
            <v>158</v>
          </cell>
          <cell r="H100">
            <v>2806</v>
          </cell>
          <cell r="I100" t="str">
            <v>中　川・岸　本</v>
          </cell>
          <cell r="J100">
            <v>28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1407</v>
          </cell>
          <cell r="E101" t="str">
            <v>　林　・佐　藤</v>
          </cell>
          <cell r="F101" t="str">
            <v>高桜井</v>
          </cell>
          <cell r="G101">
            <v>157</v>
          </cell>
          <cell r="H101">
            <v>2103</v>
          </cell>
          <cell r="I101" t="str">
            <v>白　河・岸　田</v>
          </cell>
          <cell r="J101">
            <v>21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902</v>
          </cell>
          <cell r="E102" t="str">
            <v>中　山・八　木</v>
          </cell>
          <cell r="F102" t="str">
            <v>高松東</v>
          </cell>
          <cell r="G102">
            <v>156</v>
          </cell>
          <cell r="H102">
            <v>1303</v>
          </cell>
          <cell r="I102" t="str">
            <v>藤　石・　仲　</v>
          </cell>
          <cell r="J102">
            <v>13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603</v>
          </cell>
          <cell r="E103" t="str">
            <v>青　山・猪　池</v>
          </cell>
          <cell r="F103" t="str">
            <v>志　度</v>
          </cell>
          <cell r="G103">
            <v>155</v>
          </cell>
          <cell r="H103">
            <v>2301</v>
          </cell>
          <cell r="I103" t="str">
            <v>松　井・石　川</v>
          </cell>
          <cell r="J103">
            <v>23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4004</v>
          </cell>
          <cell r="E104" t="str">
            <v>荒　木・國　土</v>
          </cell>
          <cell r="F104" t="str">
            <v>観総合</v>
          </cell>
          <cell r="G104">
            <v>154</v>
          </cell>
          <cell r="H104">
            <v>1406</v>
          </cell>
          <cell r="I104" t="str">
            <v>廣　瀨・藤　渕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802</v>
          </cell>
          <cell r="E105" t="str">
            <v>武　田・香　西</v>
          </cell>
          <cell r="F105" t="str">
            <v>高松北</v>
          </cell>
          <cell r="G105">
            <v>153</v>
          </cell>
          <cell r="H105">
            <v>1607</v>
          </cell>
          <cell r="I105" t="str">
            <v>兔子尾・山　田</v>
          </cell>
          <cell r="J105">
            <v>16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3303</v>
          </cell>
          <cell r="E106" t="str">
            <v>三　野・河　田</v>
          </cell>
          <cell r="F106" t="str">
            <v>善　一</v>
          </cell>
          <cell r="G106">
            <v>152</v>
          </cell>
          <cell r="H106">
            <v>2102</v>
          </cell>
          <cell r="I106" t="str">
            <v>宮　脇・山　下</v>
          </cell>
          <cell r="J106">
            <v>21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2809</v>
          </cell>
          <cell r="E107" t="str">
            <v>村　田・藤　井</v>
          </cell>
          <cell r="F107" t="str">
            <v>丸　亀</v>
          </cell>
          <cell r="G107">
            <v>151</v>
          </cell>
          <cell r="H107">
            <v>1302</v>
          </cell>
          <cell r="I107" t="str">
            <v>松　下・佐　野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101</v>
          </cell>
          <cell r="E108" t="str">
            <v>岡　田・　港　</v>
          </cell>
          <cell r="F108" t="str">
            <v>小中央</v>
          </cell>
          <cell r="G108">
            <v>150</v>
          </cell>
          <cell r="H108">
            <v>1703</v>
          </cell>
          <cell r="I108" t="str">
            <v>尾　下・更　紗</v>
          </cell>
          <cell r="J108">
            <v>17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4006</v>
          </cell>
          <cell r="E109" t="str">
            <v>中　林・神　野</v>
          </cell>
          <cell r="F109" t="str">
            <v>観総合</v>
          </cell>
          <cell r="G109">
            <v>149</v>
          </cell>
          <cell r="H109">
            <v>604</v>
          </cell>
          <cell r="I109" t="str">
            <v>渡　辺・川　根</v>
          </cell>
          <cell r="J109">
            <v>6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1010</v>
          </cell>
          <cell r="E110" t="str">
            <v>筒井楓・秋　山</v>
          </cell>
          <cell r="F110" t="str">
            <v>高中央</v>
          </cell>
          <cell r="G110">
            <v>148</v>
          </cell>
          <cell r="H110">
            <v>3206</v>
          </cell>
          <cell r="I110" t="str">
            <v>吉　永・酒　井</v>
          </cell>
          <cell r="J110">
            <v>32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4403</v>
          </cell>
          <cell r="E111" t="str">
            <v>佐　野・山　本</v>
          </cell>
          <cell r="F111" t="str">
            <v>高専高</v>
          </cell>
          <cell r="G111">
            <v>147</v>
          </cell>
          <cell r="H111">
            <v>203</v>
          </cell>
          <cell r="I111" t="str">
            <v>山　﨑・長　尾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1</v>
          </cell>
          <cell r="AA111">
            <v>1</v>
          </cell>
          <cell r="AB111">
            <v>1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4007</v>
          </cell>
          <cell r="E112" t="str">
            <v>石　村・合田翔</v>
          </cell>
          <cell r="F112" t="str">
            <v>観総合</v>
          </cell>
          <cell r="G112">
            <v>146</v>
          </cell>
          <cell r="H112">
            <v>3604</v>
          </cell>
          <cell r="I112" t="str">
            <v>三　好・髙　田</v>
          </cell>
          <cell r="J112">
            <v>36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3205</v>
          </cell>
          <cell r="E113" t="str">
            <v>横　井・鎌　田</v>
          </cell>
          <cell r="F113" t="str">
            <v>多度津</v>
          </cell>
          <cell r="G113">
            <v>145</v>
          </cell>
          <cell r="H113">
            <v>4008</v>
          </cell>
          <cell r="I113" t="str">
            <v>辻󠄀・合田琉</v>
          </cell>
          <cell r="J113">
            <v>40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2108</v>
          </cell>
          <cell r="E114" t="str">
            <v>渡　辺・和　出</v>
          </cell>
          <cell r="F114" t="str">
            <v>高松西</v>
          </cell>
          <cell r="G114">
            <v>144</v>
          </cell>
          <cell r="H114">
            <v>104</v>
          </cell>
          <cell r="I114" t="str">
            <v>橋　本・松　本</v>
          </cell>
          <cell r="J114">
            <v>1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2407</v>
          </cell>
          <cell r="E115" t="str">
            <v>小　野・白　神</v>
          </cell>
          <cell r="F115" t="str">
            <v>坂　出</v>
          </cell>
          <cell r="G115">
            <v>143</v>
          </cell>
          <cell r="H115">
            <v>1809</v>
          </cell>
          <cell r="I115" t="str">
            <v>池　田・堀　口</v>
          </cell>
          <cell r="J115">
            <v>18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4009</v>
          </cell>
          <cell r="E116" t="str">
            <v>佐　藤・山　下</v>
          </cell>
          <cell r="F116" t="str">
            <v>観総合</v>
          </cell>
          <cell r="G116">
            <v>142</v>
          </cell>
          <cell r="H116">
            <v>1411</v>
          </cell>
          <cell r="I116" t="str">
            <v>米　田・長谷川</v>
          </cell>
          <cell r="J116">
            <v>14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1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1612</v>
          </cell>
          <cell r="E117" t="str">
            <v>御　厩・和　泉</v>
          </cell>
          <cell r="F117" t="str">
            <v>香中央</v>
          </cell>
          <cell r="G117">
            <v>141</v>
          </cell>
          <cell r="H117">
            <v>2408</v>
          </cell>
          <cell r="I117" t="str">
            <v>　秋　・田　原</v>
          </cell>
          <cell r="J117">
            <v>24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204</v>
          </cell>
          <cell r="E118" t="str">
            <v>矢　野・三　谷</v>
          </cell>
          <cell r="F118" t="str">
            <v>三本松</v>
          </cell>
          <cell r="G118">
            <v>140</v>
          </cell>
          <cell r="H118">
            <v>4503</v>
          </cell>
          <cell r="I118" t="str">
            <v>森　藤・川　竹</v>
          </cell>
          <cell r="J118">
            <v>45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>
            <v>1</v>
          </cell>
          <cell r="R118">
            <v>4</v>
          </cell>
          <cell r="S118">
            <v>5</v>
          </cell>
          <cell r="T118">
            <v>12</v>
          </cell>
          <cell r="U118">
            <v>12</v>
          </cell>
          <cell r="V118">
            <v>12</v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3904</v>
          </cell>
          <cell r="E119" t="str">
            <v>小　野・白川和</v>
          </cell>
          <cell r="F119" t="str">
            <v>観　一</v>
          </cell>
          <cell r="G119">
            <v>139</v>
          </cell>
          <cell r="H119">
            <v>1307</v>
          </cell>
          <cell r="I119" t="str">
            <v>四　宮・黒　川</v>
          </cell>
          <cell r="J119">
            <v>13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2904</v>
          </cell>
          <cell r="E120" t="str">
            <v>青　木・石　川</v>
          </cell>
          <cell r="F120" t="str">
            <v>丸城西</v>
          </cell>
          <cell r="G120">
            <v>138</v>
          </cell>
          <cell r="H120">
            <v>3804</v>
          </cell>
          <cell r="I120" t="str">
            <v>加　地・小　谷</v>
          </cell>
          <cell r="J120">
            <v>38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2812</v>
          </cell>
          <cell r="E121" t="str">
            <v>佐　藤・三　野</v>
          </cell>
          <cell r="F121" t="str">
            <v>丸　亀</v>
          </cell>
          <cell r="G121">
            <v>137</v>
          </cell>
          <cell r="H121">
            <v>3504</v>
          </cell>
          <cell r="I121" t="str">
            <v>森　近・三　井</v>
          </cell>
          <cell r="J121">
            <v>35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1810</v>
          </cell>
          <cell r="E122" t="str">
            <v>丸　谷・宮　地</v>
          </cell>
          <cell r="F122" t="str">
            <v>高工芸</v>
          </cell>
          <cell r="G122">
            <v>136</v>
          </cell>
          <cell r="H122">
            <v>4010</v>
          </cell>
          <cell r="I122" t="str">
            <v>藤　田・　森　</v>
          </cell>
          <cell r="J122">
            <v>40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1210</v>
          </cell>
          <cell r="E123" t="str">
            <v>岡　部・赤　澤</v>
          </cell>
          <cell r="F123" t="str">
            <v>高　松</v>
          </cell>
          <cell r="G123">
            <v>135</v>
          </cell>
          <cell r="H123">
            <v>2109</v>
          </cell>
          <cell r="I123" t="str">
            <v>西　谷・石　川</v>
          </cell>
          <cell r="J123">
            <v>21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706</v>
          </cell>
          <cell r="E124" t="str">
            <v>澤　地・多　田</v>
          </cell>
          <cell r="F124" t="str">
            <v>三　木</v>
          </cell>
          <cell r="G124">
            <v>134</v>
          </cell>
          <cell r="H124">
            <v>2814</v>
          </cell>
          <cell r="I124" t="str">
            <v>大　和・山　下</v>
          </cell>
          <cell r="J124">
            <v>28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105</v>
          </cell>
          <cell r="E125" t="str">
            <v>岡　井・木　下</v>
          </cell>
          <cell r="F125" t="str">
            <v>小中央</v>
          </cell>
          <cell r="G125">
            <v>133</v>
          </cell>
          <cell r="H125">
            <v>2905</v>
          </cell>
          <cell r="I125" t="str">
            <v>綾　田・夛　田</v>
          </cell>
          <cell r="J125">
            <v>29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906</v>
          </cell>
          <cell r="E126" t="str">
            <v>松　原・小　西</v>
          </cell>
          <cell r="F126" t="str">
            <v>高松東</v>
          </cell>
          <cell r="G126">
            <v>132</v>
          </cell>
          <cell r="H126">
            <v>2813</v>
          </cell>
          <cell r="I126" t="str">
            <v>溝　渕・田　中</v>
          </cell>
          <cell r="J126">
            <v>28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1613</v>
          </cell>
          <cell r="E127" t="str">
            <v>金　正・帯　包</v>
          </cell>
          <cell r="F127" t="str">
            <v>香中央</v>
          </cell>
          <cell r="G127">
            <v>131</v>
          </cell>
          <cell r="H127">
            <v>3207</v>
          </cell>
          <cell r="I127" t="str">
            <v>濵　野・川　口</v>
          </cell>
          <cell r="J127">
            <v>32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3306</v>
          </cell>
          <cell r="E128" t="str">
            <v>藤　田・白　井</v>
          </cell>
          <cell r="F128" t="str">
            <v>善　一</v>
          </cell>
          <cell r="G128">
            <v>130</v>
          </cell>
          <cell r="H128">
            <v>606</v>
          </cell>
          <cell r="I128" t="str">
            <v>橋　本・齊　藤</v>
          </cell>
          <cell r="J128">
            <v>6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1614</v>
          </cell>
          <cell r="E129" t="str">
            <v>三　宅・高　木</v>
          </cell>
          <cell r="F129" t="str">
            <v>香中央</v>
          </cell>
          <cell r="G129">
            <v>129</v>
          </cell>
          <cell r="H129">
            <v>1412</v>
          </cell>
          <cell r="I129" t="str">
            <v>岩　田・平　田</v>
          </cell>
          <cell r="J129">
            <v>14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1</v>
          </cell>
          <cell r="AA129">
            <v>1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1412</v>
          </cell>
          <cell r="E130" t="str">
            <v>岩　田・平　田</v>
          </cell>
          <cell r="F130" t="str">
            <v>高桜井</v>
          </cell>
          <cell r="G130">
            <v>128</v>
          </cell>
          <cell r="H130">
            <v>1614</v>
          </cell>
          <cell r="I130" t="str">
            <v>三　宅・高　木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1</v>
          </cell>
          <cell r="AA130">
            <v>1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606</v>
          </cell>
          <cell r="E131" t="str">
            <v>橋　本・齊　藤</v>
          </cell>
          <cell r="F131" t="str">
            <v>志　度</v>
          </cell>
          <cell r="G131">
            <v>127</v>
          </cell>
          <cell r="H131">
            <v>3306</v>
          </cell>
          <cell r="I131" t="str">
            <v>藤　田・白　井</v>
          </cell>
          <cell r="J131">
            <v>33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3207</v>
          </cell>
          <cell r="E132" t="str">
            <v>濵　野・川　口</v>
          </cell>
          <cell r="F132" t="str">
            <v>多度津</v>
          </cell>
          <cell r="G132">
            <v>126</v>
          </cell>
          <cell r="H132">
            <v>1613</v>
          </cell>
          <cell r="I132" t="str">
            <v>金　正・帯　包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2813</v>
          </cell>
          <cell r="E133" t="str">
            <v>溝　渕・田　中</v>
          </cell>
          <cell r="F133" t="str">
            <v>丸　亀</v>
          </cell>
          <cell r="G133">
            <v>125</v>
          </cell>
          <cell r="H133">
            <v>906</v>
          </cell>
          <cell r="I133" t="str">
            <v>松　原・小　西</v>
          </cell>
          <cell r="J133">
            <v>9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2905</v>
          </cell>
          <cell r="E134" t="str">
            <v>綾　田・夛　田</v>
          </cell>
          <cell r="F134" t="str">
            <v>丸城西</v>
          </cell>
          <cell r="G134">
            <v>124</v>
          </cell>
          <cell r="H134">
            <v>105</v>
          </cell>
          <cell r="I134" t="str">
            <v>岡　井・木　下</v>
          </cell>
          <cell r="J134">
            <v>1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2814</v>
          </cell>
          <cell r="E135" t="str">
            <v>大　和・山　下</v>
          </cell>
          <cell r="F135" t="str">
            <v>丸　亀</v>
          </cell>
          <cell r="G135">
            <v>123</v>
          </cell>
          <cell r="H135">
            <v>706</v>
          </cell>
          <cell r="I135" t="str">
            <v>澤　地・多　田</v>
          </cell>
          <cell r="J135">
            <v>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2109</v>
          </cell>
          <cell r="E136" t="str">
            <v>西　谷・石　川</v>
          </cell>
          <cell r="F136" t="str">
            <v>高松西</v>
          </cell>
          <cell r="G136">
            <v>122</v>
          </cell>
          <cell r="H136">
            <v>1210</v>
          </cell>
          <cell r="I136" t="str">
            <v>岡　部・赤　澤</v>
          </cell>
          <cell r="J136">
            <v>12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4010</v>
          </cell>
          <cell r="E137" t="str">
            <v>藤　田・　森　</v>
          </cell>
          <cell r="F137" t="str">
            <v>観総合</v>
          </cell>
          <cell r="G137">
            <v>121</v>
          </cell>
          <cell r="H137">
            <v>1810</v>
          </cell>
          <cell r="I137" t="str">
            <v>丸　谷・宮　地</v>
          </cell>
          <cell r="J137">
            <v>18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3504</v>
          </cell>
          <cell r="E138" t="str">
            <v>森　近・三　井</v>
          </cell>
          <cell r="F138" t="str">
            <v>琴　平</v>
          </cell>
          <cell r="G138">
            <v>120</v>
          </cell>
          <cell r="H138">
            <v>2812</v>
          </cell>
          <cell r="I138" t="str">
            <v>佐　藤・三　野</v>
          </cell>
          <cell r="J138">
            <v>28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3804</v>
          </cell>
          <cell r="E139" t="str">
            <v>加　地・小　谷</v>
          </cell>
          <cell r="F139" t="str">
            <v>笠　田</v>
          </cell>
          <cell r="G139">
            <v>119</v>
          </cell>
          <cell r="H139">
            <v>2904</v>
          </cell>
          <cell r="I139" t="str">
            <v>青　木・石　川</v>
          </cell>
          <cell r="J139">
            <v>29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1307</v>
          </cell>
          <cell r="E140" t="str">
            <v>四　宮・黒　川</v>
          </cell>
          <cell r="F140" t="str">
            <v>高松一</v>
          </cell>
          <cell r="G140">
            <v>118</v>
          </cell>
          <cell r="H140">
            <v>3904</v>
          </cell>
          <cell r="I140" t="str">
            <v>小　野・白川和</v>
          </cell>
          <cell r="J140">
            <v>39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4503</v>
          </cell>
          <cell r="E141" t="str">
            <v>森　藤・川　竹</v>
          </cell>
          <cell r="F141" t="str">
            <v>高専詫</v>
          </cell>
          <cell r="G141">
            <v>117</v>
          </cell>
          <cell r="H141">
            <v>204</v>
          </cell>
          <cell r="I141" t="str">
            <v>矢　野・三　谷</v>
          </cell>
          <cell r="J141">
            <v>2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2408</v>
          </cell>
          <cell r="E142" t="str">
            <v>　秋　・田　原</v>
          </cell>
          <cell r="F142" t="str">
            <v>坂　出</v>
          </cell>
          <cell r="G142">
            <v>116</v>
          </cell>
          <cell r="H142">
            <v>1612</v>
          </cell>
          <cell r="I142" t="str">
            <v>御　厩・和　泉</v>
          </cell>
          <cell r="J142">
            <v>16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1411</v>
          </cell>
          <cell r="E143" t="str">
            <v>米　田・長谷川</v>
          </cell>
          <cell r="F143" t="str">
            <v>高桜井</v>
          </cell>
          <cell r="G143">
            <v>115</v>
          </cell>
          <cell r="H143">
            <v>4009</v>
          </cell>
          <cell r="I143" t="str">
            <v>佐　藤・山　下</v>
          </cell>
          <cell r="J143">
            <v>40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1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1809</v>
          </cell>
          <cell r="E144" t="str">
            <v>池　田・堀　口</v>
          </cell>
          <cell r="F144" t="str">
            <v>高工芸</v>
          </cell>
          <cell r="G144">
            <v>114</v>
          </cell>
          <cell r="H144">
            <v>2407</v>
          </cell>
          <cell r="I144" t="str">
            <v>小　野・白　神</v>
          </cell>
          <cell r="J144">
            <v>24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104</v>
          </cell>
          <cell r="E145" t="str">
            <v>橋　本・松　本</v>
          </cell>
          <cell r="F145" t="str">
            <v>小中央</v>
          </cell>
          <cell r="G145">
            <v>113</v>
          </cell>
          <cell r="H145">
            <v>2108</v>
          </cell>
          <cell r="I145" t="str">
            <v>渡　辺・和　出</v>
          </cell>
          <cell r="J145">
            <v>21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4008</v>
          </cell>
          <cell r="E146" t="str">
            <v>辻󠄀・合田琉</v>
          </cell>
          <cell r="F146" t="str">
            <v>観総合</v>
          </cell>
          <cell r="G146">
            <v>112</v>
          </cell>
          <cell r="H146">
            <v>3205</v>
          </cell>
          <cell r="I146" t="str">
            <v>横　井・鎌　田</v>
          </cell>
          <cell r="J146">
            <v>32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3604</v>
          </cell>
          <cell r="E147" t="str">
            <v>三　好・髙　田</v>
          </cell>
          <cell r="F147" t="str">
            <v>高　瀬</v>
          </cell>
          <cell r="G147">
            <v>111</v>
          </cell>
          <cell r="H147">
            <v>4007</v>
          </cell>
          <cell r="I147" t="str">
            <v>石　村・合田翔</v>
          </cell>
          <cell r="J147">
            <v>40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203</v>
          </cell>
          <cell r="E148" t="str">
            <v>山　﨑・長　尾</v>
          </cell>
          <cell r="F148" t="str">
            <v>三本松</v>
          </cell>
          <cell r="G148">
            <v>110</v>
          </cell>
          <cell r="H148">
            <v>4403</v>
          </cell>
          <cell r="I148" t="str">
            <v>佐　野・山　本</v>
          </cell>
          <cell r="J148">
            <v>44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>
            <v>2</v>
          </cell>
          <cell r="R148">
            <v>3</v>
          </cell>
          <cell r="S148">
            <v>3</v>
          </cell>
          <cell r="T148">
            <v>14</v>
          </cell>
          <cell r="U148">
            <v>19</v>
          </cell>
          <cell r="V148">
            <v>19</v>
          </cell>
          <cell r="W148">
            <v>2</v>
          </cell>
          <cell r="X148">
            <v>1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×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3206</v>
          </cell>
          <cell r="E149" t="str">
            <v>吉　永・酒　井</v>
          </cell>
          <cell r="F149" t="str">
            <v>多度津</v>
          </cell>
          <cell r="G149">
            <v>109</v>
          </cell>
          <cell r="H149">
            <v>1010</v>
          </cell>
          <cell r="I149" t="str">
            <v>筒井楓・秋　山</v>
          </cell>
          <cell r="J149">
            <v>10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604</v>
          </cell>
          <cell r="E150" t="str">
            <v>渡　辺・川　根</v>
          </cell>
          <cell r="F150" t="str">
            <v>志　度</v>
          </cell>
          <cell r="G150">
            <v>108</v>
          </cell>
          <cell r="H150">
            <v>4006</v>
          </cell>
          <cell r="I150" t="str">
            <v>中　林・神　野</v>
          </cell>
          <cell r="J150">
            <v>40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1703</v>
          </cell>
          <cell r="E151" t="str">
            <v>尾　下・更　紗</v>
          </cell>
          <cell r="F151" t="str">
            <v>英　明</v>
          </cell>
          <cell r="G151">
            <v>107</v>
          </cell>
          <cell r="H151">
            <v>101</v>
          </cell>
          <cell r="I151" t="str">
            <v>岡　田・　港　</v>
          </cell>
          <cell r="J151">
            <v>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1302</v>
          </cell>
          <cell r="E152" t="str">
            <v>松　下・佐　野</v>
          </cell>
          <cell r="F152" t="str">
            <v>高松一</v>
          </cell>
          <cell r="G152">
            <v>106</v>
          </cell>
          <cell r="H152">
            <v>2809</v>
          </cell>
          <cell r="I152" t="str">
            <v>村　田・藤　井</v>
          </cell>
          <cell r="J152">
            <v>28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2102</v>
          </cell>
          <cell r="E153" t="str">
            <v>宮　脇・山　下</v>
          </cell>
          <cell r="F153" t="str">
            <v>高松西</v>
          </cell>
          <cell r="G153">
            <v>105</v>
          </cell>
          <cell r="H153">
            <v>3303</v>
          </cell>
          <cell r="I153" t="str">
            <v>三　野・河　田</v>
          </cell>
          <cell r="J153">
            <v>33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1607</v>
          </cell>
          <cell r="E154" t="str">
            <v>兔子尾・山　田</v>
          </cell>
          <cell r="F154" t="str">
            <v>香中央</v>
          </cell>
          <cell r="G154">
            <v>104</v>
          </cell>
          <cell r="H154">
            <v>802</v>
          </cell>
          <cell r="I154" t="str">
            <v>武　田・香　西</v>
          </cell>
          <cell r="J154">
            <v>8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1406</v>
          </cell>
          <cell r="E155" t="str">
            <v>廣　瀨・藤　渕</v>
          </cell>
          <cell r="F155" t="str">
            <v>高桜井</v>
          </cell>
          <cell r="G155">
            <v>103</v>
          </cell>
          <cell r="H155">
            <v>4004</v>
          </cell>
          <cell r="I155" t="str">
            <v>荒　木・國　土</v>
          </cell>
          <cell r="J155">
            <v>40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2301</v>
          </cell>
          <cell r="E156" t="str">
            <v>松　井・石　川</v>
          </cell>
          <cell r="F156" t="str">
            <v>飯　山</v>
          </cell>
          <cell r="G156">
            <v>102</v>
          </cell>
          <cell r="H156">
            <v>603</v>
          </cell>
          <cell r="I156" t="str">
            <v>青　山・猪　池</v>
          </cell>
          <cell r="J156">
            <v>6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1303</v>
          </cell>
          <cell r="E157" t="str">
            <v>藤　石・　仲　</v>
          </cell>
          <cell r="F157" t="str">
            <v>高松一</v>
          </cell>
          <cell r="G157">
            <v>101</v>
          </cell>
          <cell r="H157">
            <v>902</v>
          </cell>
          <cell r="I157" t="str">
            <v>中　山・八　木</v>
          </cell>
          <cell r="J157">
            <v>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2103</v>
          </cell>
          <cell r="E158" t="str">
            <v>白　河・岸　田</v>
          </cell>
          <cell r="F158" t="str">
            <v>高松西</v>
          </cell>
          <cell r="G158">
            <v>100</v>
          </cell>
          <cell r="H158">
            <v>1407</v>
          </cell>
          <cell r="I158" t="str">
            <v>　林　・佐　藤</v>
          </cell>
          <cell r="J158">
            <v>14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2806</v>
          </cell>
          <cell r="E159" t="str">
            <v>中　川・岸　本</v>
          </cell>
          <cell r="F159" t="str">
            <v>丸　亀</v>
          </cell>
          <cell r="G159">
            <v>99</v>
          </cell>
          <cell r="H159">
            <v>3802</v>
          </cell>
          <cell r="I159" t="str">
            <v>山階大・香　川</v>
          </cell>
          <cell r="J159">
            <v>38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2807</v>
          </cell>
          <cell r="E160" t="str">
            <v>田　岡・木　村</v>
          </cell>
          <cell r="F160" t="str">
            <v>丸　亀</v>
          </cell>
          <cell r="G160">
            <v>98</v>
          </cell>
          <cell r="H160">
            <v>1805</v>
          </cell>
          <cell r="I160" t="str">
            <v>田　所・植　村</v>
          </cell>
          <cell r="J160">
            <v>18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2903</v>
          </cell>
          <cell r="E161" t="str">
            <v>宮　本・梶　野</v>
          </cell>
          <cell r="F161" t="str">
            <v>丸城西</v>
          </cell>
          <cell r="G161">
            <v>97</v>
          </cell>
          <cell r="H161">
            <v>704</v>
          </cell>
          <cell r="I161" t="str">
            <v>吉　田・廣　瀬</v>
          </cell>
          <cell r="J161">
            <v>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1</v>
          </cell>
          <cell r="Z161">
            <v>1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903</v>
          </cell>
          <cell r="E162" t="str">
            <v>松　本・髙　木</v>
          </cell>
          <cell r="F162" t="str">
            <v>高松東</v>
          </cell>
          <cell r="G162">
            <v>96</v>
          </cell>
          <cell r="H162">
            <v>2406</v>
          </cell>
          <cell r="I162" t="str">
            <v>藤　原・仙　塲</v>
          </cell>
          <cell r="J162">
            <v>24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1</v>
          </cell>
          <cell r="Z162">
            <v>1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103</v>
          </cell>
          <cell r="E163" t="str">
            <v>森　岡・平　間</v>
          </cell>
          <cell r="F163" t="str">
            <v>小中央</v>
          </cell>
          <cell r="G163">
            <v>95</v>
          </cell>
          <cell r="H163">
            <v>1404</v>
          </cell>
          <cell r="I163" t="str">
            <v>草　薙・三　野</v>
          </cell>
          <cell r="J163">
            <v>14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1206</v>
          </cell>
          <cell r="E164" t="str">
            <v>野　溝・池田壮</v>
          </cell>
          <cell r="F164" t="str">
            <v>高　松</v>
          </cell>
          <cell r="G164">
            <v>94</v>
          </cell>
          <cell r="H164">
            <v>4005</v>
          </cell>
          <cell r="I164" t="str">
            <v>山　路・佐　伯</v>
          </cell>
          <cell r="J164">
            <v>40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1502</v>
          </cell>
          <cell r="E165" t="str">
            <v>仙　波・藤　井</v>
          </cell>
          <cell r="F165" t="str">
            <v>高松南</v>
          </cell>
          <cell r="G165">
            <v>93</v>
          </cell>
          <cell r="H165">
            <v>3301</v>
          </cell>
          <cell r="I165" t="str">
            <v>大　池・井　上</v>
          </cell>
          <cell r="J165">
            <v>33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2808</v>
          </cell>
          <cell r="E166" t="str">
            <v>山　地・岡　原</v>
          </cell>
          <cell r="F166" t="str">
            <v>丸　亀</v>
          </cell>
          <cell r="G166">
            <v>92</v>
          </cell>
          <cell r="H166">
            <v>1205</v>
          </cell>
          <cell r="I166" t="str">
            <v>細　川・日　野</v>
          </cell>
          <cell r="J166">
            <v>12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1408</v>
          </cell>
          <cell r="E167" t="str">
            <v>寺　嶋・柳　萬</v>
          </cell>
          <cell r="F167" t="str">
            <v>高桜井</v>
          </cell>
          <cell r="G167">
            <v>91</v>
          </cell>
          <cell r="H167">
            <v>1501</v>
          </cell>
          <cell r="I167" t="str">
            <v>吉　田・大　坪</v>
          </cell>
          <cell r="J167">
            <v>15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1705</v>
          </cell>
          <cell r="E168" t="str">
            <v>小比賀・宮　﨑</v>
          </cell>
          <cell r="F168" t="str">
            <v>英　明</v>
          </cell>
          <cell r="G168">
            <v>90</v>
          </cell>
          <cell r="H168">
            <v>1803</v>
          </cell>
          <cell r="I168" t="str">
            <v>中　西・石　川</v>
          </cell>
          <cell r="J168">
            <v>18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1204</v>
          </cell>
          <cell r="E169" t="str">
            <v>松　熊・岩　原</v>
          </cell>
          <cell r="F169" t="str">
            <v>高　松</v>
          </cell>
          <cell r="G169">
            <v>89</v>
          </cell>
          <cell r="H169">
            <v>1405</v>
          </cell>
          <cell r="I169" t="str">
            <v>中　村・小　松</v>
          </cell>
          <cell r="J169">
            <v>14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705</v>
          </cell>
          <cell r="E170" t="str">
            <v>笠　井・西　谷</v>
          </cell>
          <cell r="F170" t="str">
            <v>三　木</v>
          </cell>
          <cell r="G170">
            <v>88</v>
          </cell>
          <cell r="H170">
            <v>4402</v>
          </cell>
          <cell r="I170" t="str">
            <v>水　田・上　村</v>
          </cell>
          <cell r="J170">
            <v>44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×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1606</v>
          </cell>
          <cell r="E171" t="str">
            <v>谷　川・岡　田</v>
          </cell>
          <cell r="F171" t="str">
            <v>香中央</v>
          </cell>
          <cell r="G171">
            <v>87</v>
          </cell>
          <cell r="H171">
            <v>1203</v>
          </cell>
          <cell r="I171" t="str">
            <v>森　田・萱　原</v>
          </cell>
          <cell r="J171">
            <v>12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2902</v>
          </cell>
          <cell r="E172" t="str">
            <v>藤　原・渡　邊</v>
          </cell>
          <cell r="F172" t="str">
            <v>丸城西</v>
          </cell>
          <cell r="G172">
            <v>86</v>
          </cell>
          <cell r="H172">
            <v>4002</v>
          </cell>
          <cell r="I172" t="str">
            <v>高橋志・三　崎</v>
          </cell>
          <cell r="J172">
            <v>40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2810</v>
          </cell>
          <cell r="E173" t="str">
            <v>山　中・池　上</v>
          </cell>
          <cell r="F173" t="str">
            <v>丸　亀</v>
          </cell>
          <cell r="G173">
            <v>85</v>
          </cell>
          <cell r="H173">
            <v>1902</v>
          </cell>
          <cell r="I173" t="str">
            <v>布　施・松　原</v>
          </cell>
          <cell r="J173">
            <v>19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1305</v>
          </cell>
          <cell r="E174" t="str">
            <v>坂　口・矢　部</v>
          </cell>
          <cell r="F174" t="str">
            <v>高松一</v>
          </cell>
          <cell r="G174">
            <v>84</v>
          </cell>
          <cell r="H174">
            <v>1202</v>
          </cell>
          <cell r="I174" t="str">
            <v>三　枝・徳　永</v>
          </cell>
          <cell r="J174">
            <v>12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×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1304</v>
          </cell>
          <cell r="E175" t="str">
            <v>橋　本・西　井</v>
          </cell>
          <cell r="F175" t="str">
            <v>高松一</v>
          </cell>
          <cell r="G175">
            <v>83</v>
          </cell>
          <cell r="H175">
            <v>3602</v>
          </cell>
          <cell r="I175" t="str">
            <v>　森　・豊　嶋</v>
          </cell>
          <cell r="J175">
            <v>36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1</v>
          </cell>
          <cell r="Z175">
            <v>1</v>
          </cell>
          <cell r="AA175">
            <v>1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2104</v>
          </cell>
          <cell r="E176" t="str">
            <v>宮　本・松　下</v>
          </cell>
          <cell r="F176" t="str">
            <v>高松西</v>
          </cell>
          <cell r="G176">
            <v>82</v>
          </cell>
          <cell r="H176">
            <v>3204</v>
          </cell>
          <cell r="I176" t="str">
            <v>山　下・　林　</v>
          </cell>
          <cell r="J176">
            <v>32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605</v>
          </cell>
          <cell r="E177" t="str">
            <v>多　田・木　村</v>
          </cell>
          <cell r="F177" t="str">
            <v>志　度</v>
          </cell>
          <cell r="G177">
            <v>81</v>
          </cell>
          <cell r="H177">
            <v>3603</v>
          </cell>
          <cell r="I177" t="str">
            <v>横　田・山　下</v>
          </cell>
          <cell r="J177">
            <v>36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1011</v>
          </cell>
          <cell r="E178" t="str">
            <v>大　黒・末　本</v>
          </cell>
          <cell r="F178" t="str">
            <v>高中央</v>
          </cell>
          <cell r="G178">
            <v>80</v>
          </cell>
          <cell r="H178">
            <v>3803</v>
          </cell>
          <cell r="I178" t="str">
            <v>河　村・山階咲</v>
          </cell>
          <cell r="J178">
            <v>38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1409</v>
          </cell>
          <cell r="E179" t="str">
            <v>矢　部・岡　田</v>
          </cell>
          <cell r="F179" t="str">
            <v>高桜井</v>
          </cell>
          <cell r="G179">
            <v>79</v>
          </cell>
          <cell r="H179">
            <v>3407</v>
          </cell>
          <cell r="I179" t="str">
            <v>　河　・古　竹</v>
          </cell>
          <cell r="J179">
            <v>34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2811</v>
          </cell>
          <cell r="E180" t="str">
            <v>澤　田・窪　田</v>
          </cell>
          <cell r="F180" t="str">
            <v>丸　亀</v>
          </cell>
          <cell r="G180">
            <v>78</v>
          </cell>
          <cell r="H180">
            <v>2405</v>
          </cell>
          <cell r="I180" t="str">
            <v>近　石・三　野</v>
          </cell>
          <cell r="J180">
            <v>24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1</v>
          </cell>
          <cell r="Z180">
            <v>1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1410</v>
          </cell>
          <cell r="E181" t="str">
            <v>松　原・髙　尾</v>
          </cell>
          <cell r="F181" t="str">
            <v>高桜井</v>
          </cell>
          <cell r="G181">
            <v>77</v>
          </cell>
          <cell r="H181">
            <v>2804</v>
          </cell>
          <cell r="I181" t="str">
            <v>吉　田・岡　本</v>
          </cell>
          <cell r="J181">
            <v>28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4404</v>
          </cell>
          <cell r="E182" t="str">
            <v>　森　・武　下</v>
          </cell>
          <cell r="F182" t="str">
            <v>高専高</v>
          </cell>
          <cell r="G182">
            <v>76</v>
          </cell>
          <cell r="H182">
            <v>3203</v>
          </cell>
          <cell r="I182" t="str">
            <v>岩　里・木　下</v>
          </cell>
          <cell r="J182">
            <v>32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3101</v>
          </cell>
          <cell r="E183" t="str">
            <v>八　木・近　石</v>
          </cell>
          <cell r="F183" t="str">
            <v>藤　井</v>
          </cell>
          <cell r="G183">
            <v>75</v>
          </cell>
          <cell r="H183">
            <v>2803</v>
          </cell>
          <cell r="I183" t="str">
            <v>近　藤・竹　内</v>
          </cell>
          <cell r="J183">
            <v>28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1106</v>
          </cell>
          <cell r="E184" t="str">
            <v>谷　定・久　保</v>
          </cell>
          <cell r="F184" t="str">
            <v>高松商</v>
          </cell>
          <cell r="G184">
            <v>74</v>
          </cell>
          <cell r="H184">
            <v>202</v>
          </cell>
          <cell r="I184" t="str">
            <v>西　川・川　田</v>
          </cell>
          <cell r="J184">
            <v>2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1</v>
          </cell>
          <cell r="Z184">
            <v>1</v>
          </cell>
          <cell r="AA184">
            <v>1</v>
          </cell>
          <cell r="AB184">
            <v>1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1008</v>
          </cell>
          <cell r="E185" t="str">
            <v>　林　・筒井遥</v>
          </cell>
          <cell r="F185" t="str">
            <v>高中央</v>
          </cell>
          <cell r="G185">
            <v>73</v>
          </cell>
          <cell r="H185">
            <v>4003</v>
          </cell>
          <cell r="I185" t="str">
            <v>合田景・高橋完</v>
          </cell>
          <cell r="J185">
            <v>40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2302</v>
          </cell>
          <cell r="E186" t="str">
            <v>松　永・名　嘉</v>
          </cell>
          <cell r="F186" t="str">
            <v>飯　山</v>
          </cell>
          <cell r="G186">
            <v>72</v>
          </cell>
          <cell r="H186">
            <v>2805</v>
          </cell>
          <cell r="I186" t="str">
            <v>前　田・臼　杵</v>
          </cell>
          <cell r="J186">
            <v>28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3103</v>
          </cell>
          <cell r="E187" t="str">
            <v>𠮷村・　関　</v>
          </cell>
          <cell r="F187" t="str">
            <v>藤　井</v>
          </cell>
          <cell r="G187">
            <v>71</v>
          </cell>
          <cell r="H187">
            <v>3502</v>
          </cell>
          <cell r="I187" t="str">
            <v>岡　本・山　根</v>
          </cell>
          <cell r="J187">
            <v>35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1608</v>
          </cell>
          <cell r="E188" t="str">
            <v>田　中・尾　﨑</v>
          </cell>
          <cell r="F188" t="str">
            <v>香中央</v>
          </cell>
          <cell r="G188">
            <v>70</v>
          </cell>
          <cell r="H188">
            <v>4501</v>
          </cell>
          <cell r="I188" t="str">
            <v>森　本・富　澤</v>
          </cell>
          <cell r="J188">
            <v>45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3903</v>
          </cell>
          <cell r="E189" t="str">
            <v>白川旭・三　宅</v>
          </cell>
          <cell r="F189" t="str">
            <v>観　一</v>
          </cell>
          <cell r="G189">
            <v>69</v>
          </cell>
          <cell r="H189">
            <v>1609</v>
          </cell>
          <cell r="I189" t="str">
            <v>東　原・喜　多</v>
          </cell>
          <cell r="J189">
            <v>16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1804</v>
          </cell>
          <cell r="E190" t="str">
            <v>出　原・後　藤</v>
          </cell>
          <cell r="F190" t="str">
            <v>高工芸</v>
          </cell>
          <cell r="G190">
            <v>68</v>
          </cell>
          <cell r="H190">
            <v>2901</v>
          </cell>
          <cell r="I190" t="str">
            <v>川　瀧・髙　橋</v>
          </cell>
          <cell r="J190">
            <v>29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3302</v>
          </cell>
          <cell r="E191" t="str">
            <v>平　井・橋　崎</v>
          </cell>
          <cell r="F191" t="str">
            <v>善　一</v>
          </cell>
          <cell r="G191">
            <v>67</v>
          </cell>
          <cell r="H191">
            <v>1009</v>
          </cell>
          <cell r="I191" t="str">
            <v>國　本・伊　藤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1503</v>
          </cell>
          <cell r="E192" t="str">
            <v>野　中・佐々木</v>
          </cell>
          <cell r="F192" t="str">
            <v>高松南</v>
          </cell>
          <cell r="G192">
            <v>66</v>
          </cell>
          <cell r="H192">
            <v>1702</v>
          </cell>
          <cell r="I192" t="str">
            <v>北　岡・香　川</v>
          </cell>
          <cell r="J192">
            <v>17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1207</v>
          </cell>
          <cell r="E193" t="str">
            <v>平　田・池田隆</v>
          </cell>
          <cell r="F193" t="str">
            <v>高　松</v>
          </cell>
          <cell r="G193">
            <v>65</v>
          </cell>
          <cell r="H193">
            <v>201</v>
          </cell>
          <cell r="I193" t="str">
            <v>阿　佐・寒　川</v>
          </cell>
          <cell r="J193">
            <v>2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1</v>
          </cell>
          <cell r="Z193">
            <v>1</v>
          </cell>
          <cell r="AA193">
            <v>1</v>
          </cell>
          <cell r="AB193">
            <v>1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1806</v>
          </cell>
          <cell r="E194" t="str">
            <v>植　田・眞　鍋</v>
          </cell>
          <cell r="F194" t="str">
            <v>高工芸</v>
          </cell>
          <cell r="G194">
            <v>64</v>
          </cell>
          <cell r="H194">
            <v>3902</v>
          </cell>
          <cell r="I194" t="str">
            <v>國　本・山　本</v>
          </cell>
          <cell r="J194">
            <v>39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1</v>
          </cell>
          <cell r="Z194">
            <v>1</v>
          </cell>
          <cell r="AA194">
            <v>1</v>
          </cell>
          <cell r="AB194">
            <v>1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2303</v>
          </cell>
          <cell r="E195" t="str">
            <v>田　尾・髙　畠</v>
          </cell>
          <cell r="F195" t="str">
            <v>飯　山</v>
          </cell>
          <cell r="G195">
            <v>63</v>
          </cell>
          <cell r="H195">
            <v>703</v>
          </cell>
          <cell r="I195" t="str">
            <v>岩　崎・蕪　木</v>
          </cell>
          <cell r="J195">
            <v>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904</v>
          </cell>
          <cell r="E196" t="str">
            <v>岡　本・田　中</v>
          </cell>
          <cell r="F196" t="str">
            <v>高松東</v>
          </cell>
          <cell r="G196">
            <v>62</v>
          </cell>
          <cell r="H196">
            <v>1402</v>
          </cell>
          <cell r="I196" t="str">
            <v>牧　野・　関　</v>
          </cell>
          <cell r="J196">
            <v>14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102</v>
          </cell>
          <cell r="E197" t="str">
            <v>中　川・室　田</v>
          </cell>
          <cell r="F197" t="str">
            <v>小中央</v>
          </cell>
          <cell r="G197">
            <v>61</v>
          </cell>
          <cell r="H197">
            <v>3605</v>
          </cell>
          <cell r="I197" t="str">
            <v>眞　鍋・川　人</v>
          </cell>
          <cell r="J197">
            <v>36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2105</v>
          </cell>
          <cell r="E198" t="str">
            <v>河　野・片　岡</v>
          </cell>
          <cell r="F198" t="str">
            <v>高松西</v>
          </cell>
          <cell r="G198">
            <v>60</v>
          </cell>
          <cell r="H198">
            <v>1403</v>
          </cell>
          <cell r="I198" t="str">
            <v>黒　川・梅　津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3001</v>
          </cell>
          <cell r="E199" t="str">
            <v>谷　本・美　濃</v>
          </cell>
          <cell r="F199" t="str">
            <v>大手丸</v>
          </cell>
          <cell r="G199">
            <v>59</v>
          </cell>
          <cell r="H199">
            <v>2402</v>
          </cell>
          <cell r="I199" t="str">
            <v>髙　橋・松　下</v>
          </cell>
          <cell r="J199">
            <v>24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3304</v>
          </cell>
          <cell r="E200" t="str">
            <v>三　宅・松　本</v>
          </cell>
          <cell r="F200" t="str">
            <v>善　一</v>
          </cell>
          <cell r="G200">
            <v>58</v>
          </cell>
          <cell r="H200">
            <v>801</v>
          </cell>
          <cell r="I200" t="str">
            <v>松　本・尾　原</v>
          </cell>
          <cell r="J200">
            <v>8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D201">
            <v>3102</v>
          </cell>
          <cell r="E201" t="str">
            <v>大　林・大　西</v>
          </cell>
          <cell r="F201" t="str">
            <v>藤　井</v>
          </cell>
          <cell r="G201">
            <v>57</v>
          </cell>
          <cell r="H201">
            <v>2401</v>
          </cell>
          <cell r="I201" t="str">
            <v>飯　田・清　水</v>
          </cell>
          <cell r="J201">
            <v>24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1903</v>
          </cell>
          <cell r="E202" t="str">
            <v>久　米・山　口</v>
          </cell>
          <cell r="F202" t="str">
            <v>大手高</v>
          </cell>
          <cell r="G202">
            <v>56</v>
          </cell>
          <cell r="H202">
            <v>302</v>
          </cell>
          <cell r="I202" t="str">
            <v>寺　尾・河　野</v>
          </cell>
          <cell r="J202">
            <v>3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2106</v>
          </cell>
          <cell r="E203" t="str">
            <v>中　尾・石　原</v>
          </cell>
          <cell r="F203" t="str">
            <v>高松西</v>
          </cell>
          <cell r="G203">
            <v>55</v>
          </cell>
          <cell r="H203">
            <v>1901</v>
          </cell>
          <cell r="I203" t="str">
            <v>末　吉・江　郷</v>
          </cell>
          <cell r="J203">
            <v>19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905</v>
          </cell>
          <cell r="E204" t="str">
            <v>國　宗・福　田</v>
          </cell>
          <cell r="F204" t="str">
            <v>高松東</v>
          </cell>
          <cell r="G204">
            <v>54</v>
          </cell>
          <cell r="H204">
            <v>3202</v>
          </cell>
          <cell r="I204" t="str">
            <v>山　本・長　船</v>
          </cell>
          <cell r="J204">
            <v>32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1807</v>
          </cell>
          <cell r="E205" t="str">
            <v>原　田・黒　田</v>
          </cell>
          <cell r="F205" t="str">
            <v>高工芸</v>
          </cell>
          <cell r="G205">
            <v>53</v>
          </cell>
          <cell r="H205">
            <v>1605</v>
          </cell>
          <cell r="I205" t="str">
            <v>漆　原・白　川</v>
          </cell>
          <cell r="J205">
            <v>16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1</v>
          </cell>
          <cell r="AA205">
            <v>1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2702</v>
          </cell>
          <cell r="E206" t="str">
            <v>髙　畠・　峯　</v>
          </cell>
          <cell r="F206" t="str">
            <v>坂出工</v>
          </cell>
          <cell r="G206">
            <v>52</v>
          </cell>
          <cell r="H206">
            <v>3801</v>
          </cell>
          <cell r="I206" t="str">
            <v>貞　廣・井　上</v>
          </cell>
          <cell r="J206">
            <v>38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3503</v>
          </cell>
          <cell r="E207" t="str">
            <v>中　西・高　木</v>
          </cell>
          <cell r="F207" t="str">
            <v>琴　平</v>
          </cell>
          <cell r="G207">
            <v>51</v>
          </cell>
          <cell r="H207">
            <v>702</v>
          </cell>
          <cell r="I207" t="str">
            <v>遠　藤・十　川</v>
          </cell>
          <cell r="J207">
            <v>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1</v>
          </cell>
          <cell r="Z207">
            <v>1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1610</v>
          </cell>
          <cell r="E208" t="str">
            <v>川松倖・谷　本</v>
          </cell>
          <cell r="F208" t="str">
            <v>香中央</v>
          </cell>
          <cell r="G208">
            <v>50</v>
          </cell>
          <cell r="H208">
            <v>901</v>
          </cell>
          <cell r="I208" t="str">
            <v>久保心・坂　田</v>
          </cell>
          <cell r="J208">
            <v>9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3305</v>
          </cell>
          <cell r="E209" t="str">
            <v>松　田・渡　辺</v>
          </cell>
          <cell r="F209" t="str">
            <v>善　一</v>
          </cell>
          <cell r="G209">
            <v>49</v>
          </cell>
          <cell r="H209">
            <v>1401</v>
          </cell>
          <cell r="I209" t="str">
            <v>福　田・廣　瀬</v>
          </cell>
          <cell r="J209">
            <v>14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D210">
            <v>1706</v>
          </cell>
          <cell r="E210" t="str">
            <v>鶴　見・　原　</v>
          </cell>
          <cell r="F210" t="str">
            <v>英　明</v>
          </cell>
          <cell r="G210">
            <v>48</v>
          </cell>
          <cell r="H210">
            <v>1604</v>
          </cell>
          <cell r="I210" t="str">
            <v>尾　﨑・山　本</v>
          </cell>
          <cell r="J210">
            <v>16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1208</v>
          </cell>
          <cell r="E211" t="str">
            <v>能　祖・藤　原</v>
          </cell>
          <cell r="F211" t="str">
            <v>高　松</v>
          </cell>
          <cell r="G211">
            <v>47</v>
          </cell>
          <cell r="H211">
            <v>3901</v>
          </cell>
          <cell r="I211" t="str">
            <v>白　井・小　前</v>
          </cell>
          <cell r="J211">
            <v>39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2107</v>
          </cell>
          <cell r="E212" t="str">
            <v>佐　藤・芳　地</v>
          </cell>
          <cell r="F212" t="str">
            <v>高松西</v>
          </cell>
          <cell r="G212">
            <v>46</v>
          </cell>
          <cell r="H212">
            <v>1603</v>
          </cell>
          <cell r="I212" t="str">
            <v>二宮渚・飯　間</v>
          </cell>
          <cell r="J212">
            <v>16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1</v>
          </cell>
          <cell r="Z212">
            <v>1</v>
          </cell>
          <cell r="AA212">
            <v>1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3002</v>
          </cell>
          <cell r="E213" t="str">
            <v>今　村・岡　田</v>
          </cell>
          <cell r="F213" t="str">
            <v>大手丸</v>
          </cell>
          <cell r="G213">
            <v>45</v>
          </cell>
          <cell r="H213">
            <v>4001</v>
          </cell>
          <cell r="I213" t="str">
            <v>井　口・岩　田</v>
          </cell>
          <cell r="J213">
            <v>40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1704</v>
          </cell>
          <cell r="E214" t="str">
            <v>大　木・和　田</v>
          </cell>
          <cell r="F214" t="str">
            <v>英　明</v>
          </cell>
          <cell r="G214">
            <v>44</v>
          </cell>
          <cell r="H214">
            <v>701</v>
          </cell>
          <cell r="I214" t="str">
            <v>沖　野・山　上</v>
          </cell>
          <cell r="J214">
            <v>7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1808</v>
          </cell>
          <cell r="E215" t="str">
            <v>鈴　木・西　谷</v>
          </cell>
          <cell r="F215" t="str">
            <v>高工芸</v>
          </cell>
          <cell r="G215">
            <v>43</v>
          </cell>
          <cell r="H215">
            <v>2703</v>
          </cell>
          <cell r="I215" t="str">
            <v>音　島・太　田</v>
          </cell>
          <cell r="J215">
            <v>27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2403</v>
          </cell>
          <cell r="E216" t="str">
            <v>　滝　・長　尾</v>
          </cell>
          <cell r="F216" t="str">
            <v>坂　出</v>
          </cell>
          <cell r="G216">
            <v>42</v>
          </cell>
          <cell r="H216">
            <v>301</v>
          </cell>
          <cell r="I216" t="str">
            <v>楠　田・鷹　柳</v>
          </cell>
          <cell r="J216">
            <v>3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1</v>
          </cell>
          <cell r="Z216">
            <v>1</v>
          </cell>
          <cell r="AA216">
            <v>0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D217">
            <v>1306</v>
          </cell>
          <cell r="E217" t="str">
            <v>多　田・山　本</v>
          </cell>
          <cell r="F217" t="str">
            <v>高松一</v>
          </cell>
          <cell r="G217">
            <v>41</v>
          </cell>
          <cell r="H217">
            <v>602</v>
          </cell>
          <cell r="I217" t="str">
            <v>岡　﨑・川　崎</v>
          </cell>
          <cell r="J217">
            <v>6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4502</v>
          </cell>
          <cell r="E218" t="str">
            <v>和　田・合　葉</v>
          </cell>
          <cell r="F218" t="str">
            <v>高専詫</v>
          </cell>
          <cell r="G218">
            <v>40</v>
          </cell>
          <cell r="H218">
            <v>1701</v>
          </cell>
          <cell r="I218" t="str">
            <v>牟　禮・岩　嶋</v>
          </cell>
          <cell r="J218">
            <v>17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D219">
            <v>1611</v>
          </cell>
          <cell r="E219" t="str">
            <v>伊　藤・池　田</v>
          </cell>
          <cell r="F219" t="str">
            <v>香中央</v>
          </cell>
          <cell r="G219">
            <v>39</v>
          </cell>
          <cell r="H219">
            <v>2802</v>
          </cell>
          <cell r="I219" t="str">
            <v>金　岡・直　江</v>
          </cell>
          <cell r="J219">
            <v>28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D220">
            <v>501</v>
          </cell>
          <cell r="E220" t="str">
            <v>津　田・三　橋</v>
          </cell>
          <cell r="F220" t="str">
            <v>石　田</v>
          </cell>
          <cell r="G220">
            <v>38</v>
          </cell>
          <cell r="H220">
            <v>2101</v>
          </cell>
          <cell r="I220" t="str">
            <v>久　保・　岡　</v>
          </cell>
          <cell r="J220">
            <v>21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2404</v>
          </cell>
          <cell r="E221" t="str">
            <v>寄　高・深　見</v>
          </cell>
          <cell r="F221" t="str">
            <v>坂　出</v>
          </cell>
          <cell r="G221">
            <v>37</v>
          </cell>
          <cell r="H221">
            <v>3501</v>
          </cell>
          <cell r="I221" t="str">
            <v>山　下・藤　田</v>
          </cell>
          <cell r="J221">
            <v>35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D222">
            <v>1209</v>
          </cell>
          <cell r="E222" t="str">
            <v>近　藤・和　田</v>
          </cell>
          <cell r="F222" t="str">
            <v>高　松</v>
          </cell>
          <cell r="G222">
            <v>36</v>
          </cell>
          <cell r="H222">
            <v>1602</v>
          </cell>
          <cell r="I222" t="str">
            <v>川松圭・二　川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山・洙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大　西・安　藤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長　尾・伊　藤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香　川・　森　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1101</v>
          </cell>
          <cell r="E6" t="str">
            <v>小　松・二　宮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1001</v>
          </cell>
          <cell r="E7" t="str">
            <v>佐々木・藤　原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3404</v>
          </cell>
          <cell r="E8" t="str">
            <v>平　田・秋　月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3702</v>
          </cell>
          <cell r="E9" t="str">
            <v>岡　本・川　崎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多　田・眞　鍋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1102</v>
          </cell>
          <cell r="E11" t="str">
            <v>三　谷・武　下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1801</v>
          </cell>
          <cell r="E12" t="str">
            <v>片　山・福　本</v>
          </cell>
          <cell r="F12" t="str">
            <v>高工芸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1601</v>
          </cell>
          <cell r="E13" t="str">
            <v>熊　野・細　川</v>
          </cell>
          <cell r="F13" t="str">
            <v>香中央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3703</v>
          </cell>
          <cell r="E14" t="str">
            <v>　堤　・丸　橋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4001</v>
          </cell>
          <cell r="E15" t="str">
            <v>八　木・　原　</v>
          </cell>
          <cell r="F15" t="str">
            <v>観総合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2101</v>
          </cell>
          <cell r="E16" t="str">
            <v>佐々木・宮　脇</v>
          </cell>
          <cell r="F16" t="str">
            <v>高松西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201</v>
          </cell>
          <cell r="E17" t="str">
            <v>井　川・木　内</v>
          </cell>
          <cell r="F17" t="str">
            <v>三本松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1002</v>
          </cell>
          <cell r="E18" t="str">
            <v>藤　本・吉　井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1401</v>
          </cell>
          <cell r="E19" t="str">
            <v>平　松・大　西</v>
          </cell>
          <cell r="F19" t="str">
            <v>高桜井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801</v>
          </cell>
          <cell r="E20" t="str">
            <v>中　條・　脇　</v>
          </cell>
          <cell r="F20" t="str">
            <v>高松北</v>
          </cell>
          <cell r="G20">
            <v>46</v>
          </cell>
          <cell r="H20">
            <v>1602</v>
          </cell>
          <cell r="I20" t="str">
            <v>藤　本・多　田</v>
          </cell>
          <cell r="J20">
            <v>16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2801</v>
          </cell>
          <cell r="E21" t="str">
            <v>近　藤・川　西</v>
          </cell>
          <cell r="F21" t="str">
            <v>丸　亀</v>
          </cell>
          <cell r="G21">
            <v>45</v>
          </cell>
          <cell r="H21">
            <v>205</v>
          </cell>
          <cell r="I21" t="str">
            <v>岸　野・野　瀬</v>
          </cell>
          <cell r="J21">
            <v>2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601</v>
          </cell>
          <cell r="E22" t="str">
            <v>葛　西・吉　武</v>
          </cell>
          <cell r="F22" t="str">
            <v>志　度</v>
          </cell>
          <cell r="G22">
            <v>44</v>
          </cell>
          <cell r="H22">
            <v>4401</v>
          </cell>
          <cell r="I22" t="str">
            <v>鞍　本・小　川</v>
          </cell>
          <cell r="J22">
            <v>44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202</v>
          </cell>
          <cell r="E23" t="str">
            <v>渡　邊・八　木</v>
          </cell>
          <cell r="F23" t="str">
            <v>三本松</v>
          </cell>
          <cell r="G23">
            <v>43</v>
          </cell>
          <cell r="H23">
            <v>1302</v>
          </cell>
          <cell r="I23" t="str">
            <v>山　本・山　西</v>
          </cell>
          <cell r="J23">
            <v>13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3501</v>
          </cell>
          <cell r="E24" t="str">
            <v>近　井・秋　山</v>
          </cell>
          <cell r="F24" t="str">
            <v>琴　平</v>
          </cell>
          <cell r="G24">
            <v>42</v>
          </cell>
          <cell r="H24">
            <v>1803</v>
          </cell>
          <cell r="I24" t="str">
            <v>明　野・中　田</v>
          </cell>
          <cell r="J24">
            <v>18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1301</v>
          </cell>
          <cell r="E25" t="str">
            <v>兵　頭・溝　渕</v>
          </cell>
          <cell r="F25" t="str">
            <v>高松一</v>
          </cell>
          <cell r="G25">
            <v>41</v>
          </cell>
          <cell r="H25">
            <v>703</v>
          </cell>
          <cell r="I25" t="str">
            <v>村　尾・小　西</v>
          </cell>
          <cell r="J25">
            <v>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3405</v>
          </cell>
          <cell r="E26" t="str">
            <v>三　宅・西　山</v>
          </cell>
          <cell r="F26" t="str">
            <v>尽　誠</v>
          </cell>
          <cell r="G26">
            <v>40</v>
          </cell>
          <cell r="H26">
            <v>902</v>
          </cell>
          <cell r="I26" t="str">
            <v>浅　野・中　村</v>
          </cell>
          <cell r="J26">
            <v>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3601</v>
          </cell>
          <cell r="E27" t="str">
            <v>清　積・高　橋</v>
          </cell>
          <cell r="F27" t="str">
            <v>高　瀬</v>
          </cell>
          <cell r="G27">
            <v>39</v>
          </cell>
          <cell r="H27">
            <v>901</v>
          </cell>
          <cell r="I27" t="str">
            <v>髙　橋・藤　川</v>
          </cell>
          <cell r="J27">
            <v>9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3406</v>
          </cell>
          <cell r="E28" t="str">
            <v>松　原・菰　下</v>
          </cell>
          <cell r="F28" t="str">
            <v>尽　誠</v>
          </cell>
          <cell r="G28">
            <v>38</v>
          </cell>
          <cell r="H28">
            <v>3506</v>
          </cell>
          <cell r="I28" t="str">
            <v>安　富・上　村</v>
          </cell>
          <cell r="J28">
            <v>35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701</v>
          </cell>
          <cell r="E29" t="str">
            <v>山　下・柳　井</v>
          </cell>
          <cell r="F29" t="str">
            <v>三　木</v>
          </cell>
          <cell r="G29">
            <v>37</v>
          </cell>
          <cell r="H29">
            <v>203</v>
          </cell>
          <cell r="I29" t="str">
            <v>天　谷・吉　井</v>
          </cell>
          <cell r="J29">
            <v>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1802</v>
          </cell>
          <cell r="E30" t="str">
            <v>岸　上・香　西</v>
          </cell>
          <cell r="F30" t="str">
            <v>高工芸</v>
          </cell>
          <cell r="G30">
            <v>36</v>
          </cell>
          <cell r="H30">
            <v>2403</v>
          </cell>
          <cell r="I30" t="str">
            <v>田　所・南　部</v>
          </cell>
          <cell r="J30">
            <v>24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3901</v>
          </cell>
          <cell r="E31" t="str">
            <v>　堤　・合　田</v>
          </cell>
          <cell r="F31" t="str">
            <v>観　一</v>
          </cell>
          <cell r="G31">
            <v>35</v>
          </cell>
          <cell r="H31">
            <v>3503</v>
          </cell>
          <cell r="I31" t="str">
            <v>山　崎・本　田</v>
          </cell>
          <cell r="J31">
            <v>35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1201</v>
          </cell>
          <cell r="E32" t="str">
            <v>横　手・三　瀨</v>
          </cell>
          <cell r="F32" t="str">
            <v>高　松</v>
          </cell>
          <cell r="G32">
            <v>34</v>
          </cell>
          <cell r="H32">
            <v>3505</v>
          </cell>
          <cell r="I32" t="str">
            <v>澤　田・入　江</v>
          </cell>
          <cell r="J32">
            <v>35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2401</v>
          </cell>
          <cell r="E33" t="str">
            <v>池　内・長　樂</v>
          </cell>
          <cell r="F33" t="str">
            <v>坂　出</v>
          </cell>
          <cell r="G33">
            <v>33</v>
          </cell>
          <cell r="H33">
            <v>1501</v>
          </cell>
          <cell r="I33" t="str">
            <v>鈴　江・　佃　</v>
          </cell>
          <cell r="J33">
            <v>15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1501</v>
          </cell>
          <cell r="E34" t="str">
            <v>鈴　江・　佃　</v>
          </cell>
          <cell r="F34" t="str">
            <v>高松南</v>
          </cell>
          <cell r="G34">
            <v>32</v>
          </cell>
          <cell r="H34">
            <v>2401</v>
          </cell>
          <cell r="I34" t="str">
            <v>池　内・長　樂</v>
          </cell>
          <cell r="J34">
            <v>24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3505</v>
          </cell>
          <cell r="E35" t="str">
            <v>澤　田・入　江</v>
          </cell>
          <cell r="F35" t="str">
            <v>琴　平</v>
          </cell>
          <cell r="G35">
            <v>31</v>
          </cell>
          <cell r="H35">
            <v>1201</v>
          </cell>
          <cell r="I35" t="str">
            <v>横　手・三　瀨</v>
          </cell>
          <cell r="J35">
            <v>12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3503</v>
          </cell>
          <cell r="E36" t="str">
            <v>山　崎・本　田</v>
          </cell>
          <cell r="F36" t="str">
            <v>琴　平</v>
          </cell>
          <cell r="G36">
            <v>30</v>
          </cell>
          <cell r="H36">
            <v>3901</v>
          </cell>
          <cell r="I36" t="str">
            <v>　堤　・合　田</v>
          </cell>
          <cell r="J36">
            <v>39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2403</v>
          </cell>
          <cell r="E37" t="str">
            <v>田　所・南　部</v>
          </cell>
          <cell r="F37" t="str">
            <v>坂　出</v>
          </cell>
          <cell r="G37">
            <v>29</v>
          </cell>
          <cell r="H37">
            <v>1802</v>
          </cell>
          <cell r="I37" t="str">
            <v>岸　上・香　西</v>
          </cell>
          <cell r="J37">
            <v>18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203</v>
          </cell>
          <cell r="E38" t="str">
            <v>天　谷・吉　井</v>
          </cell>
          <cell r="F38" t="str">
            <v>三本松</v>
          </cell>
          <cell r="G38">
            <v>28</v>
          </cell>
          <cell r="H38">
            <v>701</v>
          </cell>
          <cell r="I38" t="str">
            <v>山　下・柳　井</v>
          </cell>
          <cell r="J38">
            <v>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D39">
            <v>3506</v>
          </cell>
          <cell r="E39" t="str">
            <v>安　富・上　村</v>
          </cell>
          <cell r="F39" t="str">
            <v>琴　平</v>
          </cell>
          <cell r="G39">
            <v>27</v>
          </cell>
          <cell r="H39">
            <v>3406</v>
          </cell>
          <cell r="I39" t="str">
            <v>松　原・菰　下</v>
          </cell>
          <cell r="J39">
            <v>34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D40">
            <v>901</v>
          </cell>
          <cell r="E40" t="str">
            <v>髙　橋・藤　川</v>
          </cell>
          <cell r="F40" t="str">
            <v>高松東</v>
          </cell>
          <cell r="G40">
            <v>26</v>
          </cell>
          <cell r="H40">
            <v>3601</v>
          </cell>
          <cell r="I40" t="str">
            <v>清　積・高　橋</v>
          </cell>
          <cell r="J40">
            <v>36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D41">
            <v>902</v>
          </cell>
          <cell r="E41" t="str">
            <v>浅　野・中　村</v>
          </cell>
          <cell r="F41" t="str">
            <v>高松東</v>
          </cell>
          <cell r="G41">
            <v>25</v>
          </cell>
          <cell r="H41">
            <v>3405</v>
          </cell>
          <cell r="I41" t="str">
            <v>三　宅・西　山</v>
          </cell>
          <cell r="J41">
            <v>34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703</v>
          </cell>
          <cell r="E42" t="str">
            <v>村　尾・小　西</v>
          </cell>
          <cell r="F42" t="str">
            <v>三　木</v>
          </cell>
          <cell r="G42">
            <v>24</v>
          </cell>
          <cell r="H42">
            <v>1301</v>
          </cell>
          <cell r="I42" t="str">
            <v>兵　頭・溝　渕</v>
          </cell>
          <cell r="J42">
            <v>13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1803</v>
          </cell>
          <cell r="E43" t="str">
            <v>明　野・中　田</v>
          </cell>
          <cell r="F43" t="str">
            <v>高工芸</v>
          </cell>
          <cell r="G43">
            <v>23</v>
          </cell>
          <cell r="H43">
            <v>3501</v>
          </cell>
          <cell r="I43" t="str">
            <v>近　井・秋　山</v>
          </cell>
          <cell r="J43">
            <v>35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1302</v>
          </cell>
          <cell r="E44" t="str">
            <v>山　本・山　西</v>
          </cell>
          <cell r="F44" t="str">
            <v>高松一</v>
          </cell>
          <cell r="G44">
            <v>22</v>
          </cell>
          <cell r="H44">
            <v>202</v>
          </cell>
          <cell r="I44" t="str">
            <v>渡　邊・八　木</v>
          </cell>
          <cell r="J44">
            <v>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4401</v>
          </cell>
          <cell r="E45" t="str">
            <v>鞍　本・小　川</v>
          </cell>
          <cell r="F45" t="str">
            <v>高専高</v>
          </cell>
          <cell r="G45">
            <v>21</v>
          </cell>
          <cell r="H45">
            <v>601</v>
          </cell>
          <cell r="I45" t="str">
            <v>葛　西・吉　武</v>
          </cell>
          <cell r="J45">
            <v>6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205</v>
          </cell>
          <cell r="E46" t="str">
            <v>岸　野・野　瀬</v>
          </cell>
          <cell r="F46" t="str">
            <v>三本松</v>
          </cell>
          <cell r="G46">
            <v>20</v>
          </cell>
          <cell r="H46">
            <v>2801</v>
          </cell>
          <cell r="I46" t="str">
            <v>近　藤・川　西</v>
          </cell>
          <cell r="J46">
            <v>28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1602</v>
          </cell>
          <cell r="E47" t="str">
            <v>藤　本・多　田</v>
          </cell>
          <cell r="F47" t="str">
            <v>香中央</v>
          </cell>
          <cell r="G47">
            <v>19</v>
          </cell>
          <cell r="H47">
            <v>801</v>
          </cell>
          <cell r="I47" t="str">
            <v>中　條・　脇　</v>
          </cell>
          <cell r="J47">
            <v>8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1105</v>
          </cell>
          <cell r="E48" t="str">
            <v>森　兼・木　村</v>
          </cell>
          <cell r="F48" t="str">
            <v>高松商</v>
          </cell>
          <cell r="G48">
            <v>82</v>
          </cell>
          <cell r="H48">
            <v>702</v>
          </cell>
          <cell r="I48" t="str">
            <v>竹　井・市　川</v>
          </cell>
          <cell r="J48">
            <v>7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4501</v>
          </cell>
          <cell r="E49" t="str">
            <v>白　井・足　立</v>
          </cell>
          <cell r="F49" t="str">
            <v>高専詫</v>
          </cell>
          <cell r="G49">
            <v>81</v>
          </cell>
          <cell r="H49">
            <v>2902</v>
          </cell>
          <cell r="I49" t="str">
            <v>香　川・松　岡</v>
          </cell>
          <cell r="J49">
            <v>29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1402</v>
          </cell>
          <cell r="E50" t="str">
            <v>小　銭・池　田</v>
          </cell>
          <cell r="F50" t="str">
            <v>高桜井</v>
          </cell>
          <cell r="G50">
            <v>80</v>
          </cell>
          <cell r="H50">
            <v>3602</v>
          </cell>
          <cell r="I50" t="str">
            <v>小　野・佐　栁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1003</v>
          </cell>
          <cell r="E51" t="str">
            <v>渡　邊・長　田</v>
          </cell>
          <cell r="F51" t="str">
            <v>高中央</v>
          </cell>
          <cell r="G51">
            <v>79</v>
          </cell>
          <cell r="H51">
            <v>4502</v>
          </cell>
          <cell r="I51" t="str">
            <v>三　井・余　傳</v>
          </cell>
          <cell r="J51">
            <v>45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1305</v>
          </cell>
          <cell r="E52" t="str">
            <v>田　村・寺　竹</v>
          </cell>
          <cell r="F52" t="str">
            <v>高松一</v>
          </cell>
          <cell r="G52">
            <v>78</v>
          </cell>
          <cell r="H52">
            <v>2402</v>
          </cell>
          <cell r="I52" t="str">
            <v>上　岡・三　好</v>
          </cell>
          <cell r="J52">
            <v>24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1202</v>
          </cell>
          <cell r="E53" t="str">
            <v>平　岡・山　本</v>
          </cell>
          <cell r="F53" t="str">
            <v>高　松</v>
          </cell>
          <cell r="G53">
            <v>77</v>
          </cell>
          <cell r="H53">
            <v>3801</v>
          </cell>
          <cell r="I53" t="str">
            <v>小　山・宮　崎</v>
          </cell>
          <cell r="J53">
            <v>38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1303</v>
          </cell>
          <cell r="E54" t="str">
            <v>國　方・　森　</v>
          </cell>
          <cell r="F54" t="str">
            <v>高松一</v>
          </cell>
          <cell r="G54">
            <v>76</v>
          </cell>
          <cell r="H54">
            <v>1404</v>
          </cell>
          <cell r="I54" t="str">
            <v>古　市・佐々木</v>
          </cell>
          <cell r="J54">
            <v>14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1104</v>
          </cell>
          <cell r="E55" t="str">
            <v>斎　藤・玉　木</v>
          </cell>
          <cell r="F55" t="str">
            <v>高松商</v>
          </cell>
          <cell r="G55">
            <v>75</v>
          </cell>
          <cell r="H55">
            <v>1403</v>
          </cell>
          <cell r="I55" t="str">
            <v>山　下・佐　々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4402</v>
          </cell>
          <cell r="E56" t="str">
            <v>多　田・安　藤</v>
          </cell>
          <cell r="F56" t="str">
            <v>高専高</v>
          </cell>
          <cell r="G56">
            <v>74</v>
          </cell>
          <cell r="H56">
            <v>204</v>
          </cell>
          <cell r="I56" t="str">
            <v>西　川・矢　野</v>
          </cell>
          <cell r="J56">
            <v>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3502</v>
          </cell>
          <cell r="E57" t="str">
            <v>河　野・長　町</v>
          </cell>
          <cell r="F57" t="str">
            <v>琴　平</v>
          </cell>
          <cell r="G57">
            <v>73</v>
          </cell>
          <cell r="H57">
            <v>4002</v>
          </cell>
          <cell r="I57" t="str">
            <v>高　平・白　井</v>
          </cell>
          <cell r="J57">
            <v>40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3902</v>
          </cell>
          <cell r="E58" t="str">
            <v>山　路・高　橋</v>
          </cell>
          <cell r="F58" t="str">
            <v>観　一</v>
          </cell>
          <cell r="G58">
            <v>72</v>
          </cell>
          <cell r="H58">
            <v>101</v>
          </cell>
          <cell r="I58" t="str">
            <v>菊　井・石　床</v>
          </cell>
          <cell r="J58">
            <v>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1304</v>
          </cell>
          <cell r="E59" t="str">
            <v>岩　渕・佐々木</v>
          </cell>
          <cell r="F59" t="str">
            <v>高松一</v>
          </cell>
          <cell r="G59">
            <v>71</v>
          </cell>
          <cell r="H59">
            <v>2802</v>
          </cell>
          <cell r="I59" t="str">
            <v>羽　取・吉　本</v>
          </cell>
          <cell r="J59">
            <v>28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2901</v>
          </cell>
          <cell r="E60" t="str">
            <v>松　永・吉　永</v>
          </cell>
          <cell r="F60" t="str">
            <v>丸城西</v>
          </cell>
          <cell r="G60">
            <v>70</v>
          </cell>
          <cell r="H60">
            <v>3001</v>
          </cell>
          <cell r="I60" t="str">
            <v>福　井・神　野</v>
          </cell>
          <cell r="J60">
            <v>30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3504</v>
          </cell>
          <cell r="E61" t="str">
            <v>横　下・平　田</v>
          </cell>
          <cell r="F61" t="str">
            <v>琴　平</v>
          </cell>
          <cell r="G61">
            <v>69</v>
          </cell>
          <cell r="H61">
            <v>2102</v>
          </cell>
          <cell r="I61" t="str">
            <v>岡　田・山　口</v>
          </cell>
          <cell r="J61">
            <v>21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1306</v>
          </cell>
          <cell r="E62" t="str">
            <v>川　村・菰　渕</v>
          </cell>
          <cell r="F62" t="str">
            <v>高松一</v>
          </cell>
          <cell r="G62">
            <v>68</v>
          </cell>
          <cell r="H62">
            <v>4003</v>
          </cell>
          <cell r="I62" t="str">
            <v>宮　崎・小　濱</v>
          </cell>
          <cell r="J62">
            <v>40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1405</v>
          </cell>
          <cell r="E63" t="str">
            <v>髙　木・増　田</v>
          </cell>
          <cell r="F63" t="str">
            <v>高桜井</v>
          </cell>
          <cell r="G63">
            <v>67</v>
          </cell>
          <cell r="H63">
            <v>2803</v>
          </cell>
          <cell r="I63" t="str">
            <v>上　村・大　池</v>
          </cell>
          <cell r="J63">
            <v>28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2903</v>
          </cell>
          <cell r="E64" t="str">
            <v>瀧　川・佐　藤</v>
          </cell>
          <cell r="F64" t="str">
            <v>丸城西</v>
          </cell>
          <cell r="G64">
            <v>66</v>
          </cell>
          <cell r="H64">
            <v>2404</v>
          </cell>
          <cell r="I64" t="str">
            <v>河　合・深　井</v>
          </cell>
          <cell r="J64">
            <v>24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3507</v>
          </cell>
          <cell r="E65" t="str">
            <v>佐　竹・岡　田</v>
          </cell>
          <cell r="F65" t="str">
            <v>琴　平</v>
          </cell>
          <cell r="G65">
            <v>65</v>
          </cell>
          <cell r="H65">
            <v>3002</v>
          </cell>
          <cell r="I65" t="str">
            <v>西　山・　林　</v>
          </cell>
          <cell r="J65">
            <v>30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3002</v>
          </cell>
          <cell r="E66" t="str">
            <v>西　山・　林　</v>
          </cell>
          <cell r="F66" t="str">
            <v>大手丸</v>
          </cell>
          <cell r="G66">
            <v>64</v>
          </cell>
          <cell r="H66">
            <v>3507</v>
          </cell>
          <cell r="I66" t="str">
            <v>佐　竹・岡　田</v>
          </cell>
          <cell r="J66">
            <v>35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2404</v>
          </cell>
          <cell r="E67" t="str">
            <v>河　合・深　井</v>
          </cell>
          <cell r="F67" t="str">
            <v>坂　出</v>
          </cell>
          <cell r="G67">
            <v>63</v>
          </cell>
          <cell r="H67">
            <v>2903</v>
          </cell>
          <cell r="I67" t="str">
            <v>瀧　川・佐　藤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2803</v>
          </cell>
          <cell r="E68" t="str">
            <v>上　村・大　池</v>
          </cell>
          <cell r="F68" t="str">
            <v>丸　亀</v>
          </cell>
          <cell r="G68">
            <v>62</v>
          </cell>
          <cell r="H68">
            <v>1405</v>
          </cell>
          <cell r="I68" t="str">
            <v>髙　木・増　田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4003</v>
          </cell>
          <cell r="E69" t="str">
            <v>宮　崎・小　濱</v>
          </cell>
          <cell r="F69" t="str">
            <v>観総合</v>
          </cell>
          <cell r="G69">
            <v>61</v>
          </cell>
          <cell r="H69">
            <v>1306</v>
          </cell>
          <cell r="I69" t="str">
            <v>川　村・菰　渕</v>
          </cell>
          <cell r="J69">
            <v>13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2102</v>
          </cell>
          <cell r="E70" t="str">
            <v>岡　田・山　口</v>
          </cell>
          <cell r="F70" t="str">
            <v>高松西</v>
          </cell>
          <cell r="G70">
            <v>60</v>
          </cell>
          <cell r="H70">
            <v>3504</v>
          </cell>
          <cell r="I70" t="str">
            <v>横　下・平　田</v>
          </cell>
          <cell r="J70">
            <v>35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3001</v>
          </cell>
          <cell r="E71" t="str">
            <v>福　井・神　野</v>
          </cell>
          <cell r="F71" t="str">
            <v>大手丸</v>
          </cell>
          <cell r="G71">
            <v>59</v>
          </cell>
          <cell r="H71">
            <v>2901</v>
          </cell>
          <cell r="I71" t="str">
            <v>松　永・吉　永</v>
          </cell>
          <cell r="J71">
            <v>29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2802</v>
          </cell>
          <cell r="E72" t="str">
            <v>羽　取・吉　本</v>
          </cell>
          <cell r="F72" t="str">
            <v>丸　亀</v>
          </cell>
          <cell r="G72">
            <v>58</v>
          </cell>
          <cell r="H72">
            <v>1304</v>
          </cell>
          <cell r="I72" t="str">
            <v>岩　渕・佐々木</v>
          </cell>
          <cell r="J72">
            <v>13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101</v>
          </cell>
          <cell r="E73" t="str">
            <v>菊　井・石　床</v>
          </cell>
          <cell r="F73" t="str">
            <v>小中央</v>
          </cell>
          <cell r="G73">
            <v>57</v>
          </cell>
          <cell r="H73">
            <v>3902</v>
          </cell>
          <cell r="I73" t="str">
            <v>山　路・高　橋</v>
          </cell>
          <cell r="J73">
            <v>39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4002</v>
          </cell>
          <cell r="E74" t="str">
            <v>高　平・白　井</v>
          </cell>
          <cell r="F74" t="str">
            <v>観総合</v>
          </cell>
          <cell r="G74">
            <v>56</v>
          </cell>
          <cell r="H74">
            <v>3502</v>
          </cell>
          <cell r="I74" t="str">
            <v>河　野・長　町</v>
          </cell>
          <cell r="J74">
            <v>35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204</v>
          </cell>
          <cell r="E75" t="str">
            <v>西　川・矢　野</v>
          </cell>
          <cell r="F75" t="str">
            <v>三本松</v>
          </cell>
          <cell r="G75">
            <v>55</v>
          </cell>
          <cell r="H75">
            <v>4402</v>
          </cell>
          <cell r="I75" t="str">
            <v>多　田・安　藤</v>
          </cell>
          <cell r="J75">
            <v>44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1403</v>
          </cell>
          <cell r="E76" t="str">
            <v>山　下・佐　々</v>
          </cell>
          <cell r="F76" t="str">
            <v>高桜井</v>
          </cell>
          <cell r="G76">
            <v>54</v>
          </cell>
          <cell r="H76">
            <v>1104</v>
          </cell>
          <cell r="I76" t="str">
            <v>斎　藤・玉　木</v>
          </cell>
          <cell r="J76">
            <v>11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1404</v>
          </cell>
          <cell r="E77" t="str">
            <v>古　市・佐々木</v>
          </cell>
          <cell r="F77" t="str">
            <v>高桜井</v>
          </cell>
          <cell r="G77">
            <v>53</v>
          </cell>
          <cell r="H77">
            <v>1303</v>
          </cell>
          <cell r="I77" t="str">
            <v>國　方・　森　</v>
          </cell>
          <cell r="J77">
            <v>13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3801</v>
          </cell>
          <cell r="E78" t="str">
            <v>小　山・宮　崎</v>
          </cell>
          <cell r="F78" t="str">
            <v>笠　田</v>
          </cell>
          <cell r="G78">
            <v>52</v>
          </cell>
          <cell r="H78">
            <v>1202</v>
          </cell>
          <cell r="I78" t="str">
            <v>平　岡・山　本</v>
          </cell>
          <cell r="J78">
            <v>12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2402</v>
          </cell>
          <cell r="E79" t="str">
            <v>上　岡・三　好</v>
          </cell>
          <cell r="F79" t="str">
            <v>坂　出</v>
          </cell>
          <cell r="G79">
            <v>51</v>
          </cell>
          <cell r="H79">
            <v>1305</v>
          </cell>
          <cell r="I79" t="str">
            <v>田　村・寺　竹</v>
          </cell>
          <cell r="J79">
            <v>13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4502</v>
          </cell>
          <cell r="E80" t="str">
            <v>三　井・余　傳</v>
          </cell>
          <cell r="F80" t="str">
            <v>高専詫</v>
          </cell>
          <cell r="G80">
            <v>50</v>
          </cell>
          <cell r="H80">
            <v>1003</v>
          </cell>
          <cell r="I80" t="str">
            <v>渡　邊・長　田</v>
          </cell>
          <cell r="J80">
            <v>10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3602</v>
          </cell>
          <cell r="E81" t="str">
            <v>小　野・佐　栁</v>
          </cell>
          <cell r="F81" t="str">
            <v>高　瀬</v>
          </cell>
          <cell r="G81">
            <v>49</v>
          </cell>
          <cell r="H81">
            <v>1402</v>
          </cell>
          <cell r="I81" t="str">
            <v>小　銭・池　田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2902</v>
          </cell>
          <cell r="E82" t="str">
            <v>香　川・松　岡</v>
          </cell>
          <cell r="F82" t="str">
            <v>丸城西</v>
          </cell>
          <cell r="G82">
            <v>48</v>
          </cell>
          <cell r="H82">
            <v>4501</v>
          </cell>
          <cell r="I82" t="str">
            <v>白　井・足　立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702</v>
          </cell>
          <cell r="E83" t="str">
            <v>竹　井・市　川</v>
          </cell>
          <cell r="F83" t="str">
            <v>三　木</v>
          </cell>
          <cell r="G83">
            <v>47</v>
          </cell>
          <cell r="H83">
            <v>1105</v>
          </cell>
          <cell r="I83" t="str">
            <v>森　兼・木　村</v>
          </cell>
          <cell r="J83">
            <v>11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吉　田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坂　東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大　恵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大　川</v>
          </cell>
          <cell r="F5" t="str">
            <v>尽　誠</v>
          </cell>
          <cell r="G5">
            <v>509</v>
          </cell>
          <cell r="H5">
            <v>1023</v>
          </cell>
          <cell r="I5" t="str">
            <v>末　本</v>
          </cell>
          <cell r="J5">
            <v>10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3705</v>
          </cell>
          <cell r="E6" t="str">
            <v>　坂</v>
          </cell>
          <cell r="F6" t="str">
            <v>香川西</v>
          </cell>
          <cell r="G6">
            <v>508</v>
          </cell>
          <cell r="H6">
            <v>2829</v>
          </cell>
          <cell r="I6" t="str">
            <v>田　中</v>
          </cell>
          <cell r="J6">
            <v>28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×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1003</v>
          </cell>
          <cell r="E7" t="str">
            <v>植　松</v>
          </cell>
          <cell r="F7" t="str">
            <v>高中央</v>
          </cell>
          <cell r="G7">
            <v>507</v>
          </cell>
          <cell r="H7">
            <v>2417</v>
          </cell>
          <cell r="I7" t="str">
            <v>斎　藤</v>
          </cell>
          <cell r="J7">
            <v>24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1</v>
          </cell>
          <cell r="AB7">
            <v>1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荒　木</v>
          </cell>
          <cell r="F8" t="str">
            <v>尽　誠</v>
          </cell>
          <cell r="G8">
            <v>506</v>
          </cell>
          <cell r="H8">
            <v>2911</v>
          </cell>
          <cell r="I8" t="str">
            <v>石　川</v>
          </cell>
          <cell r="J8">
            <v>29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工　藤</v>
          </cell>
          <cell r="F9" t="str">
            <v>高松商</v>
          </cell>
          <cell r="G9">
            <v>505</v>
          </cell>
          <cell r="H9">
            <v>612</v>
          </cell>
          <cell r="I9" t="str">
            <v>齊　藤</v>
          </cell>
          <cell r="J9">
            <v>6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1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3406</v>
          </cell>
          <cell r="E10" t="str">
            <v>泉　川</v>
          </cell>
          <cell r="F10" t="str">
            <v>尽　誠</v>
          </cell>
          <cell r="G10">
            <v>504</v>
          </cell>
          <cell r="H10">
            <v>3219</v>
          </cell>
          <cell r="I10" t="str">
            <v>酒　井</v>
          </cell>
          <cell r="J10">
            <v>32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3703</v>
          </cell>
          <cell r="E11" t="str">
            <v>　南</v>
          </cell>
          <cell r="F11" t="str">
            <v>香川西</v>
          </cell>
          <cell r="G11">
            <v>503</v>
          </cell>
          <cell r="H11">
            <v>1712</v>
          </cell>
          <cell r="I11" t="str">
            <v>宮　﨑</v>
          </cell>
          <cell r="J11">
            <v>17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×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3706</v>
          </cell>
          <cell r="E12" t="str">
            <v>高　城</v>
          </cell>
          <cell r="F12" t="str">
            <v>香川西</v>
          </cell>
          <cell r="G12">
            <v>502</v>
          </cell>
          <cell r="H12">
            <v>112</v>
          </cell>
          <cell r="I12" t="str">
            <v>永　岡</v>
          </cell>
          <cell r="J12">
            <v>1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3407</v>
          </cell>
          <cell r="E13" t="str">
            <v>山　伏</v>
          </cell>
          <cell r="F13" t="str">
            <v>尽　誠</v>
          </cell>
          <cell r="G13">
            <v>501</v>
          </cell>
          <cell r="H13">
            <v>1629</v>
          </cell>
          <cell r="I13" t="str">
            <v>三　宅</v>
          </cell>
          <cell r="J13">
            <v>16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3704</v>
          </cell>
          <cell r="E14" t="str">
            <v>三　谷</v>
          </cell>
          <cell r="F14" t="str">
            <v>香川西</v>
          </cell>
          <cell r="G14">
            <v>500</v>
          </cell>
          <cell r="H14">
            <v>3312</v>
          </cell>
          <cell r="I14" t="str">
            <v>白　井</v>
          </cell>
          <cell r="J14">
            <v>33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×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1102</v>
          </cell>
          <cell r="E15" t="str">
            <v>木　村</v>
          </cell>
          <cell r="F15" t="str">
            <v>高松商</v>
          </cell>
          <cell r="G15">
            <v>499</v>
          </cell>
          <cell r="H15">
            <v>3611</v>
          </cell>
          <cell r="I15" t="str">
            <v>大　塚</v>
          </cell>
          <cell r="J15">
            <v>36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×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3405</v>
          </cell>
          <cell r="E16" t="str">
            <v>久　德</v>
          </cell>
          <cell r="F16" t="str">
            <v>尽　誠</v>
          </cell>
          <cell r="G16">
            <v>498</v>
          </cell>
          <cell r="H16">
            <v>1221</v>
          </cell>
          <cell r="I16" t="str">
            <v>北　内</v>
          </cell>
          <cell r="J16">
            <v>12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1103</v>
          </cell>
          <cell r="E17" t="str">
            <v>髙　木</v>
          </cell>
          <cell r="F17" t="str">
            <v>高松商</v>
          </cell>
          <cell r="G17">
            <v>497</v>
          </cell>
          <cell r="H17">
            <v>917</v>
          </cell>
          <cell r="I17" t="str">
            <v>尾　﨑</v>
          </cell>
          <cell r="J17">
            <v>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3709</v>
          </cell>
          <cell r="E18" t="str">
            <v>池　本</v>
          </cell>
          <cell r="F18" t="str">
            <v>香川西</v>
          </cell>
          <cell r="G18">
            <v>496</v>
          </cell>
          <cell r="H18">
            <v>3005</v>
          </cell>
          <cell r="I18" t="str">
            <v>岡　田</v>
          </cell>
          <cell r="J18">
            <v>30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1002</v>
          </cell>
          <cell r="E19" t="str">
            <v>出　石</v>
          </cell>
          <cell r="F19" t="str">
            <v>高中央</v>
          </cell>
          <cell r="G19">
            <v>495</v>
          </cell>
          <cell r="H19">
            <v>3107</v>
          </cell>
          <cell r="I19" t="str">
            <v>　関</v>
          </cell>
          <cell r="J19">
            <v>31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1104</v>
          </cell>
          <cell r="E20" t="str">
            <v>高　尾</v>
          </cell>
          <cell r="F20" t="str">
            <v>高松商</v>
          </cell>
          <cell r="G20">
            <v>494</v>
          </cell>
          <cell r="H20">
            <v>209</v>
          </cell>
          <cell r="I20" t="str">
            <v>三　谷</v>
          </cell>
          <cell r="J20">
            <v>2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1802</v>
          </cell>
          <cell r="E21" t="str">
            <v>高　橋</v>
          </cell>
          <cell r="F21" t="str">
            <v>高工芸</v>
          </cell>
          <cell r="G21">
            <v>493</v>
          </cell>
          <cell r="H21">
            <v>713</v>
          </cell>
          <cell r="I21" t="str">
            <v>多　田</v>
          </cell>
          <cell r="J21">
            <v>7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2701</v>
          </cell>
          <cell r="E22" t="str">
            <v>德　井</v>
          </cell>
          <cell r="F22" t="str">
            <v>坂出工</v>
          </cell>
          <cell r="G22">
            <v>492</v>
          </cell>
          <cell r="H22">
            <v>2306</v>
          </cell>
          <cell r="I22" t="str">
            <v>髙　畠</v>
          </cell>
          <cell r="J22">
            <v>23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3411</v>
          </cell>
          <cell r="E23" t="str">
            <v>町　野</v>
          </cell>
          <cell r="F23" t="str">
            <v>尽　誠</v>
          </cell>
          <cell r="G23">
            <v>491</v>
          </cell>
          <cell r="H23">
            <v>3808</v>
          </cell>
          <cell r="I23" t="str">
            <v>小　谷</v>
          </cell>
          <cell r="J23">
            <v>38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×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3409</v>
          </cell>
          <cell r="E24" t="str">
            <v>鉄　本</v>
          </cell>
          <cell r="F24" t="str">
            <v>尽　誠</v>
          </cell>
          <cell r="G24">
            <v>490</v>
          </cell>
          <cell r="H24">
            <v>3508</v>
          </cell>
          <cell r="I24" t="str">
            <v>森　近</v>
          </cell>
          <cell r="J24">
            <v>35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1004</v>
          </cell>
          <cell r="E25" t="str">
            <v>大　賀</v>
          </cell>
          <cell r="F25" t="str">
            <v>高中央</v>
          </cell>
          <cell r="G25">
            <v>489</v>
          </cell>
          <cell r="H25">
            <v>2209</v>
          </cell>
          <cell r="I25" t="str">
            <v>古　川</v>
          </cell>
          <cell r="J25">
            <v>22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1001</v>
          </cell>
          <cell r="E26" t="str">
            <v>宮　崎</v>
          </cell>
          <cell r="F26" t="str">
            <v>高中央</v>
          </cell>
          <cell r="G26">
            <v>488</v>
          </cell>
          <cell r="H26">
            <v>1907</v>
          </cell>
          <cell r="I26" t="str">
            <v>藤　本</v>
          </cell>
          <cell r="J26">
            <v>19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1105</v>
          </cell>
          <cell r="E27" t="str">
            <v>庄　田</v>
          </cell>
          <cell r="F27" t="str">
            <v>高松商</v>
          </cell>
          <cell r="G27">
            <v>487</v>
          </cell>
          <cell r="H27">
            <v>3909</v>
          </cell>
          <cell r="I27" t="str">
            <v>藤　田</v>
          </cell>
          <cell r="J27">
            <v>39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3410</v>
          </cell>
          <cell r="E28" t="str">
            <v>近　石</v>
          </cell>
          <cell r="F28" t="str">
            <v>尽　誠</v>
          </cell>
          <cell r="G28">
            <v>486</v>
          </cell>
          <cell r="H28">
            <v>1113</v>
          </cell>
          <cell r="I28" t="str">
            <v>加　藤</v>
          </cell>
          <cell r="J28">
            <v>11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3201</v>
          </cell>
          <cell r="E29" t="str">
            <v>児　山</v>
          </cell>
          <cell r="F29" t="str">
            <v>多度津</v>
          </cell>
          <cell r="G29">
            <v>485</v>
          </cell>
          <cell r="H29">
            <v>4506</v>
          </cell>
          <cell r="I29" t="str">
            <v>森　藤</v>
          </cell>
          <cell r="J29">
            <v>45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2802</v>
          </cell>
          <cell r="E30" t="str">
            <v>大　影</v>
          </cell>
          <cell r="F30" t="str">
            <v>丸　亀</v>
          </cell>
          <cell r="G30">
            <v>484</v>
          </cell>
          <cell r="H30">
            <v>2707</v>
          </cell>
          <cell r="I30" t="str">
            <v>上　村</v>
          </cell>
          <cell r="J30">
            <v>27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3601</v>
          </cell>
          <cell r="E31" t="str">
            <v>造　酒</v>
          </cell>
          <cell r="F31" t="str">
            <v>高　瀬</v>
          </cell>
          <cell r="G31">
            <v>483</v>
          </cell>
          <cell r="H31">
            <v>308</v>
          </cell>
          <cell r="I31" t="str">
            <v>丸　山</v>
          </cell>
          <cell r="J31">
            <v>3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1</v>
          </cell>
          <cell r="AB31">
            <v>1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1005</v>
          </cell>
          <cell r="E32" t="str">
            <v>酒　井</v>
          </cell>
          <cell r="F32" t="str">
            <v>高中央</v>
          </cell>
          <cell r="G32">
            <v>482</v>
          </cell>
          <cell r="H32">
            <v>1315</v>
          </cell>
          <cell r="I32" t="str">
            <v>二　川</v>
          </cell>
          <cell r="J32">
            <v>13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1801</v>
          </cell>
          <cell r="E33" t="str">
            <v>佐々木</v>
          </cell>
          <cell r="F33" t="str">
            <v>高工芸</v>
          </cell>
          <cell r="G33">
            <v>481</v>
          </cell>
          <cell r="H33">
            <v>1506</v>
          </cell>
          <cell r="I33" t="str">
            <v>野　中</v>
          </cell>
          <cell r="J33">
            <v>15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3708</v>
          </cell>
          <cell r="E34" t="str">
            <v>秋　月</v>
          </cell>
          <cell r="F34" t="str">
            <v>香川西</v>
          </cell>
          <cell r="G34">
            <v>480</v>
          </cell>
          <cell r="H34">
            <v>2826</v>
          </cell>
          <cell r="I34" t="str">
            <v>山　下</v>
          </cell>
          <cell r="J34">
            <v>28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701</v>
          </cell>
          <cell r="E35" t="str">
            <v>沖　野</v>
          </cell>
          <cell r="F35" t="str">
            <v>三　木</v>
          </cell>
          <cell r="G35">
            <v>479</v>
          </cell>
          <cell r="H35">
            <v>1816</v>
          </cell>
          <cell r="I35" t="str">
            <v>黒　田</v>
          </cell>
          <cell r="J35">
            <v>18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2101</v>
          </cell>
          <cell r="E36" t="str">
            <v>久　保</v>
          </cell>
          <cell r="F36" t="str">
            <v>高松西</v>
          </cell>
          <cell r="G36">
            <v>478</v>
          </cell>
          <cell r="H36">
            <v>2706</v>
          </cell>
          <cell r="I36" t="str">
            <v>太　田</v>
          </cell>
          <cell r="J36">
            <v>27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1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1106</v>
          </cell>
          <cell r="E37" t="str">
            <v>河　瀬</v>
          </cell>
          <cell r="F37" t="str">
            <v>高松商</v>
          </cell>
          <cell r="G37">
            <v>477</v>
          </cell>
          <cell r="H37">
            <v>1314</v>
          </cell>
          <cell r="I37" t="str">
            <v>黒　川</v>
          </cell>
          <cell r="J37">
            <v>13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1108</v>
          </cell>
          <cell r="E38" t="str">
            <v>髙　坂</v>
          </cell>
          <cell r="F38" t="str">
            <v>高松商</v>
          </cell>
          <cell r="G38">
            <v>476</v>
          </cell>
          <cell r="H38">
            <v>208</v>
          </cell>
          <cell r="I38" t="str">
            <v>矢　野</v>
          </cell>
          <cell r="J38">
            <v>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1804</v>
          </cell>
          <cell r="E39" t="str">
            <v>山　下</v>
          </cell>
          <cell r="F39" t="str">
            <v>高工芸</v>
          </cell>
          <cell r="G39">
            <v>475</v>
          </cell>
          <cell r="H39">
            <v>916</v>
          </cell>
          <cell r="I39" t="str">
            <v>渡　邊</v>
          </cell>
          <cell r="J39">
            <v>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3710</v>
          </cell>
          <cell r="E40" t="str">
            <v>北　條</v>
          </cell>
          <cell r="F40" t="str">
            <v>香川西</v>
          </cell>
          <cell r="G40">
            <v>474</v>
          </cell>
          <cell r="H40">
            <v>1708</v>
          </cell>
          <cell r="I40" t="str">
            <v>鶴　見</v>
          </cell>
          <cell r="J40">
            <v>17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×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1601</v>
          </cell>
          <cell r="E41" t="str">
            <v>二　川</v>
          </cell>
          <cell r="F41" t="str">
            <v>香中央</v>
          </cell>
          <cell r="G41">
            <v>473</v>
          </cell>
          <cell r="H41">
            <v>2304</v>
          </cell>
          <cell r="I41" t="str">
            <v>名　嘉</v>
          </cell>
          <cell r="J41">
            <v>23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3702</v>
          </cell>
          <cell r="E42" t="str">
            <v>西　村</v>
          </cell>
          <cell r="F42" t="str">
            <v>香川西</v>
          </cell>
          <cell r="G42">
            <v>472</v>
          </cell>
          <cell r="H42">
            <v>1416</v>
          </cell>
          <cell r="I42" t="str">
            <v>　林</v>
          </cell>
          <cell r="J42">
            <v>14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1007</v>
          </cell>
          <cell r="E43" t="str">
            <v>田　中</v>
          </cell>
          <cell r="F43" t="str">
            <v>高中央</v>
          </cell>
          <cell r="G43">
            <v>471</v>
          </cell>
          <cell r="H43">
            <v>1424</v>
          </cell>
          <cell r="I43" t="str">
            <v>米　田</v>
          </cell>
          <cell r="J43">
            <v>14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1401</v>
          </cell>
          <cell r="E44" t="str">
            <v>福　田</v>
          </cell>
          <cell r="F44" t="str">
            <v>高桜井</v>
          </cell>
          <cell r="G44">
            <v>470</v>
          </cell>
          <cell r="H44">
            <v>1016</v>
          </cell>
          <cell r="I44" t="str">
            <v>山　本</v>
          </cell>
          <cell r="J44">
            <v>10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1201</v>
          </cell>
          <cell r="E45" t="str">
            <v>三　枝</v>
          </cell>
          <cell r="F45" t="str">
            <v>高　松</v>
          </cell>
          <cell r="G45">
            <v>469</v>
          </cell>
          <cell r="H45">
            <v>1504</v>
          </cell>
          <cell r="I45" t="str">
            <v>佐々木</v>
          </cell>
          <cell r="J45">
            <v>15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1006</v>
          </cell>
          <cell r="E46" t="str">
            <v>中　井</v>
          </cell>
          <cell r="F46" t="str">
            <v>高中央</v>
          </cell>
          <cell r="G46">
            <v>468</v>
          </cell>
          <cell r="H46">
            <v>402</v>
          </cell>
          <cell r="I46" t="str">
            <v>福　井</v>
          </cell>
          <cell r="J46">
            <v>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2401</v>
          </cell>
          <cell r="E47" t="str">
            <v>松　下</v>
          </cell>
          <cell r="F47" t="str">
            <v>坂　出</v>
          </cell>
          <cell r="G47">
            <v>467</v>
          </cell>
          <cell r="H47">
            <v>4408</v>
          </cell>
          <cell r="I47" t="str">
            <v>山　本</v>
          </cell>
          <cell r="J47">
            <v>44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1107</v>
          </cell>
          <cell r="E48" t="str">
            <v>中　川</v>
          </cell>
          <cell r="F48" t="str">
            <v>高松商</v>
          </cell>
          <cell r="G48">
            <v>466</v>
          </cell>
          <cell r="H48">
            <v>2118</v>
          </cell>
          <cell r="I48" t="str">
            <v>西　谷</v>
          </cell>
          <cell r="J48">
            <v>21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1008</v>
          </cell>
          <cell r="E49" t="str">
            <v>田　井</v>
          </cell>
          <cell r="F49" t="str">
            <v>高中央</v>
          </cell>
          <cell r="G49">
            <v>465</v>
          </cell>
          <cell r="H49">
            <v>1815</v>
          </cell>
          <cell r="I49" t="str">
            <v>西　谷</v>
          </cell>
          <cell r="J49">
            <v>18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3408</v>
          </cell>
          <cell r="E50" t="str">
            <v>平　石</v>
          </cell>
          <cell r="F50" t="str">
            <v>尽　誠</v>
          </cell>
          <cell r="G50">
            <v>464</v>
          </cell>
          <cell r="H50">
            <v>3310</v>
          </cell>
          <cell r="I50" t="str">
            <v>藤　田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1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×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1806</v>
          </cell>
          <cell r="E51" t="str">
            <v>後　藤</v>
          </cell>
          <cell r="F51" t="str">
            <v>高工芸</v>
          </cell>
          <cell r="G51">
            <v>463</v>
          </cell>
          <cell r="H51">
            <v>3806</v>
          </cell>
          <cell r="I51" t="str">
            <v>加　地</v>
          </cell>
          <cell r="J51">
            <v>38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×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3707</v>
          </cell>
          <cell r="E52" t="str">
            <v>長　野</v>
          </cell>
          <cell r="F52" t="str">
            <v>香川西</v>
          </cell>
          <cell r="G52">
            <v>462</v>
          </cell>
          <cell r="H52">
            <v>804</v>
          </cell>
          <cell r="I52" t="str">
            <v>尾　原</v>
          </cell>
          <cell r="J52">
            <v>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3412</v>
          </cell>
          <cell r="E53" t="str">
            <v>髙　木</v>
          </cell>
          <cell r="F53" t="str">
            <v>尽　誠</v>
          </cell>
          <cell r="G53">
            <v>461</v>
          </cell>
          <cell r="H53">
            <v>1624</v>
          </cell>
          <cell r="I53" t="str">
            <v>尾　﨑優</v>
          </cell>
          <cell r="J53">
            <v>16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1009</v>
          </cell>
          <cell r="E54" t="str">
            <v>中　藤</v>
          </cell>
          <cell r="F54" t="str">
            <v>高中央</v>
          </cell>
          <cell r="G54">
            <v>460</v>
          </cell>
          <cell r="H54">
            <v>915</v>
          </cell>
          <cell r="I54" t="str">
            <v>小　西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2801</v>
          </cell>
          <cell r="E55" t="str">
            <v>金　岡</v>
          </cell>
          <cell r="F55" t="str">
            <v>丸　亀</v>
          </cell>
          <cell r="G55">
            <v>459</v>
          </cell>
          <cell r="H55">
            <v>2305</v>
          </cell>
          <cell r="I55" t="str">
            <v>田　尾</v>
          </cell>
          <cell r="J55">
            <v>23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1301</v>
          </cell>
          <cell r="E56" t="str">
            <v>池　本</v>
          </cell>
          <cell r="F56" t="str">
            <v>高松一</v>
          </cell>
          <cell r="G56">
            <v>458</v>
          </cell>
          <cell r="H56">
            <v>1415</v>
          </cell>
          <cell r="I56" t="str">
            <v>廣　瀨</v>
          </cell>
          <cell r="J56">
            <v>14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1110</v>
          </cell>
          <cell r="E57" t="str">
            <v>谷　定</v>
          </cell>
          <cell r="F57" t="str">
            <v>高松商</v>
          </cell>
          <cell r="G57">
            <v>457</v>
          </cell>
          <cell r="H57">
            <v>2416</v>
          </cell>
          <cell r="I57" t="str">
            <v>田　原</v>
          </cell>
          <cell r="J57">
            <v>24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2103</v>
          </cell>
          <cell r="E58" t="str">
            <v>白　河</v>
          </cell>
          <cell r="F58" t="str">
            <v>高松西</v>
          </cell>
          <cell r="G58">
            <v>456</v>
          </cell>
          <cell r="H58">
            <v>2824</v>
          </cell>
          <cell r="I58" t="str">
            <v>澤　田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×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601</v>
          </cell>
          <cell r="E59" t="str">
            <v>藤　森</v>
          </cell>
          <cell r="F59" t="str">
            <v>志　度</v>
          </cell>
          <cell r="G59">
            <v>455</v>
          </cell>
          <cell r="H59">
            <v>1904</v>
          </cell>
          <cell r="I59" t="str">
            <v>江　郷</v>
          </cell>
          <cell r="J59">
            <v>19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4401</v>
          </cell>
          <cell r="E60" t="str">
            <v>横　田</v>
          </cell>
          <cell r="F60" t="str">
            <v>高専高</v>
          </cell>
          <cell r="G60">
            <v>454</v>
          </cell>
          <cell r="H60">
            <v>1216</v>
          </cell>
          <cell r="I60" t="str">
            <v>岡　部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1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4004</v>
          </cell>
          <cell r="E61" t="str">
            <v>高　橋志</v>
          </cell>
          <cell r="F61" t="str">
            <v>観総合</v>
          </cell>
          <cell r="G61">
            <v>453</v>
          </cell>
          <cell r="H61">
            <v>3106</v>
          </cell>
          <cell r="I61" t="str">
            <v>氏　家</v>
          </cell>
          <cell r="J61">
            <v>31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3711</v>
          </cell>
          <cell r="E62" t="str">
            <v>村　石</v>
          </cell>
          <cell r="F62" t="str">
            <v>香川西</v>
          </cell>
          <cell r="G62">
            <v>452</v>
          </cell>
          <cell r="H62">
            <v>2414</v>
          </cell>
          <cell r="I62" t="str">
            <v>白　神</v>
          </cell>
          <cell r="J62">
            <v>24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1015</v>
          </cell>
          <cell r="E63" t="str">
            <v>和　泉</v>
          </cell>
          <cell r="F63" t="str">
            <v>高中央</v>
          </cell>
          <cell r="G63">
            <v>451</v>
          </cell>
          <cell r="H63">
            <v>4505</v>
          </cell>
          <cell r="I63" t="str">
            <v>合　葉</v>
          </cell>
          <cell r="J63">
            <v>45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3901</v>
          </cell>
          <cell r="E64" t="str">
            <v>國　本</v>
          </cell>
          <cell r="F64" t="str">
            <v>観　一</v>
          </cell>
          <cell r="G64">
            <v>450</v>
          </cell>
          <cell r="H64">
            <v>1112</v>
          </cell>
          <cell r="I64" t="str">
            <v>久　保</v>
          </cell>
          <cell r="J64">
            <v>11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3902</v>
          </cell>
          <cell r="E65" t="str">
            <v>小　前</v>
          </cell>
          <cell r="F65" t="str">
            <v>観　一</v>
          </cell>
          <cell r="G65">
            <v>449</v>
          </cell>
          <cell r="H65">
            <v>2816</v>
          </cell>
          <cell r="I65" t="str">
            <v>村　田</v>
          </cell>
          <cell r="J65">
            <v>28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4002</v>
          </cell>
          <cell r="E66" t="str">
            <v>岩　田</v>
          </cell>
          <cell r="F66" t="str">
            <v>観総合</v>
          </cell>
          <cell r="G66">
            <v>448</v>
          </cell>
          <cell r="H66">
            <v>4504</v>
          </cell>
          <cell r="I66" t="str">
            <v>川　竹</v>
          </cell>
          <cell r="J66">
            <v>45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3413</v>
          </cell>
          <cell r="E67" t="str">
            <v>　河</v>
          </cell>
          <cell r="F67" t="str">
            <v>尽　誠</v>
          </cell>
          <cell r="G67">
            <v>447</v>
          </cell>
          <cell r="H67">
            <v>2827</v>
          </cell>
          <cell r="I67" t="str">
            <v>溝　渕</v>
          </cell>
          <cell r="J67">
            <v>28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2805</v>
          </cell>
          <cell r="E68" t="str">
            <v>直　江</v>
          </cell>
          <cell r="F68" t="str">
            <v>丸　亀</v>
          </cell>
          <cell r="G68">
            <v>446</v>
          </cell>
          <cell r="H68">
            <v>3308</v>
          </cell>
          <cell r="I68" t="str">
            <v>渡　辺</v>
          </cell>
          <cell r="J68">
            <v>33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2817</v>
          </cell>
          <cell r="E69" t="str">
            <v>山　中</v>
          </cell>
          <cell r="F69" t="str">
            <v>丸　亀</v>
          </cell>
          <cell r="G69">
            <v>445</v>
          </cell>
          <cell r="H69">
            <v>1818</v>
          </cell>
          <cell r="I69" t="str">
            <v>堀　口</v>
          </cell>
          <cell r="J69">
            <v>18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1209</v>
          </cell>
          <cell r="E70" t="str">
            <v>萱　原</v>
          </cell>
          <cell r="F70" t="str">
            <v>高　松</v>
          </cell>
          <cell r="G70">
            <v>444</v>
          </cell>
          <cell r="H70">
            <v>1906</v>
          </cell>
          <cell r="I70" t="str">
            <v>山　口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703</v>
          </cell>
          <cell r="E71" t="str">
            <v>遠　藤</v>
          </cell>
          <cell r="F71" t="str">
            <v>三　木</v>
          </cell>
          <cell r="G71">
            <v>443</v>
          </cell>
          <cell r="H71">
            <v>1313</v>
          </cell>
          <cell r="I71" t="str">
            <v>四　宮</v>
          </cell>
          <cell r="J71">
            <v>13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1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901</v>
          </cell>
          <cell r="E72" t="str">
            <v>久　保心</v>
          </cell>
          <cell r="F72" t="str">
            <v>高松東</v>
          </cell>
          <cell r="G72">
            <v>442</v>
          </cell>
          <cell r="H72">
            <v>2116</v>
          </cell>
          <cell r="I72" t="str">
            <v>芳　地</v>
          </cell>
          <cell r="J72">
            <v>21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4005</v>
          </cell>
          <cell r="E73" t="str">
            <v>三　崎</v>
          </cell>
          <cell r="F73" t="str">
            <v>観総合</v>
          </cell>
          <cell r="G73">
            <v>441</v>
          </cell>
          <cell r="H73">
            <v>307</v>
          </cell>
          <cell r="I73" t="str">
            <v>兒　島</v>
          </cell>
          <cell r="J73">
            <v>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1</v>
          </cell>
          <cell r="AB73">
            <v>1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1701</v>
          </cell>
          <cell r="E74" t="str">
            <v>牟　禮</v>
          </cell>
          <cell r="F74" t="str">
            <v>英　明</v>
          </cell>
          <cell r="G74">
            <v>440</v>
          </cell>
          <cell r="H74">
            <v>608</v>
          </cell>
          <cell r="I74" t="str">
            <v>渡　辺</v>
          </cell>
          <cell r="J74">
            <v>6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501</v>
          </cell>
          <cell r="E75" t="str">
            <v>長　門</v>
          </cell>
          <cell r="F75" t="str">
            <v>石　田</v>
          </cell>
          <cell r="G75">
            <v>439</v>
          </cell>
          <cell r="H75">
            <v>2823</v>
          </cell>
          <cell r="I75" t="str">
            <v>今　井</v>
          </cell>
          <cell r="J75">
            <v>28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2105</v>
          </cell>
          <cell r="E76" t="str">
            <v>宮　本</v>
          </cell>
          <cell r="F76" t="str">
            <v>高松西</v>
          </cell>
          <cell r="G76">
            <v>438</v>
          </cell>
          <cell r="H76">
            <v>2910</v>
          </cell>
          <cell r="I76" t="str">
            <v>長谷川</v>
          </cell>
          <cell r="J76">
            <v>29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2806</v>
          </cell>
          <cell r="E77" t="str">
            <v>中　川</v>
          </cell>
          <cell r="F77" t="str">
            <v>丸　亀</v>
          </cell>
          <cell r="G77">
            <v>437</v>
          </cell>
          <cell r="H77">
            <v>1426</v>
          </cell>
          <cell r="I77" t="str">
            <v>岩　田</v>
          </cell>
          <cell r="J77">
            <v>14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1901</v>
          </cell>
          <cell r="E78" t="str">
            <v>布　施</v>
          </cell>
          <cell r="F78" t="str">
            <v>大手高</v>
          </cell>
          <cell r="G78">
            <v>436</v>
          </cell>
          <cell r="H78">
            <v>3608</v>
          </cell>
          <cell r="I78" t="str">
            <v>髙　田</v>
          </cell>
          <cell r="J78">
            <v>36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1405</v>
          </cell>
          <cell r="E79" t="str">
            <v>三　野</v>
          </cell>
          <cell r="F79" t="str">
            <v>高桜井</v>
          </cell>
          <cell r="G79">
            <v>435</v>
          </cell>
          <cell r="H79">
            <v>708</v>
          </cell>
          <cell r="I79" t="str">
            <v>西　谷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1305</v>
          </cell>
          <cell r="E80" t="str">
            <v>伊　丹</v>
          </cell>
          <cell r="F80" t="str">
            <v>高松一</v>
          </cell>
          <cell r="G80">
            <v>434</v>
          </cell>
          <cell r="H80">
            <v>2112</v>
          </cell>
          <cell r="I80" t="str">
            <v>石　川</v>
          </cell>
          <cell r="J80">
            <v>21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4101</v>
          </cell>
          <cell r="E81" t="str">
            <v>實　原</v>
          </cell>
          <cell r="F81" t="str">
            <v>聾</v>
          </cell>
          <cell r="G81">
            <v>433</v>
          </cell>
          <cell r="H81">
            <v>1022</v>
          </cell>
          <cell r="I81" t="str">
            <v>山　口</v>
          </cell>
          <cell r="J81">
            <v>10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1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1605</v>
          </cell>
          <cell r="E82" t="str">
            <v>尾　﨑恒</v>
          </cell>
          <cell r="F82" t="str">
            <v>香中央</v>
          </cell>
          <cell r="G82">
            <v>432</v>
          </cell>
          <cell r="H82">
            <v>803</v>
          </cell>
          <cell r="I82" t="str">
            <v>武　田</v>
          </cell>
          <cell r="J82">
            <v>8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4001</v>
          </cell>
          <cell r="E83" t="str">
            <v>井　口</v>
          </cell>
          <cell r="F83" t="str">
            <v>観総合</v>
          </cell>
          <cell r="G83">
            <v>431</v>
          </cell>
          <cell r="H83">
            <v>4410</v>
          </cell>
          <cell r="I83" t="str">
            <v>井　上</v>
          </cell>
          <cell r="J83">
            <v>44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1602</v>
          </cell>
          <cell r="E84" t="str">
            <v>山　下翔</v>
          </cell>
          <cell r="F84" t="str">
            <v>香中央</v>
          </cell>
          <cell r="G84">
            <v>430</v>
          </cell>
          <cell r="H84">
            <v>3506</v>
          </cell>
          <cell r="I84" t="str">
            <v>中　西</v>
          </cell>
          <cell r="J84">
            <v>35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4402</v>
          </cell>
          <cell r="E85" t="str">
            <v>水　田</v>
          </cell>
          <cell r="F85" t="str">
            <v>高専高</v>
          </cell>
          <cell r="G85">
            <v>429</v>
          </cell>
          <cell r="H85">
            <v>4502</v>
          </cell>
          <cell r="I85" t="str">
            <v>森　本</v>
          </cell>
          <cell r="J85">
            <v>45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1402</v>
          </cell>
          <cell r="E86" t="str">
            <v>牧　野</v>
          </cell>
          <cell r="F86" t="str">
            <v>高桜井</v>
          </cell>
          <cell r="G86">
            <v>428</v>
          </cell>
          <cell r="H86">
            <v>1711</v>
          </cell>
          <cell r="I86" t="str">
            <v>和　田</v>
          </cell>
          <cell r="J86">
            <v>17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2201</v>
          </cell>
          <cell r="E87" t="str">
            <v>川　田</v>
          </cell>
          <cell r="F87" t="str">
            <v>農　経</v>
          </cell>
          <cell r="G87">
            <v>427</v>
          </cell>
          <cell r="H87">
            <v>1627</v>
          </cell>
          <cell r="I87" t="str">
            <v>帯　包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2403</v>
          </cell>
          <cell r="E88" t="str">
            <v>飯　田</v>
          </cell>
          <cell r="F88" t="str">
            <v>坂　出</v>
          </cell>
          <cell r="G88">
            <v>426</v>
          </cell>
          <cell r="H88">
            <v>3610</v>
          </cell>
          <cell r="I88" t="str">
            <v>川　人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×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502</v>
          </cell>
          <cell r="E89" t="str">
            <v>津　田</v>
          </cell>
          <cell r="F89" t="str">
            <v>石　田</v>
          </cell>
          <cell r="G89">
            <v>425</v>
          </cell>
          <cell r="H89">
            <v>1215</v>
          </cell>
          <cell r="I89" t="str">
            <v>日　野</v>
          </cell>
          <cell r="J89">
            <v>12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4403</v>
          </cell>
          <cell r="E90" t="str">
            <v>綾　野</v>
          </cell>
          <cell r="F90" t="str">
            <v>高専高</v>
          </cell>
          <cell r="G90">
            <v>424</v>
          </cell>
          <cell r="H90">
            <v>1502</v>
          </cell>
          <cell r="I90" t="str">
            <v>藤　井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2803</v>
          </cell>
          <cell r="E91" t="str">
            <v>近　藤</v>
          </cell>
          <cell r="F91" t="str">
            <v>丸　亀</v>
          </cell>
          <cell r="G91">
            <v>423</v>
          </cell>
          <cell r="H91">
            <v>1013</v>
          </cell>
          <cell r="I91" t="str">
            <v>栗　谷</v>
          </cell>
          <cell r="J91">
            <v>10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3301</v>
          </cell>
          <cell r="E92" t="str">
            <v>橋　崎</v>
          </cell>
          <cell r="F92" t="str">
            <v>善　一</v>
          </cell>
          <cell r="G92">
            <v>422</v>
          </cell>
          <cell r="H92">
            <v>2415</v>
          </cell>
          <cell r="I92" t="str">
            <v>　秋</v>
          </cell>
          <cell r="J92">
            <v>24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3414</v>
          </cell>
          <cell r="E93" t="str">
            <v>古　竹</v>
          </cell>
          <cell r="F93" t="str">
            <v>尽　誠</v>
          </cell>
          <cell r="G93">
            <v>421</v>
          </cell>
          <cell r="H93">
            <v>1014</v>
          </cell>
          <cell r="I93" t="str">
            <v>　林</v>
          </cell>
          <cell r="J93">
            <v>10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3205</v>
          </cell>
          <cell r="E94" t="str">
            <v>岩　里</v>
          </cell>
          <cell r="F94" t="str">
            <v>多度津</v>
          </cell>
          <cell r="G94">
            <v>420</v>
          </cell>
          <cell r="H94">
            <v>1220</v>
          </cell>
          <cell r="I94" t="str">
            <v>赤　澤</v>
          </cell>
          <cell r="J94">
            <v>12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1501</v>
          </cell>
          <cell r="E95" t="str">
            <v>仙　波</v>
          </cell>
          <cell r="F95" t="str">
            <v>高松南</v>
          </cell>
          <cell r="G95">
            <v>419</v>
          </cell>
          <cell r="H95">
            <v>4018</v>
          </cell>
          <cell r="I95" t="str">
            <v>合　田琉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1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1202</v>
          </cell>
          <cell r="E96" t="str">
            <v>森　田</v>
          </cell>
          <cell r="F96" t="str">
            <v>高　松</v>
          </cell>
          <cell r="G96">
            <v>418</v>
          </cell>
          <cell r="H96">
            <v>2705</v>
          </cell>
          <cell r="I96" t="str">
            <v>音　島</v>
          </cell>
          <cell r="J96">
            <v>27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1012</v>
          </cell>
          <cell r="E97" t="str">
            <v>國　本</v>
          </cell>
          <cell r="F97" t="str">
            <v>高中央</v>
          </cell>
          <cell r="G97">
            <v>417</v>
          </cell>
          <cell r="H97">
            <v>1707</v>
          </cell>
          <cell r="I97" t="str">
            <v>小比賀</v>
          </cell>
          <cell r="J97">
            <v>17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2402</v>
          </cell>
          <cell r="E98" t="str">
            <v>清　水</v>
          </cell>
          <cell r="F98" t="str">
            <v>坂　出</v>
          </cell>
          <cell r="G98">
            <v>416</v>
          </cell>
          <cell r="H98">
            <v>3307</v>
          </cell>
          <cell r="I98" t="str">
            <v>松　本</v>
          </cell>
          <cell r="J98">
            <v>33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101</v>
          </cell>
          <cell r="E99" t="str">
            <v>岡　田</v>
          </cell>
          <cell r="F99" t="str">
            <v>小中央</v>
          </cell>
          <cell r="G99">
            <v>415</v>
          </cell>
          <cell r="H99">
            <v>4406</v>
          </cell>
          <cell r="I99" t="str">
            <v>佐　野</v>
          </cell>
          <cell r="J99">
            <v>44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2409</v>
          </cell>
          <cell r="E100" t="str">
            <v>近　石</v>
          </cell>
          <cell r="F100" t="str">
            <v>坂　出</v>
          </cell>
          <cell r="G100">
            <v>414</v>
          </cell>
          <cell r="H100">
            <v>3908</v>
          </cell>
          <cell r="I100" t="str">
            <v>白　川和</v>
          </cell>
          <cell r="J100">
            <v>39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1</v>
          </cell>
          <cell r="AB100">
            <v>1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2901</v>
          </cell>
          <cell r="E101" t="str">
            <v>川　瀧</v>
          </cell>
          <cell r="F101" t="str">
            <v>丸城西</v>
          </cell>
          <cell r="G101">
            <v>413</v>
          </cell>
          <cell r="H101">
            <v>111</v>
          </cell>
          <cell r="I101" t="str">
            <v>大　倉</v>
          </cell>
          <cell r="J101">
            <v>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2809</v>
          </cell>
          <cell r="E102" t="str">
            <v>岸　本</v>
          </cell>
          <cell r="F102" t="str">
            <v>丸　亀</v>
          </cell>
          <cell r="G102">
            <v>412</v>
          </cell>
          <cell r="H102">
            <v>2208</v>
          </cell>
          <cell r="I102" t="str">
            <v>椹　口</v>
          </cell>
          <cell r="J102">
            <v>22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2810</v>
          </cell>
          <cell r="E103" t="str">
            <v>前　田</v>
          </cell>
          <cell r="F103" t="str">
            <v>丸　亀</v>
          </cell>
          <cell r="G103">
            <v>411</v>
          </cell>
          <cell r="H103">
            <v>4016</v>
          </cell>
          <cell r="I103" t="str">
            <v>辻󠄀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×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3801</v>
          </cell>
          <cell r="E104" t="str">
            <v>貞　廣</v>
          </cell>
          <cell r="F104" t="str">
            <v>笠　田</v>
          </cell>
          <cell r="G104">
            <v>410</v>
          </cell>
          <cell r="H104">
            <v>4404</v>
          </cell>
          <cell r="I104" t="str">
            <v>上　村</v>
          </cell>
          <cell r="J104">
            <v>44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509</v>
          </cell>
          <cell r="E105" t="str">
            <v>黒　口</v>
          </cell>
          <cell r="F105" t="str">
            <v>石　田</v>
          </cell>
          <cell r="G105">
            <v>409</v>
          </cell>
          <cell r="H105">
            <v>1812</v>
          </cell>
          <cell r="I105" t="str">
            <v>原　田</v>
          </cell>
          <cell r="J105">
            <v>18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1609</v>
          </cell>
          <cell r="E106" t="str">
            <v>漆　原</v>
          </cell>
          <cell r="F106" t="str">
            <v>香中央</v>
          </cell>
          <cell r="G106">
            <v>408</v>
          </cell>
          <cell r="H106">
            <v>914</v>
          </cell>
          <cell r="I106" t="str">
            <v>松　原</v>
          </cell>
          <cell r="J106">
            <v>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2811</v>
          </cell>
          <cell r="E107" t="str">
            <v>岡　本</v>
          </cell>
          <cell r="F107" t="str">
            <v>丸　亀</v>
          </cell>
          <cell r="G107">
            <v>407</v>
          </cell>
          <cell r="H107">
            <v>1214</v>
          </cell>
          <cell r="I107" t="str">
            <v>能　祖</v>
          </cell>
          <cell r="J107">
            <v>12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1303</v>
          </cell>
          <cell r="E108" t="str">
            <v>松　下</v>
          </cell>
          <cell r="F108" t="str">
            <v>高松一</v>
          </cell>
          <cell r="G108">
            <v>406</v>
          </cell>
          <cell r="H108">
            <v>1814</v>
          </cell>
          <cell r="I108" t="str">
            <v>鈴　木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2821</v>
          </cell>
          <cell r="E109" t="str">
            <v>佐　藤</v>
          </cell>
          <cell r="F109" t="str">
            <v>丸　亀</v>
          </cell>
          <cell r="G109">
            <v>405</v>
          </cell>
          <cell r="H109">
            <v>108</v>
          </cell>
          <cell r="I109" t="str">
            <v>室　田</v>
          </cell>
          <cell r="J109">
            <v>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602</v>
          </cell>
          <cell r="E110" t="str">
            <v>朝　倉</v>
          </cell>
          <cell r="F110" t="str">
            <v>志　度</v>
          </cell>
          <cell r="G110">
            <v>404</v>
          </cell>
          <cell r="H110">
            <v>2115</v>
          </cell>
          <cell r="I110" t="str">
            <v>渡　辺</v>
          </cell>
          <cell r="J110">
            <v>21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1902</v>
          </cell>
          <cell r="E111" t="str">
            <v>末　吉</v>
          </cell>
          <cell r="F111" t="str">
            <v>大手高</v>
          </cell>
          <cell r="G111">
            <v>403</v>
          </cell>
          <cell r="H111">
            <v>2207</v>
          </cell>
          <cell r="I111" t="str">
            <v>三　谷</v>
          </cell>
          <cell r="J111">
            <v>22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1210</v>
          </cell>
          <cell r="E112" t="str">
            <v>細　川</v>
          </cell>
          <cell r="F112" t="str">
            <v>高　松</v>
          </cell>
          <cell r="G112">
            <v>402</v>
          </cell>
          <cell r="H112">
            <v>1628</v>
          </cell>
          <cell r="I112" t="str">
            <v>金　正</v>
          </cell>
          <cell r="J112">
            <v>16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4405</v>
          </cell>
          <cell r="E113" t="str">
            <v>　森</v>
          </cell>
          <cell r="F113" t="str">
            <v>高専高</v>
          </cell>
          <cell r="G113">
            <v>401</v>
          </cell>
          <cell r="H113">
            <v>106</v>
          </cell>
          <cell r="I113" t="str">
            <v>平　間</v>
          </cell>
          <cell r="J113">
            <v>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3802</v>
          </cell>
          <cell r="E114" t="str">
            <v>山　階大</v>
          </cell>
          <cell r="F114" t="str">
            <v>笠　田</v>
          </cell>
          <cell r="G114">
            <v>400</v>
          </cell>
          <cell r="H114">
            <v>304</v>
          </cell>
          <cell r="I114" t="str">
            <v>鷹　柳</v>
          </cell>
          <cell r="J114">
            <v>3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3501</v>
          </cell>
          <cell r="E115" t="str">
            <v>岡　本</v>
          </cell>
          <cell r="F115" t="str">
            <v>琴　平</v>
          </cell>
          <cell r="G115">
            <v>399</v>
          </cell>
          <cell r="H115">
            <v>712</v>
          </cell>
          <cell r="I115" t="str">
            <v>平　福</v>
          </cell>
          <cell r="J115">
            <v>7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1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3001</v>
          </cell>
          <cell r="E116" t="str">
            <v>谷　本</v>
          </cell>
          <cell r="F116" t="str">
            <v>大手丸</v>
          </cell>
          <cell r="G116">
            <v>398</v>
          </cell>
          <cell r="H116">
            <v>1020</v>
          </cell>
          <cell r="I116" t="str">
            <v>伊　藤</v>
          </cell>
          <cell r="J116">
            <v>10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2301</v>
          </cell>
          <cell r="E117" t="str">
            <v>松　井</v>
          </cell>
          <cell r="F117" t="str">
            <v>飯　山</v>
          </cell>
          <cell r="G117">
            <v>397</v>
          </cell>
          <cell r="H117">
            <v>2204</v>
          </cell>
          <cell r="I117" t="str">
            <v>小　川</v>
          </cell>
          <cell r="J117">
            <v>22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4009</v>
          </cell>
          <cell r="E118" t="str">
            <v>荒　木</v>
          </cell>
          <cell r="F118" t="str">
            <v>観総合</v>
          </cell>
          <cell r="G118">
            <v>396</v>
          </cell>
          <cell r="H118">
            <v>2908</v>
          </cell>
          <cell r="I118" t="str">
            <v>夛　田</v>
          </cell>
          <cell r="J118">
            <v>29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D119">
            <v>1417</v>
          </cell>
          <cell r="E119" t="str">
            <v>藤　渕</v>
          </cell>
          <cell r="F119" t="str">
            <v>高桜井</v>
          </cell>
          <cell r="G119">
            <v>395</v>
          </cell>
          <cell r="H119">
            <v>908</v>
          </cell>
          <cell r="I119" t="str">
            <v>八　木</v>
          </cell>
          <cell r="J119">
            <v>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4006</v>
          </cell>
          <cell r="E120" t="str">
            <v>山　路</v>
          </cell>
          <cell r="F120" t="str">
            <v>観総合</v>
          </cell>
          <cell r="G120">
            <v>394</v>
          </cell>
          <cell r="H120">
            <v>110</v>
          </cell>
          <cell r="I120" t="str">
            <v>松　本</v>
          </cell>
          <cell r="J120">
            <v>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D121">
            <v>2001</v>
          </cell>
          <cell r="E121" t="str">
            <v>中　川</v>
          </cell>
          <cell r="F121" t="str">
            <v>香誠陵</v>
          </cell>
          <cell r="G121">
            <v>393</v>
          </cell>
          <cell r="H121">
            <v>1626</v>
          </cell>
          <cell r="I121" t="str">
            <v>高　木</v>
          </cell>
          <cell r="J121">
            <v>16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902</v>
          </cell>
          <cell r="E122" t="str">
            <v>坂　田</v>
          </cell>
          <cell r="F122" t="str">
            <v>高松東</v>
          </cell>
          <cell r="G122">
            <v>392</v>
          </cell>
          <cell r="H122">
            <v>1622</v>
          </cell>
          <cell r="I122" t="str">
            <v>喜　多</v>
          </cell>
          <cell r="J122">
            <v>16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1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D123">
            <v>1403</v>
          </cell>
          <cell r="E123" t="str">
            <v>廣　瀬</v>
          </cell>
          <cell r="F123" t="str">
            <v>高桜井</v>
          </cell>
          <cell r="G123">
            <v>391</v>
          </cell>
          <cell r="H123">
            <v>3607</v>
          </cell>
          <cell r="I123" t="str">
            <v>山　下</v>
          </cell>
          <cell r="J123">
            <v>36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301</v>
          </cell>
          <cell r="E124" t="str">
            <v>楠　田</v>
          </cell>
          <cell r="F124" t="str">
            <v>津　田</v>
          </cell>
          <cell r="G124">
            <v>390</v>
          </cell>
          <cell r="H124">
            <v>2828</v>
          </cell>
          <cell r="I124" t="str">
            <v>窪　田</v>
          </cell>
          <cell r="J124">
            <v>28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>
            <v>2</v>
          </cell>
          <cell r="R124">
            <v>3</v>
          </cell>
          <cell r="S124">
            <v>6</v>
          </cell>
          <cell r="T124">
            <v>6</v>
          </cell>
          <cell r="U124">
            <v>6</v>
          </cell>
          <cell r="V124">
            <v>6</v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1</v>
          </cell>
          <cell r="AB124">
            <v>1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C125" t="str">
            <v>①</v>
          </cell>
          <cell r="D125">
            <v>1302</v>
          </cell>
          <cell r="E125" t="str">
            <v>藤　石</v>
          </cell>
          <cell r="F125" t="str">
            <v>高松一</v>
          </cell>
          <cell r="G125">
            <v>389</v>
          </cell>
          <cell r="H125">
            <v>3507</v>
          </cell>
          <cell r="I125" t="str">
            <v>三　井</v>
          </cell>
          <cell r="J125">
            <v>35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C126" t="str">
            <v>①</v>
          </cell>
          <cell r="D126">
            <v>1406</v>
          </cell>
          <cell r="E126" t="str">
            <v>黒　川</v>
          </cell>
          <cell r="F126" t="str">
            <v>高桜井</v>
          </cell>
          <cell r="G126">
            <v>388</v>
          </cell>
          <cell r="H126">
            <v>3104</v>
          </cell>
          <cell r="I126" t="str">
            <v>近　石</v>
          </cell>
          <cell r="J126">
            <v>31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1409</v>
          </cell>
          <cell r="E127" t="str">
            <v>前　田</v>
          </cell>
          <cell r="F127" t="str">
            <v>高桜井</v>
          </cell>
          <cell r="G127">
            <v>387</v>
          </cell>
          <cell r="H127">
            <v>512</v>
          </cell>
          <cell r="I127" t="str">
            <v>三　谷</v>
          </cell>
          <cell r="J127">
            <v>5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3202</v>
          </cell>
          <cell r="E128" t="str">
            <v>山　本</v>
          </cell>
          <cell r="F128" t="str">
            <v>多度津</v>
          </cell>
          <cell r="G128">
            <v>386</v>
          </cell>
          <cell r="H128">
            <v>2413</v>
          </cell>
          <cell r="I128" t="str">
            <v>藤　原</v>
          </cell>
          <cell r="J128">
            <v>24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1613</v>
          </cell>
          <cell r="E129" t="str">
            <v>伊　藤</v>
          </cell>
          <cell r="F129" t="str">
            <v>香中央</v>
          </cell>
          <cell r="G129">
            <v>385</v>
          </cell>
          <cell r="H129">
            <v>1312</v>
          </cell>
          <cell r="I129" t="str">
            <v>山　本</v>
          </cell>
          <cell r="J129">
            <v>13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3203</v>
          </cell>
          <cell r="E130" t="str">
            <v>松　本</v>
          </cell>
          <cell r="F130" t="str">
            <v>多度津</v>
          </cell>
          <cell r="G130">
            <v>384</v>
          </cell>
          <cell r="H130">
            <v>2906</v>
          </cell>
          <cell r="I130" t="str">
            <v>渡　邊</v>
          </cell>
          <cell r="J130">
            <v>29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505</v>
          </cell>
          <cell r="E131" t="str">
            <v>大　隅</v>
          </cell>
          <cell r="F131" t="str">
            <v>石　田</v>
          </cell>
          <cell r="G131">
            <v>383</v>
          </cell>
          <cell r="H131">
            <v>2303</v>
          </cell>
          <cell r="I131" t="str">
            <v>石　川</v>
          </cell>
          <cell r="J131">
            <v>23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3803</v>
          </cell>
          <cell r="E132" t="str">
            <v>井　上</v>
          </cell>
          <cell r="F132" t="str">
            <v>笠　田</v>
          </cell>
          <cell r="G132">
            <v>382</v>
          </cell>
          <cell r="H132">
            <v>4012</v>
          </cell>
          <cell r="I132" t="str">
            <v>神　野</v>
          </cell>
          <cell r="J132">
            <v>40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×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D133">
            <v>2102</v>
          </cell>
          <cell r="E133" t="str">
            <v>　岡</v>
          </cell>
          <cell r="F133" t="str">
            <v>高松西</v>
          </cell>
          <cell r="G133">
            <v>381</v>
          </cell>
          <cell r="H133">
            <v>707</v>
          </cell>
          <cell r="I133" t="str">
            <v>笠　井</v>
          </cell>
          <cell r="J133">
            <v>7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903</v>
          </cell>
          <cell r="E134" t="str">
            <v>田　中</v>
          </cell>
          <cell r="F134" t="str">
            <v>高松東</v>
          </cell>
          <cell r="G134">
            <v>380</v>
          </cell>
          <cell r="H134">
            <v>3306</v>
          </cell>
          <cell r="I134" t="str">
            <v>平　井</v>
          </cell>
          <cell r="J134">
            <v>33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1505</v>
          </cell>
          <cell r="E135" t="str">
            <v>吉　田</v>
          </cell>
          <cell r="F135" t="str">
            <v>高松南</v>
          </cell>
          <cell r="G135">
            <v>379</v>
          </cell>
          <cell r="H135">
            <v>1425</v>
          </cell>
          <cell r="I135" t="str">
            <v>長谷川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1</v>
          </cell>
          <cell r="AB135">
            <v>1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3206</v>
          </cell>
          <cell r="E136" t="str">
            <v>木　下</v>
          </cell>
          <cell r="F136" t="str">
            <v>多度津</v>
          </cell>
          <cell r="G136">
            <v>378</v>
          </cell>
          <cell r="H136">
            <v>4014</v>
          </cell>
          <cell r="I136" t="str">
            <v>佐　藤</v>
          </cell>
          <cell r="J136">
            <v>40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×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702</v>
          </cell>
          <cell r="E137" t="str">
            <v>山　上</v>
          </cell>
          <cell r="F137" t="str">
            <v>三　木</v>
          </cell>
          <cell r="G137">
            <v>377</v>
          </cell>
          <cell r="H137">
            <v>2904</v>
          </cell>
          <cell r="I137" t="str">
            <v>宮　本</v>
          </cell>
          <cell r="J137">
            <v>29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1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D138">
            <v>709</v>
          </cell>
          <cell r="E138" t="str">
            <v>吉　田</v>
          </cell>
          <cell r="F138" t="str">
            <v>三　木</v>
          </cell>
          <cell r="G138">
            <v>376</v>
          </cell>
          <cell r="H138">
            <v>3304</v>
          </cell>
          <cell r="I138" t="str">
            <v>河　田</v>
          </cell>
          <cell r="J138">
            <v>33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×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D139">
            <v>1603</v>
          </cell>
          <cell r="E139" t="str">
            <v>二　宮琉</v>
          </cell>
          <cell r="F139" t="str">
            <v>香中央</v>
          </cell>
          <cell r="G139">
            <v>375</v>
          </cell>
          <cell r="H139">
            <v>1021</v>
          </cell>
          <cell r="I139" t="str">
            <v>大　黒</v>
          </cell>
          <cell r="J139">
            <v>10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3503</v>
          </cell>
          <cell r="E140" t="str">
            <v>山　下</v>
          </cell>
          <cell r="F140" t="str">
            <v>琴　平</v>
          </cell>
          <cell r="G140">
            <v>374</v>
          </cell>
          <cell r="H140">
            <v>1616</v>
          </cell>
          <cell r="I140" t="str">
            <v>山　田</v>
          </cell>
          <cell r="J140">
            <v>16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4407</v>
          </cell>
          <cell r="E141" t="str">
            <v>武　下</v>
          </cell>
          <cell r="F141" t="str">
            <v>高専高</v>
          </cell>
          <cell r="G141">
            <v>373</v>
          </cell>
          <cell r="H141">
            <v>1311</v>
          </cell>
          <cell r="I141" t="str">
            <v>　仲</v>
          </cell>
          <cell r="J141">
            <v>13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905</v>
          </cell>
          <cell r="E142" t="str">
            <v>久　保光</v>
          </cell>
          <cell r="F142" t="str">
            <v>高松東</v>
          </cell>
          <cell r="G142">
            <v>372</v>
          </cell>
          <cell r="H142">
            <v>1213</v>
          </cell>
          <cell r="I142" t="str">
            <v>藤　原</v>
          </cell>
          <cell r="J142">
            <v>12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D143">
            <v>1203</v>
          </cell>
          <cell r="E143" t="str">
            <v>平　田</v>
          </cell>
          <cell r="F143" t="str">
            <v>高　松</v>
          </cell>
          <cell r="G143">
            <v>371</v>
          </cell>
          <cell r="H143">
            <v>508</v>
          </cell>
          <cell r="I143" t="str">
            <v>大　林</v>
          </cell>
          <cell r="J143">
            <v>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303</v>
          </cell>
          <cell r="E144" t="str">
            <v>寺　尾</v>
          </cell>
          <cell r="F144" t="str">
            <v>津　田</v>
          </cell>
          <cell r="G144">
            <v>370</v>
          </cell>
          <cell r="H144">
            <v>3305</v>
          </cell>
          <cell r="I144" t="str">
            <v>三　野</v>
          </cell>
          <cell r="J144">
            <v>33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>
            <v>2</v>
          </cell>
          <cell r="R144">
            <v>2</v>
          </cell>
          <cell r="S144">
            <v>2</v>
          </cell>
          <cell r="T144">
            <v>15</v>
          </cell>
          <cell r="U144">
            <v>15</v>
          </cell>
          <cell r="V144">
            <v>15</v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1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506</v>
          </cell>
          <cell r="E145" t="str">
            <v>池　田</v>
          </cell>
          <cell r="F145" t="str">
            <v>石　田</v>
          </cell>
          <cell r="G145">
            <v>369</v>
          </cell>
          <cell r="H145">
            <v>1903</v>
          </cell>
          <cell r="I145" t="str">
            <v>松　原</v>
          </cell>
          <cell r="J145">
            <v>19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1</v>
          </cell>
          <cell r="AB145">
            <v>1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1304</v>
          </cell>
          <cell r="E146" t="str">
            <v>橋　本</v>
          </cell>
          <cell r="F146" t="str">
            <v>高松一</v>
          </cell>
          <cell r="G146">
            <v>368</v>
          </cell>
          <cell r="H146">
            <v>2602</v>
          </cell>
          <cell r="I146" t="str">
            <v>舛　形</v>
          </cell>
          <cell r="J146">
            <v>26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3209</v>
          </cell>
          <cell r="E147" t="str">
            <v>　林</v>
          </cell>
          <cell r="F147" t="str">
            <v>多度津</v>
          </cell>
          <cell r="G147">
            <v>367</v>
          </cell>
          <cell r="H147">
            <v>2907</v>
          </cell>
          <cell r="I147" t="str">
            <v>梶　野</v>
          </cell>
          <cell r="J147">
            <v>29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2813</v>
          </cell>
          <cell r="E148" t="str">
            <v>臼　杵</v>
          </cell>
          <cell r="F148" t="str">
            <v>丸　亀</v>
          </cell>
          <cell r="G148">
            <v>366</v>
          </cell>
          <cell r="H148">
            <v>1011</v>
          </cell>
          <cell r="I148" t="str">
            <v>小　西</v>
          </cell>
          <cell r="J148">
            <v>10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4007</v>
          </cell>
          <cell r="E149" t="str">
            <v>石　村</v>
          </cell>
          <cell r="F149" t="str">
            <v>観総合</v>
          </cell>
          <cell r="G149">
            <v>365</v>
          </cell>
          <cell r="H149">
            <v>1308</v>
          </cell>
          <cell r="I149" t="str">
            <v>坂　口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1111</v>
          </cell>
          <cell r="E150" t="str">
            <v>東　岡</v>
          </cell>
          <cell r="F150" t="str">
            <v>高松商</v>
          </cell>
          <cell r="G150">
            <v>364</v>
          </cell>
          <cell r="H150">
            <v>2412</v>
          </cell>
          <cell r="I150" t="str">
            <v>三　野</v>
          </cell>
          <cell r="J150">
            <v>24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2818</v>
          </cell>
          <cell r="E151" t="str">
            <v>岡　原</v>
          </cell>
          <cell r="F151" t="str">
            <v>丸　亀</v>
          </cell>
          <cell r="G151">
            <v>363</v>
          </cell>
          <cell r="H151">
            <v>611</v>
          </cell>
          <cell r="I151" t="str">
            <v>橋　本</v>
          </cell>
          <cell r="J151">
            <v>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4102</v>
          </cell>
          <cell r="E152" t="str">
            <v>松　本</v>
          </cell>
          <cell r="F152" t="str">
            <v>聾</v>
          </cell>
          <cell r="G152">
            <v>362</v>
          </cell>
          <cell r="H152">
            <v>1625</v>
          </cell>
          <cell r="I152" t="str">
            <v>和　泉</v>
          </cell>
          <cell r="J152">
            <v>16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×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4409</v>
          </cell>
          <cell r="E153" t="str">
            <v>村　上</v>
          </cell>
          <cell r="F153" t="str">
            <v>高専高</v>
          </cell>
          <cell r="G153">
            <v>361</v>
          </cell>
          <cell r="H153">
            <v>3216</v>
          </cell>
          <cell r="I153" t="str">
            <v>吉　永</v>
          </cell>
          <cell r="J153">
            <v>32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D154">
            <v>1404</v>
          </cell>
          <cell r="E154" t="str">
            <v>草　薙</v>
          </cell>
          <cell r="F154" t="str">
            <v>高桜井</v>
          </cell>
          <cell r="G154">
            <v>360</v>
          </cell>
          <cell r="H154">
            <v>109</v>
          </cell>
          <cell r="I154" t="str">
            <v>岡　井</v>
          </cell>
          <cell r="J154">
            <v>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1803</v>
          </cell>
          <cell r="E155" t="str">
            <v>萬　藤</v>
          </cell>
          <cell r="F155" t="str">
            <v>高工芸</v>
          </cell>
          <cell r="G155">
            <v>359</v>
          </cell>
          <cell r="H155">
            <v>107</v>
          </cell>
          <cell r="I155" t="str">
            <v>木　下</v>
          </cell>
          <cell r="J155">
            <v>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103</v>
          </cell>
          <cell r="E156" t="str">
            <v>森　岡</v>
          </cell>
          <cell r="F156" t="str">
            <v>小中央</v>
          </cell>
          <cell r="G156">
            <v>358</v>
          </cell>
          <cell r="H156">
            <v>2905</v>
          </cell>
          <cell r="I156" t="str">
            <v>綾　田</v>
          </cell>
          <cell r="J156">
            <v>29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0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2404</v>
          </cell>
          <cell r="E157" t="str">
            <v>髙　橋</v>
          </cell>
          <cell r="F157" t="str">
            <v>坂　出</v>
          </cell>
          <cell r="G157">
            <v>357</v>
          </cell>
          <cell r="H157">
            <v>2111</v>
          </cell>
          <cell r="I157" t="str">
            <v>片　岡</v>
          </cell>
          <cell r="J157">
            <v>21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201</v>
          </cell>
          <cell r="E158" t="str">
            <v>山　﨑</v>
          </cell>
          <cell r="F158" t="str">
            <v>三本松</v>
          </cell>
          <cell r="G158">
            <v>356</v>
          </cell>
          <cell r="H158">
            <v>2117</v>
          </cell>
          <cell r="I158" t="str">
            <v>和　出</v>
          </cell>
          <cell r="J158">
            <v>21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1610</v>
          </cell>
          <cell r="E159" t="str">
            <v>山　下泰</v>
          </cell>
          <cell r="F159" t="str">
            <v>香中央</v>
          </cell>
          <cell r="G159">
            <v>355</v>
          </cell>
          <cell r="H159">
            <v>2825</v>
          </cell>
          <cell r="I159" t="str">
            <v>大　和</v>
          </cell>
          <cell r="J159">
            <v>28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1</v>
          </cell>
          <cell r="AB159">
            <v>1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D160">
            <v>3217</v>
          </cell>
          <cell r="E160" t="str">
            <v>　関</v>
          </cell>
          <cell r="F160" t="str">
            <v>多度津</v>
          </cell>
          <cell r="G160">
            <v>354</v>
          </cell>
          <cell r="H160">
            <v>4010</v>
          </cell>
          <cell r="I160" t="str">
            <v>中　林</v>
          </cell>
          <cell r="J160">
            <v>40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×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1617</v>
          </cell>
          <cell r="E161" t="str">
            <v>御　厩</v>
          </cell>
          <cell r="F161" t="str">
            <v>香中央</v>
          </cell>
          <cell r="G161">
            <v>353</v>
          </cell>
          <cell r="H161">
            <v>1212</v>
          </cell>
          <cell r="I161" t="str">
            <v>岩　原</v>
          </cell>
          <cell r="J161">
            <v>12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203</v>
          </cell>
          <cell r="E162" t="str">
            <v>川　田</v>
          </cell>
          <cell r="F162" t="str">
            <v>三本松</v>
          </cell>
          <cell r="G162">
            <v>352</v>
          </cell>
          <cell r="H162">
            <v>1423</v>
          </cell>
          <cell r="I162" t="str">
            <v>平　田雄</v>
          </cell>
          <cell r="J162">
            <v>14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1407</v>
          </cell>
          <cell r="E163" t="str">
            <v>梅　津</v>
          </cell>
          <cell r="F163" t="str">
            <v>高桜井</v>
          </cell>
          <cell r="G163">
            <v>351</v>
          </cell>
          <cell r="H163">
            <v>1623</v>
          </cell>
          <cell r="I163" t="str">
            <v>池　田</v>
          </cell>
          <cell r="J163">
            <v>16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2302</v>
          </cell>
          <cell r="E164" t="str">
            <v>松　永</v>
          </cell>
          <cell r="F164" t="str">
            <v>飯　山</v>
          </cell>
          <cell r="G164">
            <v>350</v>
          </cell>
          <cell r="H164">
            <v>207</v>
          </cell>
          <cell r="I164" t="str">
            <v>山　本</v>
          </cell>
          <cell r="J164">
            <v>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1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1418</v>
          </cell>
          <cell r="E165" t="str">
            <v>佐　藤</v>
          </cell>
          <cell r="F165" t="str">
            <v>高桜井</v>
          </cell>
          <cell r="G165">
            <v>349</v>
          </cell>
          <cell r="H165">
            <v>912</v>
          </cell>
          <cell r="I165" t="str">
            <v>谷　本</v>
          </cell>
          <cell r="J165">
            <v>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1217</v>
          </cell>
          <cell r="E166" t="str">
            <v>池　田隆</v>
          </cell>
          <cell r="F166" t="str">
            <v>高　松</v>
          </cell>
          <cell r="G166">
            <v>348</v>
          </cell>
          <cell r="H166">
            <v>610</v>
          </cell>
          <cell r="I166" t="str">
            <v>木　村</v>
          </cell>
          <cell r="J166">
            <v>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D167">
            <v>401</v>
          </cell>
          <cell r="E167" t="str">
            <v>飯　間</v>
          </cell>
          <cell r="F167" t="str">
            <v>藤井寒</v>
          </cell>
          <cell r="G167">
            <v>347</v>
          </cell>
          <cell r="H167">
            <v>2601</v>
          </cell>
          <cell r="I167" t="str">
            <v>鎌　田</v>
          </cell>
          <cell r="J167">
            <v>26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0</v>
          </cell>
          <cell r="AB167">
            <v>0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1611</v>
          </cell>
          <cell r="E168" t="str">
            <v>飯　間</v>
          </cell>
          <cell r="F168" t="str">
            <v>香中央</v>
          </cell>
          <cell r="G168">
            <v>346</v>
          </cell>
          <cell r="H168">
            <v>306</v>
          </cell>
          <cell r="I168" t="str">
            <v>西　本</v>
          </cell>
          <cell r="J168">
            <v>3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3502</v>
          </cell>
          <cell r="E169" t="str">
            <v>藤　田</v>
          </cell>
          <cell r="F169" t="str">
            <v>琴　平</v>
          </cell>
          <cell r="G169">
            <v>345</v>
          </cell>
          <cell r="H169">
            <v>2812</v>
          </cell>
          <cell r="I169" t="str">
            <v>田　岡</v>
          </cell>
          <cell r="J169">
            <v>28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3602</v>
          </cell>
          <cell r="E170" t="str">
            <v>宮　崎</v>
          </cell>
          <cell r="F170" t="str">
            <v>高　瀬</v>
          </cell>
          <cell r="G170">
            <v>344</v>
          </cell>
          <cell r="H170">
            <v>1310</v>
          </cell>
          <cell r="I170" t="str">
            <v>西　井</v>
          </cell>
          <cell r="J170">
            <v>13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1809</v>
          </cell>
          <cell r="E171" t="str">
            <v>植　村</v>
          </cell>
          <cell r="F171" t="str">
            <v>高工芸</v>
          </cell>
          <cell r="G171">
            <v>343</v>
          </cell>
          <cell r="H171">
            <v>206</v>
          </cell>
          <cell r="I171" t="str">
            <v>長　尾</v>
          </cell>
          <cell r="J171">
            <v>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1205</v>
          </cell>
          <cell r="E172" t="str">
            <v>野　溝</v>
          </cell>
          <cell r="F172" t="str">
            <v>高　松</v>
          </cell>
          <cell r="G172">
            <v>342</v>
          </cell>
          <cell r="H172">
            <v>1710</v>
          </cell>
          <cell r="I172" t="str">
            <v>　原</v>
          </cell>
          <cell r="J172">
            <v>17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3002</v>
          </cell>
          <cell r="E173" t="str">
            <v>今　村</v>
          </cell>
          <cell r="F173" t="str">
            <v>大手丸</v>
          </cell>
          <cell r="G173">
            <v>341</v>
          </cell>
          <cell r="H173">
            <v>711</v>
          </cell>
          <cell r="I173" t="str">
            <v>澤　地</v>
          </cell>
          <cell r="J173">
            <v>7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302</v>
          </cell>
          <cell r="E174" t="str">
            <v>吉　村</v>
          </cell>
          <cell r="F174" t="str">
            <v>津　田</v>
          </cell>
          <cell r="G174">
            <v>340</v>
          </cell>
          <cell r="H174">
            <v>1615</v>
          </cell>
          <cell r="I174" t="str">
            <v>兔子尾</v>
          </cell>
          <cell r="J174">
            <v>16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>
            <v>1</v>
          </cell>
          <cell r="R174">
            <v>4</v>
          </cell>
          <cell r="S174">
            <v>4</v>
          </cell>
          <cell r="T174">
            <v>13</v>
          </cell>
          <cell r="U174">
            <v>20</v>
          </cell>
          <cell r="V174">
            <v>45</v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×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1218</v>
          </cell>
          <cell r="E175" t="str">
            <v>近　藤</v>
          </cell>
          <cell r="F175" t="str">
            <v>高　松</v>
          </cell>
          <cell r="G175">
            <v>339</v>
          </cell>
          <cell r="H175">
            <v>1811</v>
          </cell>
          <cell r="I175" t="str">
            <v>植　田</v>
          </cell>
          <cell r="J175">
            <v>18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605</v>
          </cell>
          <cell r="E176" t="str">
            <v>青　山</v>
          </cell>
          <cell r="F176" t="str">
            <v>志　度</v>
          </cell>
          <cell r="G176">
            <v>338</v>
          </cell>
          <cell r="H176">
            <v>1503</v>
          </cell>
          <cell r="I176" t="str">
            <v>大　坪</v>
          </cell>
          <cell r="J176">
            <v>15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2804</v>
          </cell>
          <cell r="E177" t="str">
            <v>片　山</v>
          </cell>
          <cell r="F177" t="str">
            <v>丸　亀</v>
          </cell>
          <cell r="G177">
            <v>337</v>
          </cell>
          <cell r="H177">
            <v>2410</v>
          </cell>
          <cell r="I177" t="str">
            <v>仙　塲</v>
          </cell>
          <cell r="J177">
            <v>24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2819</v>
          </cell>
          <cell r="E178" t="str">
            <v>藤　井</v>
          </cell>
          <cell r="F178" t="str">
            <v>丸　亀</v>
          </cell>
          <cell r="G178">
            <v>336</v>
          </cell>
          <cell r="H178">
            <v>3609</v>
          </cell>
          <cell r="I178" t="str">
            <v>眞　鍋</v>
          </cell>
          <cell r="J178">
            <v>36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1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1606</v>
          </cell>
          <cell r="E179" t="str">
            <v>白　川</v>
          </cell>
          <cell r="F179" t="str">
            <v>香中央</v>
          </cell>
          <cell r="G179">
            <v>335</v>
          </cell>
          <cell r="H179">
            <v>3604</v>
          </cell>
          <cell r="I179" t="str">
            <v>豊　嶋</v>
          </cell>
          <cell r="J179">
            <v>36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1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2822</v>
          </cell>
          <cell r="E180" t="str">
            <v>三　野</v>
          </cell>
          <cell r="F180" t="str">
            <v>丸　亀</v>
          </cell>
          <cell r="G180">
            <v>334</v>
          </cell>
          <cell r="H180">
            <v>911</v>
          </cell>
          <cell r="I180" t="str">
            <v>福　田</v>
          </cell>
          <cell r="J180">
            <v>9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2814</v>
          </cell>
          <cell r="E181" t="str">
            <v>木　村</v>
          </cell>
          <cell r="F181" t="str">
            <v>丸　亀</v>
          </cell>
          <cell r="G181">
            <v>333</v>
          </cell>
          <cell r="H181">
            <v>2909</v>
          </cell>
          <cell r="I181" t="str">
            <v>青　木</v>
          </cell>
          <cell r="J181">
            <v>29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1805</v>
          </cell>
          <cell r="E182" t="str">
            <v>中　西</v>
          </cell>
          <cell r="F182" t="str">
            <v>高工芸</v>
          </cell>
          <cell r="G182">
            <v>332</v>
          </cell>
          <cell r="H182">
            <v>3214</v>
          </cell>
          <cell r="I182" t="str">
            <v>鎌　田</v>
          </cell>
          <cell r="J182">
            <v>32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1905</v>
          </cell>
          <cell r="E183" t="str">
            <v>久　米</v>
          </cell>
          <cell r="F183" t="str">
            <v>大手高</v>
          </cell>
          <cell r="G183">
            <v>331</v>
          </cell>
          <cell r="H183">
            <v>710</v>
          </cell>
          <cell r="I183" t="str">
            <v>廣　瀬</v>
          </cell>
          <cell r="J183">
            <v>7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3213</v>
          </cell>
          <cell r="E184" t="str">
            <v>川　口</v>
          </cell>
          <cell r="F184" t="str">
            <v>多度津</v>
          </cell>
          <cell r="G184">
            <v>330</v>
          </cell>
          <cell r="H184">
            <v>913</v>
          </cell>
          <cell r="I184" t="str">
            <v>國　宗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102</v>
          </cell>
          <cell r="E185" t="str">
            <v>中　川</v>
          </cell>
          <cell r="F185" t="str">
            <v>小中央</v>
          </cell>
          <cell r="G185">
            <v>329</v>
          </cell>
          <cell r="H185">
            <v>1808</v>
          </cell>
          <cell r="I185" t="str">
            <v>石　川</v>
          </cell>
          <cell r="J185">
            <v>18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3101</v>
          </cell>
          <cell r="E186" t="str">
            <v>八　木</v>
          </cell>
          <cell r="F186" t="str">
            <v>藤　井</v>
          </cell>
          <cell r="G186">
            <v>328</v>
          </cell>
          <cell r="H186">
            <v>3208</v>
          </cell>
          <cell r="I186" t="str">
            <v>横　井</v>
          </cell>
          <cell r="J186">
            <v>32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1</v>
          </cell>
          <cell r="AB186">
            <v>1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4501</v>
          </cell>
          <cell r="E187" t="str">
            <v>富　澤</v>
          </cell>
          <cell r="F187" t="str">
            <v>高専詫</v>
          </cell>
          <cell r="G187">
            <v>327</v>
          </cell>
          <cell r="H187">
            <v>513</v>
          </cell>
          <cell r="I187" t="str">
            <v>森　本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3605</v>
          </cell>
          <cell r="E188" t="str">
            <v>横　田</v>
          </cell>
          <cell r="F188" t="str">
            <v>高　瀬</v>
          </cell>
          <cell r="G188">
            <v>326</v>
          </cell>
          <cell r="H188">
            <v>1706</v>
          </cell>
          <cell r="I188" t="str">
            <v>大　木</v>
          </cell>
          <cell r="J188">
            <v>17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1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1410</v>
          </cell>
          <cell r="E189" t="str">
            <v>中　村</v>
          </cell>
          <cell r="F189" t="str">
            <v>高桜井</v>
          </cell>
          <cell r="G189">
            <v>325</v>
          </cell>
          <cell r="H189">
            <v>704</v>
          </cell>
          <cell r="I189" t="str">
            <v>岩　崎</v>
          </cell>
          <cell r="J189">
            <v>7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1206</v>
          </cell>
          <cell r="E190" t="str">
            <v>　林</v>
          </cell>
          <cell r="F190" t="str">
            <v>高　松</v>
          </cell>
          <cell r="G190">
            <v>324</v>
          </cell>
          <cell r="H190">
            <v>3218</v>
          </cell>
          <cell r="I190" t="str">
            <v>片　岡</v>
          </cell>
          <cell r="J190">
            <v>32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1211</v>
          </cell>
          <cell r="E191" t="str">
            <v>松　熊</v>
          </cell>
          <cell r="F191" t="str">
            <v>高　松</v>
          </cell>
          <cell r="G191">
            <v>323</v>
          </cell>
          <cell r="H191">
            <v>1819</v>
          </cell>
          <cell r="I191" t="str">
            <v>丸　谷</v>
          </cell>
          <cell r="J191">
            <v>18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1017</v>
          </cell>
          <cell r="E192" t="str">
            <v>筒　井遥</v>
          </cell>
          <cell r="F192" t="str">
            <v>高中央</v>
          </cell>
          <cell r="G192">
            <v>322</v>
          </cell>
          <cell r="H192">
            <v>1614</v>
          </cell>
          <cell r="I192" t="str">
            <v>田　中</v>
          </cell>
          <cell r="J192">
            <v>16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×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603</v>
          </cell>
          <cell r="E193" t="str">
            <v>岡　﨑</v>
          </cell>
          <cell r="F193" t="str">
            <v>志　度</v>
          </cell>
          <cell r="G193">
            <v>321</v>
          </cell>
          <cell r="H193">
            <v>1412</v>
          </cell>
          <cell r="I193" t="str">
            <v>矢　部</v>
          </cell>
          <cell r="J193">
            <v>14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705</v>
          </cell>
          <cell r="E194" t="str">
            <v>十　川</v>
          </cell>
          <cell r="F194" t="str">
            <v>三　木</v>
          </cell>
          <cell r="G194">
            <v>320</v>
          </cell>
          <cell r="H194">
            <v>2206</v>
          </cell>
          <cell r="I194" t="str">
            <v>後　藤</v>
          </cell>
          <cell r="J194">
            <v>22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1702</v>
          </cell>
          <cell r="E195" t="str">
            <v>岩　嶋</v>
          </cell>
          <cell r="F195" t="str">
            <v>英　明</v>
          </cell>
          <cell r="G195">
            <v>319</v>
          </cell>
          <cell r="H195">
            <v>609</v>
          </cell>
          <cell r="I195" t="str">
            <v>川　根</v>
          </cell>
          <cell r="J195">
            <v>6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2902</v>
          </cell>
          <cell r="E196" t="str">
            <v>髙　橋</v>
          </cell>
          <cell r="F196" t="str">
            <v>丸城西</v>
          </cell>
          <cell r="G196">
            <v>318</v>
          </cell>
          <cell r="H196">
            <v>904</v>
          </cell>
          <cell r="I196" t="str">
            <v>岡　本</v>
          </cell>
          <cell r="J196">
            <v>9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503</v>
          </cell>
          <cell r="E197" t="str">
            <v>三　橋</v>
          </cell>
          <cell r="F197" t="str">
            <v>石　田</v>
          </cell>
          <cell r="G197">
            <v>317</v>
          </cell>
          <cell r="H197">
            <v>4103</v>
          </cell>
          <cell r="I197" t="str">
            <v>秋　岡</v>
          </cell>
          <cell r="J197">
            <v>41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1604</v>
          </cell>
          <cell r="E198" t="str">
            <v>川　松圭</v>
          </cell>
          <cell r="F198" t="str">
            <v>香中央</v>
          </cell>
          <cell r="G198">
            <v>316</v>
          </cell>
          <cell r="H198">
            <v>1813</v>
          </cell>
          <cell r="I198" t="str">
            <v>眞　鍋</v>
          </cell>
          <cell r="J198">
            <v>18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504</v>
          </cell>
          <cell r="E199" t="str">
            <v>伊　勢</v>
          </cell>
          <cell r="F199" t="str">
            <v>石　田</v>
          </cell>
          <cell r="G199">
            <v>315</v>
          </cell>
          <cell r="H199">
            <v>4503</v>
          </cell>
          <cell r="I199" t="str">
            <v>和　田</v>
          </cell>
          <cell r="J199">
            <v>45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1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1207</v>
          </cell>
          <cell r="E200" t="str">
            <v>平　木</v>
          </cell>
          <cell r="F200" t="str">
            <v>高　松</v>
          </cell>
          <cell r="G200">
            <v>314</v>
          </cell>
          <cell r="H200">
            <v>2820</v>
          </cell>
          <cell r="I200" t="str">
            <v>池　上</v>
          </cell>
          <cell r="J200">
            <v>28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×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1204</v>
          </cell>
          <cell r="E201" t="str">
            <v>池　田壮</v>
          </cell>
          <cell r="F201" t="str">
            <v>高　松</v>
          </cell>
          <cell r="G201">
            <v>313</v>
          </cell>
          <cell r="H201">
            <v>1420</v>
          </cell>
          <cell r="I201" t="str">
            <v>松　原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1</v>
          </cell>
          <cell r="AB201">
            <v>1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1018</v>
          </cell>
          <cell r="E202" t="str">
            <v>筒　井楓</v>
          </cell>
          <cell r="F202" t="str">
            <v>高中央</v>
          </cell>
          <cell r="G202">
            <v>312</v>
          </cell>
          <cell r="H202">
            <v>3004</v>
          </cell>
          <cell r="I202" t="str">
            <v>幕　内</v>
          </cell>
          <cell r="J202">
            <v>30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2702</v>
          </cell>
          <cell r="E203" t="str">
            <v>尾　路</v>
          </cell>
          <cell r="F203" t="str">
            <v>坂出工</v>
          </cell>
          <cell r="G203">
            <v>311</v>
          </cell>
          <cell r="H203">
            <v>3003</v>
          </cell>
          <cell r="I203" t="str">
            <v>美　濃</v>
          </cell>
          <cell r="J203">
            <v>30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4003</v>
          </cell>
          <cell r="E204" t="str">
            <v>合　田景</v>
          </cell>
          <cell r="F204" t="str">
            <v>観総合</v>
          </cell>
          <cell r="G204">
            <v>310</v>
          </cell>
          <cell r="H204">
            <v>2408</v>
          </cell>
          <cell r="I204" t="str">
            <v>深　見</v>
          </cell>
          <cell r="J204">
            <v>24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2106</v>
          </cell>
          <cell r="E205" t="str">
            <v>松　下</v>
          </cell>
          <cell r="F205" t="str">
            <v>高松西</v>
          </cell>
          <cell r="G205">
            <v>309</v>
          </cell>
          <cell r="H205">
            <v>802</v>
          </cell>
          <cell r="I205" t="str">
            <v>香　西</v>
          </cell>
          <cell r="J205">
            <v>8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2405</v>
          </cell>
          <cell r="E206" t="str">
            <v>寄　高</v>
          </cell>
          <cell r="F206" t="str">
            <v>坂　出</v>
          </cell>
          <cell r="G206">
            <v>308</v>
          </cell>
          <cell r="H206">
            <v>3907</v>
          </cell>
          <cell r="I206" t="str">
            <v>小　野</v>
          </cell>
          <cell r="J206">
            <v>39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3204</v>
          </cell>
          <cell r="E207" t="str">
            <v>山　下</v>
          </cell>
          <cell r="F207" t="str">
            <v>多度津</v>
          </cell>
          <cell r="G207">
            <v>307</v>
          </cell>
          <cell r="H207">
            <v>1621</v>
          </cell>
          <cell r="I207" t="str">
            <v>谷　本</v>
          </cell>
          <cell r="J207">
            <v>16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×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202</v>
          </cell>
          <cell r="E208" t="str">
            <v>西　川</v>
          </cell>
          <cell r="F208" t="str">
            <v>三本松</v>
          </cell>
          <cell r="G208">
            <v>306</v>
          </cell>
          <cell r="H208">
            <v>510</v>
          </cell>
          <cell r="I208" t="str">
            <v>桑　島</v>
          </cell>
          <cell r="J208">
            <v>5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1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1408</v>
          </cell>
          <cell r="E209" t="str">
            <v>堀　場</v>
          </cell>
          <cell r="F209" t="str">
            <v>高桜井</v>
          </cell>
          <cell r="G209">
            <v>305</v>
          </cell>
          <cell r="H209">
            <v>3212</v>
          </cell>
          <cell r="I209" t="str">
            <v>長　門</v>
          </cell>
          <cell r="J209">
            <v>32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1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907</v>
          </cell>
          <cell r="E210" t="str">
            <v>松　本</v>
          </cell>
          <cell r="F210" t="str">
            <v>高松東</v>
          </cell>
          <cell r="G210">
            <v>304</v>
          </cell>
          <cell r="H210">
            <v>4019</v>
          </cell>
          <cell r="I210" t="str">
            <v>　森</v>
          </cell>
          <cell r="J210">
            <v>40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1817</v>
          </cell>
          <cell r="E211" t="str">
            <v>池　田</v>
          </cell>
          <cell r="F211" t="str">
            <v>高工芸</v>
          </cell>
          <cell r="G211">
            <v>303</v>
          </cell>
          <cell r="H211">
            <v>2815</v>
          </cell>
          <cell r="I211" t="str">
            <v>山　地</v>
          </cell>
          <cell r="J211">
            <v>28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×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2109</v>
          </cell>
          <cell r="E212" t="str">
            <v>佐　藤</v>
          </cell>
          <cell r="F212" t="str">
            <v>高松西</v>
          </cell>
          <cell r="G212">
            <v>302</v>
          </cell>
          <cell r="H212">
            <v>105</v>
          </cell>
          <cell r="I212" t="str">
            <v>橋　本</v>
          </cell>
          <cell r="J212">
            <v>1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104</v>
          </cell>
          <cell r="E213" t="str">
            <v>　港</v>
          </cell>
          <cell r="F213" t="str">
            <v>小中央</v>
          </cell>
          <cell r="G213">
            <v>301</v>
          </cell>
          <cell r="H213">
            <v>511</v>
          </cell>
          <cell r="I213" t="str">
            <v>松　村</v>
          </cell>
          <cell r="J213">
            <v>5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1</v>
          </cell>
          <cell r="AB213">
            <v>1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1019</v>
          </cell>
          <cell r="E214" t="str">
            <v>秋　山</v>
          </cell>
          <cell r="F214" t="str">
            <v>高中央</v>
          </cell>
          <cell r="G214">
            <v>300</v>
          </cell>
          <cell r="H214">
            <v>3904</v>
          </cell>
          <cell r="I214" t="str">
            <v>三　宅</v>
          </cell>
          <cell r="J214">
            <v>39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204</v>
          </cell>
          <cell r="E215" t="str">
            <v>阿　佐</v>
          </cell>
          <cell r="F215" t="str">
            <v>三本松</v>
          </cell>
          <cell r="G215">
            <v>299</v>
          </cell>
          <cell r="H215">
            <v>3311</v>
          </cell>
          <cell r="I215" t="str">
            <v>三　宅</v>
          </cell>
          <cell r="J215">
            <v>33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D216">
            <v>1109</v>
          </cell>
          <cell r="E216" t="str">
            <v>日　下</v>
          </cell>
          <cell r="F216" t="str">
            <v>高松商</v>
          </cell>
          <cell r="G216">
            <v>298</v>
          </cell>
          <cell r="H216">
            <v>3309</v>
          </cell>
          <cell r="I216" t="str">
            <v>松　田</v>
          </cell>
          <cell r="J216">
            <v>33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×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2807</v>
          </cell>
          <cell r="E217" t="str">
            <v>竹　内</v>
          </cell>
          <cell r="F217" t="str">
            <v>丸　亀</v>
          </cell>
          <cell r="G217">
            <v>297</v>
          </cell>
          <cell r="H217">
            <v>4015</v>
          </cell>
          <cell r="I217" t="str">
            <v>藤　田</v>
          </cell>
          <cell r="J217">
            <v>40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×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1709</v>
          </cell>
          <cell r="E218" t="str">
            <v>更　紗</v>
          </cell>
          <cell r="F218" t="str">
            <v>英　明</v>
          </cell>
          <cell r="G218">
            <v>296</v>
          </cell>
          <cell r="H218">
            <v>3807</v>
          </cell>
          <cell r="I218" t="str">
            <v>河　村</v>
          </cell>
          <cell r="J218">
            <v>38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0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2411</v>
          </cell>
          <cell r="E219" t="str">
            <v>小　野</v>
          </cell>
          <cell r="F219" t="str">
            <v>坂　出</v>
          </cell>
          <cell r="G219">
            <v>295</v>
          </cell>
          <cell r="H219">
            <v>2205</v>
          </cell>
          <cell r="I219" t="str">
            <v>クリスピン</v>
          </cell>
          <cell r="J219">
            <v>22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1413</v>
          </cell>
          <cell r="E220" t="str">
            <v>小　松</v>
          </cell>
          <cell r="F220" t="str">
            <v>高桜井</v>
          </cell>
          <cell r="G220">
            <v>294</v>
          </cell>
          <cell r="H220">
            <v>607</v>
          </cell>
          <cell r="I220" t="str">
            <v>多　田</v>
          </cell>
          <cell r="J220">
            <v>6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0</v>
          </cell>
          <cell r="AB220">
            <v>0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1619</v>
          </cell>
          <cell r="E221" t="str">
            <v>谷　川</v>
          </cell>
          <cell r="F221" t="str">
            <v>香中央</v>
          </cell>
          <cell r="G221">
            <v>293</v>
          </cell>
          <cell r="H221">
            <v>1422</v>
          </cell>
          <cell r="I221" t="str">
            <v>髙　尾</v>
          </cell>
          <cell r="J221">
            <v>14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1010</v>
          </cell>
          <cell r="E222" t="str">
            <v>帯　包</v>
          </cell>
          <cell r="F222" t="str">
            <v>高中央</v>
          </cell>
          <cell r="G222">
            <v>292</v>
          </cell>
          <cell r="H222">
            <v>4013</v>
          </cell>
          <cell r="I222" t="str">
            <v>合　田翔</v>
          </cell>
          <cell r="J222">
            <v>40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×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604</v>
          </cell>
          <cell r="E223" t="str">
            <v>川　崎</v>
          </cell>
          <cell r="F223" t="str">
            <v>志　度</v>
          </cell>
          <cell r="G223">
            <v>291</v>
          </cell>
          <cell r="H223">
            <v>1807</v>
          </cell>
          <cell r="I223" t="str">
            <v>田　所</v>
          </cell>
          <cell r="J223">
            <v>18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1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D224">
            <v>2808</v>
          </cell>
          <cell r="E224" t="str">
            <v>吉　田</v>
          </cell>
          <cell r="F224" t="str">
            <v>丸　亀</v>
          </cell>
          <cell r="G224">
            <v>290</v>
          </cell>
          <cell r="H224">
            <v>801</v>
          </cell>
          <cell r="I224" t="str">
            <v>松　本</v>
          </cell>
          <cell r="J224">
            <v>8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3505</v>
          </cell>
          <cell r="E225" t="str">
            <v>高　木</v>
          </cell>
          <cell r="F225" t="str">
            <v>琴　平</v>
          </cell>
          <cell r="G225">
            <v>289</v>
          </cell>
          <cell r="H225">
            <v>2114</v>
          </cell>
          <cell r="I225" t="str">
            <v>石　原</v>
          </cell>
          <cell r="J225">
            <v>21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909</v>
          </cell>
          <cell r="E226" t="str">
            <v>髙　木</v>
          </cell>
          <cell r="F226" t="str">
            <v>高松東</v>
          </cell>
          <cell r="G226">
            <v>288</v>
          </cell>
          <cell r="H226">
            <v>3606</v>
          </cell>
          <cell r="I226" t="str">
            <v>三　好</v>
          </cell>
          <cell r="J226">
            <v>36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×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2104</v>
          </cell>
          <cell r="E227" t="str">
            <v>宮　脇</v>
          </cell>
          <cell r="F227" t="str">
            <v>高松西</v>
          </cell>
          <cell r="G227">
            <v>287</v>
          </cell>
          <cell r="H227">
            <v>910</v>
          </cell>
          <cell r="I227" t="str">
            <v>相　原</v>
          </cell>
          <cell r="J227">
            <v>9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3211</v>
          </cell>
          <cell r="E228" t="str">
            <v>濵　野</v>
          </cell>
          <cell r="F228" t="str">
            <v>多度津</v>
          </cell>
          <cell r="G228">
            <v>286</v>
          </cell>
          <cell r="H228">
            <v>1309</v>
          </cell>
          <cell r="I228" t="str">
            <v>矢　部</v>
          </cell>
          <cell r="J228">
            <v>13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1</v>
          </cell>
          <cell r="AB228">
            <v>1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D229">
            <v>1810</v>
          </cell>
          <cell r="E229" t="str">
            <v>出　原</v>
          </cell>
          <cell r="F229" t="str">
            <v>高工芸</v>
          </cell>
          <cell r="G229">
            <v>285</v>
          </cell>
          <cell r="H229">
            <v>3302</v>
          </cell>
          <cell r="I229" t="str">
            <v>大　池</v>
          </cell>
          <cell r="J229">
            <v>33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×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C230" t="str">
            <v>①</v>
          </cell>
          <cell r="D230">
            <v>3603</v>
          </cell>
          <cell r="E230" t="str">
            <v>　森</v>
          </cell>
          <cell r="F230" t="str">
            <v>高　瀬</v>
          </cell>
          <cell r="G230">
            <v>284</v>
          </cell>
          <cell r="H230">
            <v>4017</v>
          </cell>
          <cell r="I230" t="str">
            <v>山　下</v>
          </cell>
          <cell r="J230">
            <v>40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×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D231">
            <v>1607</v>
          </cell>
          <cell r="E231" t="str">
            <v>二　宮渚</v>
          </cell>
          <cell r="F231" t="str">
            <v>香中央</v>
          </cell>
          <cell r="G231">
            <v>283</v>
          </cell>
          <cell r="H231">
            <v>2113</v>
          </cell>
          <cell r="I231" t="str">
            <v>中　尾</v>
          </cell>
          <cell r="J231">
            <v>21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0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C232" t="str">
            <v>①</v>
          </cell>
          <cell r="D232">
            <v>1419</v>
          </cell>
          <cell r="E232" t="str">
            <v>柳　萬</v>
          </cell>
          <cell r="F232" t="str">
            <v>高桜井</v>
          </cell>
          <cell r="G232">
            <v>282</v>
          </cell>
          <cell r="H232">
            <v>3303</v>
          </cell>
          <cell r="I232" t="str">
            <v>井　上</v>
          </cell>
          <cell r="J232">
            <v>33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1</v>
          </cell>
          <cell r="AA232">
            <v>1</v>
          </cell>
          <cell r="AB232">
            <v>0</v>
          </cell>
          <cell r="AC232" t="str">
            <v>×</v>
          </cell>
          <cell r="AD232" t="str">
            <v>×</v>
          </cell>
          <cell r="AE232" t="e">
            <v>#N/A</v>
          </cell>
          <cell r="AF232" t="str">
            <v>×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D233">
            <v>1219</v>
          </cell>
          <cell r="E233" t="str">
            <v>和　田</v>
          </cell>
          <cell r="F233" t="str">
            <v>高　松</v>
          </cell>
          <cell r="G233">
            <v>281</v>
          </cell>
          <cell r="H233">
            <v>1306</v>
          </cell>
          <cell r="I233" t="str">
            <v>佐　野</v>
          </cell>
          <cell r="J233">
            <v>13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1</v>
          </cell>
          <cell r="AA233">
            <v>0</v>
          </cell>
          <cell r="AB233">
            <v>0</v>
          </cell>
          <cell r="AC233" t="str">
            <v>×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3905</v>
          </cell>
          <cell r="E234" t="str">
            <v>白　川旭</v>
          </cell>
          <cell r="F234" t="str">
            <v>観　一</v>
          </cell>
          <cell r="G234">
            <v>280</v>
          </cell>
          <cell r="H234">
            <v>2704</v>
          </cell>
          <cell r="I234" t="str">
            <v>　峯</v>
          </cell>
          <cell r="J234">
            <v>27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3906</v>
          </cell>
          <cell r="E235" t="str">
            <v>山　本</v>
          </cell>
          <cell r="F235" t="str">
            <v>観　一</v>
          </cell>
          <cell r="G235">
            <v>279</v>
          </cell>
          <cell r="H235">
            <v>2903</v>
          </cell>
          <cell r="I235" t="str">
            <v>藤　原</v>
          </cell>
          <cell r="J235">
            <v>29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3207</v>
          </cell>
          <cell r="E236" t="str">
            <v>長　船</v>
          </cell>
          <cell r="F236" t="str">
            <v>多度津</v>
          </cell>
          <cell r="G236">
            <v>278</v>
          </cell>
          <cell r="H236">
            <v>2703</v>
          </cell>
          <cell r="I236" t="str">
            <v>髙　畠</v>
          </cell>
          <cell r="J236">
            <v>27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C237" t="str">
            <v>①</v>
          </cell>
          <cell r="D237">
            <v>1612</v>
          </cell>
          <cell r="E237" t="str">
            <v>山　本</v>
          </cell>
          <cell r="F237" t="str">
            <v>香中央</v>
          </cell>
          <cell r="G237">
            <v>277</v>
          </cell>
          <cell r="H237">
            <v>606</v>
          </cell>
          <cell r="I237" t="str">
            <v>猪　池</v>
          </cell>
          <cell r="J237">
            <v>6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1703</v>
          </cell>
          <cell r="E238" t="str">
            <v>北　岡</v>
          </cell>
          <cell r="F238" t="str">
            <v>英　明</v>
          </cell>
          <cell r="G238">
            <v>276</v>
          </cell>
          <cell r="H238">
            <v>1414</v>
          </cell>
          <cell r="I238" t="str">
            <v>寺　嶋</v>
          </cell>
          <cell r="J238">
            <v>14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1</v>
          </cell>
          <cell r="AA238">
            <v>1</v>
          </cell>
          <cell r="AB238">
            <v>0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D239">
            <v>1307</v>
          </cell>
          <cell r="E239" t="str">
            <v>多　田</v>
          </cell>
          <cell r="F239" t="str">
            <v>高松一</v>
          </cell>
          <cell r="G239">
            <v>275</v>
          </cell>
          <cell r="H239">
            <v>1421</v>
          </cell>
          <cell r="I239" t="str">
            <v>岡　田</v>
          </cell>
          <cell r="J239">
            <v>14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906</v>
          </cell>
          <cell r="E240" t="str">
            <v>中　山</v>
          </cell>
          <cell r="F240" t="str">
            <v>高松東</v>
          </cell>
          <cell r="G240">
            <v>274</v>
          </cell>
          <cell r="H240">
            <v>2406</v>
          </cell>
          <cell r="I240" t="str">
            <v>長　尾</v>
          </cell>
          <cell r="J240">
            <v>24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1</v>
          </cell>
          <cell r="AA240">
            <v>0</v>
          </cell>
          <cell r="AB240">
            <v>0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1208</v>
          </cell>
          <cell r="E241" t="str">
            <v>徳　永</v>
          </cell>
          <cell r="F241" t="str">
            <v>高　松</v>
          </cell>
          <cell r="G241">
            <v>273</v>
          </cell>
          <cell r="H241">
            <v>3105</v>
          </cell>
          <cell r="I241" t="str">
            <v>𠮷村</v>
          </cell>
          <cell r="J241">
            <v>31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0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4</v>
          </cell>
          <cell r="D242">
            <v>4011</v>
          </cell>
          <cell r="E242" t="str">
            <v>高　橋完</v>
          </cell>
          <cell r="F242" t="str">
            <v>観総合</v>
          </cell>
          <cell r="G242">
            <v>272</v>
          </cell>
          <cell r="H242">
            <v>2108</v>
          </cell>
          <cell r="I242" t="str">
            <v>岸　田</v>
          </cell>
          <cell r="J242">
            <v>21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1</v>
          </cell>
          <cell r="AB242">
            <v>1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4</v>
          </cell>
          <cell r="C243" t="str">
            <v>①</v>
          </cell>
          <cell r="D243">
            <v>1411</v>
          </cell>
          <cell r="E243" t="str">
            <v>　関</v>
          </cell>
          <cell r="F243" t="str">
            <v>高桜井</v>
          </cell>
          <cell r="G243">
            <v>271</v>
          </cell>
          <cell r="H243">
            <v>2203</v>
          </cell>
          <cell r="I243" t="str">
            <v>山　品</v>
          </cell>
          <cell r="J243">
            <v>22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1</v>
          </cell>
          <cell r="AA243">
            <v>1</v>
          </cell>
          <cell r="AB243">
            <v>1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4</v>
          </cell>
          <cell r="C244" t="str">
            <v>①</v>
          </cell>
          <cell r="D244">
            <v>1704</v>
          </cell>
          <cell r="E244" t="str">
            <v>香　川</v>
          </cell>
          <cell r="F244" t="str">
            <v>英　明</v>
          </cell>
          <cell r="G244">
            <v>270</v>
          </cell>
          <cell r="H244">
            <v>4008</v>
          </cell>
          <cell r="I244" t="str">
            <v>國　土</v>
          </cell>
          <cell r="J244">
            <v>40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×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4</v>
          </cell>
          <cell r="C245" t="str">
            <v>①</v>
          </cell>
          <cell r="D245">
            <v>3210</v>
          </cell>
          <cell r="E245" t="str">
            <v>武　田</v>
          </cell>
          <cell r="F245" t="str">
            <v>多度津</v>
          </cell>
          <cell r="G245">
            <v>269</v>
          </cell>
          <cell r="H245">
            <v>3504</v>
          </cell>
          <cell r="I245" t="str">
            <v>山　根</v>
          </cell>
          <cell r="J245">
            <v>35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1</v>
          </cell>
          <cell r="AA245">
            <v>0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4</v>
          </cell>
          <cell r="C246" t="str">
            <v>①</v>
          </cell>
          <cell r="D246">
            <v>507</v>
          </cell>
          <cell r="E246" t="str">
            <v>喜　田</v>
          </cell>
          <cell r="F246" t="str">
            <v>石　田</v>
          </cell>
          <cell r="G246">
            <v>268</v>
          </cell>
          <cell r="H246">
            <v>3805</v>
          </cell>
          <cell r="I246" t="str">
            <v>山　階咲</v>
          </cell>
          <cell r="J246">
            <v>38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×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4</v>
          </cell>
          <cell r="C247" t="str">
            <v>①</v>
          </cell>
          <cell r="D247">
            <v>3903</v>
          </cell>
          <cell r="E247" t="str">
            <v>白　井</v>
          </cell>
          <cell r="F247" t="str">
            <v>観　一</v>
          </cell>
          <cell r="G247">
            <v>267</v>
          </cell>
          <cell r="H247">
            <v>3103</v>
          </cell>
          <cell r="I247" t="str">
            <v>大　西</v>
          </cell>
          <cell r="J247">
            <v>31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4</v>
          </cell>
          <cell r="C248" t="str">
            <v>①</v>
          </cell>
          <cell r="D248">
            <v>2107</v>
          </cell>
          <cell r="E248" t="str">
            <v>山　下</v>
          </cell>
          <cell r="F248" t="str">
            <v>高松西</v>
          </cell>
          <cell r="G248">
            <v>266</v>
          </cell>
          <cell r="H248">
            <v>706</v>
          </cell>
          <cell r="I248" t="str">
            <v>蕪　木</v>
          </cell>
          <cell r="J248">
            <v>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4</v>
          </cell>
          <cell r="C249" t="str">
            <v>①</v>
          </cell>
          <cell r="D249">
            <v>205</v>
          </cell>
          <cell r="E249" t="str">
            <v>寒　川</v>
          </cell>
          <cell r="F249" t="str">
            <v>三本松</v>
          </cell>
          <cell r="G249">
            <v>265</v>
          </cell>
          <cell r="H249">
            <v>2110</v>
          </cell>
          <cell r="I249" t="str">
            <v>河　野</v>
          </cell>
          <cell r="J249">
            <v>21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4</v>
          </cell>
          <cell r="C250" t="str">
            <v>①</v>
          </cell>
          <cell r="D250">
            <v>2407</v>
          </cell>
          <cell r="E250" t="str">
            <v>　滝</v>
          </cell>
          <cell r="F250" t="str">
            <v>坂　出</v>
          </cell>
          <cell r="G250">
            <v>264</v>
          </cell>
          <cell r="H250">
            <v>2202</v>
          </cell>
          <cell r="I250" t="str">
            <v>豊　田</v>
          </cell>
          <cell r="J250">
            <v>22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1</v>
          </cell>
          <cell r="AA250">
            <v>1</v>
          </cell>
          <cell r="AB250">
            <v>0</v>
          </cell>
          <cell r="AC250" t="str">
            <v>×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4</v>
          </cell>
          <cell r="C251" t="str">
            <v>①</v>
          </cell>
          <cell r="D251">
            <v>1618</v>
          </cell>
          <cell r="E251" t="str">
            <v>川　松倖</v>
          </cell>
          <cell r="F251" t="str">
            <v>香中央</v>
          </cell>
          <cell r="G251">
            <v>263</v>
          </cell>
          <cell r="H251">
            <v>3102</v>
          </cell>
          <cell r="I251" t="str">
            <v>大　林</v>
          </cell>
          <cell r="J251">
            <v>31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1</v>
          </cell>
          <cell r="AA251">
            <v>0</v>
          </cell>
          <cell r="AB251">
            <v>0</v>
          </cell>
          <cell r="AC251" t="str">
            <v>×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4</v>
          </cell>
          <cell r="C252" t="str">
            <v>①</v>
          </cell>
          <cell r="D252">
            <v>3215</v>
          </cell>
          <cell r="E252" t="str">
            <v>小笠原</v>
          </cell>
          <cell r="F252" t="str">
            <v>多度津</v>
          </cell>
          <cell r="G252">
            <v>262</v>
          </cell>
          <cell r="H252">
            <v>1620</v>
          </cell>
          <cell r="I252" t="str">
            <v>岡　田</v>
          </cell>
          <cell r="J252">
            <v>16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4</v>
          </cell>
          <cell r="X252">
            <v>2</v>
          </cell>
          <cell r="Y252">
            <v>1</v>
          </cell>
          <cell r="Z252">
            <v>1</v>
          </cell>
          <cell r="AA252">
            <v>1</v>
          </cell>
          <cell r="AB252">
            <v>1</v>
          </cell>
          <cell r="AC252" t="str">
            <v>×</v>
          </cell>
          <cell r="AD252" t="str">
            <v>×</v>
          </cell>
          <cell r="AE252" t="e">
            <v>#N/A</v>
          </cell>
          <cell r="AF252" t="str">
            <v>×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4</v>
          </cell>
          <cell r="C253" t="str">
            <v>①</v>
          </cell>
          <cell r="D253">
            <v>305</v>
          </cell>
          <cell r="E253" t="str">
            <v>河　野</v>
          </cell>
          <cell r="F253" t="str">
            <v>津　田</v>
          </cell>
          <cell r="G253">
            <v>261</v>
          </cell>
          <cell r="H253">
            <v>1705</v>
          </cell>
          <cell r="I253" t="str">
            <v>尾　下</v>
          </cell>
          <cell r="J253">
            <v>17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>
            <v>1</v>
          </cell>
          <cell r="R253">
            <v>4</v>
          </cell>
          <cell r="S253">
            <v>5</v>
          </cell>
          <cell r="T253">
            <v>5</v>
          </cell>
          <cell r="U253">
            <v>5</v>
          </cell>
          <cell r="V253">
            <v>5</v>
          </cell>
          <cell r="W253">
            <v>4</v>
          </cell>
          <cell r="X253">
            <v>2</v>
          </cell>
          <cell r="Y253">
            <v>1</v>
          </cell>
          <cell r="Z253">
            <v>1</v>
          </cell>
          <cell r="AA253">
            <v>1</v>
          </cell>
          <cell r="AB253">
            <v>1</v>
          </cell>
          <cell r="AC253" t="str">
            <v>×</v>
          </cell>
          <cell r="AD253" t="str">
            <v>×</v>
          </cell>
          <cell r="AE253" t="e">
            <v>#N/A</v>
          </cell>
          <cell r="AF253" t="str">
            <v>×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4</v>
          </cell>
          <cell r="C254" t="str">
            <v>①</v>
          </cell>
          <cell r="D254">
            <v>1608</v>
          </cell>
          <cell r="E254" t="str">
            <v>東　原</v>
          </cell>
          <cell r="F254" t="str">
            <v>香中央</v>
          </cell>
          <cell r="G254">
            <v>260</v>
          </cell>
          <cell r="H254">
            <v>3804</v>
          </cell>
          <cell r="I254" t="str">
            <v>香　川</v>
          </cell>
          <cell r="J254">
            <v>38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4</v>
          </cell>
          <cell r="X254">
            <v>2</v>
          </cell>
          <cell r="Y254">
            <v>1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×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2119</v>
          </cell>
          <cell r="E255" t="str">
            <v>吉　田</v>
          </cell>
          <cell r="F255" t="str">
            <v>高松西</v>
          </cell>
          <cell r="G255">
            <v>259</v>
          </cell>
          <cell r="H255">
            <v>4411</v>
          </cell>
          <cell r="I255" t="str">
            <v>山　田</v>
          </cell>
          <cell r="J255">
            <v>44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4</v>
          </cell>
          <cell r="X255">
            <v>2</v>
          </cell>
          <cell r="Y255">
            <v>1</v>
          </cell>
          <cell r="Z255">
            <v>1</v>
          </cell>
          <cell r="AA255">
            <v>0</v>
          </cell>
          <cell r="AB255">
            <v>0</v>
          </cell>
          <cell r="AC255" t="str">
            <v>×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1427</v>
          </cell>
          <cell r="E256" t="str">
            <v>平　田汰</v>
          </cell>
          <cell r="F256" t="str">
            <v>高桜井</v>
          </cell>
          <cell r="G256">
            <v>258</v>
          </cell>
          <cell r="H256">
            <v>4020</v>
          </cell>
          <cell r="I256" t="str">
            <v>佐　伯</v>
          </cell>
          <cell r="J256">
            <v>40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4</v>
          </cell>
          <cell r="X256">
            <v>2</v>
          </cell>
          <cell r="Y256">
            <v>1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×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514</v>
          </cell>
          <cell r="E257" t="str">
            <v>植　松</v>
          </cell>
          <cell r="F257" t="str">
            <v>石　田</v>
          </cell>
          <cell r="G257">
            <v>257</v>
          </cell>
          <cell r="H257">
            <v>1820</v>
          </cell>
          <cell r="I257" t="str">
            <v>宮　地</v>
          </cell>
          <cell r="J257">
            <v>18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4</v>
          </cell>
          <cell r="X257">
            <v>2</v>
          </cell>
          <cell r="Y257">
            <v>1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1820</v>
          </cell>
          <cell r="E258" t="str">
            <v>宮　地</v>
          </cell>
          <cell r="F258" t="str">
            <v>高工芸</v>
          </cell>
          <cell r="G258">
            <v>256</v>
          </cell>
          <cell r="H258">
            <v>514</v>
          </cell>
          <cell r="I258" t="str">
            <v>植　松</v>
          </cell>
          <cell r="J258">
            <v>5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4</v>
          </cell>
          <cell r="X258">
            <v>2</v>
          </cell>
          <cell r="Y258">
            <v>1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4020</v>
          </cell>
          <cell r="E259" t="str">
            <v>佐　伯</v>
          </cell>
          <cell r="F259" t="str">
            <v>観総合</v>
          </cell>
          <cell r="G259">
            <v>255</v>
          </cell>
          <cell r="H259">
            <v>1427</v>
          </cell>
          <cell r="I259" t="str">
            <v>平　田汰</v>
          </cell>
          <cell r="J259">
            <v>14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4</v>
          </cell>
          <cell r="X259">
            <v>2</v>
          </cell>
          <cell r="Y259">
            <v>1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4411</v>
          </cell>
          <cell r="E260" t="str">
            <v>山　田</v>
          </cell>
          <cell r="F260" t="str">
            <v>高専高</v>
          </cell>
          <cell r="G260">
            <v>254</v>
          </cell>
          <cell r="H260">
            <v>2119</v>
          </cell>
          <cell r="I260" t="str">
            <v>吉　田</v>
          </cell>
          <cell r="J260">
            <v>21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4</v>
          </cell>
          <cell r="X260">
            <v>2</v>
          </cell>
          <cell r="Y260">
            <v>1</v>
          </cell>
          <cell r="Z260">
            <v>1</v>
          </cell>
          <cell r="AA260">
            <v>0</v>
          </cell>
          <cell r="AB260">
            <v>0</v>
          </cell>
          <cell r="AC260" t="str">
            <v>×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4</v>
          </cell>
          <cell r="C261" t="str">
            <v>①</v>
          </cell>
          <cell r="D261">
            <v>3804</v>
          </cell>
          <cell r="E261" t="str">
            <v>香　川</v>
          </cell>
          <cell r="F261" t="str">
            <v>笠　田</v>
          </cell>
          <cell r="G261">
            <v>253</v>
          </cell>
          <cell r="H261">
            <v>1608</v>
          </cell>
          <cell r="I261" t="str">
            <v>東　原</v>
          </cell>
          <cell r="J261">
            <v>16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4</v>
          </cell>
          <cell r="X261">
            <v>2</v>
          </cell>
          <cell r="Y261">
            <v>1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×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4</v>
          </cell>
          <cell r="C262" t="str">
            <v>①</v>
          </cell>
          <cell r="D262">
            <v>1705</v>
          </cell>
          <cell r="E262" t="str">
            <v>尾　下</v>
          </cell>
          <cell r="F262" t="str">
            <v>英　明</v>
          </cell>
          <cell r="G262">
            <v>252</v>
          </cell>
          <cell r="H262">
            <v>305</v>
          </cell>
          <cell r="I262" t="str">
            <v>河　野</v>
          </cell>
          <cell r="J262">
            <v>3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4</v>
          </cell>
          <cell r="X262">
            <v>2</v>
          </cell>
          <cell r="Y262">
            <v>1</v>
          </cell>
          <cell r="Z262">
            <v>1</v>
          </cell>
          <cell r="AA262">
            <v>1</v>
          </cell>
          <cell r="AB262">
            <v>1</v>
          </cell>
          <cell r="AC262" t="str">
            <v>×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4</v>
          </cell>
          <cell r="C263" t="str">
            <v>①</v>
          </cell>
          <cell r="D263">
            <v>1620</v>
          </cell>
          <cell r="E263" t="str">
            <v>岡　田</v>
          </cell>
          <cell r="F263" t="str">
            <v>香中央</v>
          </cell>
          <cell r="G263">
            <v>251</v>
          </cell>
          <cell r="H263">
            <v>3215</v>
          </cell>
          <cell r="I263" t="str">
            <v>小笠原</v>
          </cell>
          <cell r="J263">
            <v>32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4</v>
          </cell>
          <cell r="X263">
            <v>2</v>
          </cell>
          <cell r="Y263">
            <v>1</v>
          </cell>
          <cell r="Z263">
            <v>1</v>
          </cell>
          <cell r="AA263">
            <v>1</v>
          </cell>
          <cell r="AB263">
            <v>1</v>
          </cell>
          <cell r="AC263" t="str">
            <v>×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4</v>
          </cell>
          <cell r="C264" t="str">
            <v>①</v>
          </cell>
          <cell r="D264">
            <v>3102</v>
          </cell>
          <cell r="E264" t="str">
            <v>大　林</v>
          </cell>
          <cell r="F264" t="str">
            <v>藤　井</v>
          </cell>
          <cell r="G264">
            <v>250</v>
          </cell>
          <cell r="H264">
            <v>1618</v>
          </cell>
          <cell r="I264" t="str">
            <v>川　松倖</v>
          </cell>
          <cell r="J264">
            <v>16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4</v>
          </cell>
          <cell r="X264">
            <v>2</v>
          </cell>
          <cell r="Y264">
            <v>1</v>
          </cell>
          <cell r="Z264">
            <v>1</v>
          </cell>
          <cell r="AA264">
            <v>0</v>
          </cell>
          <cell r="AB264">
            <v>0</v>
          </cell>
          <cell r="AC264" t="str">
            <v>×</v>
          </cell>
          <cell r="AD264" t="str">
            <v>×</v>
          </cell>
          <cell r="AE264" t="e">
            <v>#N/A</v>
          </cell>
          <cell r="AF264" t="str">
            <v>×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4</v>
          </cell>
          <cell r="C265" t="str">
            <v>①</v>
          </cell>
          <cell r="D265">
            <v>2202</v>
          </cell>
          <cell r="E265" t="str">
            <v>豊　田</v>
          </cell>
          <cell r="F265" t="str">
            <v>農　経</v>
          </cell>
          <cell r="G265">
            <v>249</v>
          </cell>
          <cell r="H265">
            <v>2407</v>
          </cell>
          <cell r="I265" t="str">
            <v>　滝</v>
          </cell>
          <cell r="J265">
            <v>24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4</v>
          </cell>
          <cell r="X265">
            <v>2</v>
          </cell>
          <cell r="Y265">
            <v>1</v>
          </cell>
          <cell r="Z265">
            <v>1</v>
          </cell>
          <cell r="AA265">
            <v>1</v>
          </cell>
          <cell r="AB265">
            <v>0</v>
          </cell>
          <cell r="AC265" t="str">
            <v>×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4</v>
          </cell>
          <cell r="C266" t="str">
            <v>①</v>
          </cell>
          <cell r="D266">
            <v>2110</v>
          </cell>
          <cell r="E266" t="str">
            <v>河　野</v>
          </cell>
          <cell r="F266" t="str">
            <v>高松西</v>
          </cell>
          <cell r="G266">
            <v>248</v>
          </cell>
          <cell r="H266">
            <v>205</v>
          </cell>
          <cell r="I266" t="str">
            <v>寒　川</v>
          </cell>
          <cell r="J266">
            <v>2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4</v>
          </cell>
          <cell r="X266">
            <v>2</v>
          </cell>
          <cell r="Y266">
            <v>1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4</v>
          </cell>
          <cell r="C267" t="str">
            <v>①</v>
          </cell>
          <cell r="D267">
            <v>706</v>
          </cell>
          <cell r="E267" t="str">
            <v>蕪　木</v>
          </cell>
          <cell r="F267" t="str">
            <v>三　木</v>
          </cell>
          <cell r="G267">
            <v>247</v>
          </cell>
          <cell r="H267">
            <v>2107</v>
          </cell>
          <cell r="I267" t="str">
            <v>山　下</v>
          </cell>
          <cell r="J267">
            <v>21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4</v>
          </cell>
          <cell r="X267">
            <v>2</v>
          </cell>
          <cell r="Y267">
            <v>1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4</v>
          </cell>
          <cell r="C268" t="str">
            <v>①</v>
          </cell>
          <cell r="D268">
            <v>3103</v>
          </cell>
          <cell r="E268" t="str">
            <v>大　西</v>
          </cell>
          <cell r="F268" t="str">
            <v>藤　井</v>
          </cell>
          <cell r="G268">
            <v>246</v>
          </cell>
          <cell r="H268">
            <v>3903</v>
          </cell>
          <cell r="I268" t="str">
            <v>白　井</v>
          </cell>
          <cell r="J268">
            <v>39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4</v>
          </cell>
          <cell r="X268">
            <v>2</v>
          </cell>
          <cell r="Y268">
            <v>1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4</v>
          </cell>
          <cell r="C269" t="str">
            <v>①</v>
          </cell>
          <cell r="D269">
            <v>3805</v>
          </cell>
          <cell r="E269" t="str">
            <v>山　階咲</v>
          </cell>
          <cell r="F269" t="str">
            <v>笠　田</v>
          </cell>
          <cell r="G269">
            <v>245</v>
          </cell>
          <cell r="H269">
            <v>507</v>
          </cell>
          <cell r="I269" t="str">
            <v>喜　田</v>
          </cell>
          <cell r="J269">
            <v>5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4</v>
          </cell>
          <cell r="X269">
            <v>2</v>
          </cell>
          <cell r="Y269">
            <v>1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4</v>
          </cell>
          <cell r="C270" t="str">
            <v>①</v>
          </cell>
          <cell r="D270">
            <v>3504</v>
          </cell>
          <cell r="E270" t="str">
            <v>山　根</v>
          </cell>
          <cell r="F270" t="str">
            <v>琴　平</v>
          </cell>
          <cell r="G270">
            <v>244</v>
          </cell>
          <cell r="H270">
            <v>3210</v>
          </cell>
          <cell r="I270" t="str">
            <v>武　田</v>
          </cell>
          <cell r="J270">
            <v>32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4</v>
          </cell>
          <cell r="X270">
            <v>2</v>
          </cell>
          <cell r="Y270">
            <v>1</v>
          </cell>
          <cell r="Z270">
            <v>1</v>
          </cell>
          <cell r="AA270">
            <v>0</v>
          </cell>
          <cell r="AB270">
            <v>0</v>
          </cell>
          <cell r="AC270" t="str">
            <v>×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4</v>
          </cell>
          <cell r="C271" t="str">
            <v>①</v>
          </cell>
          <cell r="D271">
            <v>4008</v>
          </cell>
          <cell r="E271" t="str">
            <v>國　土</v>
          </cell>
          <cell r="F271" t="str">
            <v>観総合</v>
          </cell>
          <cell r="G271">
            <v>243</v>
          </cell>
          <cell r="H271">
            <v>1704</v>
          </cell>
          <cell r="I271" t="str">
            <v>香　川</v>
          </cell>
          <cell r="J271">
            <v>17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4</v>
          </cell>
          <cell r="X271">
            <v>2</v>
          </cell>
          <cell r="Y271">
            <v>1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×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4</v>
          </cell>
          <cell r="C272" t="str">
            <v>①</v>
          </cell>
          <cell r="D272">
            <v>2203</v>
          </cell>
          <cell r="E272" t="str">
            <v>山　品</v>
          </cell>
          <cell r="F272" t="str">
            <v>農　経</v>
          </cell>
          <cell r="G272">
            <v>242</v>
          </cell>
          <cell r="H272">
            <v>1411</v>
          </cell>
          <cell r="I272" t="str">
            <v>　関</v>
          </cell>
          <cell r="J272">
            <v>14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4</v>
          </cell>
          <cell r="X272">
            <v>2</v>
          </cell>
          <cell r="Y272">
            <v>1</v>
          </cell>
          <cell r="Z272">
            <v>1</v>
          </cell>
          <cell r="AA272">
            <v>1</v>
          </cell>
          <cell r="AB272">
            <v>1</v>
          </cell>
          <cell r="AC272" t="str">
            <v>×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4</v>
          </cell>
          <cell r="C273" t="str">
            <v>①</v>
          </cell>
          <cell r="D273">
            <v>2108</v>
          </cell>
          <cell r="E273" t="str">
            <v>岸　田</v>
          </cell>
          <cell r="F273" t="str">
            <v>高松西</v>
          </cell>
          <cell r="G273">
            <v>241</v>
          </cell>
          <cell r="H273">
            <v>4011</v>
          </cell>
          <cell r="I273" t="str">
            <v>高　橋完</v>
          </cell>
          <cell r="J273">
            <v>40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4</v>
          </cell>
          <cell r="X273">
            <v>2</v>
          </cell>
          <cell r="Y273">
            <v>1</v>
          </cell>
          <cell r="Z273">
            <v>1</v>
          </cell>
          <cell r="AA273">
            <v>1</v>
          </cell>
          <cell r="AB273">
            <v>1</v>
          </cell>
          <cell r="AC273" t="str">
            <v>×</v>
          </cell>
          <cell r="AD273" t="str">
            <v>×</v>
          </cell>
          <cell r="AE273" t="e">
            <v>#N/A</v>
          </cell>
          <cell r="AF273" t="str">
            <v>×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4</v>
          </cell>
          <cell r="D274">
            <v>3105</v>
          </cell>
          <cell r="E274" t="str">
            <v>𠮷村</v>
          </cell>
          <cell r="F274" t="str">
            <v>藤　井</v>
          </cell>
          <cell r="G274">
            <v>240</v>
          </cell>
          <cell r="H274">
            <v>1208</v>
          </cell>
          <cell r="I274" t="str">
            <v>徳　永</v>
          </cell>
          <cell r="J274">
            <v>12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4</v>
          </cell>
          <cell r="X274">
            <v>2</v>
          </cell>
          <cell r="Y274">
            <v>1</v>
          </cell>
          <cell r="Z274">
            <v>1</v>
          </cell>
          <cell r="AA274">
            <v>0</v>
          </cell>
          <cell r="AB274">
            <v>0</v>
          </cell>
          <cell r="AC274" t="str">
            <v>×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4</v>
          </cell>
          <cell r="C275" t="str">
            <v>①</v>
          </cell>
          <cell r="D275">
            <v>2406</v>
          </cell>
          <cell r="E275" t="str">
            <v>長　尾</v>
          </cell>
          <cell r="F275" t="str">
            <v>坂　出</v>
          </cell>
          <cell r="G275">
            <v>239</v>
          </cell>
          <cell r="H275">
            <v>906</v>
          </cell>
          <cell r="I275" t="str">
            <v>中　山</v>
          </cell>
          <cell r="J275">
            <v>9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4</v>
          </cell>
          <cell r="X275">
            <v>2</v>
          </cell>
          <cell r="Y275">
            <v>1</v>
          </cell>
          <cell r="Z275">
            <v>1</v>
          </cell>
          <cell r="AA275">
            <v>0</v>
          </cell>
          <cell r="AB275">
            <v>0</v>
          </cell>
          <cell r="AC275" t="str">
            <v>×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4</v>
          </cell>
          <cell r="C276" t="str">
            <v>①</v>
          </cell>
          <cell r="D276">
            <v>1421</v>
          </cell>
          <cell r="E276" t="str">
            <v>岡　田</v>
          </cell>
          <cell r="F276" t="str">
            <v>高桜井</v>
          </cell>
          <cell r="G276">
            <v>238</v>
          </cell>
          <cell r="H276">
            <v>1307</v>
          </cell>
          <cell r="I276" t="str">
            <v>多　田</v>
          </cell>
          <cell r="J276">
            <v>13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4</v>
          </cell>
          <cell r="X276">
            <v>2</v>
          </cell>
          <cell r="Y276">
            <v>1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4</v>
          </cell>
          <cell r="C277" t="str">
            <v>①</v>
          </cell>
          <cell r="D277">
            <v>1414</v>
          </cell>
          <cell r="E277" t="str">
            <v>寺　嶋</v>
          </cell>
          <cell r="F277" t="str">
            <v>高桜井</v>
          </cell>
          <cell r="G277">
            <v>237</v>
          </cell>
          <cell r="H277">
            <v>1703</v>
          </cell>
          <cell r="I277" t="str">
            <v>北　岡</v>
          </cell>
          <cell r="J277">
            <v>17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4</v>
          </cell>
          <cell r="X277">
            <v>2</v>
          </cell>
          <cell r="Y277">
            <v>1</v>
          </cell>
          <cell r="Z277">
            <v>1</v>
          </cell>
          <cell r="AA277">
            <v>1</v>
          </cell>
          <cell r="AB277">
            <v>0</v>
          </cell>
          <cell r="AC277" t="str">
            <v>×</v>
          </cell>
          <cell r="AD277" t="str">
            <v>×</v>
          </cell>
          <cell r="AE277" t="e">
            <v>#N/A</v>
          </cell>
          <cell r="AF277" t="str">
            <v>×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4</v>
          </cell>
          <cell r="C278" t="str">
            <v>①</v>
          </cell>
          <cell r="D278">
            <v>606</v>
          </cell>
          <cell r="E278" t="str">
            <v>猪　池</v>
          </cell>
          <cell r="F278" t="str">
            <v>志　度</v>
          </cell>
          <cell r="G278">
            <v>236</v>
          </cell>
          <cell r="H278">
            <v>1612</v>
          </cell>
          <cell r="I278" t="str">
            <v>山　本</v>
          </cell>
          <cell r="J278">
            <v>16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4</v>
          </cell>
          <cell r="X278">
            <v>2</v>
          </cell>
          <cell r="Y278">
            <v>1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×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4</v>
          </cell>
          <cell r="D279">
            <v>2703</v>
          </cell>
          <cell r="E279" t="str">
            <v>髙　畠</v>
          </cell>
          <cell r="F279" t="str">
            <v>坂出工</v>
          </cell>
          <cell r="G279">
            <v>235</v>
          </cell>
          <cell r="H279">
            <v>3207</v>
          </cell>
          <cell r="I279" t="str">
            <v>長　船</v>
          </cell>
          <cell r="J279">
            <v>32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4</v>
          </cell>
          <cell r="X279">
            <v>2</v>
          </cell>
          <cell r="Y279">
            <v>1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4</v>
          </cell>
          <cell r="C280" t="str">
            <v>①</v>
          </cell>
          <cell r="D280">
            <v>2903</v>
          </cell>
          <cell r="E280" t="str">
            <v>藤　原</v>
          </cell>
          <cell r="F280" t="str">
            <v>丸城西</v>
          </cell>
          <cell r="G280">
            <v>234</v>
          </cell>
          <cell r="H280">
            <v>3906</v>
          </cell>
          <cell r="I280" t="str">
            <v>山　本</v>
          </cell>
          <cell r="J280">
            <v>39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4</v>
          </cell>
          <cell r="X280">
            <v>2</v>
          </cell>
          <cell r="Y280">
            <v>1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4</v>
          </cell>
          <cell r="C281" t="str">
            <v>①</v>
          </cell>
          <cell r="D281">
            <v>2704</v>
          </cell>
          <cell r="E281" t="str">
            <v>　峯</v>
          </cell>
          <cell r="F281" t="str">
            <v>坂出工</v>
          </cell>
          <cell r="G281">
            <v>233</v>
          </cell>
          <cell r="H281">
            <v>3905</v>
          </cell>
          <cell r="I281" t="str">
            <v>白　川旭</v>
          </cell>
          <cell r="J281">
            <v>39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4</v>
          </cell>
          <cell r="X281">
            <v>2</v>
          </cell>
          <cell r="Y281">
            <v>1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4</v>
          </cell>
          <cell r="C282" t="str">
            <v>①</v>
          </cell>
          <cell r="D282">
            <v>1306</v>
          </cell>
          <cell r="E282" t="str">
            <v>佐　野</v>
          </cell>
          <cell r="F282" t="str">
            <v>高松一</v>
          </cell>
          <cell r="G282">
            <v>232</v>
          </cell>
          <cell r="H282">
            <v>1219</v>
          </cell>
          <cell r="I282" t="str">
            <v>和　田</v>
          </cell>
          <cell r="J282">
            <v>12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4</v>
          </cell>
          <cell r="X282">
            <v>2</v>
          </cell>
          <cell r="Y282">
            <v>1</v>
          </cell>
          <cell r="Z282">
            <v>1</v>
          </cell>
          <cell r="AA282">
            <v>0</v>
          </cell>
          <cell r="AB282">
            <v>0</v>
          </cell>
          <cell r="AC282" t="str">
            <v>×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4</v>
          </cell>
          <cell r="D283">
            <v>3303</v>
          </cell>
          <cell r="E283" t="str">
            <v>井　上</v>
          </cell>
          <cell r="F283" t="str">
            <v>善　一</v>
          </cell>
          <cell r="G283">
            <v>231</v>
          </cell>
          <cell r="H283">
            <v>1419</v>
          </cell>
          <cell r="I283" t="str">
            <v>柳　萬</v>
          </cell>
          <cell r="J283">
            <v>14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4</v>
          </cell>
          <cell r="X283">
            <v>2</v>
          </cell>
          <cell r="Y283">
            <v>1</v>
          </cell>
          <cell r="Z283">
            <v>1</v>
          </cell>
          <cell r="AA283">
            <v>1</v>
          </cell>
          <cell r="AB283">
            <v>0</v>
          </cell>
          <cell r="AC283" t="str">
            <v>×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4</v>
          </cell>
          <cell r="C284" t="str">
            <v>①</v>
          </cell>
          <cell r="D284">
            <v>2113</v>
          </cell>
          <cell r="E284" t="str">
            <v>中　尾</v>
          </cell>
          <cell r="F284" t="str">
            <v>高松西</v>
          </cell>
          <cell r="G284">
            <v>230</v>
          </cell>
          <cell r="H284">
            <v>1607</v>
          </cell>
          <cell r="I284" t="str">
            <v>二　宮渚</v>
          </cell>
          <cell r="J284">
            <v>16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4</v>
          </cell>
          <cell r="X284">
            <v>2</v>
          </cell>
          <cell r="Y284">
            <v>1</v>
          </cell>
          <cell r="Z284">
            <v>1</v>
          </cell>
          <cell r="AA284">
            <v>0</v>
          </cell>
          <cell r="AB284">
            <v>0</v>
          </cell>
          <cell r="AC284" t="str">
            <v>×</v>
          </cell>
          <cell r="AD284" t="str">
            <v>×</v>
          </cell>
          <cell r="AE284" t="e">
            <v>#N/A</v>
          </cell>
          <cell r="AF284" t="str">
            <v>×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4</v>
          </cell>
          <cell r="D285">
            <v>4017</v>
          </cell>
          <cell r="E285" t="str">
            <v>山　下</v>
          </cell>
          <cell r="F285" t="str">
            <v>観総合</v>
          </cell>
          <cell r="G285">
            <v>229</v>
          </cell>
          <cell r="H285">
            <v>3603</v>
          </cell>
          <cell r="I285" t="str">
            <v>　森</v>
          </cell>
          <cell r="J285">
            <v>36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4</v>
          </cell>
          <cell r="X285">
            <v>2</v>
          </cell>
          <cell r="Y285">
            <v>1</v>
          </cell>
          <cell r="Z285">
            <v>1</v>
          </cell>
          <cell r="AA285">
            <v>0</v>
          </cell>
          <cell r="AB285">
            <v>0</v>
          </cell>
          <cell r="AC285" t="str">
            <v>×</v>
          </cell>
          <cell r="AD285" t="str">
            <v>×</v>
          </cell>
          <cell r="AE285" t="e">
            <v>#N/A</v>
          </cell>
          <cell r="AF285" t="str">
            <v>×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4</v>
          </cell>
          <cell r="C286" t="str">
            <v>①</v>
          </cell>
          <cell r="D286">
            <v>3302</v>
          </cell>
          <cell r="E286" t="str">
            <v>大　池</v>
          </cell>
          <cell r="F286" t="str">
            <v>善　一</v>
          </cell>
          <cell r="G286">
            <v>228</v>
          </cell>
          <cell r="H286">
            <v>1810</v>
          </cell>
          <cell r="I286" t="str">
            <v>出　原</v>
          </cell>
          <cell r="J286">
            <v>18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4</v>
          </cell>
          <cell r="X286">
            <v>2</v>
          </cell>
          <cell r="Y286">
            <v>1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4</v>
          </cell>
          <cell r="C287" t="str">
            <v>①</v>
          </cell>
          <cell r="D287">
            <v>1309</v>
          </cell>
          <cell r="E287" t="str">
            <v>矢　部</v>
          </cell>
          <cell r="F287" t="str">
            <v>高松一</v>
          </cell>
          <cell r="G287">
            <v>227</v>
          </cell>
          <cell r="H287">
            <v>3211</v>
          </cell>
          <cell r="I287" t="str">
            <v>濵　野</v>
          </cell>
          <cell r="J287">
            <v>32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4</v>
          </cell>
          <cell r="X287">
            <v>2</v>
          </cell>
          <cell r="Y287">
            <v>1</v>
          </cell>
          <cell r="Z287">
            <v>1</v>
          </cell>
          <cell r="AA287">
            <v>1</v>
          </cell>
          <cell r="AB287">
            <v>1</v>
          </cell>
          <cell r="AC287" t="str">
            <v>×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4</v>
          </cell>
          <cell r="C288" t="str">
            <v>①</v>
          </cell>
          <cell r="D288">
            <v>910</v>
          </cell>
          <cell r="E288" t="str">
            <v>相　原</v>
          </cell>
          <cell r="F288" t="str">
            <v>高松東</v>
          </cell>
          <cell r="G288">
            <v>226</v>
          </cell>
          <cell r="H288">
            <v>2104</v>
          </cell>
          <cell r="I288" t="str">
            <v>宮　脇</v>
          </cell>
          <cell r="J288">
            <v>21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4</v>
          </cell>
          <cell r="X288">
            <v>2</v>
          </cell>
          <cell r="Y288">
            <v>1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4</v>
          </cell>
          <cell r="D289">
            <v>3606</v>
          </cell>
          <cell r="E289" t="str">
            <v>三　好</v>
          </cell>
          <cell r="F289" t="str">
            <v>高　瀬</v>
          </cell>
          <cell r="G289">
            <v>225</v>
          </cell>
          <cell r="H289">
            <v>909</v>
          </cell>
          <cell r="I289" t="str">
            <v>髙　木</v>
          </cell>
          <cell r="J289">
            <v>9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4</v>
          </cell>
          <cell r="X289">
            <v>2</v>
          </cell>
          <cell r="Y289">
            <v>1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2114</v>
          </cell>
          <cell r="E290" t="str">
            <v>石　原</v>
          </cell>
          <cell r="F290" t="str">
            <v>高松西</v>
          </cell>
          <cell r="G290">
            <v>224</v>
          </cell>
          <cell r="H290">
            <v>3505</v>
          </cell>
          <cell r="I290" t="str">
            <v>高　木</v>
          </cell>
          <cell r="J290">
            <v>35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4</v>
          </cell>
          <cell r="X290">
            <v>2</v>
          </cell>
          <cell r="Y290">
            <v>1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C291" t="str">
            <v>①</v>
          </cell>
          <cell r="D291">
            <v>801</v>
          </cell>
          <cell r="E291" t="str">
            <v>松　本</v>
          </cell>
          <cell r="F291" t="str">
            <v>高松北</v>
          </cell>
          <cell r="G291">
            <v>223</v>
          </cell>
          <cell r="H291">
            <v>2808</v>
          </cell>
          <cell r="I291" t="str">
            <v>吉　田</v>
          </cell>
          <cell r="J291">
            <v>28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4</v>
          </cell>
          <cell r="X291">
            <v>2</v>
          </cell>
          <cell r="Y291">
            <v>1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×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D292">
            <v>1807</v>
          </cell>
          <cell r="E292" t="str">
            <v>田　所</v>
          </cell>
          <cell r="F292" t="str">
            <v>高工芸</v>
          </cell>
          <cell r="G292">
            <v>222</v>
          </cell>
          <cell r="H292">
            <v>604</v>
          </cell>
          <cell r="I292" t="str">
            <v>川　崎</v>
          </cell>
          <cell r="J292">
            <v>6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4</v>
          </cell>
          <cell r="X292">
            <v>2</v>
          </cell>
          <cell r="Y292">
            <v>1</v>
          </cell>
          <cell r="Z292">
            <v>1</v>
          </cell>
          <cell r="AA292">
            <v>1</v>
          </cell>
          <cell r="AB292">
            <v>0</v>
          </cell>
          <cell r="AC292" t="str">
            <v>×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4013</v>
          </cell>
          <cell r="E293" t="str">
            <v>合　田翔</v>
          </cell>
          <cell r="F293" t="str">
            <v>観総合</v>
          </cell>
          <cell r="G293">
            <v>221</v>
          </cell>
          <cell r="H293">
            <v>1010</v>
          </cell>
          <cell r="I293" t="str">
            <v>帯　包</v>
          </cell>
          <cell r="J293">
            <v>10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4</v>
          </cell>
          <cell r="X293">
            <v>2</v>
          </cell>
          <cell r="Y293">
            <v>1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1422</v>
          </cell>
          <cell r="E294" t="str">
            <v>髙　尾</v>
          </cell>
          <cell r="F294" t="str">
            <v>高桜井</v>
          </cell>
          <cell r="G294">
            <v>220</v>
          </cell>
          <cell r="H294">
            <v>1619</v>
          </cell>
          <cell r="I294" t="str">
            <v>谷　川</v>
          </cell>
          <cell r="J294">
            <v>16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4</v>
          </cell>
          <cell r="X294">
            <v>2</v>
          </cell>
          <cell r="Y294">
            <v>1</v>
          </cell>
          <cell r="Z294">
            <v>1</v>
          </cell>
          <cell r="AA294">
            <v>0</v>
          </cell>
          <cell r="AB294">
            <v>0</v>
          </cell>
          <cell r="AC294" t="str">
            <v>×</v>
          </cell>
          <cell r="AD294" t="str">
            <v>×</v>
          </cell>
          <cell r="AE294" t="e">
            <v>#N/A</v>
          </cell>
          <cell r="AF294" t="str">
            <v>×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D295">
            <v>607</v>
          </cell>
          <cell r="E295" t="str">
            <v>多　田</v>
          </cell>
          <cell r="F295" t="str">
            <v>志　度</v>
          </cell>
          <cell r="G295">
            <v>219</v>
          </cell>
          <cell r="H295">
            <v>1413</v>
          </cell>
          <cell r="I295" t="str">
            <v>小　松</v>
          </cell>
          <cell r="J295">
            <v>14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4</v>
          </cell>
          <cell r="X295">
            <v>2</v>
          </cell>
          <cell r="Y295">
            <v>1</v>
          </cell>
          <cell r="Z295">
            <v>1</v>
          </cell>
          <cell r="AA295">
            <v>0</v>
          </cell>
          <cell r="AB295">
            <v>0</v>
          </cell>
          <cell r="AC295" t="str">
            <v>×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C296" t="str">
            <v>①</v>
          </cell>
          <cell r="D296">
            <v>2205</v>
          </cell>
          <cell r="E296" t="str">
            <v>クリスピン</v>
          </cell>
          <cell r="F296" t="str">
            <v>農　経</v>
          </cell>
          <cell r="G296">
            <v>218</v>
          </cell>
          <cell r="H296">
            <v>2411</v>
          </cell>
          <cell r="I296" t="str">
            <v>小　野</v>
          </cell>
          <cell r="J296">
            <v>24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4</v>
          </cell>
          <cell r="X296">
            <v>2</v>
          </cell>
          <cell r="Y296">
            <v>1</v>
          </cell>
          <cell r="Z296">
            <v>1</v>
          </cell>
          <cell r="AA296">
            <v>1</v>
          </cell>
          <cell r="AB296">
            <v>1</v>
          </cell>
          <cell r="AC296" t="str">
            <v>×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3807</v>
          </cell>
          <cell r="E297" t="str">
            <v>河　村</v>
          </cell>
          <cell r="F297" t="str">
            <v>笠　田</v>
          </cell>
          <cell r="G297">
            <v>217</v>
          </cell>
          <cell r="H297">
            <v>1709</v>
          </cell>
          <cell r="I297" t="str">
            <v>更　紗</v>
          </cell>
          <cell r="J297">
            <v>17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4</v>
          </cell>
          <cell r="X297">
            <v>2</v>
          </cell>
          <cell r="Y297">
            <v>1</v>
          </cell>
          <cell r="Z297">
            <v>1</v>
          </cell>
          <cell r="AA297">
            <v>0</v>
          </cell>
          <cell r="AB297">
            <v>0</v>
          </cell>
          <cell r="AC297" t="str">
            <v>×</v>
          </cell>
          <cell r="AD297" t="str">
            <v>×</v>
          </cell>
          <cell r="AE297" t="e">
            <v>#N/A</v>
          </cell>
          <cell r="AF297" t="str">
            <v>×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4015</v>
          </cell>
          <cell r="E298" t="str">
            <v>藤　田</v>
          </cell>
          <cell r="F298" t="str">
            <v>観総合</v>
          </cell>
          <cell r="G298">
            <v>216</v>
          </cell>
          <cell r="H298">
            <v>2807</v>
          </cell>
          <cell r="I298" t="str">
            <v>竹　内</v>
          </cell>
          <cell r="J298">
            <v>28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4</v>
          </cell>
          <cell r="X298">
            <v>2</v>
          </cell>
          <cell r="Y298">
            <v>1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×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3309</v>
          </cell>
          <cell r="E299" t="str">
            <v>松　田</v>
          </cell>
          <cell r="F299" t="str">
            <v>善　一</v>
          </cell>
          <cell r="G299">
            <v>215</v>
          </cell>
          <cell r="H299">
            <v>1109</v>
          </cell>
          <cell r="I299" t="str">
            <v>日　下</v>
          </cell>
          <cell r="J299">
            <v>11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4</v>
          </cell>
          <cell r="X299">
            <v>2</v>
          </cell>
          <cell r="Y299">
            <v>1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D300">
            <v>3311</v>
          </cell>
          <cell r="E300" t="str">
            <v>三　宅</v>
          </cell>
          <cell r="F300" t="str">
            <v>善　一</v>
          </cell>
          <cell r="G300">
            <v>214</v>
          </cell>
          <cell r="H300">
            <v>204</v>
          </cell>
          <cell r="I300" t="str">
            <v>阿　佐</v>
          </cell>
          <cell r="J300">
            <v>2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4</v>
          </cell>
          <cell r="X300">
            <v>2</v>
          </cell>
          <cell r="Y300">
            <v>1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3904</v>
          </cell>
          <cell r="E301" t="str">
            <v>三　宅</v>
          </cell>
          <cell r="F301" t="str">
            <v>観　一</v>
          </cell>
          <cell r="G301">
            <v>213</v>
          </cell>
          <cell r="H301">
            <v>1019</v>
          </cell>
          <cell r="I301" t="str">
            <v>秋　山</v>
          </cell>
          <cell r="J301">
            <v>10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4</v>
          </cell>
          <cell r="X301">
            <v>2</v>
          </cell>
          <cell r="Y301">
            <v>1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511</v>
          </cell>
          <cell r="E302" t="str">
            <v>松　村</v>
          </cell>
          <cell r="F302" t="str">
            <v>石　田</v>
          </cell>
          <cell r="G302">
            <v>212</v>
          </cell>
          <cell r="H302">
            <v>104</v>
          </cell>
          <cell r="I302" t="str">
            <v>　港</v>
          </cell>
          <cell r="J302">
            <v>1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4</v>
          </cell>
          <cell r="X302">
            <v>2</v>
          </cell>
          <cell r="Y302">
            <v>1</v>
          </cell>
          <cell r="Z302">
            <v>1</v>
          </cell>
          <cell r="AA302">
            <v>1</v>
          </cell>
          <cell r="AB302">
            <v>1</v>
          </cell>
          <cell r="AC302" t="str">
            <v>×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105</v>
          </cell>
          <cell r="E303" t="str">
            <v>橋　本</v>
          </cell>
          <cell r="F303" t="str">
            <v>小中央</v>
          </cell>
          <cell r="G303">
            <v>211</v>
          </cell>
          <cell r="H303">
            <v>2109</v>
          </cell>
          <cell r="I303" t="str">
            <v>佐　藤</v>
          </cell>
          <cell r="J303">
            <v>21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4</v>
          </cell>
          <cell r="X303">
            <v>2</v>
          </cell>
          <cell r="Y303">
            <v>1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C304" t="str">
            <v>①</v>
          </cell>
          <cell r="D304">
            <v>2815</v>
          </cell>
          <cell r="E304" t="str">
            <v>山　地</v>
          </cell>
          <cell r="F304" t="str">
            <v>丸　亀</v>
          </cell>
          <cell r="G304">
            <v>210</v>
          </cell>
          <cell r="H304">
            <v>1817</v>
          </cell>
          <cell r="I304" t="str">
            <v>池　田</v>
          </cell>
          <cell r="J304">
            <v>18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4</v>
          </cell>
          <cell r="X304">
            <v>2</v>
          </cell>
          <cell r="Y304">
            <v>1</v>
          </cell>
          <cell r="Z304">
            <v>1</v>
          </cell>
          <cell r="AA304">
            <v>0</v>
          </cell>
          <cell r="AB304">
            <v>0</v>
          </cell>
          <cell r="AC304" t="str">
            <v>×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4019</v>
          </cell>
          <cell r="E305" t="str">
            <v>　森</v>
          </cell>
          <cell r="F305" t="str">
            <v>観総合</v>
          </cell>
          <cell r="G305">
            <v>209</v>
          </cell>
          <cell r="H305">
            <v>907</v>
          </cell>
          <cell r="I305" t="str">
            <v>松　本</v>
          </cell>
          <cell r="J305">
            <v>9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4</v>
          </cell>
          <cell r="X305">
            <v>2</v>
          </cell>
          <cell r="Y305">
            <v>1</v>
          </cell>
          <cell r="Z305">
            <v>1</v>
          </cell>
          <cell r="AA305">
            <v>0</v>
          </cell>
          <cell r="AB305">
            <v>0</v>
          </cell>
          <cell r="AC305" t="str">
            <v>×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3212</v>
          </cell>
          <cell r="E306" t="str">
            <v>長　門</v>
          </cell>
          <cell r="F306" t="str">
            <v>多度津</v>
          </cell>
          <cell r="G306">
            <v>208</v>
          </cell>
          <cell r="H306">
            <v>1408</v>
          </cell>
          <cell r="I306" t="str">
            <v>堀　場</v>
          </cell>
          <cell r="J306">
            <v>14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4</v>
          </cell>
          <cell r="X306">
            <v>2</v>
          </cell>
          <cell r="Y306">
            <v>1</v>
          </cell>
          <cell r="Z306">
            <v>1</v>
          </cell>
          <cell r="AA306">
            <v>1</v>
          </cell>
          <cell r="AB306">
            <v>0</v>
          </cell>
          <cell r="AC306" t="str">
            <v>×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510</v>
          </cell>
          <cell r="E307" t="str">
            <v>桑　島</v>
          </cell>
          <cell r="F307" t="str">
            <v>石　田</v>
          </cell>
          <cell r="G307">
            <v>207</v>
          </cell>
          <cell r="H307">
            <v>202</v>
          </cell>
          <cell r="I307" t="str">
            <v>西　川</v>
          </cell>
          <cell r="J307">
            <v>2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4</v>
          </cell>
          <cell r="X307">
            <v>2</v>
          </cell>
          <cell r="Y307">
            <v>1</v>
          </cell>
          <cell r="Z307">
            <v>1</v>
          </cell>
          <cell r="AA307">
            <v>1</v>
          </cell>
          <cell r="AB307">
            <v>0</v>
          </cell>
          <cell r="AC307" t="str">
            <v>×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1621</v>
          </cell>
          <cell r="E308" t="str">
            <v>谷　本</v>
          </cell>
          <cell r="F308" t="str">
            <v>香中央</v>
          </cell>
          <cell r="G308">
            <v>206</v>
          </cell>
          <cell r="H308">
            <v>3204</v>
          </cell>
          <cell r="I308" t="str">
            <v>山　下</v>
          </cell>
          <cell r="J308">
            <v>32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4</v>
          </cell>
          <cell r="X308">
            <v>2</v>
          </cell>
          <cell r="Y308">
            <v>1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C309" t="str">
            <v>①</v>
          </cell>
          <cell r="D309">
            <v>3907</v>
          </cell>
          <cell r="E309" t="str">
            <v>小　野</v>
          </cell>
          <cell r="F309" t="str">
            <v>観　一</v>
          </cell>
          <cell r="G309">
            <v>205</v>
          </cell>
          <cell r="H309">
            <v>2405</v>
          </cell>
          <cell r="I309" t="str">
            <v>寄　高</v>
          </cell>
          <cell r="J309">
            <v>24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4</v>
          </cell>
          <cell r="X309">
            <v>2</v>
          </cell>
          <cell r="Y309">
            <v>1</v>
          </cell>
          <cell r="Z309">
            <v>1</v>
          </cell>
          <cell r="AA309">
            <v>0</v>
          </cell>
          <cell r="AB309">
            <v>0</v>
          </cell>
          <cell r="AC309" t="str">
            <v>×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802</v>
          </cell>
          <cell r="E310" t="str">
            <v>香　西</v>
          </cell>
          <cell r="F310" t="str">
            <v>高松北</v>
          </cell>
          <cell r="G310">
            <v>204</v>
          </cell>
          <cell r="H310">
            <v>2106</v>
          </cell>
          <cell r="I310" t="str">
            <v>松　下</v>
          </cell>
          <cell r="J310">
            <v>21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4</v>
          </cell>
          <cell r="X310">
            <v>2</v>
          </cell>
          <cell r="Y310">
            <v>1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2408</v>
          </cell>
          <cell r="E311" t="str">
            <v>深　見</v>
          </cell>
          <cell r="F311" t="str">
            <v>坂　出</v>
          </cell>
          <cell r="G311">
            <v>203</v>
          </cell>
          <cell r="H311">
            <v>4003</v>
          </cell>
          <cell r="I311" t="str">
            <v>合　田景</v>
          </cell>
          <cell r="J311">
            <v>40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4</v>
          </cell>
          <cell r="X311">
            <v>2</v>
          </cell>
          <cell r="Y311">
            <v>1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×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3003</v>
          </cell>
          <cell r="E312" t="str">
            <v>美　濃</v>
          </cell>
          <cell r="F312" t="str">
            <v>大手丸</v>
          </cell>
          <cell r="G312">
            <v>202</v>
          </cell>
          <cell r="H312">
            <v>2702</v>
          </cell>
          <cell r="I312" t="str">
            <v>尾　路</v>
          </cell>
          <cell r="J312">
            <v>27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4</v>
          </cell>
          <cell r="X312">
            <v>2</v>
          </cell>
          <cell r="Y312">
            <v>1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3004</v>
          </cell>
          <cell r="E313" t="str">
            <v>幕　内</v>
          </cell>
          <cell r="F313" t="str">
            <v>大手丸</v>
          </cell>
          <cell r="G313">
            <v>201</v>
          </cell>
          <cell r="H313">
            <v>1018</v>
          </cell>
          <cell r="I313" t="str">
            <v>筒　井楓</v>
          </cell>
          <cell r="J313">
            <v>10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4</v>
          </cell>
          <cell r="X313">
            <v>2</v>
          </cell>
          <cell r="Y313">
            <v>1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C314" t="str">
            <v>①</v>
          </cell>
          <cell r="D314">
            <v>1420</v>
          </cell>
          <cell r="E314" t="str">
            <v>松　原</v>
          </cell>
          <cell r="F314" t="str">
            <v>高桜井</v>
          </cell>
          <cell r="G314">
            <v>200</v>
          </cell>
          <cell r="H314">
            <v>1204</v>
          </cell>
          <cell r="I314" t="str">
            <v>池　田壮</v>
          </cell>
          <cell r="J314">
            <v>12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4</v>
          </cell>
          <cell r="X314">
            <v>2</v>
          </cell>
          <cell r="Y314">
            <v>1</v>
          </cell>
          <cell r="Z314">
            <v>1</v>
          </cell>
          <cell r="AA314">
            <v>1</v>
          </cell>
          <cell r="AB314">
            <v>1</v>
          </cell>
          <cell r="AC314" t="str">
            <v>×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D315">
            <v>2820</v>
          </cell>
          <cell r="E315" t="str">
            <v>池　上</v>
          </cell>
          <cell r="F315" t="str">
            <v>丸　亀</v>
          </cell>
          <cell r="G315">
            <v>199</v>
          </cell>
          <cell r="H315">
            <v>1207</v>
          </cell>
          <cell r="I315" t="str">
            <v>平　木</v>
          </cell>
          <cell r="J315">
            <v>12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4</v>
          </cell>
          <cell r="X315">
            <v>2</v>
          </cell>
          <cell r="Y315">
            <v>1</v>
          </cell>
          <cell r="Z315">
            <v>1</v>
          </cell>
          <cell r="AA315">
            <v>0</v>
          </cell>
          <cell r="AB315">
            <v>0</v>
          </cell>
          <cell r="AC315" t="str">
            <v>×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4503</v>
          </cell>
          <cell r="E316" t="str">
            <v>和　田</v>
          </cell>
          <cell r="F316" t="str">
            <v>高専詫</v>
          </cell>
          <cell r="G316">
            <v>198</v>
          </cell>
          <cell r="H316">
            <v>504</v>
          </cell>
          <cell r="I316" t="str">
            <v>伊　勢</v>
          </cell>
          <cell r="J316">
            <v>5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4</v>
          </cell>
          <cell r="X316">
            <v>2</v>
          </cell>
          <cell r="Y316">
            <v>1</v>
          </cell>
          <cell r="Z316">
            <v>1</v>
          </cell>
          <cell r="AA316">
            <v>1</v>
          </cell>
          <cell r="AB316">
            <v>0</v>
          </cell>
          <cell r="AC316" t="str">
            <v>×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1813</v>
          </cell>
          <cell r="E317" t="str">
            <v>眞　鍋</v>
          </cell>
          <cell r="F317" t="str">
            <v>高工芸</v>
          </cell>
          <cell r="G317">
            <v>197</v>
          </cell>
          <cell r="H317">
            <v>1604</v>
          </cell>
          <cell r="I317" t="str">
            <v>川　松圭</v>
          </cell>
          <cell r="J317">
            <v>16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4</v>
          </cell>
          <cell r="X317">
            <v>2</v>
          </cell>
          <cell r="Y317">
            <v>1</v>
          </cell>
          <cell r="Z317">
            <v>1</v>
          </cell>
          <cell r="AA317">
            <v>1</v>
          </cell>
          <cell r="AB317">
            <v>0</v>
          </cell>
          <cell r="AC317" t="str">
            <v>×</v>
          </cell>
          <cell r="AD317" t="str">
            <v>×</v>
          </cell>
          <cell r="AE317" t="e">
            <v>#N/A</v>
          </cell>
          <cell r="AF317" t="str">
            <v>×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D318">
            <v>4103</v>
          </cell>
          <cell r="E318" t="str">
            <v>秋　岡</v>
          </cell>
          <cell r="F318" t="str">
            <v>聾</v>
          </cell>
          <cell r="G318">
            <v>196</v>
          </cell>
          <cell r="H318">
            <v>503</v>
          </cell>
          <cell r="I318" t="str">
            <v>三　橋</v>
          </cell>
          <cell r="J318">
            <v>5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4</v>
          </cell>
          <cell r="X318">
            <v>2</v>
          </cell>
          <cell r="Y318">
            <v>1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904</v>
          </cell>
          <cell r="E319" t="str">
            <v>岡　本</v>
          </cell>
          <cell r="F319" t="str">
            <v>高松東</v>
          </cell>
          <cell r="G319">
            <v>195</v>
          </cell>
          <cell r="H319">
            <v>2902</v>
          </cell>
          <cell r="I319" t="str">
            <v>髙　橋</v>
          </cell>
          <cell r="J319">
            <v>29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4</v>
          </cell>
          <cell r="X319">
            <v>2</v>
          </cell>
          <cell r="Y319">
            <v>1</v>
          </cell>
          <cell r="Z319">
            <v>1</v>
          </cell>
          <cell r="AA319">
            <v>0</v>
          </cell>
          <cell r="AB319">
            <v>0</v>
          </cell>
          <cell r="AC319" t="str">
            <v>×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D320">
            <v>609</v>
          </cell>
          <cell r="E320" t="str">
            <v>川　根</v>
          </cell>
          <cell r="F320" t="str">
            <v>志　度</v>
          </cell>
          <cell r="G320">
            <v>194</v>
          </cell>
          <cell r="H320">
            <v>1702</v>
          </cell>
          <cell r="I320" t="str">
            <v>岩　嶋</v>
          </cell>
          <cell r="J320">
            <v>17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4</v>
          </cell>
          <cell r="X320">
            <v>2</v>
          </cell>
          <cell r="Y320">
            <v>1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×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2206</v>
          </cell>
          <cell r="E321" t="str">
            <v>後　藤</v>
          </cell>
          <cell r="F321" t="str">
            <v>農　経</v>
          </cell>
          <cell r="G321">
            <v>193</v>
          </cell>
          <cell r="H321">
            <v>705</v>
          </cell>
          <cell r="I321" t="str">
            <v>十　川</v>
          </cell>
          <cell r="J321">
            <v>7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4</v>
          </cell>
          <cell r="X321">
            <v>2</v>
          </cell>
          <cell r="Y321">
            <v>1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1412</v>
          </cell>
          <cell r="E322" t="str">
            <v>矢　部</v>
          </cell>
          <cell r="F322" t="str">
            <v>高桜井</v>
          </cell>
          <cell r="G322">
            <v>192</v>
          </cell>
          <cell r="H322">
            <v>603</v>
          </cell>
          <cell r="I322" t="str">
            <v>岡　﨑</v>
          </cell>
          <cell r="J322">
            <v>6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4</v>
          </cell>
          <cell r="X322">
            <v>2</v>
          </cell>
          <cell r="Y322">
            <v>1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D323">
            <v>1614</v>
          </cell>
          <cell r="E323" t="str">
            <v>田　中</v>
          </cell>
          <cell r="F323" t="str">
            <v>香中央</v>
          </cell>
          <cell r="G323">
            <v>191</v>
          </cell>
          <cell r="H323">
            <v>1017</v>
          </cell>
          <cell r="I323" t="str">
            <v>筒　井遥</v>
          </cell>
          <cell r="J323">
            <v>10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4</v>
          </cell>
          <cell r="X323">
            <v>2</v>
          </cell>
          <cell r="Y323">
            <v>1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C324" t="str">
            <v>①</v>
          </cell>
          <cell r="D324">
            <v>1819</v>
          </cell>
          <cell r="E324" t="str">
            <v>丸　谷</v>
          </cell>
          <cell r="F324" t="str">
            <v>高工芸</v>
          </cell>
          <cell r="G324">
            <v>190</v>
          </cell>
          <cell r="H324">
            <v>1211</v>
          </cell>
          <cell r="I324" t="str">
            <v>松　熊</v>
          </cell>
          <cell r="J324">
            <v>12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4</v>
          </cell>
          <cell r="X324">
            <v>2</v>
          </cell>
          <cell r="Y324">
            <v>1</v>
          </cell>
          <cell r="Z324">
            <v>1</v>
          </cell>
          <cell r="AA324">
            <v>0</v>
          </cell>
          <cell r="AB324">
            <v>0</v>
          </cell>
          <cell r="AC324" t="str">
            <v>×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3218</v>
          </cell>
          <cell r="E325" t="str">
            <v>片　岡</v>
          </cell>
          <cell r="F325" t="str">
            <v>多度津</v>
          </cell>
          <cell r="G325">
            <v>189</v>
          </cell>
          <cell r="H325">
            <v>1206</v>
          </cell>
          <cell r="I325" t="str">
            <v>　林</v>
          </cell>
          <cell r="J325">
            <v>12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4</v>
          </cell>
          <cell r="X325">
            <v>2</v>
          </cell>
          <cell r="Y325">
            <v>1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704</v>
          </cell>
          <cell r="E326" t="str">
            <v>岩　崎</v>
          </cell>
          <cell r="F326" t="str">
            <v>三　木</v>
          </cell>
          <cell r="G326">
            <v>188</v>
          </cell>
          <cell r="H326">
            <v>1410</v>
          </cell>
          <cell r="I326" t="str">
            <v>中　村</v>
          </cell>
          <cell r="J326">
            <v>14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4</v>
          </cell>
          <cell r="X326">
            <v>2</v>
          </cell>
          <cell r="Y326">
            <v>1</v>
          </cell>
          <cell r="Z326">
            <v>1</v>
          </cell>
          <cell r="AA326">
            <v>1</v>
          </cell>
          <cell r="AB326">
            <v>0</v>
          </cell>
          <cell r="AC326" t="str">
            <v>×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C327" t="str">
            <v>①</v>
          </cell>
          <cell r="D327">
            <v>1706</v>
          </cell>
          <cell r="E327" t="str">
            <v>大　木</v>
          </cell>
          <cell r="F327" t="str">
            <v>英　明</v>
          </cell>
          <cell r="G327">
            <v>187</v>
          </cell>
          <cell r="H327">
            <v>3605</v>
          </cell>
          <cell r="I327" t="str">
            <v>横　田</v>
          </cell>
          <cell r="J327">
            <v>36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4</v>
          </cell>
          <cell r="X327">
            <v>2</v>
          </cell>
          <cell r="Y327">
            <v>1</v>
          </cell>
          <cell r="Z327">
            <v>1</v>
          </cell>
          <cell r="AA327">
            <v>1</v>
          </cell>
          <cell r="AB327">
            <v>0</v>
          </cell>
          <cell r="AC327" t="str">
            <v>×</v>
          </cell>
          <cell r="AD327" t="str">
            <v>×</v>
          </cell>
          <cell r="AE327" t="e">
            <v>#N/A</v>
          </cell>
          <cell r="AF327" t="str">
            <v>×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D328">
            <v>513</v>
          </cell>
          <cell r="E328" t="str">
            <v>森　本</v>
          </cell>
          <cell r="F328" t="str">
            <v>石　田</v>
          </cell>
          <cell r="G328">
            <v>186</v>
          </cell>
          <cell r="H328">
            <v>4501</v>
          </cell>
          <cell r="I328" t="str">
            <v>富　澤</v>
          </cell>
          <cell r="J328">
            <v>45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4</v>
          </cell>
          <cell r="X328">
            <v>2</v>
          </cell>
          <cell r="Y328">
            <v>1</v>
          </cell>
          <cell r="Z328">
            <v>1</v>
          </cell>
          <cell r="AA328">
            <v>0</v>
          </cell>
          <cell r="AB328">
            <v>0</v>
          </cell>
          <cell r="AC328" t="str">
            <v>×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3208</v>
          </cell>
          <cell r="E329" t="str">
            <v>横　井</v>
          </cell>
          <cell r="F329" t="str">
            <v>多度津</v>
          </cell>
          <cell r="G329">
            <v>185</v>
          </cell>
          <cell r="H329">
            <v>3101</v>
          </cell>
          <cell r="I329" t="str">
            <v>八　木</v>
          </cell>
          <cell r="J329">
            <v>31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4</v>
          </cell>
          <cell r="X329">
            <v>2</v>
          </cell>
          <cell r="Y329">
            <v>1</v>
          </cell>
          <cell r="Z329">
            <v>1</v>
          </cell>
          <cell r="AA329">
            <v>1</v>
          </cell>
          <cell r="AB329">
            <v>1</v>
          </cell>
          <cell r="AC329" t="str">
            <v>×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1808</v>
          </cell>
          <cell r="E330" t="str">
            <v>石　川</v>
          </cell>
          <cell r="F330" t="str">
            <v>高工芸</v>
          </cell>
          <cell r="G330">
            <v>184</v>
          </cell>
          <cell r="H330">
            <v>102</v>
          </cell>
          <cell r="I330" t="str">
            <v>中　川</v>
          </cell>
          <cell r="J330">
            <v>1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4</v>
          </cell>
          <cell r="X330">
            <v>2</v>
          </cell>
          <cell r="Y330">
            <v>1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913</v>
          </cell>
          <cell r="E331" t="str">
            <v>國　宗</v>
          </cell>
          <cell r="F331" t="str">
            <v>高松東</v>
          </cell>
          <cell r="G331">
            <v>183</v>
          </cell>
          <cell r="H331">
            <v>3213</v>
          </cell>
          <cell r="I331" t="str">
            <v>川　口</v>
          </cell>
          <cell r="J331">
            <v>32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4</v>
          </cell>
          <cell r="X331">
            <v>2</v>
          </cell>
          <cell r="Y331">
            <v>1</v>
          </cell>
          <cell r="Z331">
            <v>0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C332" t="str">
            <v>①</v>
          </cell>
          <cell r="D332">
            <v>710</v>
          </cell>
          <cell r="E332" t="str">
            <v>廣　瀬</v>
          </cell>
          <cell r="F332" t="str">
            <v>三　木</v>
          </cell>
          <cell r="G332">
            <v>182</v>
          </cell>
          <cell r="H332">
            <v>1905</v>
          </cell>
          <cell r="I332" t="str">
            <v>久　米</v>
          </cell>
          <cell r="J332">
            <v>19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4</v>
          </cell>
          <cell r="X332">
            <v>2</v>
          </cell>
          <cell r="Y332">
            <v>1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3214</v>
          </cell>
          <cell r="E333" t="str">
            <v>鎌　田</v>
          </cell>
          <cell r="F333" t="str">
            <v>多度津</v>
          </cell>
          <cell r="G333">
            <v>181</v>
          </cell>
          <cell r="H333">
            <v>1805</v>
          </cell>
          <cell r="I333" t="str">
            <v>中　西</v>
          </cell>
          <cell r="J333">
            <v>18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4</v>
          </cell>
          <cell r="X333">
            <v>2</v>
          </cell>
          <cell r="Y333">
            <v>1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D334">
            <v>2909</v>
          </cell>
          <cell r="E334" t="str">
            <v>青　木</v>
          </cell>
          <cell r="F334" t="str">
            <v>丸城西</v>
          </cell>
          <cell r="G334">
            <v>180</v>
          </cell>
          <cell r="H334">
            <v>2814</v>
          </cell>
          <cell r="I334" t="str">
            <v>木　村</v>
          </cell>
          <cell r="J334">
            <v>28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4</v>
          </cell>
          <cell r="X334">
            <v>2</v>
          </cell>
          <cell r="Y334">
            <v>1</v>
          </cell>
          <cell r="Z334">
            <v>1</v>
          </cell>
          <cell r="AA334">
            <v>0</v>
          </cell>
          <cell r="AB334">
            <v>0</v>
          </cell>
          <cell r="AC334" t="str">
            <v>×</v>
          </cell>
          <cell r="AD334" t="str">
            <v>×</v>
          </cell>
          <cell r="AE334" t="e">
            <v>#N/A</v>
          </cell>
          <cell r="AF334" t="str">
            <v>×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911</v>
          </cell>
          <cell r="E335" t="str">
            <v>福　田</v>
          </cell>
          <cell r="F335" t="str">
            <v>高松東</v>
          </cell>
          <cell r="G335">
            <v>179</v>
          </cell>
          <cell r="H335">
            <v>2822</v>
          </cell>
          <cell r="I335" t="str">
            <v>三　野</v>
          </cell>
          <cell r="J335">
            <v>28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4</v>
          </cell>
          <cell r="X335">
            <v>2</v>
          </cell>
          <cell r="Y335">
            <v>1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×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C336" t="str">
            <v>①</v>
          </cell>
          <cell r="D336">
            <v>3604</v>
          </cell>
          <cell r="E336" t="str">
            <v>豊　嶋</v>
          </cell>
          <cell r="F336" t="str">
            <v>高　瀬</v>
          </cell>
          <cell r="G336">
            <v>178</v>
          </cell>
          <cell r="H336">
            <v>1606</v>
          </cell>
          <cell r="I336" t="str">
            <v>白　川</v>
          </cell>
          <cell r="J336">
            <v>16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4</v>
          </cell>
          <cell r="X336">
            <v>2</v>
          </cell>
          <cell r="Y336">
            <v>1</v>
          </cell>
          <cell r="Z336">
            <v>1</v>
          </cell>
          <cell r="AA336">
            <v>1</v>
          </cell>
          <cell r="AB336">
            <v>0</v>
          </cell>
          <cell r="AC336" t="str">
            <v>×</v>
          </cell>
          <cell r="AD336" t="str">
            <v>×</v>
          </cell>
          <cell r="AE336" t="e">
            <v>#N/A</v>
          </cell>
          <cell r="AF336" t="str">
            <v>×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C337" t="str">
            <v>①</v>
          </cell>
          <cell r="D337">
            <v>3609</v>
          </cell>
          <cell r="E337" t="str">
            <v>眞　鍋</v>
          </cell>
          <cell r="F337" t="str">
            <v>高　瀬</v>
          </cell>
          <cell r="G337">
            <v>177</v>
          </cell>
          <cell r="H337">
            <v>2819</v>
          </cell>
          <cell r="I337" t="str">
            <v>藤　井</v>
          </cell>
          <cell r="J337">
            <v>28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4</v>
          </cell>
          <cell r="X337">
            <v>2</v>
          </cell>
          <cell r="Y337">
            <v>1</v>
          </cell>
          <cell r="Z337">
            <v>1</v>
          </cell>
          <cell r="AA337">
            <v>1</v>
          </cell>
          <cell r="AB337">
            <v>0</v>
          </cell>
          <cell r="AC337" t="str">
            <v>×</v>
          </cell>
          <cell r="AD337" t="str">
            <v>×</v>
          </cell>
          <cell r="AE337" t="e">
            <v>#N/A</v>
          </cell>
          <cell r="AF337" t="str">
            <v>×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2410</v>
          </cell>
          <cell r="E338" t="str">
            <v>仙　塲</v>
          </cell>
          <cell r="F338" t="str">
            <v>坂　出</v>
          </cell>
          <cell r="G338">
            <v>176</v>
          </cell>
          <cell r="H338">
            <v>2804</v>
          </cell>
          <cell r="I338" t="str">
            <v>片　山</v>
          </cell>
          <cell r="J338">
            <v>28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4</v>
          </cell>
          <cell r="X338">
            <v>2</v>
          </cell>
          <cell r="Y338">
            <v>1</v>
          </cell>
          <cell r="Z338">
            <v>1</v>
          </cell>
          <cell r="AA338">
            <v>0</v>
          </cell>
          <cell r="AB338">
            <v>0</v>
          </cell>
          <cell r="AC338" t="str">
            <v>×</v>
          </cell>
          <cell r="AD338" t="str">
            <v>×</v>
          </cell>
          <cell r="AE338" t="e">
            <v>#N/A</v>
          </cell>
          <cell r="AF338" t="str">
            <v>×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1503</v>
          </cell>
          <cell r="E339" t="str">
            <v>大　坪</v>
          </cell>
          <cell r="F339" t="str">
            <v>高松南</v>
          </cell>
          <cell r="G339">
            <v>175</v>
          </cell>
          <cell r="H339">
            <v>605</v>
          </cell>
          <cell r="I339" t="str">
            <v>青　山</v>
          </cell>
          <cell r="J339">
            <v>6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4</v>
          </cell>
          <cell r="X339">
            <v>2</v>
          </cell>
          <cell r="Y339">
            <v>1</v>
          </cell>
          <cell r="Z339">
            <v>1</v>
          </cell>
          <cell r="AA339">
            <v>0</v>
          </cell>
          <cell r="AB339">
            <v>0</v>
          </cell>
          <cell r="AC339" t="str">
            <v>×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C340" t="str">
            <v>①</v>
          </cell>
          <cell r="D340">
            <v>1811</v>
          </cell>
          <cell r="E340" t="str">
            <v>植　田</v>
          </cell>
          <cell r="F340" t="str">
            <v>高工芸</v>
          </cell>
          <cell r="G340">
            <v>174</v>
          </cell>
          <cell r="H340">
            <v>1218</v>
          </cell>
          <cell r="I340" t="str">
            <v>近　藤</v>
          </cell>
          <cell r="J340">
            <v>12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4</v>
          </cell>
          <cell r="X340">
            <v>2</v>
          </cell>
          <cell r="Y340">
            <v>1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D341">
            <v>1615</v>
          </cell>
          <cell r="E341" t="str">
            <v>兔子尾</v>
          </cell>
          <cell r="F341" t="str">
            <v>香中央</v>
          </cell>
          <cell r="G341">
            <v>173</v>
          </cell>
          <cell r="H341">
            <v>302</v>
          </cell>
          <cell r="I341" t="str">
            <v>吉　村</v>
          </cell>
          <cell r="J341">
            <v>3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4</v>
          </cell>
          <cell r="X341">
            <v>2</v>
          </cell>
          <cell r="Y341">
            <v>1</v>
          </cell>
          <cell r="Z341">
            <v>1</v>
          </cell>
          <cell r="AA341">
            <v>1</v>
          </cell>
          <cell r="AB341">
            <v>1</v>
          </cell>
          <cell r="AC341" t="str">
            <v>×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D342">
            <v>711</v>
          </cell>
          <cell r="E342" t="str">
            <v>澤　地</v>
          </cell>
          <cell r="F342" t="str">
            <v>三　木</v>
          </cell>
          <cell r="G342">
            <v>172</v>
          </cell>
          <cell r="H342">
            <v>3002</v>
          </cell>
          <cell r="I342" t="str">
            <v>今　村</v>
          </cell>
          <cell r="J342">
            <v>30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4</v>
          </cell>
          <cell r="X342">
            <v>2</v>
          </cell>
          <cell r="Y342">
            <v>1</v>
          </cell>
          <cell r="Z342">
            <v>0</v>
          </cell>
          <cell r="AA342">
            <v>0</v>
          </cell>
          <cell r="AB342">
            <v>0</v>
          </cell>
          <cell r="AC342" t="str">
            <v>○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D343">
            <v>1710</v>
          </cell>
          <cell r="E343" t="str">
            <v>　原</v>
          </cell>
          <cell r="F343" t="str">
            <v>英　明</v>
          </cell>
          <cell r="G343">
            <v>171</v>
          </cell>
          <cell r="H343">
            <v>1205</v>
          </cell>
          <cell r="I343" t="str">
            <v>野　溝</v>
          </cell>
          <cell r="J343">
            <v>12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4</v>
          </cell>
          <cell r="X343">
            <v>2</v>
          </cell>
          <cell r="Y343">
            <v>1</v>
          </cell>
          <cell r="Z343">
            <v>0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206</v>
          </cell>
          <cell r="E344" t="str">
            <v>長　尾</v>
          </cell>
          <cell r="F344" t="str">
            <v>三本松</v>
          </cell>
          <cell r="G344">
            <v>170</v>
          </cell>
          <cell r="H344">
            <v>1809</v>
          </cell>
          <cell r="I344" t="str">
            <v>植　村</v>
          </cell>
          <cell r="J344">
            <v>18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4</v>
          </cell>
          <cell r="X344">
            <v>2</v>
          </cell>
          <cell r="Y344">
            <v>1</v>
          </cell>
          <cell r="Z344">
            <v>0</v>
          </cell>
          <cell r="AA344">
            <v>0</v>
          </cell>
          <cell r="AB344">
            <v>0</v>
          </cell>
          <cell r="AC344" t="str">
            <v>○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D345">
            <v>1310</v>
          </cell>
          <cell r="E345" t="str">
            <v>西　井</v>
          </cell>
          <cell r="F345" t="str">
            <v>高松一</v>
          </cell>
          <cell r="G345">
            <v>169</v>
          </cell>
          <cell r="H345">
            <v>3602</v>
          </cell>
          <cell r="I345" t="str">
            <v>宮　崎</v>
          </cell>
          <cell r="J345">
            <v>36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4</v>
          </cell>
          <cell r="X345">
            <v>2</v>
          </cell>
          <cell r="Y345">
            <v>1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×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2812</v>
          </cell>
          <cell r="E346" t="str">
            <v>田　岡</v>
          </cell>
          <cell r="F346" t="str">
            <v>丸　亀</v>
          </cell>
          <cell r="G346">
            <v>168</v>
          </cell>
          <cell r="H346">
            <v>3502</v>
          </cell>
          <cell r="I346" t="str">
            <v>藤　田</v>
          </cell>
          <cell r="J346">
            <v>35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4</v>
          </cell>
          <cell r="X346">
            <v>2</v>
          </cell>
          <cell r="Y346">
            <v>1</v>
          </cell>
          <cell r="Z346">
            <v>1</v>
          </cell>
          <cell r="AA346">
            <v>0</v>
          </cell>
          <cell r="AB346">
            <v>0</v>
          </cell>
          <cell r="AC346" t="str">
            <v>×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306</v>
          </cell>
          <cell r="E347" t="str">
            <v>西　本</v>
          </cell>
          <cell r="F347" t="str">
            <v>津　田</v>
          </cell>
          <cell r="G347">
            <v>167</v>
          </cell>
          <cell r="H347">
            <v>1611</v>
          </cell>
          <cell r="I347" t="str">
            <v>飯　間</v>
          </cell>
          <cell r="J347">
            <v>16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>
            <v>2</v>
          </cell>
          <cell r="R347">
            <v>2</v>
          </cell>
          <cell r="S347">
            <v>7</v>
          </cell>
          <cell r="T347">
            <v>7</v>
          </cell>
          <cell r="U347">
            <v>26</v>
          </cell>
          <cell r="V347">
            <v>39</v>
          </cell>
          <cell r="W347">
            <v>4</v>
          </cell>
          <cell r="X347">
            <v>2</v>
          </cell>
          <cell r="Y347">
            <v>1</v>
          </cell>
          <cell r="Z347">
            <v>1</v>
          </cell>
          <cell r="AA347">
            <v>1</v>
          </cell>
          <cell r="AB347">
            <v>1</v>
          </cell>
          <cell r="AC347" t="str">
            <v>×</v>
          </cell>
          <cell r="AD347" t="str">
            <v>×</v>
          </cell>
          <cell r="AE347" t="e">
            <v>#N/A</v>
          </cell>
          <cell r="AF347" t="str">
            <v>×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D348">
            <v>2601</v>
          </cell>
          <cell r="E348" t="str">
            <v>鎌　田</v>
          </cell>
          <cell r="F348" t="str">
            <v>坂出一</v>
          </cell>
          <cell r="G348">
            <v>166</v>
          </cell>
          <cell r="H348">
            <v>401</v>
          </cell>
          <cell r="I348" t="str">
            <v>飯　間</v>
          </cell>
          <cell r="J348">
            <v>4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4</v>
          </cell>
          <cell r="X348">
            <v>2</v>
          </cell>
          <cell r="Y348">
            <v>1</v>
          </cell>
          <cell r="Z348">
            <v>1</v>
          </cell>
          <cell r="AA348">
            <v>0</v>
          </cell>
          <cell r="AB348">
            <v>0</v>
          </cell>
          <cell r="AC348" t="str">
            <v>×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D349">
            <v>610</v>
          </cell>
          <cell r="E349" t="str">
            <v>木　村</v>
          </cell>
          <cell r="F349" t="str">
            <v>志　度</v>
          </cell>
          <cell r="G349">
            <v>165</v>
          </cell>
          <cell r="H349">
            <v>1217</v>
          </cell>
          <cell r="I349" t="str">
            <v>池　田隆</v>
          </cell>
          <cell r="J349">
            <v>12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4</v>
          </cell>
          <cell r="X349">
            <v>2</v>
          </cell>
          <cell r="Y349">
            <v>1</v>
          </cell>
          <cell r="Z349">
            <v>1</v>
          </cell>
          <cell r="AA349">
            <v>0</v>
          </cell>
          <cell r="AB349">
            <v>0</v>
          </cell>
          <cell r="AC349" t="str">
            <v>×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C350" t="str">
            <v>①</v>
          </cell>
          <cell r="D350">
            <v>912</v>
          </cell>
          <cell r="E350" t="str">
            <v>谷　本</v>
          </cell>
          <cell r="F350" t="str">
            <v>高松東</v>
          </cell>
          <cell r="G350">
            <v>164</v>
          </cell>
          <cell r="H350">
            <v>1418</v>
          </cell>
          <cell r="I350" t="str">
            <v>佐　藤</v>
          </cell>
          <cell r="J350">
            <v>14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4</v>
          </cell>
          <cell r="X350">
            <v>2</v>
          </cell>
          <cell r="Y350">
            <v>1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C351" t="str">
            <v>①</v>
          </cell>
          <cell r="D351">
            <v>207</v>
          </cell>
          <cell r="E351" t="str">
            <v>山　本</v>
          </cell>
          <cell r="F351" t="str">
            <v>三本松</v>
          </cell>
          <cell r="G351">
            <v>163</v>
          </cell>
          <cell r="H351">
            <v>2302</v>
          </cell>
          <cell r="I351" t="str">
            <v>松　永</v>
          </cell>
          <cell r="J351">
            <v>23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4</v>
          </cell>
          <cell r="X351">
            <v>2</v>
          </cell>
          <cell r="Y351">
            <v>1</v>
          </cell>
          <cell r="Z351">
            <v>1</v>
          </cell>
          <cell r="AA351">
            <v>1</v>
          </cell>
          <cell r="AB351">
            <v>0</v>
          </cell>
          <cell r="AC351" t="str">
            <v>×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1623</v>
          </cell>
          <cell r="E352" t="str">
            <v>池　田</v>
          </cell>
          <cell r="F352" t="str">
            <v>香中央</v>
          </cell>
          <cell r="G352">
            <v>162</v>
          </cell>
          <cell r="H352">
            <v>1407</v>
          </cell>
          <cell r="I352" t="str">
            <v>梅　津</v>
          </cell>
          <cell r="J352">
            <v>14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4</v>
          </cell>
          <cell r="X352">
            <v>2</v>
          </cell>
          <cell r="Y352">
            <v>1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D353">
            <v>1423</v>
          </cell>
          <cell r="E353" t="str">
            <v>平　田雄</v>
          </cell>
          <cell r="F353" t="str">
            <v>高桜井</v>
          </cell>
          <cell r="G353">
            <v>161</v>
          </cell>
          <cell r="H353">
            <v>203</v>
          </cell>
          <cell r="I353" t="str">
            <v>川　田</v>
          </cell>
          <cell r="J353">
            <v>2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4</v>
          </cell>
          <cell r="X353">
            <v>2</v>
          </cell>
          <cell r="Y353">
            <v>1</v>
          </cell>
          <cell r="Z353">
            <v>0</v>
          </cell>
          <cell r="AA353">
            <v>0</v>
          </cell>
          <cell r="AB353">
            <v>0</v>
          </cell>
          <cell r="AC353" t="str">
            <v>○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C354" t="str">
            <v>①</v>
          </cell>
          <cell r="D354">
            <v>1212</v>
          </cell>
          <cell r="E354" t="str">
            <v>岩　原</v>
          </cell>
          <cell r="F354" t="str">
            <v>高　松</v>
          </cell>
          <cell r="G354">
            <v>160</v>
          </cell>
          <cell r="H354">
            <v>1617</v>
          </cell>
          <cell r="I354" t="str">
            <v>御　厩</v>
          </cell>
          <cell r="J354">
            <v>16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4</v>
          </cell>
          <cell r="X354">
            <v>2</v>
          </cell>
          <cell r="Y354">
            <v>1</v>
          </cell>
          <cell r="Z354">
            <v>0</v>
          </cell>
          <cell r="AA354">
            <v>0</v>
          </cell>
          <cell r="AB354">
            <v>0</v>
          </cell>
          <cell r="AC354" t="str">
            <v>○</v>
          </cell>
          <cell r="AD354" t="str">
            <v>×</v>
          </cell>
          <cell r="AE354" t="e">
            <v>#N/A</v>
          </cell>
          <cell r="AF354" t="str">
            <v>×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4010</v>
          </cell>
          <cell r="E355" t="str">
            <v>中　林</v>
          </cell>
          <cell r="F355" t="str">
            <v>観総合</v>
          </cell>
          <cell r="G355">
            <v>159</v>
          </cell>
          <cell r="H355">
            <v>3217</v>
          </cell>
          <cell r="I355" t="str">
            <v>　関</v>
          </cell>
          <cell r="J355">
            <v>32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4</v>
          </cell>
          <cell r="X355">
            <v>2</v>
          </cell>
          <cell r="Y355">
            <v>1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D356">
            <v>2825</v>
          </cell>
          <cell r="E356" t="str">
            <v>大　和</v>
          </cell>
          <cell r="F356" t="str">
            <v>丸　亀</v>
          </cell>
          <cell r="G356">
            <v>158</v>
          </cell>
          <cell r="H356">
            <v>1610</v>
          </cell>
          <cell r="I356" t="str">
            <v>山　下泰</v>
          </cell>
          <cell r="J356">
            <v>16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4</v>
          </cell>
          <cell r="X356">
            <v>2</v>
          </cell>
          <cell r="Y356">
            <v>1</v>
          </cell>
          <cell r="Z356">
            <v>1</v>
          </cell>
          <cell r="AA356">
            <v>1</v>
          </cell>
          <cell r="AB356">
            <v>1</v>
          </cell>
          <cell r="AC356" t="str">
            <v>×</v>
          </cell>
          <cell r="AD356" t="str">
            <v>×</v>
          </cell>
          <cell r="AE356" t="e">
            <v>#N/A</v>
          </cell>
          <cell r="AF356" t="str">
            <v>×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C357" t="str">
            <v>①</v>
          </cell>
          <cell r="D357">
            <v>2117</v>
          </cell>
          <cell r="E357" t="str">
            <v>和　出</v>
          </cell>
          <cell r="F357" t="str">
            <v>高松西</v>
          </cell>
          <cell r="G357">
            <v>157</v>
          </cell>
          <cell r="H357">
            <v>201</v>
          </cell>
          <cell r="I357" t="str">
            <v>山　﨑</v>
          </cell>
          <cell r="J357">
            <v>2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4</v>
          </cell>
          <cell r="X357">
            <v>2</v>
          </cell>
          <cell r="Y357">
            <v>1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2111</v>
          </cell>
          <cell r="E358" t="str">
            <v>片　岡</v>
          </cell>
          <cell r="F358" t="str">
            <v>高松西</v>
          </cell>
          <cell r="G358">
            <v>156</v>
          </cell>
          <cell r="H358">
            <v>2404</v>
          </cell>
          <cell r="I358" t="str">
            <v>髙　橋</v>
          </cell>
          <cell r="J358">
            <v>24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4</v>
          </cell>
          <cell r="X358">
            <v>2</v>
          </cell>
          <cell r="Y358">
            <v>1</v>
          </cell>
          <cell r="Z358">
            <v>1</v>
          </cell>
          <cell r="AA358">
            <v>0</v>
          </cell>
          <cell r="AB358">
            <v>0</v>
          </cell>
          <cell r="AC358" t="str">
            <v>×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D359">
            <v>2905</v>
          </cell>
          <cell r="E359" t="str">
            <v>綾　田</v>
          </cell>
          <cell r="F359" t="str">
            <v>丸城西</v>
          </cell>
          <cell r="G359">
            <v>155</v>
          </cell>
          <cell r="H359">
            <v>103</v>
          </cell>
          <cell r="I359" t="str">
            <v>森　岡</v>
          </cell>
          <cell r="J359">
            <v>1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4</v>
          </cell>
          <cell r="X359">
            <v>2</v>
          </cell>
          <cell r="Y359">
            <v>1</v>
          </cell>
          <cell r="Z359">
            <v>1</v>
          </cell>
          <cell r="AA359">
            <v>0</v>
          </cell>
          <cell r="AB359">
            <v>0</v>
          </cell>
          <cell r="AC359" t="str">
            <v>×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D360">
            <v>107</v>
          </cell>
          <cell r="E360" t="str">
            <v>木　下</v>
          </cell>
          <cell r="F360" t="str">
            <v>小中央</v>
          </cell>
          <cell r="G360">
            <v>154</v>
          </cell>
          <cell r="H360">
            <v>1803</v>
          </cell>
          <cell r="I360" t="str">
            <v>萬　藤</v>
          </cell>
          <cell r="J360">
            <v>18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4</v>
          </cell>
          <cell r="X360">
            <v>2</v>
          </cell>
          <cell r="Y360">
            <v>1</v>
          </cell>
          <cell r="Z360">
            <v>1</v>
          </cell>
          <cell r="AA360">
            <v>1</v>
          </cell>
          <cell r="AB360">
            <v>0</v>
          </cell>
          <cell r="AC360" t="str">
            <v>×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D361">
            <v>109</v>
          </cell>
          <cell r="E361" t="str">
            <v>岡　井</v>
          </cell>
          <cell r="F361" t="str">
            <v>小中央</v>
          </cell>
          <cell r="G361">
            <v>153</v>
          </cell>
          <cell r="H361">
            <v>1404</v>
          </cell>
          <cell r="I361" t="str">
            <v>草　薙</v>
          </cell>
          <cell r="J361">
            <v>14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4</v>
          </cell>
          <cell r="X361">
            <v>2</v>
          </cell>
          <cell r="Y361">
            <v>1</v>
          </cell>
          <cell r="Z361">
            <v>1</v>
          </cell>
          <cell r="AA361">
            <v>0</v>
          </cell>
          <cell r="AB361">
            <v>0</v>
          </cell>
          <cell r="AC361" t="str">
            <v>×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C362" t="str">
            <v>①</v>
          </cell>
          <cell r="D362">
            <v>3216</v>
          </cell>
          <cell r="E362" t="str">
            <v>吉　永</v>
          </cell>
          <cell r="F362" t="str">
            <v>多度津</v>
          </cell>
          <cell r="G362">
            <v>152</v>
          </cell>
          <cell r="H362">
            <v>4409</v>
          </cell>
          <cell r="I362" t="str">
            <v>村　上</v>
          </cell>
          <cell r="J362">
            <v>44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4</v>
          </cell>
          <cell r="X362">
            <v>2</v>
          </cell>
          <cell r="Y362">
            <v>1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1625</v>
          </cell>
          <cell r="E363" t="str">
            <v>和　泉</v>
          </cell>
          <cell r="F363" t="str">
            <v>香中央</v>
          </cell>
          <cell r="G363">
            <v>151</v>
          </cell>
          <cell r="H363">
            <v>4102</v>
          </cell>
          <cell r="I363" t="str">
            <v>松　本</v>
          </cell>
          <cell r="J363">
            <v>41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4</v>
          </cell>
          <cell r="X363">
            <v>2</v>
          </cell>
          <cell r="Y363">
            <v>1</v>
          </cell>
          <cell r="Z363">
            <v>0</v>
          </cell>
          <cell r="AA363">
            <v>0</v>
          </cell>
          <cell r="AB363">
            <v>0</v>
          </cell>
          <cell r="AC363" t="str">
            <v>○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611</v>
          </cell>
          <cell r="E364" t="str">
            <v>橋　本</v>
          </cell>
          <cell r="F364" t="str">
            <v>志　度</v>
          </cell>
          <cell r="G364">
            <v>150</v>
          </cell>
          <cell r="H364">
            <v>2818</v>
          </cell>
          <cell r="I364" t="str">
            <v>岡　原</v>
          </cell>
          <cell r="J364">
            <v>28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4</v>
          </cell>
          <cell r="X364">
            <v>2</v>
          </cell>
          <cell r="Y364">
            <v>1</v>
          </cell>
          <cell r="Z364">
            <v>0</v>
          </cell>
          <cell r="AA364">
            <v>0</v>
          </cell>
          <cell r="AB364">
            <v>0</v>
          </cell>
          <cell r="AC364" t="str">
            <v>○</v>
          </cell>
          <cell r="AD364" t="str">
            <v>×</v>
          </cell>
          <cell r="AE364" t="e">
            <v>#N/A</v>
          </cell>
          <cell r="AF364" t="str">
            <v>×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C365" t="str">
            <v>①</v>
          </cell>
          <cell r="D365">
            <v>2412</v>
          </cell>
          <cell r="E365" t="str">
            <v>三　野</v>
          </cell>
          <cell r="F365" t="str">
            <v>坂　出</v>
          </cell>
          <cell r="G365">
            <v>149</v>
          </cell>
          <cell r="H365">
            <v>1111</v>
          </cell>
          <cell r="I365" t="str">
            <v>東　岡</v>
          </cell>
          <cell r="J365">
            <v>11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4</v>
          </cell>
          <cell r="X365">
            <v>2</v>
          </cell>
          <cell r="Y365">
            <v>1</v>
          </cell>
          <cell r="Z365">
            <v>0</v>
          </cell>
          <cell r="AA365">
            <v>0</v>
          </cell>
          <cell r="AB365">
            <v>0</v>
          </cell>
          <cell r="AC365" t="str">
            <v>○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C366" t="str">
            <v>①</v>
          </cell>
          <cell r="D366">
            <v>1308</v>
          </cell>
          <cell r="E366" t="str">
            <v>坂　口</v>
          </cell>
          <cell r="F366" t="str">
            <v>高松一</v>
          </cell>
          <cell r="G366">
            <v>148</v>
          </cell>
          <cell r="H366">
            <v>4007</v>
          </cell>
          <cell r="I366" t="str">
            <v>石　村</v>
          </cell>
          <cell r="J366">
            <v>40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4</v>
          </cell>
          <cell r="X366">
            <v>2</v>
          </cell>
          <cell r="Y366">
            <v>1</v>
          </cell>
          <cell r="Z366">
            <v>1</v>
          </cell>
          <cell r="AA366">
            <v>1</v>
          </cell>
          <cell r="AB366">
            <v>0</v>
          </cell>
          <cell r="AC366" t="str">
            <v>×</v>
          </cell>
          <cell r="AD366" t="str">
            <v>×</v>
          </cell>
          <cell r="AE366" t="e">
            <v>#N/A</v>
          </cell>
          <cell r="AF366" t="str">
            <v>×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D367">
            <v>1011</v>
          </cell>
          <cell r="E367" t="str">
            <v>小　西</v>
          </cell>
          <cell r="F367" t="str">
            <v>高中央</v>
          </cell>
          <cell r="G367">
            <v>147</v>
          </cell>
          <cell r="H367">
            <v>2813</v>
          </cell>
          <cell r="I367" t="str">
            <v>臼　杵</v>
          </cell>
          <cell r="J367">
            <v>28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4</v>
          </cell>
          <cell r="X367">
            <v>2</v>
          </cell>
          <cell r="Y367">
            <v>1</v>
          </cell>
          <cell r="Z367">
            <v>0</v>
          </cell>
          <cell r="AA367">
            <v>0</v>
          </cell>
          <cell r="AB367">
            <v>0</v>
          </cell>
          <cell r="AC367" t="str">
            <v>○</v>
          </cell>
          <cell r="AD367" t="str">
            <v>×</v>
          </cell>
          <cell r="AE367" t="e">
            <v>#N/A</v>
          </cell>
          <cell r="AF367" t="str">
            <v>×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C368" t="str">
            <v>①</v>
          </cell>
          <cell r="D368">
            <v>2907</v>
          </cell>
          <cell r="E368" t="str">
            <v>梶　野</v>
          </cell>
          <cell r="F368" t="str">
            <v>丸城西</v>
          </cell>
          <cell r="G368">
            <v>146</v>
          </cell>
          <cell r="H368">
            <v>3209</v>
          </cell>
          <cell r="I368" t="str">
            <v>　林</v>
          </cell>
          <cell r="J368">
            <v>32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4</v>
          </cell>
          <cell r="X368">
            <v>2</v>
          </cell>
          <cell r="Y368">
            <v>1</v>
          </cell>
          <cell r="Z368">
            <v>1</v>
          </cell>
          <cell r="AA368">
            <v>0</v>
          </cell>
          <cell r="AB368">
            <v>0</v>
          </cell>
          <cell r="AC368" t="str">
            <v>×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D369">
            <v>2602</v>
          </cell>
          <cell r="E369" t="str">
            <v>舛　形</v>
          </cell>
          <cell r="F369" t="str">
            <v>坂出一</v>
          </cell>
          <cell r="G369">
            <v>145</v>
          </cell>
          <cell r="H369">
            <v>1304</v>
          </cell>
          <cell r="I369" t="str">
            <v>橋　本</v>
          </cell>
          <cell r="J369">
            <v>13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4</v>
          </cell>
          <cell r="X369">
            <v>2</v>
          </cell>
          <cell r="Y369">
            <v>1</v>
          </cell>
          <cell r="Z369">
            <v>1</v>
          </cell>
          <cell r="AA369">
            <v>0</v>
          </cell>
          <cell r="AB369">
            <v>0</v>
          </cell>
          <cell r="AC369" t="str">
            <v>×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C370" t="str">
            <v>①</v>
          </cell>
          <cell r="D370">
            <v>1903</v>
          </cell>
          <cell r="E370" t="str">
            <v>松　原</v>
          </cell>
          <cell r="F370" t="str">
            <v>大手高</v>
          </cell>
          <cell r="G370">
            <v>144</v>
          </cell>
          <cell r="H370">
            <v>506</v>
          </cell>
          <cell r="I370" t="str">
            <v>池　田</v>
          </cell>
          <cell r="J370">
            <v>5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4</v>
          </cell>
          <cell r="X370">
            <v>2</v>
          </cell>
          <cell r="Y370">
            <v>1</v>
          </cell>
          <cell r="Z370">
            <v>1</v>
          </cell>
          <cell r="AA370">
            <v>1</v>
          </cell>
          <cell r="AB370">
            <v>1</v>
          </cell>
          <cell r="AC370" t="str">
            <v>×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3305</v>
          </cell>
          <cell r="E371" t="str">
            <v>三　野</v>
          </cell>
          <cell r="F371" t="str">
            <v>善　一</v>
          </cell>
          <cell r="G371">
            <v>143</v>
          </cell>
          <cell r="H371">
            <v>303</v>
          </cell>
          <cell r="I371" t="str">
            <v>寺　尾</v>
          </cell>
          <cell r="J371">
            <v>3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4</v>
          </cell>
          <cell r="X371">
            <v>2</v>
          </cell>
          <cell r="Y371">
            <v>1</v>
          </cell>
          <cell r="Z371">
            <v>1</v>
          </cell>
          <cell r="AA371">
            <v>1</v>
          </cell>
          <cell r="AB371">
            <v>1</v>
          </cell>
          <cell r="AC371" t="str">
            <v>×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508</v>
          </cell>
          <cell r="E372" t="str">
            <v>大　林</v>
          </cell>
          <cell r="F372" t="str">
            <v>石　田</v>
          </cell>
          <cell r="G372">
            <v>142</v>
          </cell>
          <cell r="H372">
            <v>1203</v>
          </cell>
          <cell r="I372" t="str">
            <v>平　田</v>
          </cell>
          <cell r="J372">
            <v>12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4</v>
          </cell>
          <cell r="X372">
            <v>2</v>
          </cell>
          <cell r="Y372">
            <v>1</v>
          </cell>
          <cell r="Z372">
            <v>0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1213</v>
          </cell>
          <cell r="E373" t="str">
            <v>藤　原</v>
          </cell>
          <cell r="F373" t="str">
            <v>高　松</v>
          </cell>
          <cell r="G373">
            <v>141</v>
          </cell>
          <cell r="H373">
            <v>905</v>
          </cell>
          <cell r="I373" t="str">
            <v>久　保光</v>
          </cell>
          <cell r="J373">
            <v>9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4</v>
          </cell>
          <cell r="X373">
            <v>2</v>
          </cell>
          <cell r="Y373">
            <v>1</v>
          </cell>
          <cell r="Z373">
            <v>1</v>
          </cell>
          <cell r="AA373">
            <v>0</v>
          </cell>
          <cell r="AB373">
            <v>0</v>
          </cell>
          <cell r="AC373" t="str">
            <v>×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D374">
            <v>1311</v>
          </cell>
          <cell r="E374" t="str">
            <v>　仲</v>
          </cell>
          <cell r="F374" t="str">
            <v>高松一</v>
          </cell>
          <cell r="G374">
            <v>140</v>
          </cell>
          <cell r="H374">
            <v>4407</v>
          </cell>
          <cell r="I374" t="str">
            <v>武　下</v>
          </cell>
          <cell r="J374">
            <v>44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4</v>
          </cell>
          <cell r="X374">
            <v>2</v>
          </cell>
          <cell r="Y374">
            <v>1</v>
          </cell>
          <cell r="Z374">
            <v>0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C375" t="str">
            <v>①</v>
          </cell>
          <cell r="D375">
            <v>1616</v>
          </cell>
          <cell r="E375" t="str">
            <v>山　田</v>
          </cell>
          <cell r="F375" t="str">
            <v>香中央</v>
          </cell>
          <cell r="G375">
            <v>139</v>
          </cell>
          <cell r="H375">
            <v>3503</v>
          </cell>
          <cell r="I375" t="str">
            <v>山　下</v>
          </cell>
          <cell r="J375">
            <v>35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4</v>
          </cell>
          <cell r="X375">
            <v>2</v>
          </cell>
          <cell r="Y375">
            <v>1</v>
          </cell>
          <cell r="Z375">
            <v>0</v>
          </cell>
          <cell r="AA375">
            <v>0</v>
          </cell>
          <cell r="AB375">
            <v>0</v>
          </cell>
          <cell r="AC375" t="str">
            <v>○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D376">
            <v>1021</v>
          </cell>
          <cell r="E376" t="str">
            <v>大　黒</v>
          </cell>
          <cell r="F376" t="str">
            <v>高中央</v>
          </cell>
          <cell r="G376">
            <v>138</v>
          </cell>
          <cell r="H376">
            <v>1603</v>
          </cell>
          <cell r="I376" t="str">
            <v>二　宮琉</v>
          </cell>
          <cell r="J376">
            <v>16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4</v>
          </cell>
          <cell r="X376">
            <v>2</v>
          </cell>
          <cell r="Y376">
            <v>1</v>
          </cell>
          <cell r="Z376">
            <v>0</v>
          </cell>
          <cell r="AA376">
            <v>0</v>
          </cell>
          <cell r="AB376">
            <v>0</v>
          </cell>
          <cell r="AC376" t="str">
            <v>○</v>
          </cell>
          <cell r="AD376" t="str">
            <v>×</v>
          </cell>
          <cell r="AE376" t="e">
            <v>#N/A</v>
          </cell>
          <cell r="AF376" t="str">
            <v>×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C377" t="str">
            <v>①</v>
          </cell>
          <cell r="D377">
            <v>3304</v>
          </cell>
          <cell r="E377" t="str">
            <v>河　田</v>
          </cell>
          <cell r="F377" t="str">
            <v>善　一</v>
          </cell>
          <cell r="G377">
            <v>137</v>
          </cell>
          <cell r="H377">
            <v>709</v>
          </cell>
          <cell r="I377" t="str">
            <v>吉　田</v>
          </cell>
          <cell r="J377">
            <v>7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4</v>
          </cell>
          <cell r="X377">
            <v>2</v>
          </cell>
          <cell r="Y377">
            <v>1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C378" t="str">
            <v>①</v>
          </cell>
          <cell r="D378">
            <v>2904</v>
          </cell>
          <cell r="E378" t="str">
            <v>宮　本</v>
          </cell>
          <cell r="F378" t="str">
            <v>丸城西</v>
          </cell>
          <cell r="G378">
            <v>136</v>
          </cell>
          <cell r="H378">
            <v>702</v>
          </cell>
          <cell r="I378" t="str">
            <v>山　上</v>
          </cell>
          <cell r="J378">
            <v>7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4</v>
          </cell>
          <cell r="X378">
            <v>2</v>
          </cell>
          <cell r="Y378">
            <v>1</v>
          </cell>
          <cell r="Z378">
            <v>1</v>
          </cell>
          <cell r="AA378">
            <v>1</v>
          </cell>
          <cell r="AB378">
            <v>0</v>
          </cell>
          <cell r="AC378" t="str">
            <v>×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C379" t="str">
            <v>①</v>
          </cell>
          <cell r="D379">
            <v>4014</v>
          </cell>
          <cell r="E379" t="str">
            <v>佐　藤</v>
          </cell>
          <cell r="F379" t="str">
            <v>観総合</v>
          </cell>
          <cell r="G379">
            <v>135</v>
          </cell>
          <cell r="H379">
            <v>3206</v>
          </cell>
          <cell r="I379" t="str">
            <v>木　下</v>
          </cell>
          <cell r="J379">
            <v>32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4</v>
          </cell>
          <cell r="X379">
            <v>2</v>
          </cell>
          <cell r="Y379">
            <v>1</v>
          </cell>
          <cell r="Z379">
            <v>1</v>
          </cell>
          <cell r="AA379">
            <v>0</v>
          </cell>
          <cell r="AB379">
            <v>0</v>
          </cell>
          <cell r="AC379" t="str">
            <v>×</v>
          </cell>
          <cell r="AD379" t="str">
            <v>×</v>
          </cell>
          <cell r="AE379" t="e">
            <v>#N/A</v>
          </cell>
          <cell r="AF379" t="str">
            <v>○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D380">
            <v>1425</v>
          </cell>
          <cell r="E380" t="str">
            <v>長谷川</v>
          </cell>
          <cell r="F380" t="str">
            <v>高桜井</v>
          </cell>
          <cell r="G380">
            <v>134</v>
          </cell>
          <cell r="H380">
            <v>1505</v>
          </cell>
          <cell r="I380" t="str">
            <v>吉　田</v>
          </cell>
          <cell r="J380">
            <v>15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4</v>
          </cell>
          <cell r="X380">
            <v>2</v>
          </cell>
          <cell r="Y380">
            <v>1</v>
          </cell>
          <cell r="Z380">
            <v>1</v>
          </cell>
          <cell r="AA380">
            <v>1</v>
          </cell>
          <cell r="AB380">
            <v>1</v>
          </cell>
          <cell r="AC380" t="str">
            <v>×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3306</v>
          </cell>
          <cell r="E381" t="str">
            <v>平　井</v>
          </cell>
          <cell r="F381" t="str">
            <v>善　一</v>
          </cell>
          <cell r="G381">
            <v>133</v>
          </cell>
          <cell r="H381">
            <v>903</v>
          </cell>
          <cell r="I381" t="str">
            <v>田　中</v>
          </cell>
          <cell r="J381">
            <v>9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4</v>
          </cell>
          <cell r="X381">
            <v>2</v>
          </cell>
          <cell r="Y381">
            <v>1</v>
          </cell>
          <cell r="Z381">
            <v>1</v>
          </cell>
          <cell r="AA381">
            <v>1</v>
          </cell>
          <cell r="AB381">
            <v>1</v>
          </cell>
          <cell r="AC381" t="str">
            <v>×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C382" t="str">
            <v>①</v>
          </cell>
          <cell r="D382">
            <v>707</v>
          </cell>
          <cell r="E382" t="str">
            <v>笠　井</v>
          </cell>
          <cell r="F382" t="str">
            <v>三　木</v>
          </cell>
          <cell r="G382">
            <v>132</v>
          </cell>
          <cell r="H382">
            <v>2102</v>
          </cell>
          <cell r="I382" t="str">
            <v>　岡</v>
          </cell>
          <cell r="J382">
            <v>21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4</v>
          </cell>
          <cell r="X382">
            <v>2</v>
          </cell>
          <cell r="Y382">
            <v>1</v>
          </cell>
          <cell r="Z382">
            <v>0</v>
          </cell>
          <cell r="AA382">
            <v>0</v>
          </cell>
          <cell r="AB382">
            <v>0</v>
          </cell>
          <cell r="AC382" t="str">
            <v>○</v>
          </cell>
          <cell r="AD382" t="str">
            <v>×</v>
          </cell>
          <cell r="AE382" t="e">
            <v>#N/A</v>
          </cell>
          <cell r="AF382" t="str">
            <v>○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D383">
            <v>4012</v>
          </cell>
          <cell r="E383" t="str">
            <v>神　野</v>
          </cell>
          <cell r="F383" t="str">
            <v>観総合</v>
          </cell>
          <cell r="G383">
            <v>131</v>
          </cell>
          <cell r="H383">
            <v>3803</v>
          </cell>
          <cell r="I383" t="str">
            <v>井　上</v>
          </cell>
          <cell r="J383">
            <v>38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4</v>
          </cell>
          <cell r="X383">
            <v>2</v>
          </cell>
          <cell r="Y383">
            <v>1</v>
          </cell>
          <cell r="Z383">
            <v>1</v>
          </cell>
          <cell r="AA383">
            <v>0</v>
          </cell>
          <cell r="AB383">
            <v>0</v>
          </cell>
          <cell r="AC383" t="str">
            <v>×</v>
          </cell>
          <cell r="AD383" t="str">
            <v>×</v>
          </cell>
          <cell r="AE383" t="e">
            <v>#N/A</v>
          </cell>
          <cell r="AF383" t="str">
            <v>×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2303</v>
          </cell>
          <cell r="E384" t="str">
            <v>石　川</v>
          </cell>
          <cell r="F384" t="str">
            <v>飯　山</v>
          </cell>
          <cell r="G384">
            <v>130</v>
          </cell>
          <cell r="H384">
            <v>505</v>
          </cell>
          <cell r="I384" t="str">
            <v>大　隅</v>
          </cell>
          <cell r="J384">
            <v>5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4</v>
          </cell>
          <cell r="X384">
            <v>2</v>
          </cell>
          <cell r="Y384">
            <v>1</v>
          </cell>
          <cell r="Z384">
            <v>0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○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C385" t="str">
            <v>①</v>
          </cell>
          <cell r="D385">
            <v>2906</v>
          </cell>
          <cell r="E385" t="str">
            <v>渡　邊</v>
          </cell>
          <cell r="F385" t="str">
            <v>丸城西</v>
          </cell>
          <cell r="G385">
            <v>129</v>
          </cell>
          <cell r="H385">
            <v>3203</v>
          </cell>
          <cell r="I385" t="str">
            <v>松　本</v>
          </cell>
          <cell r="J385">
            <v>32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>
            <v>4</v>
          </cell>
          <cell r="X385">
            <v>2</v>
          </cell>
          <cell r="Y385">
            <v>1</v>
          </cell>
          <cell r="Z385">
            <v>0</v>
          </cell>
          <cell r="AA385">
            <v>0</v>
          </cell>
          <cell r="AB385">
            <v>0</v>
          </cell>
          <cell r="AC385" t="str">
            <v>○</v>
          </cell>
          <cell r="AD385" t="str">
            <v>×</v>
          </cell>
          <cell r="AE385" t="e">
            <v>#N/A</v>
          </cell>
          <cell r="AF385" t="str">
            <v>○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D386">
            <v>1312</v>
          </cell>
          <cell r="E386" t="str">
            <v>山　本</v>
          </cell>
          <cell r="F386" t="str">
            <v>高松一</v>
          </cell>
          <cell r="G386">
            <v>128</v>
          </cell>
          <cell r="H386">
            <v>1613</v>
          </cell>
          <cell r="I386" t="str">
            <v>伊　藤</v>
          </cell>
          <cell r="J386">
            <v>16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>
            <v>4</v>
          </cell>
          <cell r="X386">
            <v>2</v>
          </cell>
          <cell r="Y386">
            <v>1</v>
          </cell>
          <cell r="Z386">
            <v>0</v>
          </cell>
          <cell r="AA386">
            <v>0</v>
          </cell>
          <cell r="AB386">
            <v>0</v>
          </cell>
          <cell r="AC386" t="str">
            <v>○</v>
          </cell>
          <cell r="AD386" t="str">
            <v>×</v>
          </cell>
          <cell r="AE386" t="e">
            <v>#N/A</v>
          </cell>
          <cell r="AF386" t="str">
            <v>×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C387" t="str">
            <v>①</v>
          </cell>
          <cell r="D387">
            <v>2413</v>
          </cell>
          <cell r="E387" t="str">
            <v>藤　原</v>
          </cell>
          <cell r="F387" t="str">
            <v>坂　出</v>
          </cell>
          <cell r="G387">
            <v>127</v>
          </cell>
          <cell r="H387">
            <v>3202</v>
          </cell>
          <cell r="I387" t="str">
            <v>山　本</v>
          </cell>
          <cell r="J387">
            <v>32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4</v>
          </cell>
          <cell r="X387">
            <v>2</v>
          </cell>
          <cell r="Y387">
            <v>1</v>
          </cell>
          <cell r="Z387">
            <v>0</v>
          </cell>
          <cell r="AA387">
            <v>0</v>
          </cell>
          <cell r="AB387">
            <v>0</v>
          </cell>
          <cell r="AC387" t="str">
            <v>○</v>
          </cell>
          <cell r="AD387" t="str">
            <v>×</v>
          </cell>
          <cell r="AE387" t="e">
            <v>#N/A</v>
          </cell>
          <cell r="AF387" t="str">
            <v>○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D388">
            <v>512</v>
          </cell>
          <cell r="E388" t="str">
            <v>三　谷</v>
          </cell>
          <cell r="F388" t="str">
            <v>石　田</v>
          </cell>
          <cell r="G388">
            <v>126</v>
          </cell>
          <cell r="H388">
            <v>1409</v>
          </cell>
          <cell r="I388" t="str">
            <v>前　田</v>
          </cell>
          <cell r="J388">
            <v>14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4</v>
          </cell>
          <cell r="X388">
            <v>2</v>
          </cell>
          <cell r="Y388">
            <v>1</v>
          </cell>
          <cell r="Z388">
            <v>1</v>
          </cell>
          <cell r="AA388">
            <v>0</v>
          </cell>
          <cell r="AB388">
            <v>0</v>
          </cell>
          <cell r="AC388" t="str">
            <v>×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C389" t="str">
            <v>①</v>
          </cell>
          <cell r="D389">
            <v>3104</v>
          </cell>
          <cell r="E389" t="str">
            <v>近　石</v>
          </cell>
          <cell r="F389" t="str">
            <v>藤　井</v>
          </cell>
          <cell r="G389">
            <v>125</v>
          </cell>
          <cell r="H389">
            <v>1406</v>
          </cell>
          <cell r="I389" t="str">
            <v>黒　川</v>
          </cell>
          <cell r="J389">
            <v>14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>
            <v>4</v>
          </cell>
          <cell r="X389">
            <v>2</v>
          </cell>
          <cell r="Y389">
            <v>1</v>
          </cell>
          <cell r="Z389">
            <v>0</v>
          </cell>
          <cell r="AA389">
            <v>0</v>
          </cell>
          <cell r="AB389">
            <v>0</v>
          </cell>
          <cell r="AC389" t="str">
            <v>○</v>
          </cell>
          <cell r="AD389" t="str">
            <v>×</v>
          </cell>
          <cell r="AE389" t="e">
            <v>#N/A</v>
          </cell>
          <cell r="AF389" t="str">
            <v>○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3507</v>
          </cell>
          <cell r="E390" t="str">
            <v>三　井</v>
          </cell>
          <cell r="F390" t="str">
            <v>琴　平</v>
          </cell>
          <cell r="G390">
            <v>124</v>
          </cell>
          <cell r="H390">
            <v>1302</v>
          </cell>
          <cell r="I390" t="str">
            <v>藤　石</v>
          </cell>
          <cell r="J390">
            <v>13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4</v>
          </cell>
          <cell r="X390">
            <v>2</v>
          </cell>
          <cell r="Y390">
            <v>1</v>
          </cell>
          <cell r="Z390">
            <v>1</v>
          </cell>
          <cell r="AA390">
            <v>1</v>
          </cell>
          <cell r="AB390">
            <v>1</v>
          </cell>
          <cell r="AC390" t="str">
            <v>×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C391" t="str">
            <v>①</v>
          </cell>
          <cell r="D391">
            <v>2828</v>
          </cell>
          <cell r="E391" t="str">
            <v>窪　田</v>
          </cell>
          <cell r="F391" t="str">
            <v>丸　亀</v>
          </cell>
          <cell r="G391">
            <v>123</v>
          </cell>
          <cell r="H391">
            <v>301</v>
          </cell>
          <cell r="I391" t="str">
            <v>楠　田</v>
          </cell>
          <cell r="J391">
            <v>3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4</v>
          </cell>
          <cell r="X391">
            <v>2</v>
          </cell>
          <cell r="Y391">
            <v>1</v>
          </cell>
          <cell r="Z391">
            <v>1</v>
          </cell>
          <cell r="AA391">
            <v>1</v>
          </cell>
          <cell r="AB391">
            <v>1</v>
          </cell>
          <cell r="AC391" t="str">
            <v>×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C392" t="str">
            <v>①</v>
          </cell>
          <cell r="D392">
            <v>3607</v>
          </cell>
          <cell r="E392" t="str">
            <v>山　下</v>
          </cell>
          <cell r="F392" t="str">
            <v>高　瀬</v>
          </cell>
          <cell r="G392">
            <v>122</v>
          </cell>
          <cell r="H392">
            <v>1403</v>
          </cell>
          <cell r="I392" t="str">
            <v>廣　瀬</v>
          </cell>
          <cell r="J392">
            <v>14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>
            <v>4</v>
          </cell>
          <cell r="X392">
            <v>2</v>
          </cell>
          <cell r="Y392">
            <v>1</v>
          </cell>
          <cell r="Z392">
            <v>1</v>
          </cell>
          <cell r="AA392">
            <v>0</v>
          </cell>
          <cell r="AB392">
            <v>0</v>
          </cell>
          <cell r="AC392" t="str">
            <v>×</v>
          </cell>
          <cell r="AD392" t="str">
            <v>×</v>
          </cell>
          <cell r="AE392" t="e">
            <v>#N/A</v>
          </cell>
          <cell r="AF392" t="str">
            <v>○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D393">
            <v>1622</v>
          </cell>
          <cell r="E393" t="str">
            <v>喜　多</v>
          </cell>
          <cell r="F393" t="str">
            <v>香中央</v>
          </cell>
          <cell r="G393">
            <v>121</v>
          </cell>
          <cell r="H393">
            <v>902</v>
          </cell>
          <cell r="I393" t="str">
            <v>坂　田</v>
          </cell>
          <cell r="J393">
            <v>9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4</v>
          </cell>
          <cell r="X393">
            <v>2</v>
          </cell>
          <cell r="Y393">
            <v>1</v>
          </cell>
          <cell r="Z393">
            <v>1</v>
          </cell>
          <cell r="AA393">
            <v>1</v>
          </cell>
          <cell r="AB393">
            <v>0</v>
          </cell>
          <cell r="AC393" t="str">
            <v>×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D394">
            <v>1626</v>
          </cell>
          <cell r="E394" t="str">
            <v>高　木</v>
          </cell>
          <cell r="F394" t="str">
            <v>香中央</v>
          </cell>
          <cell r="G394">
            <v>120</v>
          </cell>
          <cell r="H394">
            <v>2001</v>
          </cell>
          <cell r="I394" t="str">
            <v>中　川</v>
          </cell>
          <cell r="J394">
            <v>20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4</v>
          </cell>
          <cell r="X394">
            <v>2</v>
          </cell>
          <cell r="Y394">
            <v>1</v>
          </cell>
          <cell r="Z394">
            <v>0</v>
          </cell>
          <cell r="AA394">
            <v>0</v>
          </cell>
          <cell r="AB394">
            <v>0</v>
          </cell>
          <cell r="AC394" t="str">
            <v>○</v>
          </cell>
          <cell r="AD394" t="str">
            <v>×</v>
          </cell>
          <cell r="AE394" t="e">
            <v>#N/A</v>
          </cell>
          <cell r="AF394" t="str">
            <v>○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C395" t="str">
            <v>①</v>
          </cell>
          <cell r="D395">
            <v>110</v>
          </cell>
          <cell r="E395" t="str">
            <v>松　本</v>
          </cell>
          <cell r="F395" t="str">
            <v>小中央</v>
          </cell>
          <cell r="G395">
            <v>119</v>
          </cell>
          <cell r="H395">
            <v>4006</v>
          </cell>
          <cell r="I395" t="str">
            <v>山　路</v>
          </cell>
          <cell r="J395">
            <v>40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4</v>
          </cell>
          <cell r="X395">
            <v>2</v>
          </cell>
          <cell r="Y395">
            <v>1</v>
          </cell>
          <cell r="Z395">
            <v>0</v>
          </cell>
          <cell r="AA395">
            <v>0</v>
          </cell>
          <cell r="AB395">
            <v>0</v>
          </cell>
          <cell r="AC395" t="str">
            <v>○</v>
          </cell>
          <cell r="AD395" t="str">
            <v>×</v>
          </cell>
          <cell r="AE395" t="e">
            <v>#N/A</v>
          </cell>
          <cell r="AF395" t="str">
            <v>×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  <row r="396">
          <cell r="A396">
            <v>395</v>
          </cell>
          <cell r="B396">
            <v>4</v>
          </cell>
          <cell r="C396" t="str">
            <v>①</v>
          </cell>
          <cell r="D396">
            <v>908</v>
          </cell>
          <cell r="E396" t="str">
            <v>八　木</v>
          </cell>
          <cell r="F396" t="str">
            <v>高松東</v>
          </cell>
          <cell r="G396">
            <v>118</v>
          </cell>
          <cell r="H396">
            <v>1417</v>
          </cell>
          <cell r="I396" t="str">
            <v>藤　渕</v>
          </cell>
          <cell r="J396">
            <v>14</v>
          </cell>
          <cell r="K396">
            <v>2</v>
          </cell>
          <cell r="L396">
            <v>3</v>
          </cell>
          <cell r="M396">
            <v>6</v>
          </cell>
          <cell r="N396">
            <v>11</v>
          </cell>
          <cell r="O396">
            <v>11</v>
          </cell>
          <cell r="P396">
            <v>11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>
            <v>4</v>
          </cell>
          <cell r="X396">
            <v>2</v>
          </cell>
          <cell r="Y396">
            <v>1</v>
          </cell>
          <cell r="Z396">
            <v>0</v>
          </cell>
          <cell r="AA396">
            <v>0</v>
          </cell>
          <cell r="AB396">
            <v>0</v>
          </cell>
          <cell r="AC396" t="str">
            <v>○</v>
          </cell>
          <cell r="AD396" t="str">
            <v>×</v>
          </cell>
          <cell r="AE396" t="e">
            <v>#N/A</v>
          </cell>
          <cell r="AF396" t="str">
            <v>○</v>
          </cell>
          <cell r="AG396" t="str">
            <v>○</v>
          </cell>
          <cell r="AH396" t="e">
            <v>#N/A</v>
          </cell>
          <cell r="AI396" t="e">
            <v>#N/A</v>
          </cell>
          <cell r="AJ396">
            <v>395</v>
          </cell>
          <cell r="AK396" t="str">
            <v/>
          </cell>
        </row>
        <row r="397">
          <cell r="A397">
            <v>396</v>
          </cell>
          <cell r="B397">
            <v>4</v>
          </cell>
          <cell r="C397" t="str">
            <v>①</v>
          </cell>
          <cell r="D397">
            <v>2908</v>
          </cell>
          <cell r="E397" t="str">
            <v>夛　田</v>
          </cell>
          <cell r="F397" t="str">
            <v>丸城西</v>
          </cell>
          <cell r="G397">
            <v>117</v>
          </cell>
          <cell r="H397">
            <v>4009</v>
          </cell>
          <cell r="I397" t="str">
            <v>荒　木</v>
          </cell>
          <cell r="J397">
            <v>40</v>
          </cell>
          <cell r="K397">
            <v>1</v>
          </cell>
          <cell r="L397">
            <v>4</v>
          </cell>
          <cell r="M397">
            <v>5</v>
          </cell>
          <cell r="N397">
            <v>12</v>
          </cell>
          <cell r="O397">
            <v>12</v>
          </cell>
          <cell r="P397">
            <v>12</v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>
            <v>4</v>
          </cell>
          <cell r="X397">
            <v>2</v>
          </cell>
          <cell r="Y397">
            <v>1</v>
          </cell>
          <cell r="Z397">
            <v>0</v>
          </cell>
          <cell r="AA397">
            <v>0</v>
          </cell>
          <cell r="AB397">
            <v>0</v>
          </cell>
          <cell r="AC397" t="str">
            <v>○</v>
          </cell>
          <cell r="AD397" t="str">
            <v>×</v>
          </cell>
          <cell r="AE397" t="e">
            <v>#N/A</v>
          </cell>
          <cell r="AF397" t="str">
            <v>×</v>
          </cell>
          <cell r="AG397" t="str">
            <v>○</v>
          </cell>
          <cell r="AH397" t="e">
            <v>#N/A</v>
          </cell>
          <cell r="AI397" t="e">
            <v>#N/A</v>
          </cell>
          <cell r="AJ397">
            <v>396</v>
          </cell>
          <cell r="AK397" t="str">
            <v/>
          </cell>
        </row>
        <row r="398">
          <cell r="A398">
            <v>397</v>
          </cell>
          <cell r="B398">
            <v>4</v>
          </cell>
          <cell r="C398" t="str">
            <v>①</v>
          </cell>
          <cell r="D398">
            <v>2204</v>
          </cell>
          <cell r="E398" t="str">
            <v>小　川</v>
          </cell>
          <cell r="F398" t="str">
            <v>農　経</v>
          </cell>
          <cell r="G398">
            <v>116</v>
          </cell>
          <cell r="H398">
            <v>2301</v>
          </cell>
          <cell r="I398" t="str">
            <v>松　井</v>
          </cell>
          <cell r="J398">
            <v>23</v>
          </cell>
          <cell r="K398">
            <v>1</v>
          </cell>
          <cell r="L398">
            <v>4</v>
          </cell>
          <cell r="M398">
            <v>4</v>
          </cell>
          <cell r="N398">
            <v>13</v>
          </cell>
          <cell r="O398">
            <v>13</v>
          </cell>
          <cell r="P398">
            <v>13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>
            <v>4</v>
          </cell>
          <cell r="X398">
            <v>2</v>
          </cell>
          <cell r="Y398">
            <v>1</v>
          </cell>
          <cell r="Z398">
            <v>1</v>
          </cell>
          <cell r="AA398">
            <v>0</v>
          </cell>
          <cell r="AB398">
            <v>0</v>
          </cell>
          <cell r="AC398" t="str">
            <v>×</v>
          </cell>
          <cell r="AD398" t="str">
            <v>×</v>
          </cell>
          <cell r="AE398" t="e">
            <v>#N/A</v>
          </cell>
          <cell r="AF398" t="str">
            <v>○</v>
          </cell>
          <cell r="AG398" t="str">
            <v>○</v>
          </cell>
          <cell r="AH398" t="e">
            <v>#N/A</v>
          </cell>
          <cell r="AI398" t="e">
            <v>#N/A</v>
          </cell>
          <cell r="AJ398">
            <v>397</v>
          </cell>
          <cell r="AK398" t="str">
            <v/>
          </cell>
        </row>
        <row r="399">
          <cell r="A399">
            <v>398</v>
          </cell>
          <cell r="B399">
            <v>4</v>
          </cell>
          <cell r="C399" t="str">
            <v>①</v>
          </cell>
          <cell r="D399">
            <v>1020</v>
          </cell>
          <cell r="E399" t="str">
            <v>伊　藤</v>
          </cell>
          <cell r="F399" t="str">
            <v>高中央</v>
          </cell>
          <cell r="G399">
            <v>115</v>
          </cell>
          <cell r="H399">
            <v>3001</v>
          </cell>
          <cell r="I399" t="str">
            <v>谷　本</v>
          </cell>
          <cell r="J399">
            <v>30</v>
          </cell>
          <cell r="K399">
            <v>2</v>
          </cell>
          <cell r="L399">
            <v>3</v>
          </cell>
          <cell r="M399">
            <v>3</v>
          </cell>
          <cell r="N399">
            <v>14</v>
          </cell>
          <cell r="O399">
            <v>14</v>
          </cell>
          <cell r="P399">
            <v>14</v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>
            <v>4</v>
          </cell>
          <cell r="X399">
            <v>2</v>
          </cell>
          <cell r="Y399">
            <v>1</v>
          </cell>
          <cell r="Z399">
            <v>0</v>
          </cell>
          <cell r="AA399">
            <v>0</v>
          </cell>
          <cell r="AB399">
            <v>0</v>
          </cell>
          <cell r="AC399" t="str">
            <v>○</v>
          </cell>
          <cell r="AD399" t="str">
            <v>×</v>
          </cell>
          <cell r="AE399" t="e">
            <v>#N/A</v>
          </cell>
          <cell r="AF399" t="str">
            <v>○</v>
          </cell>
          <cell r="AG399" t="str">
            <v>○</v>
          </cell>
          <cell r="AH399" t="e">
            <v>#N/A</v>
          </cell>
          <cell r="AI399" t="e">
            <v>#N/A</v>
          </cell>
          <cell r="AJ399">
            <v>398</v>
          </cell>
          <cell r="AK399" t="str">
            <v/>
          </cell>
        </row>
        <row r="400">
          <cell r="A400">
            <v>399</v>
          </cell>
          <cell r="B400">
            <v>4</v>
          </cell>
          <cell r="D400">
            <v>712</v>
          </cell>
          <cell r="E400" t="str">
            <v>平　福</v>
          </cell>
          <cell r="F400" t="str">
            <v>三　木</v>
          </cell>
          <cell r="G400">
            <v>114</v>
          </cell>
          <cell r="H400">
            <v>3501</v>
          </cell>
          <cell r="I400" t="str">
            <v>岡　本</v>
          </cell>
          <cell r="J400">
            <v>35</v>
          </cell>
          <cell r="K400">
            <v>2</v>
          </cell>
          <cell r="L400">
            <v>2</v>
          </cell>
          <cell r="M400">
            <v>2</v>
          </cell>
          <cell r="N400">
            <v>15</v>
          </cell>
          <cell r="O400">
            <v>15</v>
          </cell>
          <cell r="P400">
            <v>15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>
            <v>4</v>
          </cell>
          <cell r="X400">
            <v>2</v>
          </cell>
          <cell r="Y400">
            <v>1</v>
          </cell>
          <cell r="Z400">
            <v>1</v>
          </cell>
          <cell r="AA400">
            <v>1</v>
          </cell>
          <cell r="AB400">
            <v>1</v>
          </cell>
          <cell r="AC400" t="str">
            <v>×</v>
          </cell>
          <cell r="AD400" t="str">
            <v>×</v>
          </cell>
          <cell r="AE400" t="e">
            <v>#N/A</v>
          </cell>
          <cell r="AF400" t="str">
            <v>○</v>
          </cell>
          <cell r="AG400" t="str">
            <v>○</v>
          </cell>
          <cell r="AH400" t="e">
            <v>#N/A</v>
          </cell>
          <cell r="AI400" t="e">
            <v>#N/A</v>
          </cell>
          <cell r="AJ400">
            <v>399</v>
          </cell>
          <cell r="AK400" t="str">
            <v/>
          </cell>
        </row>
        <row r="401">
          <cell r="A401">
            <v>400</v>
          </cell>
          <cell r="B401">
            <v>4</v>
          </cell>
          <cell r="C401" t="str">
            <v>①</v>
          </cell>
          <cell r="D401">
            <v>304</v>
          </cell>
          <cell r="E401" t="str">
            <v>鷹　柳</v>
          </cell>
          <cell r="F401" t="str">
            <v>津　田</v>
          </cell>
          <cell r="G401">
            <v>113</v>
          </cell>
          <cell r="H401">
            <v>3802</v>
          </cell>
          <cell r="I401" t="str">
            <v>山　階大</v>
          </cell>
          <cell r="J401">
            <v>38</v>
          </cell>
          <cell r="K401">
            <v>1</v>
          </cell>
          <cell r="L401">
            <v>1</v>
          </cell>
          <cell r="M401">
            <v>1</v>
          </cell>
          <cell r="N401">
            <v>16</v>
          </cell>
          <cell r="O401">
            <v>16</v>
          </cell>
          <cell r="P401">
            <v>16</v>
          </cell>
          <cell r="Q401">
            <v>1</v>
          </cell>
          <cell r="R401">
            <v>1</v>
          </cell>
          <cell r="S401">
            <v>1</v>
          </cell>
          <cell r="T401">
            <v>16</v>
          </cell>
          <cell r="U401">
            <v>16</v>
          </cell>
          <cell r="V401">
            <v>16</v>
          </cell>
          <cell r="W401">
            <v>4</v>
          </cell>
          <cell r="X401">
            <v>2</v>
          </cell>
          <cell r="Y401">
            <v>1</v>
          </cell>
          <cell r="Z401">
            <v>1</v>
          </cell>
          <cell r="AA401">
            <v>1</v>
          </cell>
          <cell r="AB401">
            <v>1</v>
          </cell>
          <cell r="AC401" t="str">
            <v>×</v>
          </cell>
          <cell r="AD401" t="str">
            <v>×</v>
          </cell>
          <cell r="AE401" t="e">
            <v>#N/A</v>
          </cell>
          <cell r="AF401" t="str">
            <v>×</v>
          </cell>
          <cell r="AG401" t="str">
            <v>○</v>
          </cell>
          <cell r="AH401" t="e">
            <v>#N/A</v>
          </cell>
          <cell r="AI401" t="e">
            <v>#N/A</v>
          </cell>
          <cell r="AJ401">
            <v>400</v>
          </cell>
          <cell r="AK401" t="str">
            <v/>
          </cell>
        </row>
        <row r="402">
          <cell r="A402">
            <v>401</v>
          </cell>
          <cell r="B402">
            <v>4</v>
          </cell>
          <cell r="C402" t="str">
            <v>①</v>
          </cell>
          <cell r="D402">
            <v>106</v>
          </cell>
          <cell r="E402" t="str">
            <v>平　間</v>
          </cell>
          <cell r="F402" t="str">
            <v>小中央</v>
          </cell>
          <cell r="G402">
            <v>112</v>
          </cell>
          <cell r="H402">
            <v>4405</v>
          </cell>
          <cell r="I402" t="str">
            <v>　森</v>
          </cell>
          <cell r="J402">
            <v>44</v>
          </cell>
          <cell r="K402">
            <v>1</v>
          </cell>
          <cell r="L402">
            <v>1</v>
          </cell>
          <cell r="M402">
            <v>1</v>
          </cell>
          <cell r="N402">
            <v>16</v>
          </cell>
          <cell r="O402">
            <v>17</v>
          </cell>
          <cell r="P402">
            <v>17</v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>
            <v>4</v>
          </cell>
          <cell r="X402">
            <v>2</v>
          </cell>
          <cell r="Y402">
            <v>1</v>
          </cell>
          <cell r="Z402">
            <v>1</v>
          </cell>
          <cell r="AA402">
            <v>0</v>
          </cell>
          <cell r="AB402">
            <v>0</v>
          </cell>
          <cell r="AC402" t="str">
            <v>×</v>
          </cell>
          <cell r="AD402" t="str">
            <v>×</v>
          </cell>
          <cell r="AE402" t="e">
            <v>#N/A</v>
          </cell>
          <cell r="AF402" t="str">
            <v>○</v>
          </cell>
          <cell r="AG402" t="str">
            <v>○</v>
          </cell>
          <cell r="AH402" t="e">
            <v>#N/A</v>
          </cell>
          <cell r="AI402" t="e">
            <v>#N/A</v>
          </cell>
          <cell r="AJ402">
            <v>401</v>
          </cell>
          <cell r="AK402" t="str">
            <v/>
          </cell>
        </row>
        <row r="403">
          <cell r="A403">
            <v>402</v>
          </cell>
          <cell r="B403">
            <v>4</v>
          </cell>
          <cell r="D403">
            <v>1628</v>
          </cell>
          <cell r="E403" t="str">
            <v>金　正</v>
          </cell>
          <cell r="F403" t="str">
            <v>香中央</v>
          </cell>
          <cell r="G403">
            <v>111</v>
          </cell>
          <cell r="H403">
            <v>1210</v>
          </cell>
          <cell r="I403" t="str">
            <v>細　川</v>
          </cell>
          <cell r="J403">
            <v>12</v>
          </cell>
          <cell r="K403">
            <v>2</v>
          </cell>
          <cell r="L403">
            <v>2</v>
          </cell>
          <cell r="M403">
            <v>2</v>
          </cell>
          <cell r="N403">
            <v>15</v>
          </cell>
          <cell r="O403">
            <v>18</v>
          </cell>
          <cell r="P403">
            <v>18</v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>
            <v>4</v>
          </cell>
          <cell r="X403">
            <v>2</v>
          </cell>
          <cell r="Y403">
            <v>1</v>
          </cell>
          <cell r="Z403">
            <v>1</v>
          </cell>
          <cell r="AA403">
            <v>0</v>
          </cell>
          <cell r="AB403">
            <v>0</v>
          </cell>
          <cell r="AC403" t="str">
            <v>×</v>
          </cell>
          <cell r="AD403" t="str">
            <v>×</v>
          </cell>
          <cell r="AE403" t="e">
            <v>#N/A</v>
          </cell>
          <cell r="AF403" t="str">
            <v>○</v>
          </cell>
          <cell r="AG403" t="str">
            <v>○</v>
          </cell>
          <cell r="AH403" t="e">
            <v>#N/A</v>
          </cell>
          <cell r="AI403" t="e">
            <v>#N/A</v>
          </cell>
          <cell r="AJ403">
            <v>402</v>
          </cell>
          <cell r="AK403" t="str">
            <v/>
          </cell>
        </row>
        <row r="404">
          <cell r="A404">
            <v>403</v>
          </cell>
          <cell r="B404">
            <v>4</v>
          </cell>
          <cell r="C404" t="str">
            <v>①</v>
          </cell>
          <cell r="D404">
            <v>2207</v>
          </cell>
          <cell r="E404" t="str">
            <v>三　谷</v>
          </cell>
          <cell r="F404" t="str">
            <v>農　経</v>
          </cell>
          <cell r="G404">
            <v>110</v>
          </cell>
          <cell r="H404">
            <v>1902</v>
          </cell>
          <cell r="I404" t="str">
            <v>末　吉</v>
          </cell>
          <cell r="J404">
            <v>19</v>
          </cell>
          <cell r="K404">
            <v>2</v>
          </cell>
          <cell r="L404">
            <v>3</v>
          </cell>
          <cell r="M404">
            <v>3</v>
          </cell>
          <cell r="N404">
            <v>14</v>
          </cell>
          <cell r="O404">
            <v>19</v>
          </cell>
          <cell r="P404">
            <v>19</v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>
            <v>4</v>
          </cell>
          <cell r="X404">
            <v>2</v>
          </cell>
          <cell r="Y404">
            <v>1</v>
          </cell>
          <cell r="Z404">
            <v>0</v>
          </cell>
          <cell r="AA404">
            <v>0</v>
          </cell>
          <cell r="AB404">
            <v>0</v>
          </cell>
          <cell r="AC404" t="str">
            <v>○</v>
          </cell>
          <cell r="AD404" t="str">
            <v>×</v>
          </cell>
          <cell r="AE404" t="e">
            <v>#N/A</v>
          </cell>
          <cell r="AF404" t="str">
            <v>○</v>
          </cell>
          <cell r="AG404" t="str">
            <v>○</v>
          </cell>
          <cell r="AH404" t="e">
            <v>#N/A</v>
          </cell>
          <cell r="AI404" t="e">
            <v>#N/A</v>
          </cell>
          <cell r="AJ404">
            <v>403</v>
          </cell>
          <cell r="AK404" t="str">
            <v/>
          </cell>
        </row>
        <row r="405">
          <cell r="A405">
            <v>404</v>
          </cell>
          <cell r="B405">
            <v>4</v>
          </cell>
          <cell r="C405" t="str">
            <v>①</v>
          </cell>
          <cell r="D405">
            <v>2115</v>
          </cell>
          <cell r="E405" t="str">
            <v>渡　辺</v>
          </cell>
          <cell r="F405" t="str">
            <v>高松西</v>
          </cell>
          <cell r="G405">
            <v>109</v>
          </cell>
          <cell r="H405">
            <v>602</v>
          </cell>
          <cell r="I405" t="str">
            <v>朝　倉</v>
          </cell>
          <cell r="J405">
            <v>6</v>
          </cell>
          <cell r="K405">
            <v>1</v>
          </cell>
          <cell r="L405">
            <v>4</v>
          </cell>
          <cell r="M405">
            <v>4</v>
          </cell>
          <cell r="N405">
            <v>13</v>
          </cell>
          <cell r="O405">
            <v>20</v>
          </cell>
          <cell r="P405">
            <v>20</v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>
            <v>4</v>
          </cell>
          <cell r="X405">
            <v>2</v>
          </cell>
          <cell r="Y405">
            <v>1</v>
          </cell>
          <cell r="Z405">
            <v>1</v>
          </cell>
          <cell r="AA405">
            <v>1</v>
          </cell>
          <cell r="AB405">
            <v>0</v>
          </cell>
          <cell r="AC405" t="str">
            <v>×</v>
          </cell>
          <cell r="AD405" t="str">
            <v>×</v>
          </cell>
          <cell r="AE405" t="e">
            <v>#N/A</v>
          </cell>
          <cell r="AF405" t="str">
            <v>○</v>
          </cell>
          <cell r="AG405" t="str">
            <v>○</v>
          </cell>
          <cell r="AH405" t="e">
            <v>#N/A</v>
          </cell>
          <cell r="AI405" t="e">
            <v>#N/A</v>
          </cell>
          <cell r="AJ405">
            <v>404</v>
          </cell>
          <cell r="AK405" t="str">
            <v/>
          </cell>
        </row>
        <row r="406">
          <cell r="A406">
            <v>405</v>
          </cell>
          <cell r="B406">
            <v>4</v>
          </cell>
          <cell r="C406" t="str">
            <v>①</v>
          </cell>
          <cell r="D406">
            <v>108</v>
          </cell>
          <cell r="E406" t="str">
            <v>室　田</v>
          </cell>
          <cell r="F406" t="str">
            <v>小中央</v>
          </cell>
          <cell r="G406">
            <v>108</v>
          </cell>
          <cell r="H406">
            <v>2821</v>
          </cell>
          <cell r="I406" t="str">
            <v>佐　藤</v>
          </cell>
          <cell r="J406">
            <v>28</v>
          </cell>
          <cell r="K406">
            <v>1</v>
          </cell>
          <cell r="L406">
            <v>4</v>
          </cell>
          <cell r="M406">
            <v>5</v>
          </cell>
          <cell r="N406">
            <v>12</v>
          </cell>
          <cell r="O406">
            <v>21</v>
          </cell>
          <cell r="P406">
            <v>21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>
            <v>4</v>
          </cell>
          <cell r="X406">
            <v>2</v>
          </cell>
          <cell r="Y406">
            <v>1</v>
          </cell>
          <cell r="Z406">
            <v>0</v>
          </cell>
          <cell r="AA406">
            <v>0</v>
          </cell>
          <cell r="AB406">
            <v>0</v>
          </cell>
          <cell r="AC406" t="str">
            <v>○</v>
          </cell>
          <cell r="AD406" t="str">
            <v>×</v>
          </cell>
          <cell r="AE406" t="e">
            <v>#N/A</v>
          </cell>
          <cell r="AF406" t="str">
            <v>×</v>
          </cell>
          <cell r="AG406" t="str">
            <v>○</v>
          </cell>
          <cell r="AH406" t="e">
            <v>#N/A</v>
          </cell>
          <cell r="AI406" t="e">
            <v>#N/A</v>
          </cell>
          <cell r="AJ406">
            <v>405</v>
          </cell>
          <cell r="AK406" t="str">
            <v/>
          </cell>
        </row>
        <row r="407">
          <cell r="A407">
            <v>406</v>
          </cell>
          <cell r="B407">
            <v>4</v>
          </cell>
          <cell r="C407" t="str">
            <v>①</v>
          </cell>
          <cell r="D407">
            <v>1814</v>
          </cell>
          <cell r="E407" t="str">
            <v>鈴　木</v>
          </cell>
          <cell r="F407" t="str">
            <v>高工芸</v>
          </cell>
          <cell r="G407">
            <v>107</v>
          </cell>
          <cell r="H407">
            <v>1303</v>
          </cell>
          <cell r="I407" t="str">
            <v>松　下</v>
          </cell>
          <cell r="J407">
            <v>13</v>
          </cell>
          <cell r="K407">
            <v>2</v>
          </cell>
          <cell r="L407">
            <v>3</v>
          </cell>
          <cell r="M407">
            <v>6</v>
          </cell>
          <cell r="N407">
            <v>11</v>
          </cell>
          <cell r="O407">
            <v>22</v>
          </cell>
          <cell r="P407">
            <v>22</v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>
            <v>4</v>
          </cell>
          <cell r="X407">
            <v>2</v>
          </cell>
          <cell r="Y407">
            <v>1</v>
          </cell>
          <cell r="Z407">
            <v>0</v>
          </cell>
          <cell r="AA407">
            <v>0</v>
          </cell>
          <cell r="AB407">
            <v>0</v>
          </cell>
          <cell r="AC407" t="str">
            <v>○</v>
          </cell>
          <cell r="AD407" t="str">
            <v>×</v>
          </cell>
          <cell r="AE407" t="e">
            <v>#N/A</v>
          </cell>
          <cell r="AF407" t="str">
            <v>○</v>
          </cell>
          <cell r="AG407" t="str">
            <v>○</v>
          </cell>
          <cell r="AH407" t="e">
            <v>#N/A</v>
          </cell>
          <cell r="AI407" t="e">
            <v>#N/A</v>
          </cell>
          <cell r="AJ407">
            <v>406</v>
          </cell>
          <cell r="AK407" t="str">
            <v/>
          </cell>
        </row>
        <row r="408">
          <cell r="A408">
            <v>407</v>
          </cell>
          <cell r="B408">
            <v>4</v>
          </cell>
          <cell r="C408" t="str">
            <v>①</v>
          </cell>
          <cell r="D408">
            <v>1214</v>
          </cell>
          <cell r="E408" t="str">
            <v>能　祖</v>
          </cell>
          <cell r="F408" t="str">
            <v>高　松</v>
          </cell>
          <cell r="G408">
            <v>106</v>
          </cell>
          <cell r="H408">
            <v>2811</v>
          </cell>
          <cell r="I408" t="str">
            <v>岡　本</v>
          </cell>
          <cell r="J408">
            <v>28</v>
          </cell>
          <cell r="K408">
            <v>2</v>
          </cell>
          <cell r="L408">
            <v>2</v>
          </cell>
          <cell r="M408">
            <v>7</v>
          </cell>
          <cell r="N408">
            <v>10</v>
          </cell>
          <cell r="O408">
            <v>23</v>
          </cell>
          <cell r="P408">
            <v>23</v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>
            <v>4</v>
          </cell>
          <cell r="X408">
            <v>2</v>
          </cell>
          <cell r="Y408">
            <v>1</v>
          </cell>
          <cell r="Z408">
            <v>0</v>
          </cell>
          <cell r="AA408">
            <v>0</v>
          </cell>
          <cell r="AB408">
            <v>0</v>
          </cell>
          <cell r="AC408" t="str">
            <v>○</v>
          </cell>
          <cell r="AD408" t="str">
            <v>×</v>
          </cell>
          <cell r="AE408" t="e">
            <v>#N/A</v>
          </cell>
          <cell r="AF408" t="str">
            <v>×</v>
          </cell>
          <cell r="AG408" t="str">
            <v>○</v>
          </cell>
          <cell r="AH408" t="e">
            <v>#N/A</v>
          </cell>
          <cell r="AI408" t="e">
            <v>#N/A</v>
          </cell>
          <cell r="AJ408">
            <v>407</v>
          </cell>
          <cell r="AK408" t="str">
            <v/>
          </cell>
        </row>
        <row r="409">
          <cell r="A409">
            <v>408</v>
          </cell>
          <cell r="B409">
            <v>4</v>
          </cell>
          <cell r="C409" t="str">
            <v>①</v>
          </cell>
          <cell r="D409">
            <v>914</v>
          </cell>
          <cell r="E409" t="str">
            <v>松　原</v>
          </cell>
          <cell r="F409" t="str">
            <v>高松東</v>
          </cell>
          <cell r="G409">
            <v>105</v>
          </cell>
          <cell r="H409">
            <v>1609</v>
          </cell>
          <cell r="I409" t="str">
            <v>漆　原</v>
          </cell>
          <cell r="J409">
            <v>16</v>
          </cell>
          <cell r="K409">
            <v>1</v>
          </cell>
          <cell r="L409">
            <v>1</v>
          </cell>
          <cell r="M409">
            <v>8</v>
          </cell>
          <cell r="N409">
            <v>9</v>
          </cell>
          <cell r="O409">
            <v>24</v>
          </cell>
          <cell r="P409">
            <v>24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>
            <v>4</v>
          </cell>
          <cell r="X409">
            <v>2</v>
          </cell>
          <cell r="Y409">
            <v>1</v>
          </cell>
          <cell r="Z409">
            <v>0</v>
          </cell>
          <cell r="AA409">
            <v>0</v>
          </cell>
          <cell r="AB409">
            <v>0</v>
          </cell>
          <cell r="AC409" t="str">
            <v>○</v>
          </cell>
          <cell r="AD409" t="str">
            <v>×</v>
          </cell>
          <cell r="AE409" t="e">
            <v>#N/A</v>
          </cell>
          <cell r="AF409" t="str">
            <v>×</v>
          </cell>
          <cell r="AG409" t="str">
            <v>○</v>
          </cell>
          <cell r="AH409" t="e">
            <v>#N/A</v>
          </cell>
          <cell r="AI409" t="e">
            <v>#N/A</v>
          </cell>
          <cell r="AJ409">
            <v>408</v>
          </cell>
          <cell r="AK409" t="str">
            <v/>
          </cell>
        </row>
        <row r="410">
          <cell r="A410">
            <v>409</v>
          </cell>
          <cell r="B410">
            <v>4</v>
          </cell>
          <cell r="C410" t="str">
            <v>①</v>
          </cell>
          <cell r="D410">
            <v>1812</v>
          </cell>
          <cell r="E410" t="str">
            <v>原　田</v>
          </cell>
          <cell r="F410" t="str">
            <v>高工芸</v>
          </cell>
          <cell r="G410">
            <v>104</v>
          </cell>
          <cell r="H410">
            <v>509</v>
          </cell>
          <cell r="I410" t="str">
            <v>黒　口</v>
          </cell>
          <cell r="J410">
            <v>5</v>
          </cell>
          <cell r="K410">
            <v>1</v>
          </cell>
          <cell r="L410">
            <v>1</v>
          </cell>
          <cell r="M410">
            <v>8</v>
          </cell>
          <cell r="N410">
            <v>8</v>
          </cell>
          <cell r="O410">
            <v>25</v>
          </cell>
          <cell r="P410">
            <v>25</v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>
            <v>4</v>
          </cell>
          <cell r="X410">
            <v>2</v>
          </cell>
          <cell r="Y410">
            <v>1</v>
          </cell>
          <cell r="Z410">
            <v>1</v>
          </cell>
          <cell r="AA410">
            <v>0</v>
          </cell>
          <cell r="AB410">
            <v>0</v>
          </cell>
          <cell r="AC410" t="str">
            <v>×</v>
          </cell>
          <cell r="AD410" t="str">
            <v>×</v>
          </cell>
          <cell r="AE410" t="e">
            <v>#N/A</v>
          </cell>
          <cell r="AF410" t="str">
            <v>○</v>
          </cell>
          <cell r="AG410" t="str">
            <v>○</v>
          </cell>
          <cell r="AH410" t="e">
            <v>#N/A</v>
          </cell>
          <cell r="AI410" t="e">
            <v>#N/A</v>
          </cell>
          <cell r="AJ410">
            <v>409</v>
          </cell>
          <cell r="AK410" t="str">
            <v/>
          </cell>
        </row>
        <row r="411">
          <cell r="A411">
            <v>410</v>
          </cell>
          <cell r="B411">
            <v>4</v>
          </cell>
          <cell r="C411" t="str">
            <v>①</v>
          </cell>
          <cell r="D411">
            <v>4404</v>
          </cell>
          <cell r="E411" t="str">
            <v>上　村</v>
          </cell>
          <cell r="F411" t="str">
            <v>高専高</v>
          </cell>
          <cell r="G411">
            <v>103</v>
          </cell>
          <cell r="H411">
            <v>3801</v>
          </cell>
          <cell r="I411" t="str">
            <v>貞　廣</v>
          </cell>
          <cell r="J411">
            <v>38</v>
          </cell>
          <cell r="K411">
            <v>2</v>
          </cell>
          <cell r="L411">
            <v>2</v>
          </cell>
          <cell r="M411">
            <v>7</v>
          </cell>
          <cell r="N411">
            <v>7</v>
          </cell>
          <cell r="O411">
            <v>26</v>
          </cell>
          <cell r="P411">
            <v>26</v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>
            <v>4</v>
          </cell>
          <cell r="X411">
            <v>2</v>
          </cell>
          <cell r="Y411">
            <v>1</v>
          </cell>
          <cell r="Z411">
            <v>1</v>
          </cell>
          <cell r="AA411">
            <v>1</v>
          </cell>
          <cell r="AB411">
            <v>0</v>
          </cell>
          <cell r="AC411" t="str">
            <v>×</v>
          </cell>
          <cell r="AD411" t="str">
            <v>×</v>
          </cell>
          <cell r="AE411" t="e">
            <v>#N/A</v>
          </cell>
          <cell r="AF411" t="str">
            <v>×</v>
          </cell>
          <cell r="AG411" t="str">
            <v>○</v>
          </cell>
          <cell r="AH411" t="e">
            <v>#N/A</v>
          </cell>
          <cell r="AI411" t="e">
            <v>#N/A</v>
          </cell>
          <cell r="AJ411">
            <v>410</v>
          </cell>
          <cell r="AK411" t="str">
            <v/>
          </cell>
        </row>
        <row r="412">
          <cell r="A412">
            <v>411</v>
          </cell>
          <cell r="B412">
            <v>4</v>
          </cell>
          <cell r="C412" t="str">
            <v>①</v>
          </cell>
          <cell r="D412">
            <v>4016</v>
          </cell>
          <cell r="E412" t="str">
            <v>辻󠄀</v>
          </cell>
          <cell r="F412" t="str">
            <v>観総合</v>
          </cell>
          <cell r="G412">
            <v>102</v>
          </cell>
          <cell r="H412">
            <v>2810</v>
          </cell>
          <cell r="I412" t="str">
            <v>前　田</v>
          </cell>
          <cell r="J412">
            <v>28</v>
          </cell>
          <cell r="K412">
            <v>2</v>
          </cell>
          <cell r="L412">
            <v>3</v>
          </cell>
          <cell r="M412">
            <v>6</v>
          </cell>
          <cell r="N412">
            <v>6</v>
          </cell>
          <cell r="O412">
            <v>27</v>
          </cell>
          <cell r="P412">
            <v>27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>
            <v>4</v>
          </cell>
          <cell r="X412">
            <v>2</v>
          </cell>
          <cell r="Y412">
            <v>1</v>
          </cell>
          <cell r="Z412">
            <v>1</v>
          </cell>
          <cell r="AA412">
            <v>0</v>
          </cell>
          <cell r="AB412">
            <v>0</v>
          </cell>
          <cell r="AC412" t="str">
            <v>×</v>
          </cell>
          <cell r="AD412" t="str">
            <v>×</v>
          </cell>
          <cell r="AE412" t="e">
            <v>#N/A</v>
          </cell>
          <cell r="AF412" t="str">
            <v>×</v>
          </cell>
          <cell r="AG412" t="str">
            <v>○</v>
          </cell>
          <cell r="AH412" t="e">
            <v>#N/A</v>
          </cell>
          <cell r="AI412" t="e">
            <v>#N/A</v>
          </cell>
          <cell r="AJ412">
            <v>411</v>
          </cell>
          <cell r="AK412" t="str">
            <v/>
          </cell>
        </row>
        <row r="413">
          <cell r="A413">
            <v>412</v>
          </cell>
          <cell r="B413">
            <v>4</v>
          </cell>
          <cell r="C413" t="str">
            <v>①</v>
          </cell>
          <cell r="D413">
            <v>2208</v>
          </cell>
          <cell r="E413" t="str">
            <v>椹　口</v>
          </cell>
          <cell r="F413" t="str">
            <v>農　経</v>
          </cell>
          <cell r="G413">
            <v>101</v>
          </cell>
          <cell r="H413">
            <v>2809</v>
          </cell>
          <cell r="I413" t="str">
            <v>岸　本</v>
          </cell>
          <cell r="J413">
            <v>28</v>
          </cell>
          <cell r="K413">
            <v>1</v>
          </cell>
          <cell r="L413">
            <v>4</v>
          </cell>
          <cell r="M413">
            <v>5</v>
          </cell>
          <cell r="N413">
            <v>5</v>
          </cell>
          <cell r="O413">
            <v>28</v>
          </cell>
          <cell r="P413">
            <v>28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>
            <v>4</v>
          </cell>
          <cell r="X413">
            <v>2</v>
          </cell>
          <cell r="Y413">
            <v>1</v>
          </cell>
          <cell r="Z413">
            <v>1</v>
          </cell>
          <cell r="AA413">
            <v>0</v>
          </cell>
          <cell r="AB413">
            <v>0</v>
          </cell>
          <cell r="AC413" t="str">
            <v>×</v>
          </cell>
          <cell r="AD413" t="str">
            <v>×</v>
          </cell>
          <cell r="AE413" t="e">
            <v>#N/A</v>
          </cell>
          <cell r="AF413" t="str">
            <v>×</v>
          </cell>
          <cell r="AG413" t="str">
            <v>○</v>
          </cell>
          <cell r="AH413" t="e">
            <v>#N/A</v>
          </cell>
          <cell r="AI413" t="e">
            <v>#N/A</v>
          </cell>
          <cell r="AJ413">
            <v>412</v>
          </cell>
          <cell r="AK413" t="str">
            <v/>
          </cell>
        </row>
        <row r="414">
          <cell r="A414">
            <v>413</v>
          </cell>
          <cell r="B414">
            <v>4</v>
          </cell>
          <cell r="D414">
            <v>111</v>
          </cell>
          <cell r="E414" t="str">
            <v>大　倉</v>
          </cell>
          <cell r="F414" t="str">
            <v>小中央</v>
          </cell>
          <cell r="G414">
            <v>100</v>
          </cell>
          <cell r="H414">
            <v>2901</v>
          </cell>
          <cell r="I414" t="str">
            <v>川　瀧</v>
          </cell>
          <cell r="J414">
            <v>29</v>
          </cell>
          <cell r="K414">
            <v>1</v>
          </cell>
          <cell r="L414">
            <v>4</v>
          </cell>
          <cell r="M414">
            <v>4</v>
          </cell>
          <cell r="N414">
            <v>4</v>
          </cell>
          <cell r="O414">
            <v>29</v>
          </cell>
          <cell r="P414">
            <v>29</v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>
            <v>4</v>
          </cell>
          <cell r="X414">
            <v>2</v>
          </cell>
          <cell r="Y414">
            <v>1</v>
          </cell>
          <cell r="Z414">
            <v>0</v>
          </cell>
          <cell r="AA414">
            <v>0</v>
          </cell>
          <cell r="AB414">
            <v>0</v>
          </cell>
          <cell r="AC414" t="str">
            <v>○</v>
          </cell>
          <cell r="AD414" t="str">
            <v>×</v>
          </cell>
          <cell r="AE414" t="e">
            <v>#N/A</v>
          </cell>
          <cell r="AF414" t="str">
            <v>○</v>
          </cell>
          <cell r="AG414" t="str">
            <v>○</v>
          </cell>
          <cell r="AH414" t="e">
            <v>#N/A</v>
          </cell>
          <cell r="AI414" t="e">
            <v>#N/A</v>
          </cell>
          <cell r="AJ414">
            <v>413</v>
          </cell>
          <cell r="AK414" t="str">
            <v/>
          </cell>
        </row>
        <row r="415">
          <cell r="A415">
            <v>414</v>
          </cell>
          <cell r="B415">
            <v>4</v>
          </cell>
          <cell r="C415" t="str">
            <v>①</v>
          </cell>
          <cell r="D415">
            <v>3908</v>
          </cell>
          <cell r="E415" t="str">
            <v>白　川和</v>
          </cell>
          <cell r="F415" t="str">
            <v>観　一</v>
          </cell>
          <cell r="G415">
            <v>99</v>
          </cell>
          <cell r="H415">
            <v>2409</v>
          </cell>
          <cell r="I415" t="str">
            <v>近　石</v>
          </cell>
          <cell r="J415">
            <v>24</v>
          </cell>
          <cell r="K415">
            <v>2</v>
          </cell>
          <cell r="L415">
            <v>3</v>
          </cell>
          <cell r="M415">
            <v>3</v>
          </cell>
          <cell r="N415">
            <v>3</v>
          </cell>
          <cell r="O415">
            <v>30</v>
          </cell>
          <cell r="P415">
            <v>30</v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>
            <v>4</v>
          </cell>
          <cell r="X415">
            <v>2</v>
          </cell>
          <cell r="Y415">
            <v>1</v>
          </cell>
          <cell r="Z415">
            <v>1</v>
          </cell>
          <cell r="AA415">
            <v>1</v>
          </cell>
          <cell r="AB415">
            <v>1</v>
          </cell>
          <cell r="AC415" t="str">
            <v>×</v>
          </cell>
          <cell r="AD415" t="str">
            <v>×</v>
          </cell>
          <cell r="AE415" t="e">
            <v>#N/A</v>
          </cell>
          <cell r="AF415" t="str">
            <v>○</v>
          </cell>
          <cell r="AG415" t="str">
            <v>○</v>
          </cell>
          <cell r="AH415" t="e">
            <v>#N/A</v>
          </cell>
          <cell r="AI415" t="e">
            <v>#N/A</v>
          </cell>
          <cell r="AJ415">
            <v>414</v>
          </cell>
          <cell r="AK415" t="str">
            <v/>
          </cell>
        </row>
        <row r="416">
          <cell r="A416">
            <v>415</v>
          </cell>
          <cell r="B416">
            <v>4</v>
          </cell>
          <cell r="C416" t="str">
            <v>①</v>
          </cell>
          <cell r="D416">
            <v>4406</v>
          </cell>
          <cell r="E416" t="str">
            <v>佐　野</v>
          </cell>
          <cell r="F416" t="str">
            <v>高専高</v>
          </cell>
          <cell r="G416">
            <v>98</v>
          </cell>
          <cell r="H416">
            <v>101</v>
          </cell>
          <cell r="I416" t="str">
            <v>岡　田</v>
          </cell>
          <cell r="J416">
            <v>1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31</v>
          </cell>
          <cell r="P416">
            <v>31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>
            <v>4</v>
          </cell>
          <cell r="X416">
            <v>2</v>
          </cell>
          <cell r="Y416">
            <v>1</v>
          </cell>
          <cell r="Z416">
            <v>0</v>
          </cell>
          <cell r="AA416">
            <v>0</v>
          </cell>
          <cell r="AB416">
            <v>0</v>
          </cell>
          <cell r="AC416" t="str">
            <v>○</v>
          </cell>
          <cell r="AD416" t="str">
            <v>×</v>
          </cell>
          <cell r="AE416" t="e">
            <v>#N/A</v>
          </cell>
          <cell r="AF416" t="str">
            <v>○</v>
          </cell>
          <cell r="AG416" t="str">
            <v>○</v>
          </cell>
          <cell r="AH416" t="e">
            <v>#N/A</v>
          </cell>
          <cell r="AI416" t="e">
            <v>#N/A</v>
          </cell>
          <cell r="AJ416">
            <v>415</v>
          </cell>
          <cell r="AK416" t="str">
            <v/>
          </cell>
        </row>
        <row r="417">
          <cell r="A417">
            <v>416</v>
          </cell>
          <cell r="B417">
            <v>4</v>
          </cell>
          <cell r="C417" t="str">
            <v>①</v>
          </cell>
          <cell r="D417">
            <v>3307</v>
          </cell>
          <cell r="E417" t="str">
            <v>松　本</v>
          </cell>
          <cell r="F417" t="str">
            <v>善　一</v>
          </cell>
          <cell r="G417">
            <v>97</v>
          </cell>
          <cell r="H417">
            <v>2402</v>
          </cell>
          <cell r="I417" t="str">
            <v>清　水</v>
          </cell>
          <cell r="J417">
            <v>24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32</v>
          </cell>
          <cell r="P417">
            <v>32</v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>
            <v>4</v>
          </cell>
          <cell r="X417">
            <v>2</v>
          </cell>
          <cell r="Y417">
            <v>1</v>
          </cell>
          <cell r="Z417">
            <v>0</v>
          </cell>
          <cell r="AA417">
            <v>0</v>
          </cell>
          <cell r="AB417">
            <v>0</v>
          </cell>
          <cell r="AC417" t="str">
            <v>○</v>
          </cell>
          <cell r="AD417" t="str">
            <v>×</v>
          </cell>
          <cell r="AE417" t="e">
            <v>#N/A</v>
          </cell>
          <cell r="AF417" t="str">
            <v>○</v>
          </cell>
          <cell r="AG417" t="str">
            <v>○</v>
          </cell>
          <cell r="AH417" t="e">
            <v>#N/A</v>
          </cell>
          <cell r="AI417" t="e">
            <v>#N/A</v>
          </cell>
          <cell r="AJ417">
            <v>416</v>
          </cell>
          <cell r="AK417" t="str">
            <v/>
          </cell>
        </row>
        <row r="418">
          <cell r="A418">
            <v>417</v>
          </cell>
          <cell r="B418">
            <v>4</v>
          </cell>
          <cell r="C418" t="str">
            <v>①</v>
          </cell>
          <cell r="D418">
            <v>1707</v>
          </cell>
          <cell r="E418" t="str">
            <v>小比賀</v>
          </cell>
          <cell r="F418" t="str">
            <v>英　明</v>
          </cell>
          <cell r="G418">
            <v>96</v>
          </cell>
          <cell r="H418">
            <v>1012</v>
          </cell>
          <cell r="I418" t="str">
            <v>國　本</v>
          </cell>
          <cell r="J418">
            <v>10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32</v>
          </cell>
          <cell r="P418">
            <v>33</v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>
            <v>4</v>
          </cell>
          <cell r="X418">
            <v>2</v>
          </cell>
          <cell r="Y418">
            <v>1</v>
          </cell>
          <cell r="Z418">
            <v>0</v>
          </cell>
          <cell r="AA418">
            <v>0</v>
          </cell>
          <cell r="AB418">
            <v>0</v>
          </cell>
          <cell r="AC418" t="str">
            <v>○</v>
          </cell>
          <cell r="AD418" t="str">
            <v>×</v>
          </cell>
          <cell r="AE418" t="e">
            <v>#N/A</v>
          </cell>
          <cell r="AF418" t="str">
            <v>○</v>
          </cell>
          <cell r="AG418" t="str">
            <v>○</v>
          </cell>
          <cell r="AH418" t="e">
            <v>#N/A</v>
          </cell>
          <cell r="AI418" t="e">
            <v>#N/A</v>
          </cell>
          <cell r="AJ418">
            <v>417</v>
          </cell>
          <cell r="AK418" t="str">
            <v/>
          </cell>
        </row>
        <row r="419">
          <cell r="A419">
            <v>418</v>
          </cell>
          <cell r="B419">
            <v>4</v>
          </cell>
          <cell r="D419">
            <v>2705</v>
          </cell>
          <cell r="E419" t="str">
            <v>音　島</v>
          </cell>
          <cell r="F419" t="str">
            <v>坂出工</v>
          </cell>
          <cell r="G419">
            <v>95</v>
          </cell>
          <cell r="H419">
            <v>1202</v>
          </cell>
          <cell r="I419" t="str">
            <v>森　田</v>
          </cell>
          <cell r="J419">
            <v>12</v>
          </cell>
          <cell r="K419">
            <v>2</v>
          </cell>
          <cell r="L419">
            <v>2</v>
          </cell>
          <cell r="M419">
            <v>2</v>
          </cell>
          <cell r="N419">
            <v>2</v>
          </cell>
          <cell r="O419">
            <v>31</v>
          </cell>
          <cell r="P419">
            <v>34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>
            <v>4</v>
          </cell>
          <cell r="X419">
            <v>2</v>
          </cell>
          <cell r="Y419">
            <v>1</v>
          </cell>
          <cell r="Z419">
            <v>0</v>
          </cell>
          <cell r="AA419">
            <v>0</v>
          </cell>
          <cell r="AB419">
            <v>0</v>
          </cell>
          <cell r="AC419" t="str">
            <v>○</v>
          </cell>
          <cell r="AD419" t="str">
            <v>×</v>
          </cell>
          <cell r="AE419" t="e">
            <v>#N/A</v>
          </cell>
          <cell r="AF419" t="str">
            <v>○</v>
          </cell>
          <cell r="AG419" t="str">
            <v>○</v>
          </cell>
          <cell r="AH419" t="e">
            <v>#N/A</v>
          </cell>
          <cell r="AI419" t="e">
            <v>#N/A</v>
          </cell>
          <cell r="AJ419">
            <v>418</v>
          </cell>
          <cell r="AK419" t="str">
            <v/>
          </cell>
        </row>
        <row r="420">
          <cell r="A420">
            <v>419</v>
          </cell>
          <cell r="B420">
            <v>4</v>
          </cell>
          <cell r="C420" t="str">
            <v>①</v>
          </cell>
          <cell r="D420">
            <v>4018</v>
          </cell>
          <cell r="E420" t="str">
            <v>合　田琉</v>
          </cell>
          <cell r="F420" t="str">
            <v>観総合</v>
          </cell>
          <cell r="G420">
            <v>94</v>
          </cell>
          <cell r="H420">
            <v>1501</v>
          </cell>
          <cell r="I420" t="str">
            <v>仙　波</v>
          </cell>
          <cell r="J420">
            <v>15</v>
          </cell>
          <cell r="K420">
            <v>2</v>
          </cell>
          <cell r="L420">
            <v>3</v>
          </cell>
          <cell r="M420">
            <v>3</v>
          </cell>
          <cell r="N420">
            <v>3</v>
          </cell>
          <cell r="O420">
            <v>30</v>
          </cell>
          <cell r="P420">
            <v>35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>
            <v>4</v>
          </cell>
          <cell r="X420">
            <v>2</v>
          </cell>
          <cell r="Y420">
            <v>1</v>
          </cell>
          <cell r="Z420">
            <v>1</v>
          </cell>
          <cell r="AA420">
            <v>1</v>
          </cell>
          <cell r="AB420">
            <v>0</v>
          </cell>
          <cell r="AC420" t="str">
            <v>×</v>
          </cell>
          <cell r="AD420" t="str">
            <v>×</v>
          </cell>
          <cell r="AE420" t="e">
            <v>#N/A</v>
          </cell>
          <cell r="AF420" t="str">
            <v>○</v>
          </cell>
          <cell r="AG420" t="str">
            <v>○</v>
          </cell>
          <cell r="AH420" t="e">
            <v>#N/A</v>
          </cell>
          <cell r="AI420" t="e">
            <v>#N/A</v>
          </cell>
          <cell r="AJ420">
            <v>419</v>
          </cell>
          <cell r="AK420" t="str">
            <v/>
          </cell>
        </row>
        <row r="421">
          <cell r="A421">
            <v>420</v>
          </cell>
          <cell r="B421">
            <v>4</v>
          </cell>
          <cell r="D421">
            <v>1220</v>
          </cell>
          <cell r="E421" t="str">
            <v>赤　澤</v>
          </cell>
          <cell r="F421" t="str">
            <v>高　松</v>
          </cell>
          <cell r="G421">
            <v>93</v>
          </cell>
          <cell r="H421">
            <v>3205</v>
          </cell>
          <cell r="I421" t="str">
            <v>岩　里</v>
          </cell>
          <cell r="J421">
            <v>32</v>
          </cell>
          <cell r="K421">
            <v>1</v>
          </cell>
          <cell r="L421">
            <v>4</v>
          </cell>
          <cell r="M421">
            <v>4</v>
          </cell>
          <cell r="N421">
            <v>4</v>
          </cell>
          <cell r="O421">
            <v>29</v>
          </cell>
          <cell r="P421">
            <v>36</v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>
            <v>4</v>
          </cell>
          <cell r="X421">
            <v>2</v>
          </cell>
          <cell r="Y421">
            <v>1</v>
          </cell>
          <cell r="Z421">
            <v>0</v>
          </cell>
          <cell r="AA421">
            <v>0</v>
          </cell>
          <cell r="AB421">
            <v>0</v>
          </cell>
          <cell r="AC421" t="str">
            <v>○</v>
          </cell>
          <cell r="AD421" t="str">
            <v>×</v>
          </cell>
          <cell r="AE421" t="e">
            <v>#N/A</v>
          </cell>
          <cell r="AF421" t="str">
            <v>○</v>
          </cell>
          <cell r="AG421" t="str">
            <v>○</v>
          </cell>
          <cell r="AH421" t="e">
            <v>#N/A</v>
          </cell>
          <cell r="AI421" t="e">
            <v>#N/A</v>
          </cell>
          <cell r="AJ421">
            <v>420</v>
          </cell>
          <cell r="AK421" t="str">
            <v/>
          </cell>
        </row>
        <row r="422">
          <cell r="A422">
            <v>421</v>
          </cell>
          <cell r="B422">
            <v>4</v>
          </cell>
          <cell r="C422" t="str">
            <v>①</v>
          </cell>
          <cell r="D422">
            <v>1014</v>
          </cell>
          <cell r="E422" t="str">
            <v>　林</v>
          </cell>
          <cell r="F422" t="str">
            <v>高中央</v>
          </cell>
          <cell r="G422">
            <v>92</v>
          </cell>
          <cell r="H422">
            <v>3414</v>
          </cell>
          <cell r="I422" t="str">
            <v>古　竹</v>
          </cell>
          <cell r="J422">
            <v>34</v>
          </cell>
          <cell r="K422">
            <v>1</v>
          </cell>
          <cell r="L422">
            <v>4</v>
          </cell>
          <cell r="M422">
            <v>5</v>
          </cell>
          <cell r="N422">
            <v>5</v>
          </cell>
          <cell r="O422">
            <v>28</v>
          </cell>
          <cell r="P422">
            <v>37</v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>
            <v>4</v>
          </cell>
          <cell r="X422">
            <v>2</v>
          </cell>
          <cell r="Y422">
            <v>1</v>
          </cell>
          <cell r="Z422">
            <v>1</v>
          </cell>
          <cell r="AA422">
            <v>0</v>
          </cell>
          <cell r="AB422">
            <v>0</v>
          </cell>
          <cell r="AC422" t="str">
            <v>×</v>
          </cell>
          <cell r="AD422" t="str">
            <v>×</v>
          </cell>
          <cell r="AE422" t="e">
            <v>#N/A</v>
          </cell>
          <cell r="AF422" t="str">
            <v>○</v>
          </cell>
          <cell r="AG422" t="str">
            <v>○</v>
          </cell>
          <cell r="AH422" t="e">
            <v>#N/A</v>
          </cell>
          <cell r="AI422" t="e">
            <v>#N/A</v>
          </cell>
          <cell r="AJ422">
            <v>421</v>
          </cell>
          <cell r="AK422" t="str">
            <v/>
          </cell>
        </row>
        <row r="423">
          <cell r="A423">
            <v>422</v>
          </cell>
          <cell r="B423">
            <v>4</v>
          </cell>
          <cell r="C423" t="str">
            <v>①</v>
          </cell>
          <cell r="D423">
            <v>2415</v>
          </cell>
          <cell r="E423" t="str">
            <v>　秋</v>
          </cell>
          <cell r="F423" t="str">
            <v>坂　出</v>
          </cell>
          <cell r="G423">
            <v>91</v>
          </cell>
          <cell r="H423">
            <v>3301</v>
          </cell>
          <cell r="I423" t="str">
            <v>橋　崎</v>
          </cell>
          <cell r="J423">
            <v>33</v>
          </cell>
          <cell r="K423">
            <v>2</v>
          </cell>
          <cell r="L423">
            <v>3</v>
          </cell>
          <cell r="M423">
            <v>6</v>
          </cell>
          <cell r="N423">
            <v>6</v>
          </cell>
          <cell r="O423">
            <v>27</v>
          </cell>
          <cell r="P423">
            <v>38</v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>
            <v>4</v>
          </cell>
          <cell r="X423">
            <v>2</v>
          </cell>
          <cell r="Y423">
            <v>1</v>
          </cell>
          <cell r="Z423">
            <v>1</v>
          </cell>
          <cell r="AA423">
            <v>0</v>
          </cell>
          <cell r="AB423">
            <v>0</v>
          </cell>
          <cell r="AC423" t="str">
            <v>×</v>
          </cell>
          <cell r="AD423" t="str">
            <v>×</v>
          </cell>
          <cell r="AE423" t="e">
            <v>#N/A</v>
          </cell>
          <cell r="AF423" t="str">
            <v>×</v>
          </cell>
          <cell r="AG423" t="str">
            <v>○</v>
          </cell>
          <cell r="AH423" t="e">
            <v>#N/A</v>
          </cell>
          <cell r="AI423" t="e">
            <v>#N/A</v>
          </cell>
          <cell r="AJ423">
            <v>422</v>
          </cell>
          <cell r="AK423" t="str">
            <v/>
          </cell>
        </row>
        <row r="424">
          <cell r="A424">
            <v>423</v>
          </cell>
          <cell r="B424">
            <v>4</v>
          </cell>
          <cell r="C424" t="str">
            <v>①</v>
          </cell>
          <cell r="D424">
            <v>1013</v>
          </cell>
          <cell r="E424" t="str">
            <v>栗　谷</v>
          </cell>
          <cell r="F424" t="str">
            <v>高中央</v>
          </cell>
          <cell r="G424">
            <v>90</v>
          </cell>
          <cell r="H424">
            <v>2803</v>
          </cell>
          <cell r="I424" t="str">
            <v>近　藤</v>
          </cell>
          <cell r="J424">
            <v>28</v>
          </cell>
          <cell r="K424">
            <v>2</v>
          </cell>
          <cell r="L424">
            <v>2</v>
          </cell>
          <cell r="M424">
            <v>7</v>
          </cell>
          <cell r="N424">
            <v>7</v>
          </cell>
          <cell r="O424">
            <v>26</v>
          </cell>
          <cell r="P424">
            <v>39</v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>
            <v>4</v>
          </cell>
          <cell r="X424">
            <v>2</v>
          </cell>
          <cell r="Y424">
            <v>1</v>
          </cell>
          <cell r="Z424">
            <v>1</v>
          </cell>
          <cell r="AA424">
            <v>1</v>
          </cell>
          <cell r="AB424">
            <v>1</v>
          </cell>
          <cell r="AC424" t="str">
            <v>×</v>
          </cell>
          <cell r="AD424" t="str">
            <v>×</v>
          </cell>
          <cell r="AE424" t="e">
            <v>#N/A</v>
          </cell>
          <cell r="AF424" t="str">
            <v>×</v>
          </cell>
          <cell r="AG424" t="str">
            <v>○</v>
          </cell>
          <cell r="AH424" t="e">
            <v>#N/A</v>
          </cell>
          <cell r="AI424" t="e">
            <v>#N/A</v>
          </cell>
          <cell r="AJ424">
            <v>423</v>
          </cell>
          <cell r="AK424" t="str">
            <v/>
          </cell>
        </row>
        <row r="425">
          <cell r="A425">
            <v>424</v>
          </cell>
          <cell r="B425">
            <v>4</v>
          </cell>
          <cell r="C425" t="str">
            <v>①</v>
          </cell>
          <cell r="D425">
            <v>1502</v>
          </cell>
          <cell r="E425" t="str">
            <v>藤　井</v>
          </cell>
          <cell r="F425" t="str">
            <v>高松南</v>
          </cell>
          <cell r="G425">
            <v>89</v>
          </cell>
          <cell r="H425">
            <v>4403</v>
          </cell>
          <cell r="I425" t="str">
            <v>綾　野</v>
          </cell>
          <cell r="J425">
            <v>44</v>
          </cell>
          <cell r="K425">
            <v>1</v>
          </cell>
          <cell r="L425">
            <v>1</v>
          </cell>
          <cell r="M425">
            <v>8</v>
          </cell>
          <cell r="N425">
            <v>8</v>
          </cell>
          <cell r="O425">
            <v>25</v>
          </cell>
          <cell r="P425">
            <v>40</v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>
            <v>4</v>
          </cell>
          <cell r="X425">
            <v>2</v>
          </cell>
          <cell r="Y425">
            <v>1</v>
          </cell>
          <cell r="Z425">
            <v>1</v>
          </cell>
          <cell r="AA425">
            <v>0</v>
          </cell>
          <cell r="AB425">
            <v>0</v>
          </cell>
          <cell r="AC425" t="str">
            <v>×</v>
          </cell>
          <cell r="AD425" t="str">
            <v>×</v>
          </cell>
          <cell r="AE425" t="e">
            <v>#N/A</v>
          </cell>
          <cell r="AF425" t="str">
            <v>○</v>
          </cell>
          <cell r="AG425" t="str">
            <v>○</v>
          </cell>
          <cell r="AH425" t="e">
            <v>#N/A</v>
          </cell>
          <cell r="AI425" t="e">
            <v>#N/A</v>
          </cell>
          <cell r="AJ425">
            <v>424</v>
          </cell>
          <cell r="AK425" t="str">
            <v/>
          </cell>
        </row>
        <row r="426">
          <cell r="A426">
            <v>425</v>
          </cell>
          <cell r="B426">
            <v>4</v>
          </cell>
          <cell r="C426" t="str">
            <v>①</v>
          </cell>
          <cell r="D426">
            <v>1215</v>
          </cell>
          <cell r="E426" t="str">
            <v>日　野</v>
          </cell>
          <cell r="F426" t="str">
            <v>高　松</v>
          </cell>
          <cell r="G426">
            <v>88</v>
          </cell>
          <cell r="H426">
            <v>502</v>
          </cell>
          <cell r="I426" t="str">
            <v>津　田</v>
          </cell>
          <cell r="J426">
            <v>5</v>
          </cell>
          <cell r="K426">
            <v>1</v>
          </cell>
          <cell r="L426">
            <v>1</v>
          </cell>
          <cell r="M426">
            <v>8</v>
          </cell>
          <cell r="N426">
            <v>9</v>
          </cell>
          <cell r="O426">
            <v>24</v>
          </cell>
          <cell r="P426">
            <v>41</v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>
            <v>4</v>
          </cell>
          <cell r="X426">
            <v>2</v>
          </cell>
          <cell r="Y426">
            <v>1</v>
          </cell>
          <cell r="Z426">
            <v>0</v>
          </cell>
          <cell r="AA426">
            <v>0</v>
          </cell>
          <cell r="AB426">
            <v>0</v>
          </cell>
          <cell r="AC426" t="str">
            <v>○</v>
          </cell>
          <cell r="AD426" t="str">
            <v>×</v>
          </cell>
          <cell r="AE426" t="e">
            <v>#N/A</v>
          </cell>
          <cell r="AF426" t="str">
            <v>○</v>
          </cell>
          <cell r="AG426" t="str">
            <v>○</v>
          </cell>
          <cell r="AH426" t="e">
            <v>#N/A</v>
          </cell>
          <cell r="AI426" t="e">
            <v>#N/A</v>
          </cell>
          <cell r="AJ426">
            <v>425</v>
          </cell>
          <cell r="AK426" t="str">
            <v/>
          </cell>
        </row>
        <row r="427">
          <cell r="A427">
            <v>426</v>
          </cell>
          <cell r="B427">
            <v>4</v>
          </cell>
          <cell r="D427">
            <v>3610</v>
          </cell>
          <cell r="E427" t="str">
            <v>川　人</v>
          </cell>
          <cell r="F427" t="str">
            <v>高　瀬</v>
          </cell>
          <cell r="G427">
            <v>87</v>
          </cell>
          <cell r="H427">
            <v>2403</v>
          </cell>
          <cell r="I427" t="str">
            <v>飯　田</v>
          </cell>
          <cell r="J427">
            <v>24</v>
          </cell>
          <cell r="K427">
            <v>2</v>
          </cell>
          <cell r="L427">
            <v>2</v>
          </cell>
          <cell r="M427">
            <v>7</v>
          </cell>
          <cell r="N427">
            <v>10</v>
          </cell>
          <cell r="O427">
            <v>23</v>
          </cell>
          <cell r="P427">
            <v>42</v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>
            <v>4</v>
          </cell>
          <cell r="X427">
            <v>2</v>
          </cell>
          <cell r="Y427">
            <v>1</v>
          </cell>
          <cell r="Z427">
            <v>0</v>
          </cell>
          <cell r="AA427">
            <v>0</v>
          </cell>
          <cell r="AB427">
            <v>0</v>
          </cell>
          <cell r="AC427" t="str">
            <v>○</v>
          </cell>
          <cell r="AD427" t="str">
            <v>×</v>
          </cell>
          <cell r="AE427" t="e">
            <v>#N/A</v>
          </cell>
          <cell r="AF427" t="str">
            <v>○</v>
          </cell>
          <cell r="AG427" t="str">
            <v>○</v>
          </cell>
          <cell r="AH427" t="e">
            <v>#N/A</v>
          </cell>
          <cell r="AI427" t="e">
            <v>#N/A</v>
          </cell>
          <cell r="AJ427">
            <v>426</v>
          </cell>
          <cell r="AK427" t="str">
            <v/>
          </cell>
        </row>
        <row r="428">
          <cell r="A428">
            <v>427</v>
          </cell>
          <cell r="B428">
            <v>4</v>
          </cell>
          <cell r="D428">
            <v>1627</v>
          </cell>
          <cell r="E428" t="str">
            <v>帯　包</v>
          </cell>
          <cell r="F428" t="str">
            <v>香中央</v>
          </cell>
          <cell r="G428">
            <v>86</v>
          </cell>
          <cell r="H428">
            <v>2201</v>
          </cell>
          <cell r="I428" t="str">
            <v>川　田</v>
          </cell>
          <cell r="J428">
            <v>22</v>
          </cell>
          <cell r="K428">
            <v>2</v>
          </cell>
          <cell r="L428">
            <v>3</v>
          </cell>
          <cell r="M428">
            <v>6</v>
          </cell>
          <cell r="N428">
            <v>11</v>
          </cell>
          <cell r="O428">
            <v>22</v>
          </cell>
          <cell r="P428">
            <v>43</v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>
            <v>4</v>
          </cell>
          <cell r="X428">
            <v>2</v>
          </cell>
          <cell r="Y428">
            <v>1</v>
          </cell>
          <cell r="Z428">
            <v>0</v>
          </cell>
          <cell r="AA428">
            <v>0</v>
          </cell>
          <cell r="AB428">
            <v>0</v>
          </cell>
          <cell r="AC428" t="str">
            <v>○</v>
          </cell>
          <cell r="AD428" t="str">
            <v>×</v>
          </cell>
          <cell r="AE428" t="e">
            <v>#N/A</v>
          </cell>
          <cell r="AF428" t="str">
            <v>○</v>
          </cell>
          <cell r="AG428" t="str">
            <v>○</v>
          </cell>
          <cell r="AH428" t="e">
            <v>#N/A</v>
          </cell>
          <cell r="AI428" t="e">
            <v>#N/A</v>
          </cell>
          <cell r="AJ428">
            <v>427</v>
          </cell>
          <cell r="AK428" t="str">
            <v/>
          </cell>
        </row>
        <row r="429">
          <cell r="A429">
            <v>428</v>
          </cell>
          <cell r="B429">
            <v>4</v>
          </cell>
          <cell r="D429">
            <v>1711</v>
          </cell>
          <cell r="E429" t="str">
            <v>和　田</v>
          </cell>
          <cell r="F429" t="str">
            <v>英　明</v>
          </cell>
          <cell r="G429">
            <v>85</v>
          </cell>
          <cell r="H429">
            <v>1402</v>
          </cell>
          <cell r="I429" t="str">
            <v>牧　野</v>
          </cell>
          <cell r="J429">
            <v>14</v>
          </cell>
          <cell r="K429">
            <v>1</v>
          </cell>
          <cell r="L429">
            <v>4</v>
          </cell>
          <cell r="M429">
            <v>5</v>
          </cell>
          <cell r="N429">
            <v>12</v>
          </cell>
          <cell r="O429">
            <v>21</v>
          </cell>
          <cell r="P429">
            <v>44</v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>
            <v>4</v>
          </cell>
          <cell r="X429">
            <v>2</v>
          </cell>
          <cell r="Y429">
            <v>1</v>
          </cell>
          <cell r="Z429">
            <v>0</v>
          </cell>
          <cell r="AA429">
            <v>0</v>
          </cell>
          <cell r="AB429">
            <v>0</v>
          </cell>
          <cell r="AC429" t="str">
            <v>○</v>
          </cell>
          <cell r="AD429" t="str">
            <v>×</v>
          </cell>
          <cell r="AE429" t="e">
            <v>#N/A</v>
          </cell>
          <cell r="AF429" t="str">
            <v>○</v>
          </cell>
          <cell r="AG429" t="str">
            <v>○</v>
          </cell>
          <cell r="AH429" t="e">
            <v>#N/A</v>
          </cell>
          <cell r="AI429" t="e">
            <v>#N/A</v>
          </cell>
          <cell r="AJ429">
            <v>428</v>
          </cell>
          <cell r="AK429" t="str">
            <v/>
          </cell>
        </row>
        <row r="430">
          <cell r="A430">
            <v>429</v>
          </cell>
          <cell r="B430">
            <v>4</v>
          </cell>
          <cell r="C430" t="str">
            <v>①</v>
          </cell>
          <cell r="D430">
            <v>4502</v>
          </cell>
          <cell r="E430" t="str">
            <v>森　本</v>
          </cell>
          <cell r="F430" t="str">
            <v>高専詫</v>
          </cell>
          <cell r="G430">
            <v>84</v>
          </cell>
          <cell r="H430">
            <v>4402</v>
          </cell>
          <cell r="I430" t="str">
            <v>水　田</v>
          </cell>
          <cell r="J430">
            <v>44</v>
          </cell>
          <cell r="K430">
            <v>1</v>
          </cell>
          <cell r="L430">
            <v>4</v>
          </cell>
          <cell r="M430">
            <v>4</v>
          </cell>
          <cell r="N430">
            <v>13</v>
          </cell>
          <cell r="O430">
            <v>20</v>
          </cell>
          <cell r="P430">
            <v>45</v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>
            <v>4</v>
          </cell>
          <cell r="X430">
            <v>2</v>
          </cell>
          <cell r="Y430">
            <v>1</v>
          </cell>
          <cell r="Z430">
            <v>1</v>
          </cell>
          <cell r="AA430">
            <v>1</v>
          </cell>
          <cell r="AB430">
            <v>1</v>
          </cell>
          <cell r="AC430" t="str">
            <v>×</v>
          </cell>
          <cell r="AD430" t="str">
            <v>×</v>
          </cell>
          <cell r="AE430" t="e">
            <v>#N/A</v>
          </cell>
          <cell r="AF430" t="str">
            <v>○</v>
          </cell>
          <cell r="AG430" t="str">
            <v>○</v>
          </cell>
          <cell r="AH430" t="e">
            <v>#N/A</v>
          </cell>
          <cell r="AI430" t="e">
            <v>#N/A</v>
          </cell>
          <cell r="AJ430">
            <v>429</v>
          </cell>
          <cell r="AK430" t="str">
            <v/>
          </cell>
        </row>
        <row r="431">
          <cell r="A431">
            <v>430</v>
          </cell>
          <cell r="B431">
            <v>4</v>
          </cell>
          <cell r="C431" t="str">
            <v>①</v>
          </cell>
          <cell r="D431">
            <v>3506</v>
          </cell>
          <cell r="E431" t="str">
            <v>中　西</v>
          </cell>
          <cell r="F431" t="str">
            <v>琴　平</v>
          </cell>
          <cell r="G431">
            <v>83</v>
          </cell>
          <cell r="H431">
            <v>1602</v>
          </cell>
          <cell r="I431" t="str">
            <v>山　下翔</v>
          </cell>
          <cell r="J431">
            <v>16</v>
          </cell>
          <cell r="K431">
            <v>2</v>
          </cell>
          <cell r="L431">
            <v>3</v>
          </cell>
          <cell r="M431">
            <v>3</v>
          </cell>
          <cell r="N431">
            <v>14</v>
          </cell>
          <cell r="O431">
            <v>19</v>
          </cell>
          <cell r="P431">
            <v>46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>
            <v>4</v>
          </cell>
          <cell r="X431">
            <v>2</v>
          </cell>
          <cell r="Y431">
            <v>1</v>
          </cell>
          <cell r="Z431">
            <v>0</v>
          </cell>
          <cell r="AA431">
            <v>0</v>
          </cell>
          <cell r="AB431">
            <v>0</v>
          </cell>
          <cell r="AC431" t="str">
            <v>○</v>
          </cell>
          <cell r="AD431" t="str">
            <v>×</v>
          </cell>
          <cell r="AE431" t="e">
            <v>#N/A</v>
          </cell>
          <cell r="AF431" t="str">
            <v>×</v>
          </cell>
          <cell r="AG431" t="str">
            <v>○</v>
          </cell>
          <cell r="AH431" t="e">
            <v>#N/A</v>
          </cell>
          <cell r="AI431" t="e">
            <v>#N/A</v>
          </cell>
          <cell r="AJ431">
            <v>430</v>
          </cell>
          <cell r="AK431" t="str">
            <v/>
          </cell>
        </row>
        <row r="432">
          <cell r="A432">
            <v>431</v>
          </cell>
          <cell r="B432">
            <v>4</v>
          </cell>
          <cell r="D432">
            <v>4410</v>
          </cell>
          <cell r="E432" t="str">
            <v>井　上</v>
          </cell>
          <cell r="F432" t="str">
            <v>高専高</v>
          </cell>
          <cell r="G432">
            <v>82</v>
          </cell>
          <cell r="H432">
            <v>4001</v>
          </cell>
          <cell r="I432" t="str">
            <v>井　口</v>
          </cell>
          <cell r="J432">
            <v>40</v>
          </cell>
          <cell r="K432">
            <v>2</v>
          </cell>
          <cell r="L432">
            <v>2</v>
          </cell>
          <cell r="M432">
            <v>2</v>
          </cell>
          <cell r="N432">
            <v>15</v>
          </cell>
          <cell r="O432">
            <v>18</v>
          </cell>
          <cell r="P432">
            <v>47</v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>
            <v>4</v>
          </cell>
          <cell r="X432">
            <v>2</v>
          </cell>
          <cell r="Y432">
            <v>1</v>
          </cell>
          <cell r="Z432">
            <v>1</v>
          </cell>
          <cell r="AA432">
            <v>0</v>
          </cell>
          <cell r="AB432">
            <v>0</v>
          </cell>
          <cell r="AC432" t="str">
            <v>×</v>
          </cell>
          <cell r="AD432" t="str">
            <v>×</v>
          </cell>
          <cell r="AE432" t="e">
            <v>#N/A</v>
          </cell>
          <cell r="AF432" t="str">
            <v>×</v>
          </cell>
          <cell r="AG432" t="str">
            <v>○</v>
          </cell>
          <cell r="AH432" t="e">
            <v>#N/A</v>
          </cell>
          <cell r="AI432" t="e">
            <v>#N/A</v>
          </cell>
          <cell r="AJ432">
            <v>431</v>
          </cell>
          <cell r="AK432" t="str">
            <v/>
          </cell>
        </row>
        <row r="433">
          <cell r="A433">
            <v>432</v>
          </cell>
          <cell r="B433">
            <v>4</v>
          </cell>
          <cell r="C433" t="str">
            <v>①</v>
          </cell>
          <cell r="D433">
            <v>803</v>
          </cell>
          <cell r="E433" t="str">
            <v>武　田</v>
          </cell>
          <cell r="F433" t="str">
            <v>高松北</v>
          </cell>
          <cell r="G433">
            <v>81</v>
          </cell>
          <cell r="H433">
            <v>1605</v>
          </cell>
          <cell r="I433" t="str">
            <v>尾　﨑恒</v>
          </cell>
          <cell r="J433">
            <v>16</v>
          </cell>
          <cell r="K433">
            <v>1</v>
          </cell>
          <cell r="L433">
            <v>1</v>
          </cell>
          <cell r="M433">
            <v>1</v>
          </cell>
          <cell r="N433">
            <v>16</v>
          </cell>
          <cell r="O433">
            <v>17</v>
          </cell>
          <cell r="P433">
            <v>48</v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>
            <v>4</v>
          </cell>
          <cell r="X433">
            <v>2</v>
          </cell>
          <cell r="Y433">
            <v>1</v>
          </cell>
          <cell r="Z433">
            <v>1</v>
          </cell>
          <cell r="AA433">
            <v>0</v>
          </cell>
          <cell r="AB433">
            <v>0</v>
          </cell>
          <cell r="AC433" t="str">
            <v>×</v>
          </cell>
          <cell r="AD433" t="str">
            <v>×</v>
          </cell>
          <cell r="AE433" t="e">
            <v>#N/A</v>
          </cell>
          <cell r="AF433" t="str">
            <v>×</v>
          </cell>
          <cell r="AG433" t="str">
            <v>○</v>
          </cell>
          <cell r="AH433" t="e">
            <v>#N/A</v>
          </cell>
          <cell r="AI433" t="e">
            <v>#N/A</v>
          </cell>
          <cell r="AJ433">
            <v>432</v>
          </cell>
          <cell r="AK433" t="str">
            <v/>
          </cell>
        </row>
        <row r="434">
          <cell r="A434">
            <v>433</v>
          </cell>
          <cell r="B434">
            <v>4</v>
          </cell>
          <cell r="D434">
            <v>1022</v>
          </cell>
          <cell r="E434" t="str">
            <v>山　口</v>
          </cell>
          <cell r="F434" t="str">
            <v>高中央</v>
          </cell>
          <cell r="G434">
            <v>80</v>
          </cell>
          <cell r="H434">
            <v>4101</v>
          </cell>
          <cell r="I434" t="str">
            <v>實　原</v>
          </cell>
          <cell r="J434">
            <v>41</v>
          </cell>
          <cell r="K434">
            <v>1</v>
          </cell>
          <cell r="L434">
            <v>1</v>
          </cell>
          <cell r="M434">
            <v>1</v>
          </cell>
          <cell r="N434">
            <v>16</v>
          </cell>
          <cell r="O434">
            <v>16</v>
          </cell>
          <cell r="P434">
            <v>49</v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>
            <v>4</v>
          </cell>
          <cell r="X434">
            <v>2</v>
          </cell>
          <cell r="Y434">
            <v>1</v>
          </cell>
          <cell r="Z434">
            <v>1</v>
          </cell>
          <cell r="AA434">
            <v>1</v>
          </cell>
          <cell r="AB434">
            <v>0</v>
          </cell>
          <cell r="AC434" t="str">
            <v>×</v>
          </cell>
          <cell r="AD434" t="str">
            <v>×</v>
          </cell>
          <cell r="AE434" t="e">
            <v>#N/A</v>
          </cell>
          <cell r="AF434" t="str">
            <v>○</v>
          </cell>
          <cell r="AG434" t="str">
            <v>○</v>
          </cell>
          <cell r="AH434" t="e">
            <v>#N/A</v>
          </cell>
          <cell r="AI434" t="e">
            <v>#N/A</v>
          </cell>
          <cell r="AJ434">
            <v>433</v>
          </cell>
          <cell r="AK434" t="str">
            <v/>
          </cell>
        </row>
        <row r="435">
          <cell r="A435">
            <v>434</v>
          </cell>
          <cell r="B435">
            <v>4</v>
          </cell>
          <cell r="C435" t="str">
            <v>①</v>
          </cell>
          <cell r="D435">
            <v>2112</v>
          </cell>
          <cell r="E435" t="str">
            <v>石　川</v>
          </cell>
          <cell r="F435" t="str">
            <v>高松西</v>
          </cell>
          <cell r="G435">
            <v>79</v>
          </cell>
          <cell r="H435">
            <v>1305</v>
          </cell>
          <cell r="I435" t="str">
            <v>伊　丹</v>
          </cell>
          <cell r="J435">
            <v>13</v>
          </cell>
          <cell r="K435">
            <v>2</v>
          </cell>
          <cell r="L435">
            <v>2</v>
          </cell>
          <cell r="M435">
            <v>2</v>
          </cell>
          <cell r="N435">
            <v>15</v>
          </cell>
          <cell r="O435">
            <v>15</v>
          </cell>
          <cell r="P435">
            <v>50</v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>
            <v>4</v>
          </cell>
          <cell r="X435">
            <v>2</v>
          </cell>
          <cell r="Y435">
            <v>1</v>
          </cell>
          <cell r="Z435">
            <v>1</v>
          </cell>
          <cell r="AA435">
            <v>1</v>
          </cell>
          <cell r="AB435">
            <v>0</v>
          </cell>
          <cell r="AC435" t="str">
            <v>×</v>
          </cell>
          <cell r="AD435" t="str">
            <v>×</v>
          </cell>
          <cell r="AE435" t="e">
            <v>#N/A</v>
          </cell>
          <cell r="AF435" t="str">
            <v>○</v>
          </cell>
          <cell r="AG435" t="str">
            <v>○</v>
          </cell>
          <cell r="AH435" t="e">
            <v>#N/A</v>
          </cell>
          <cell r="AI435" t="e">
            <v>#N/A</v>
          </cell>
          <cell r="AJ435">
            <v>434</v>
          </cell>
          <cell r="AK435" t="str">
            <v/>
          </cell>
        </row>
        <row r="436">
          <cell r="A436">
            <v>435</v>
          </cell>
          <cell r="B436">
            <v>4</v>
          </cell>
          <cell r="C436" t="str">
            <v>①</v>
          </cell>
          <cell r="D436">
            <v>708</v>
          </cell>
          <cell r="E436" t="str">
            <v>西　谷</v>
          </cell>
          <cell r="F436" t="str">
            <v>三　木</v>
          </cell>
          <cell r="G436">
            <v>78</v>
          </cell>
          <cell r="H436">
            <v>1405</v>
          </cell>
          <cell r="I436" t="str">
            <v>三　野</v>
          </cell>
          <cell r="J436">
            <v>14</v>
          </cell>
          <cell r="K436">
            <v>2</v>
          </cell>
          <cell r="L436">
            <v>3</v>
          </cell>
          <cell r="M436">
            <v>3</v>
          </cell>
          <cell r="N436">
            <v>14</v>
          </cell>
          <cell r="O436">
            <v>14</v>
          </cell>
          <cell r="P436">
            <v>51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>
            <v>4</v>
          </cell>
          <cell r="X436">
            <v>2</v>
          </cell>
          <cell r="Y436">
            <v>1</v>
          </cell>
          <cell r="Z436">
            <v>0</v>
          </cell>
          <cell r="AA436">
            <v>0</v>
          </cell>
          <cell r="AB436">
            <v>0</v>
          </cell>
          <cell r="AC436" t="str">
            <v>○</v>
          </cell>
          <cell r="AD436" t="str">
            <v>×</v>
          </cell>
          <cell r="AE436" t="e">
            <v>#N/A</v>
          </cell>
          <cell r="AF436" t="str">
            <v>○</v>
          </cell>
          <cell r="AG436" t="str">
            <v>○</v>
          </cell>
          <cell r="AH436" t="e">
            <v>#N/A</v>
          </cell>
          <cell r="AI436" t="e">
            <v>#N/A</v>
          </cell>
          <cell r="AJ436">
            <v>435</v>
          </cell>
          <cell r="AK436" t="str">
            <v/>
          </cell>
        </row>
        <row r="437">
          <cell r="A437">
            <v>436</v>
          </cell>
          <cell r="B437">
            <v>4</v>
          </cell>
          <cell r="C437" t="str">
            <v>①</v>
          </cell>
          <cell r="D437">
            <v>3608</v>
          </cell>
          <cell r="E437" t="str">
            <v>髙　田</v>
          </cell>
          <cell r="F437" t="str">
            <v>高　瀬</v>
          </cell>
          <cell r="G437">
            <v>77</v>
          </cell>
          <cell r="H437">
            <v>1901</v>
          </cell>
          <cell r="I437" t="str">
            <v>布　施</v>
          </cell>
          <cell r="J437">
            <v>19</v>
          </cell>
          <cell r="K437">
            <v>1</v>
          </cell>
          <cell r="L437">
            <v>4</v>
          </cell>
          <cell r="M437">
            <v>4</v>
          </cell>
          <cell r="N437">
            <v>13</v>
          </cell>
          <cell r="O437">
            <v>13</v>
          </cell>
          <cell r="P437">
            <v>52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>
            <v>4</v>
          </cell>
          <cell r="X437">
            <v>2</v>
          </cell>
          <cell r="Y437">
            <v>1</v>
          </cell>
          <cell r="Z437">
            <v>1</v>
          </cell>
          <cell r="AA437">
            <v>0</v>
          </cell>
          <cell r="AB437">
            <v>0</v>
          </cell>
          <cell r="AC437" t="str">
            <v>×</v>
          </cell>
          <cell r="AD437" t="str">
            <v>×</v>
          </cell>
          <cell r="AE437" t="e">
            <v>#N/A</v>
          </cell>
          <cell r="AF437" t="str">
            <v>○</v>
          </cell>
          <cell r="AG437" t="str">
            <v>○</v>
          </cell>
          <cell r="AH437" t="e">
            <v>#N/A</v>
          </cell>
          <cell r="AI437" t="e">
            <v>#N/A</v>
          </cell>
          <cell r="AJ437">
            <v>436</v>
          </cell>
          <cell r="AK437" t="str">
            <v/>
          </cell>
        </row>
        <row r="438">
          <cell r="A438">
            <v>437</v>
          </cell>
          <cell r="B438">
            <v>4</v>
          </cell>
          <cell r="D438">
            <v>1426</v>
          </cell>
          <cell r="E438" t="str">
            <v>岩　田</v>
          </cell>
          <cell r="F438" t="str">
            <v>高桜井</v>
          </cell>
          <cell r="G438">
            <v>76</v>
          </cell>
          <cell r="H438">
            <v>2806</v>
          </cell>
          <cell r="I438" t="str">
            <v>中　川</v>
          </cell>
          <cell r="J438">
            <v>28</v>
          </cell>
          <cell r="K438">
            <v>1</v>
          </cell>
          <cell r="L438">
            <v>4</v>
          </cell>
          <cell r="M438">
            <v>5</v>
          </cell>
          <cell r="N438">
            <v>12</v>
          </cell>
          <cell r="O438">
            <v>12</v>
          </cell>
          <cell r="P438">
            <v>53</v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>
            <v>4</v>
          </cell>
          <cell r="X438">
            <v>2</v>
          </cell>
          <cell r="Y438">
            <v>1</v>
          </cell>
          <cell r="Z438">
            <v>0</v>
          </cell>
          <cell r="AA438">
            <v>0</v>
          </cell>
          <cell r="AB438">
            <v>0</v>
          </cell>
          <cell r="AC438" t="str">
            <v>○</v>
          </cell>
          <cell r="AD438" t="str">
            <v>×</v>
          </cell>
          <cell r="AE438" t="e">
            <v>#N/A</v>
          </cell>
          <cell r="AF438" t="str">
            <v>×</v>
          </cell>
          <cell r="AG438" t="str">
            <v>○</v>
          </cell>
          <cell r="AH438" t="e">
            <v>#N/A</v>
          </cell>
          <cell r="AI438" t="e">
            <v>#N/A</v>
          </cell>
          <cell r="AJ438">
            <v>437</v>
          </cell>
          <cell r="AK438" t="str">
            <v/>
          </cell>
        </row>
        <row r="439">
          <cell r="A439">
            <v>438</v>
          </cell>
          <cell r="B439">
            <v>4</v>
          </cell>
          <cell r="C439" t="str">
            <v>①</v>
          </cell>
          <cell r="D439">
            <v>2910</v>
          </cell>
          <cell r="E439" t="str">
            <v>長谷川</v>
          </cell>
          <cell r="F439" t="str">
            <v>丸城西</v>
          </cell>
          <cell r="G439">
            <v>75</v>
          </cell>
          <cell r="H439">
            <v>2105</v>
          </cell>
          <cell r="I439" t="str">
            <v>宮　本</v>
          </cell>
          <cell r="J439">
            <v>21</v>
          </cell>
          <cell r="K439">
            <v>2</v>
          </cell>
          <cell r="L439">
            <v>3</v>
          </cell>
          <cell r="M439">
            <v>6</v>
          </cell>
          <cell r="N439">
            <v>11</v>
          </cell>
          <cell r="O439">
            <v>11</v>
          </cell>
          <cell r="P439">
            <v>54</v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>
            <v>4</v>
          </cell>
          <cell r="X439">
            <v>2</v>
          </cell>
          <cell r="Y439">
            <v>1</v>
          </cell>
          <cell r="Z439">
            <v>0</v>
          </cell>
          <cell r="AA439">
            <v>0</v>
          </cell>
          <cell r="AB439">
            <v>0</v>
          </cell>
          <cell r="AC439" t="str">
            <v>○</v>
          </cell>
          <cell r="AD439" t="str">
            <v>×</v>
          </cell>
          <cell r="AE439" t="e">
            <v>#N/A</v>
          </cell>
          <cell r="AF439" t="str">
            <v>○</v>
          </cell>
          <cell r="AG439" t="str">
            <v>○</v>
          </cell>
          <cell r="AH439" t="e">
            <v>#N/A</v>
          </cell>
          <cell r="AI439" t="e">
            <v>#N/A</v>
          </cell>
          <cell r="AJ439">
            <v>438</v>
          </cell>
          <cell r="AK439" t="str">
            <v/>
          </cell>
        </row>
        <row r="440">
          <cell r="A440">
            <v>439</v>
          </cell>
          <cell r="B440">
            <v>4</v>
          </cell>
          <cell r="D440">
            <v>2823</v>
          </cell>
          <cell r="E440" t="str">
            <v>今　井</v>
          </cell>
          <cell r="F440" t="str">
            <v>丸　亀</v>
          </cell>
          <cell r="G440">
            <v>74</v>
          </cell>
          <cell r="H440">
            <v>501</v>
          </cell>
          <cell r="I440" t="str">
            <v>長　門</v>
          </cell>
          <cell r="J440">
            <v>5</v>
          </cell>
          <cell r="K440">
            <v>2</v>
          </cell>
          <cell r="L440">
            <v>2</v>
          </cell>
          <cell r="M440">
            <v>7</v>
          </cell>
          <cell r="N440">
            <v>10</v>
          </cell>
          <cell r="O440">
            <v>10</v>
          </cell>
          <cell r="P440">
            <v>55</v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>
            <v>4</v>
          </cell>
          <cell r="X440">
            <v>2</v>
          </cell>
          <cell r="Y440">
            <v>1</v>
          </cell>
          <cell r="Z440">
            <v>0</v>
          </cell>
          <cell r="AA440">
            <v>0</v>
          </cell>
          <cell r="AB440">
            <v>0</v>
          </cell>
          <cell r="AC440" t="str">
            <v>○</v>
          </cell>
          <cell r="AD440" t="str">
            <v>×</v>
          </cell>
          <cell r="AE440" t="e">
            <v>#N/A</v>
          </cell>
          <cell r="AF440" t="str">
            <v>○</v>
          </cell>
          <cell r="AG440" t="str">
            <v>○</v>
          </cell>
          <cell r="AH440" t="e">
            <v>#N/A</v>
          </cell>
          <cell r="AI440" t="e">
            <v>#N/A</v>
          </cell>
          <cell r="AJ440">
            <v>439</v>
          </cell>
          <cell r="AK440" t="str">
            <v/>
          </cell>
        </row>
        <row r="441">
          <cell r="A441">
            <v>440</v>
          </cell>
          <cell r="B441">
            <v>4</v>
          </cell>
          <cell r="C441" t="str">
            <v>①</v>
          </cell>
          <cell r="D441">
            <v>608</v>
          </cell>
          <cell r="E441" t="str">
            <v>渡　辺</v>
          </cell>
          <cell r="F441" t="str">
            <v>志　度</v>
          </cell>
          <cell r="G441">
            <v>73</v>
          </cell>
          <cell r="H441">
            <v>1701</v>
          </cell>
          <cell r="I441" t="str">
            <v>牟　禮</v>
          </cell>
          <cell r="J441">
            <v>17</v>
          </cell>
          <cell r="K441">
            <v>1</v>
          </cell>
          <cell r="L441">
            <v>1</v>
          </cell>
          <cell r="M441">
            <v>8</v>
          </cell>
          <cell r="N441">
            <v>9</v>
          </cell>
          <cell r="O441">
            <v>9</v>
          </cell>
          <cell r="P441">
            <v>56</v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>
            <v>4</v>
          </cell>
          <cell r="X441">
            <v>2</v>
          </cell>
          <cell r="Y441">
            <v>1</v>
          </cell>
          <cell r="Z441">
            <v>0</v>
          </cell>
          <cell r="AA441">
            <v>0</v>
          </cell>
          <cell r="AB441">
            <v>0</v>
          </cell>
          <cell r="AC441" t="str">
            <v>○</v>
          </cell>
          <cell r="AD441" t="str">
            <v>×</v>
          </cell>
          <cell r="AE441" t="e">
            <v>#N/A</v>
          </cell>
          <cell r="AF441" t="str">
            <v>×</v>
          </cell>
          <cell r="AG441" t="str">
            <v>○</v>
          </cell>
          <cell r="AH441" t="e">
            <v>#N/A</v>
          </cell>
          <cell r="AI441" t="e">
            <v>#N/A</v>
          </cell>
          <cell r="AJ441">
            <v>440</v>
          </cell>
          <cell r="AK441" t="str">
            <v/>
          </cell>
        </row>
        <row r="442">
          <cell r="A442">
            <v>441</v>
          </cell>
          <cell r="B442">
            <v>4</v>
          </cell>
          <cell r="C442" t="str">
            <v>①</v>
          </cell>
          <cell r="D442">
            <v>307</v>
          </cell>
          <cell r="E442" t="str">
            <v>兒　島</v>
          </cell>
          <cell r="F442" t="str">
            <v>津　田</v>
          </cell>
          <cell r="G442">
            <v>72</v>
          </cell>
          <cell r="H442">
            <v>4005</v>
          </cell>
          <cell r="I442" t="str">
            <v>三　崎</v>
          </cell>
          <cell r="J442">
            <v>40</v>
          </cell>
          <cell r="K442">
            <v>1</v>
          </cell>
          <cell r="L442">
            <v>1</v>
          </cell>
          <cell r="M442">
            <v>8</v>
          </cell>
          <cell r="N442">
            <v>8</v>
          </cell>
          <cell r="O442">
            <v>8</v>
          </cell>
          <cell r="P442">
            <v>57</v>
          </cell>
          <cell r="Q442">
            <v>1</v>
          </cell>
          <cell r="R442">
            <v>1</v>
          </cell>
          <cell r="S442">
            <v>8</v>
          </cell>
          <cell r="T442">
            <v>8</v>
          </cell>
          <cell r="U442">
            <v>8</v>
          </cell>
          <cell r="V442">
            <v>57</v>
          </cell>
          <cell r="W442">
            <v>4</v>
          </cell>
          <cell r="X442">
            <v>2</v>
          </cell>
          <cell r="Y442">
            <v>1</v>
          </cell>
          <cell r="Z442">
            <v>1</v>
          </cell>
          <cell r="AA442">
            <v>1</v>
          </cell>
          <cell r="AB442">
            <v>1</v>
          </cell>
          <cell r="AC442" t="str">
            <v>×</v>
          </cell>
          <cell r="AD442" t="str">
            <v>×</v>
          </cell>
          <cell r="AE442" t="e">
            <v>#N/A</v>
          </cell>
          <cell r="AF442" t="str">
            <v>×</v>
          </cell>
          <cell r="AG442" t="str">
            <v>○</v>
          </cell>
          <cell r="AH442" t="e">
            <v>#N/A</v>
          </cell>
          <cell r="AI442" t="e">
            <v>#N/A</v>
          </cell>
          <cell r="AJ442">
            <v>441</v>
          </cell>
          <cell r="AK442" t="str">
            <v/>
          </cell>
        </row>
        <row r="443">
          <cell r="A443">
            <v>442</v>
          </cell>
          <cell r="B443">
            <v>4</v>
          </cell>
          <cell r="C443" t="str">
            <v>①</v>
          </cell>
          <cell r="D443">
            <v>2116</v>
          </cell>
          <cell r="E443" t="str">
            <v>芳　地</v>
          </cell>
          <cell r="F443" t="str">
            <v>高松西</v>
          </cell>
          <cell r="G443">
            <v>71</v>
          </cell>
          <cell r="H443">
            <v>901</v>
          </cell>
          <cell r="I443" t="str">
            <v>久　保心</v>
          </cell>
          <cell r="J443">
            <v>9</v>
          </cell>
          <cell r="K443">
            <v>2</v>
          </cell>
          <cell r="L443">
            <v>2</v>
          </cell>
          <cell r="M443">
            <v>7</v>
          </cell>
          <cell r="N443">
            <v>7</v>
          </cell>
          <cell r="O443">
            <v>7</v>
          </cell>
          <cell r="P443">
            <v>58</v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>
            <v>4</v>
          </cell>
          <cell r="X443">
            <v>2</v>
          </cell>
          <cell r="Y443">
            <v>1</v>
          </cell>
          <cell r="Z443">
            <v>1</v>
          </cell>
          <cell r="AA443">
            <v>0</v>
          </cell>
          <cell r="AB443">
            <v>0</v>
          </cell>
          <cell r="AC443" t="str">
            <v>×</v>
          </cell>
          <cell r="AD443" t="str">
            <v>×</v>
          </cell>
          <cell r="AE443" t="e">
            <v>#N/A</v>
          </cell>
          <cell r="AF443" t="str">
            <v>○</v>
          </cell>
          <cell r="AG443" t="str">
            <v>○</v>
          </cell>
          <cell r="AH443" t="e">
            <v>#N/A</v>
          </cell>
          <cell r="AI443" t="e">
            <v>#N/A</v>
          </cell>
          <cell r="AJ443">
            <v>442</v>
          </cell>
          <cell r="AK443" t="str">
            <v/>
          </cell>
        </row>
        <row r="444">
          <cell r="A444">
            <v>443</v>
          </cell>
          <cell r="B444">
            <v>4</v>
          </cell>
          <cell r="D444">
            <v>1313</v>
          </cell>
          <cell r="E444" t="str">
            <v>四　宮</v>
          </cell>
          <cell r="F444" t="str">
            <v>高松一</v>
          </cell>
          <cell r="G444">
            <v>70</v>
          </cell>
          <cell r="H444">
            <v>703</v>
          </cell>
          <cell r="I444" t="str">
            <v>遠　藤</v>
          </cell>
          <cell r="J444">
            <v>7</v>
          </cell>
          <cell r="K444">
            <v>2</v>
          </cell>
          <cell r="L444">
            <v>3</v>
          </cell>
          <cell r="M444">
            <v>6</v>
          </cell>
          <cell r="N444">
            <v>6</v>
          </cell>
          <cell r="O444">
            <v>6</v>
          </cell>
          <cell r="P444">
            <v>59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>
            <v>4</v>
          </cell>
          <cell r="X444">
            <v>2</v>
          </cell>
          <cell r="Y444">
            <v>1</v>
          </cell>
          <cell r="Z444">
            <v>1</v>
          </cell>
          <cell r="AA444">
            <v>1</v>
          </cell>
          <cell r="AB444">
            <v>0</v>
          </cell>
          <cell r="AC444" t="str">
            <v>×</v>
          </cell>
          <cell r="AD444" t="str">
            <v>×</v>
          </cell>
          <cell r="AE444" t="e">
            <v>#N/A</v>
          </cell>
          <cell r="AF444" t="str">
            <v>○</v>
          </cell>
          <cell r="AG444" t="str">
            <v>○</v>
          </cell>
          <cell r="AH444" t="e">
            <v>#N/A</v>
          </cell>
          <cell r="AI444" t="e">
            <v>#N/A</v>
          </cell>
          <cell r="AJ444">
            <v>443</v>
          </cell>
          <cell r="AK444" t="str">
            <v/>
          </cell>
        </row>
        <row r="445">
          <cell r="A445">
            <v>444</v>
          </cell>
          <cell r="B445">
            <v>4</v>
          </cell>
          <cell r="C445" t="str">
            <v>①</v>
          </cell>
          <cell r="D445">
            <v>1906</v>
          </cell>
          <cell r="E445" t="str">
            <v>山　口</v>
          </cell>
          <cell r="F445" t="str">
            <v>大手高</v>
          </cell>
          <cell r="G445">
            <v>69</v>
          </cell>
          <cell r="H445">
            <v>1209</v>
          </cell>
          <cell r="I445" t="str">
            <v>萱　原</v>
          </cell>
          <cell r="J445">
            <v>12</v>
          </cell>
          <cell r="K445">
            <v>1</v>
          </cell>
          <cell r="L445">
            <v>4</v>
          </cell>
          <cell r="M445">
            <v>5</v>
          </cell>
          <cell r="N445">
            <v>5</v>
          </cell>
          <cell r="O445">
            <v>5</v>
          </cell>
          <cell r="P445">
            <v>60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>
            <v>4</v>
          </cell>
          <cell r="X445">
            <v>2</v>
          </cell>
          <cell r="Y445">
            <v>1</v>
          </cell>
          <cell r="Z445">
            <v>1</v>
          </cell>
          <cell r="AA445">
            <v>1</v>
          </cell>
          <cell r="AB445">
            <v>0</v>
          </cell>
          <cell r="AC445" t="str">
            <v>×</v>
          </cell>
          <cell r="AD445" t="str">
            <v>×</v>
          </cell>
          <cell r="AE445" t="e">
            <v>#N/A</v>
          </cell>
          <cell r="AF445" t="str">
            <v>○</v>
          </cell>
          <cell r="AG445" t="str">
            <v>○</v>
          </cell>
          <cell r="AH445" t="e">
            <v>#N/A</v>
          </cell>
          <cell r="AI445" t="e">
            <v>#N/A</v>
          </cell>
          <cell r="AJ445">
            <v>444</v>
          </cell>
          <cell r="AK445" t="str">
            <v/>
          </cell>
        </row>
        <row r="446">
          <cell r="A446">
            <v>445</v>
          </cell>
          <cell r="B446">
            <v>4</v>
          </cell>
          <cell r="C446" t="str">
            <v>①</v>
          </cell>
          <cell r="D446">
            <v>1818</v>
          </cell>
          <cell r="E446" t="str">
            <v>堀　口</v>
          </cell>
          <cell r="F446" t="str">
            <v>高工芸</v>
          </cell>
          <cell r="G446">
            <v>68</v>
          </cell>
          <cell r="H446">
            <v>2817</v>
          </cell>
          <cell r="I446" t="str">
            <v>山　中</v>
          </cell>
          <cell r="J446">
            <v>28</v>
          </cell>
          <cell r="K446">
            <v>1</v>
          </cell>
          <cell r="L446">
            <v>4</v>
          </cell>
          <cell r="M446">
            <v>4</v>
          </cell>
          <cell r="N446">
            <v>4</v>
          </cell>
          <cell r="O446">
            <v>4</v>
          </cell>
          <cell r="P446">
            <v>61</v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>
            <v>4</v>
          </cell>
          <cell r="X446">
            <v>2</v>
          </cell>
          <cell r="Y446">
            <v>1</v>
          </cell>
          <cell r="Z446">
            <v>0</v>
          </cell>
          <cell r="AA446">
            <v>0</v>
          </cell>
          <cell r="AB446">
            <v>0</v>
          </cell>
          <cell r="AC446" t="str">
            <v>○</v>
          </cell>
          <cell r="AD446" t="str">
            <v>×</v>
          </cell>
          <cell r="AE446" t="e">
            <v>#N/A</v>
          </cell>
          <cell r="AF446" t="str">
            <v>×</v>
          </cell>
          <cell r="AG446" t="str">
            <v>○</v>
          </cell>
          <cell r="AH446" t="e">
            <v>#N/A</v>
          </cell>
          <cell r="AI446" t="e">
            <v>#N/A</v>
          </cell>
          <cell r="AJ446">
            <v>445</v>
          </cell>
          <cell r="AK446" t="str">
            <v/>
          </cell>
        </row>
        <row r="447">
          <cell r="A447">
            <v>446</v>
          </cell>
          <cell r="B447">
            <v>4</v>
          </cell>
          <cell r="C447" t="str">
            <v>①</v>
          </cell>
          <cell r="D447">
            <v>3308</v>
          </cell>
          <cell r="E447" t="str">
            <v>渡　辺</v>
          </cell>
          <cell r="F447" t="str">
            <v>善　一</v>
          </cell>
          <cell r="G447">
            <v>67</v>
          </cell>
          <cell r="H447">
            <v>2805</v>
          </cell>
          <cell r="I447" t="str">
            <v>直　江</v>
          </cell>
          <cell r="J447">
            <v>28</v>
          </cell>
          <cell r="K447">
            <v>2</v>
          </cell>
          <cell r="L447">
            <v>3</v>
          </cell>
          <cell r="M447">
            <v>3</v>
          </cell>
          <cell r="N447">
            <v>3</v>
          </cell>
          <cell r="O447">
            <v>3</v>
          </cell>
          <cell r="P447">
            <v>62</v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>
            <v>4</v>
          </cell>
          <cell r="X447">
            <v>2</v>
          </cell>
          <cell r="Y447">
            <v>1</v>
          </cell>
          <cell r="Z447">
            <v>1</v>
          </cell>
          <cell r="AA447">
            <v>0</v>
          </cell>
          <cell r="AB447">
            <v>0</v>
          </cell>
          <cell r="AC447" t="str">
            <v>×</v>
          </cell>
          <cell r="AD447" t="str">
            <v>×</v>
          </cell>
          <cell r="AE447" t="e">
            <v>#N/A</v>
          </cell>
          <cell r="AF447" t="str">
            <v>×</v>
          </cell>
          <cell r="AG447" t="str">
            <v>○</v>
          </cell>
          <cell r="AH447" t="e">
            <v>#N/A</v>
          </cell>
          <cell r="AI447" t="e">
            <v>#N/A</v>
          </cell>
          <cell r="AJ447">
            <v>446</v>
          </cell>
          <cell r="AK447" t="str">
            <v/>
          </cell>
        </row>
        <row r="448">
          <cell r="A448">
            <v>447</v>
          </cell>
          <cell r="B448">
            <v>4</v>
          </cell>
          <cell r="C448" t="str">
            <v>①</v>
          </cell>
          <cell r="D448">
            <v>2827</v>
          </cell>
          <cell r="E448" t="str">
            <v>溝　渕</v>
          </cell>
          <cell r="F448" t="str">
            <v>丸　亀</v>
          </cell>
          <cell r="G448">
            <v>66</v>
          </cell>
          <cell r="H448">
            <v>3413</v>
          </cell>
          <cell r="I448" t="str">
            <v>　河</v>
          </cell>
          <cell r="J448">
            <v>34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2</v>
          </cell>
          <cell r="P448">
            <v>63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>
            <v>4</v>
          </cell>
          <cell r="X448">
            <v>2</v>
          </cell>
          <cell r="Y448">
            <v>1</v>
          </cell>
          <cell r="Z448">
            <v>0</v>
          </cell>
          <cell r="AA448">
            <v>0</v>
          </cell>
          <cell r="AB448">
            <v>0</v>
          </cell>
          <cell r="AC448" t="str">
            <v>○</v>
          </cell>
          <cell r="AD448" t="str">
            <v>×</v>
          </cell>
          <cell r="AE448" t="e">
            <v>#N/A</v>
          </cell>
          <cell r="AF448" t="str">
            <v>○</v>
          </cell>
          <cell r="AG448" t="str">
            <v>○</v>
          </cell>
          <cell r="AH448" t="e">
            <v>#N/A</v>
          </cell>
          <cell r="AI448" t="e">
            <v>#N/A</v>
          </cell>
          <cell r="AJ448">
            <v>447</v>
          </cell>
          <cell r="AK448" t="str">
            <v/>
          </cell>
        </row>
        <row r="449">
          <cell r="A449">
            <v>448</v>
          </cell>
          <cell r="B449">
            <v>4</v>
          </cell>
          <cell r="C449" t="str">
            <v>①</v>
          </cell>
          <cell r="D449">
            <v>4504</v>
          </cell>
          <cell r="E449" t="str">
            <v>川　竹</v>
          </cell>
          <cell r="F449" t="str">
            <v>高専詫</v>
          </cell>
          <cell r="G449">
            <v>65</v>
          </cell>
          <cell r="H449">
            <v>4002</v>
          </cell>
          <cell r="I449" t="str">
            <v>岩　田</v>
          </cell>
          <cell r="J449">
            <v>40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64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>
            <v>4</v>
          </cell>
          <cell r="X449">
            <v>2</v>
          </cell>
          <cell r="Y449">
            <v>1</v>
          </cell>
          <cell r="Z449">
            <v>0</v>
          </cell>
          <cell r="AA449">
            <v>0</v>
          </cell>
          <cell r="AB449">
            <v>0</v>
          </cell>
          <cell r="AC449" t="str">
            <v>○</v>
          </cell>
          <cell r="AD449" t="str">
            <v>×</v>
          </cell>
          <cell r="AE449" t="e">
            <v>#N/A</v>
          </cell>
          <cell r="AF449" t="str">
            <v>×</v>
          </cell>
          <cell r="AG449" t="str">
            <v>○</v>
          </cell>
          <cell r="AH449" t="e">
            <v>#N/A</v>
          </cell>
          <cell r="AI449" t="e">
            <v>#N/A</v>
          </cell>
          <cell r="AJ449">
            <v>448</v>
          </cell>
          <cell r="AK449" t="str">
            <v/>
          </cell>
        </row>
        <row r="450">
          <cell r="A450">
            <v>449</v>
          </cell>
          <cell r="B450">
            <v>4</v>
          </cell>
          <cell r="D450">
            <v>2816</v>
          </cell>
          <cell r="E450" t="str">
            <v>村　田</v>
          </cell>
          <cell r="F450" t="str">
            <v>丸　亀</v>
          </cell>
          <cell r="G450">
            <v>64</v>
          </cell>
          <cell r="H450">
            <v>3902</v>
          </cell>
          <cell r="I450" t="str">
            <v>小　前</v>
          </cell>
          <cell r="J450">
            <v>39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64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>
            <v>4</v>
          </cell>
          <cell r="X450">
            <v>2</v>
          </cell>
          <cell r="Y450">
            <v>1</v>
          </cell>
          <cell r="Z450">
            <v>0</v>
          </cell>
          <cell r="AA450">
            <v>0</v>
          </cell>
          <cell r="AB450">
            <v>0</v>
          </cell>
          <cell r="AC450" t="str">
            <v>○</v>
          </cell>
          <cell r="AD450" t="str">
            <v>×</v>
          </cell>
          <cell r="AE450" t="e">
            <v>#N/A</v>
          </cell>
          <cell r="AF450" t="str">
            <v>○</v>
          </cell>
          <cell r="AG450" t="str">
            <v>○</v>
          </cell>
          <cell r="AH450" t="e">
            <v>#N/A</v>
          </cell>
          <cell r="AI450" t="e">
            <v>#N/A</v>
          </cell>
          <cell r="AJ450">
            <v>449</v>
          </cell>
          <cell r="AK450" t="str">
            <v/>
          </cell>
        </row>
        <row r="451">
          <cell r="A451">
            <v>450</v>
          </cell>
          <cell r="B451">
            <v>4</v>
          </cell>
          <cell r="D451">
            <v>1112</v>
          </cell>
          <cell r="E451" t="str">
            <v>久　保</v>
          </cell>
          <cell r="F451" t="str">
            <v>高松商</v>
          </cell>
          <cell r="G451">
            <v>63</v>
          </cell>
          <cell r="H451">
            <v>3901</v>
          </cell>
          <cell r="I451" t="str">
            <v>國　本</v>
          </cell>
          <cell r="J451">
            <v>39</v>
          </cell>
          <cell r="K451">
            <v>2</v>
          </cell>
          <cell r="L451">
            <v>2</v>
          </cell>
          <cell r="M451">
            <v>2</v>
          </cell>
          <cell r="N451">
            <v>2</v>
          </cell>
          <cell r="O451">
            <v>2</v>
          </cell>
          <cell r="P451">
            <v>63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>
            <v>4</v>
          </cell>
          <cell r="X451">
            <v>2</v>
          </cell>
          <cell r="Y451">
            <v>1</v>
          </cell>
          <cell r="Z451">
            <v>0</v>
          </cell>
          <cell r="AA451">
            <v>0</v>
          </cell>
          <cell r="AB451">
            <v>0</v>
          </cell>
          <cell r="AC451" t="str">
            <v>○</v>
          </cell>
          <cell r="AD451" t="str">
            <v>×</v>
          </cell>
          <cell r="AE451" t="e">
            <v>#N/A</v>
          </cell>
          <cell r="AF451" t="str">
            <v>○</v>
          </cell>
          <cell r="AG451" t="str">
            <v>○</v>
          </cell>
          <cell r="AH451" t="e">
            <v>#N/A</v>
          </cell>
          <cell r="AI451" t="e">
            <v>#N/A</v>
          </cell>
          <cell r="AJ451">
            <v>450</v>
          </cell>
          <cell r="AK451" t="str">
            <v/>
          </cell>
        </row>
        <row r="452">
          <cell r="A452">
            <v>451</v>
          </cell>
          <cell r="B452">
            <v>4</v>
          </cell>
          <cell r="D452">
            <v>4505</v>
          </cell>
          <cell r="E452" t="str">
            <v>合　葉</v>
          </cell>
          <cell r="F452" t="str">
            <v>高専詫</v>
          </cell>
          <cell r="G452">
            <v>62</v>
          </cell>
          <cell r="H452">
            <v>1015</v>
          </cell>
          <cell r="I452" t="str">
            <v>和　泉</v>
          </cell>
          <cell r="J452">
            <v>10</v>
          </cell>
          <cell r="K452">
            <v>2</v>
          </cell>
          <cell r="L452">
            <v>3</v>
          </cell>
          <cell r="M452">
            <v>3</v>
          </cell>
          <cell r="N452">
            <v>3</v>
          </cell>
          <cell r="O452">
            <v>3</v>
          </cell>
          <cell r="P452">
            <v>62</v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>
            <v>4</v>
          </cell>
          <cell r="X452">
            <v>2</v>
          </cell>
          <cell r="Y452">
            <v>1</v>
          </cell>
          <cell r="Z452">
            <v>1</v>
          </cell>
          <cell r="AA452">
            <v>0</v>
          </cell>
          <cell r="AB452">
            <v>0</v>
          </cell>
          <cell r="AC452" t="str">
            <v>×</v>
          </cell>
          <cell r="AD452" t="str">
            <v>×</v>
          </cell>
          <cell r="AE452" t="e">
            <v>#N/A</v>
          </cell>
          <cell r="AF452" t="str">
            <v>○</v>
          </cell>
          <cell r="AG452" t="str">
            <v>○</v>
          </cell>
          <cell r="AH452" t="e">
            <v>#N/A</v>
          </cell>
          <cell r="AI452" t="e">
            <v>#N/A</v>
          </cell>
          <cell r="AJ452">
            <v>451</v>
          </cell>
          <cell r="AK452" t="str">
            <v/>
          </cell>
        </row>
        <row r="453">
          <cell r="A453">
            <v>452</v>
          </cell>
          <cell r="B453">
            <v>4</v>
          </cell>
          <cell r="C453" t="str">
            <v>①</v>
          </cell>
          <cell r="D453">
            <v>2414</v>
          </cell>
          <cell r="E453" t="str">
            <v>白　神</v>
          </cell>
          <cell r="F453" t="str">
            <v>坂　出</v>
          </cell>
          <cell r="G453">
            <v>61</v>
          </cell>
          <cell r="H453">
            <v>3711</v>
          </cell>
          <cell r="I453" t="str">
            <v>村　石</v>
          </cell>
          <cell r="J453">
            <v>37</v>
          </cell>
          <cell r="K453">
            <v>1</v>
          </cell>
          <cell r="L453">
            <v>4</v>
          </cell>
          <cell r="M453">
            <v>4</v>
          </cell>
          <cell r="N453">
            <v>4</v>
          </cell>
          <cell r="O453">
            <v>4</v>
          </cell>
          <cell r="P453">
            <v>61</v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>
            <v>4</v>
          </cell>
          <cell r="X453">
            <v>2</v>
          </cell>
          <cell r="Y453">
            <v>1</v>
          </cell>
          <cell r="Z453">
            <v>0</v>
          </cell>
          <cell r="AA453">
            <v>0</v>
          </cell>
          <cell r="AB453">
            <v>0</v>
          </cell>
          <cell r="AC453" t="str">
            <v>○</v>
          </cell>
          <cell r="AD453" t="str">
            <v>×</v>
          </cell>
          <cell r="AE453" t="e">
            <v>#N/A</v>
          </cell>
          <cell r="AF453" t="str">
            <v>○</v>
          </cell>
          <cell r="AG453" t="str">
            <v>○</v>
          </cell>
          <cell r="AH453" t="e">
            <v>#N/A</v>
          </cell>
          <cell r="AI453" t="e">
            <v>#N/A</v>
          </cell>
          <cell r="AJ453">
            <v>452</v>
          </cell>
          <cell r="AK453" t="str">
            <v/>
          </cell>
        </row>
        <row r="454">
          <cell r="A454">
            <v>453</v>
          </cell>
          <cell r="B454">
            <v>4</v>
          </cell>
          <cell r="D454">
            <v>3106</v>
          </cell>
          <cell r="E454" t="str">
            <v>氏　家</v>
          </cell>
          <cell r="F454" t="str">
            <v>藤　井</v>
          </cell>
          <cell r="G454">
            <v>60</v>
          </cell>
          <cell r="H454">
            <v>4004</v>
          </cell>
          <cell r="I454" t="str">
            <v>高　橋志</v>
          </cell>
          <cell r="J454">
            <v>40</v>
          </cell>
          <cell r="K454">
            <v>1</v>
          </cell>
          <cell r="L454">
            <v>4</v>
          </cell>
          <cell r="M454">
            <v>5</v>
          </cell>
          <cell r="N454">
            <v>5</v>
          </cell>
          <cell r="O454">
            <v>5</v>
          </cell>
          <cell r="P454">
            <v>60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>
            <v>4</v>
          </cell>
          <cell r="X454">
            <v>2</v>
          </cell>
          <cell r="Y454">
            <v>1</v>
          </cell>
          <cell r="Z454">
            <v>1</v>
          </cell>
          <cell r="AA454">
            <v>1</v>
          </cell>
          <cell r="AB454">
            <v>0</v>
          </cell>
          <cell r="AC454" t="str">
            <v>×</v>
          </cell>
          <cell r="AD454" t="str">
            <v>×</v>
          </cell>
          <cell r="AE454" t="e">
            <v>#N/A</v>
          </cell>
          <cell r="AF454" t="str">
            <v>×</v>
          </cell>
          <cell r="AG454" t="str">
            <v>○</v>
          </cell>
          <cell r="AH454" t="e">
            <v>#N/A</v>
          </cell>
          <cell r="AI454" t="e">
            <v>#N/A</v>
          </cell>
          <cell r="AJ454">
            <v>453</v>
          </cell>
          <cell r="AK454" t="str">
            <v/>
          </cell>
        </row>
        <row r="455">
          <cell r="A455">
            <v>454</v>
          </cell>
          <cell r="B455">
            <v>4</v>
          </cell>
          <cell r="C455" t="str">
            <v>①</v>
          </cell>
          <cell r="D455">
            <v>1216</v>
          </cell>
          <cell r="E455" t="str">
            <v>岡　部</v>
          </cell>
          <cell r="F455" t="str">
            <v>高　松</v>
          </cell>
          <cell r="G455">
            <v>59</v>
          </cell>
          <cell r="H455">
            <v>4401</v>
          </cell>
          <cell r="I455" t="str">
            <v>横　田</v>
          </cell>
          <cell r="J455">
            <v>44</v>
          </cell>
          <cell r="K455">
            <v>2</v>
          </cell>
          <cell r="L455">
            <v>3</v>
          </cell>
          <cell r="M455">
            <v>6</v>
          </cell>
          <cell r="N455">
            <v>6</v>
          </cell>
          <cell r="O455">
            <v>6</v>
          </cell>
          <cell r="P455">
            <v>59</v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>
            <v>4</v>
          </cell>
          <cell r="X455">
            <v>2</v>
          </cell>
          <cell r="Y455">
            <v>1</v>
          </cell>
          <cell r="Z455">
            <v>1</v>
          </cell>
          <cell r="AA455">
            <v>1</v>
          </cell>
          <cell r="AB455">
            <v>0</v>
          </cell>
          <cell r="AC455" t="str">
            <v>×</v>
          </cell>
          <cell r="AD455" t="str">
            <v>×</v>
          </cell>
          <cell r="AE455" t="e">
            <v>#N/A</v>
          </cell>
          <cell r="AF455" t="str">
            <v>○</v>
          </cell>
          <cell r="AG455" t="str">
            <v>○</v>
          </cell>
          <cell r="AH455" t="e">
            <v>#N/A</v>
          </cell>
          <cell r="AI455" t="e">
            <v>#N/A</v>
          </cell>
          <cell r="AJ455">
            <v>454</v>
          </cell>
          <cell r="AK455" t="str">
            <v/>
          </cell>
        </row>
        <row r="456">
          <cell r="A456">
            <v>455</v>
          </cell>
          <cell r="B456">
            <v>4</v>
          </cell>
          <cell r="C456" t="str">
            <v>①</v>
          </cell>
          <cell r="D456">
            <v>1904</v>
          </cell>
          <cell r="E456" t="str">
            <v>江　郷</v>
          </cell>
          <cell r="F456" t="str">
            <v>大手高</v>
          </cell>
          <cell r="G456">
            <v>58</v>
          </cell>
          <cell r="H456">
            <v>601</v>
          </cell>
          <cell r="I456" t="str">
            <v>藤　森</v>
          </cell>
          <cell r="J456">
            <v>6</v>
          </cell>
          <cell r="K456">
            <v>2</v>
          </cell>
          <cell r="L456">
            <v>2</v>
          </cell>
          <cell r="M456">
            <v>7</v>
          </cell>
          <cell r="N456">
            <v>7</v>
          </cell>
          <cell r="O456">
            <v>7</v>
          </cell>
          <cell r="P456">
            <v>58</v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>
            <v>4</v>
          </cell>
          <cell r="X456">
            <v>2</v>
          </cell>
          <cell r="Y456">
            <v>1</v>
          </cell>
          <cell r="Z456">
            <v>1</v>
          </cell>
          <cell r="AA456">
            <v>0</v>
          </cell>
          <cell r="AB456">
            <v>0</v>
          </cell>
          <cell r="AC456" t="str">
            <v>×</v>
          </cell>
          <cell r="AD456" t="str">
            <v>×</v>
          </cell>
          <cell r="AE456" t="e">
            <v>#N/A</v>
          </cell>
          <cell r="AF456" t="str">
            <v>○</v>
          </cell>
          <cell r="AG456" t="str">
            <v>○</v>
          </cell>
          <cell r="AH456" t="e">
            <v>#N/A</v>
          </cell>
          <cell r="AI456" t="e">
            <v>#N/A</v>
          </cell>
          <cell r="AJ456">
            <v>455</v>
          </cell>
          <cell r="AK456" t="str">
            <v/>
          </cell>
        </row>
        <row r="457">
          <cell r="A457">
            <v>456</v>
          </cell>
          <cell r="B457">
            <v>4</v>
          </cell>
          <cell r="D457">
            <v>2824</v>
          </cell>
          <cell r="E457" t="str">
            <v>澤　田</v>
          </cell>
          <cell r="F457" t="str">
            <v>丸　亀</v>
          </cell>
          <cell r="G457">
            <v>57</v>
          </cell>
          <cell r="H457">
            <v>2103</v>
          </cell>
          <cell r="I457" t="str">
            <v>白　河</v>
          </cell>
          <cell r="J457">
            <v>21</v>
          </cell>
          <cell r="K457">
            <v>1</v>
          </cell>
          <cell r="L457">
            <v>1</v>
          </cell>
          <cell r="M457">
            <v>8</v>
          </cell>
          <cell r="N457">
            <v>8</v>
          </cell>
          <cell r="O457">
            <v>8</v>
          </cell>
          <cell r="P457">
            <v>57</v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>
            <v>4</v>
          </cell>
          <cell r="X457">
            <v>2</v>
          </cell>
          <cell r="Y457">
            <v>1</v>
          </cell>
          <cell r="Z457">
            <v>1</v>
          </cell>
          <cell r="AA457">
            <v>1</v>
          </cell>
          <cell r="AB457">
            <v>1</v>
          </cell>
          <cell r="AC457" t="str">
            <v>×</v>
          </cell>
          <cell r="AD457" t="str">
            <v>×</v>
          </cell>
          <cell r="AE457" t="e">
            <v>#N/A</v>
          </cell>
          <cell r="AF457" t="str">
            <v>○</v>
          </cell>
          <cell r="AG457" t="str">
            <v>○</v>
          </cell>
          <cell r="AH457" t="e">
            <v>#N/A</v>
          </cell>
          <cell r="AI457" t="e">
            <v>#N/A</v>
          </cell>
          <cell r="AJ457">
            <v>456</v>
          </cell>
          <cell r="AK457" t="str">
            <v/>
          </cell>
        </row>
        <row r="458">
          <cell r="A458">
            <v>457</v>
          </cell>
          <cell r="B458">
            <v>4</v>
          </cell>
          <cell r="C458" t="str">
            <v>①</v>
          </cell>
          <cell r="D458">
            <v>2416</v>
          </cell>
          <cell r="E458" t="str">
            <v>田　原</v>
          </cell>
          <cell r="F458" t="str">
            <v>坂　出</v>
          </cell>
          <cell r="G458">
            <v>56</v>
          </cell>
          <cell r="H458">
            <v>1110</v>
          </cell>
          <cell r="I458" t="str">
            <v>谷　定</v>
          </cell>
          <cell r="J458">
            <v>11</v>
          </cell>
          <cell r="K458">
            <v>1</v>
          </cell>
          <cell r="L458">
            <v>1</v>
          </cell>
          <cell r="M458">
            <v>8</v>
          </cell>
          <cell r="N458">
            <v>9</v>
          </cell>
          <cell r="O458">
            <v>9</v>
          </cell>
          <cell r="P458">
            <v>56</v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>
            <v>4</v>
          </cell>
          <cell r="X458">
            <v>2</v>
          </cell>
          <cell r="Y458">
            <v>1</v>
          </cell>
          <cell r="Z458">
            <v>0</v>
          </cell>
          <cell r="AA458">
            <v>0</v>
          </cell>
          <cell r="AB458">
            <v>0</v>
          </cell>
          <cell r="AC458" t="str">
            <v>○</v>
          </cell>
          <cell r="AD458" t="str">
            <v>×</v>
          </cell>
          <cell r="AE458" t="e">
            <v>#N/A</v>
          </cell>
          <cell r="AF458" t="str">
            <v>○</v>
          </cell>
          <cell r="AG458" t="str">
            <v>○</v>
          </cell>
          <cell r="AH458" t="e">
            <v>#N/A</v>
          </cell>
          <cell r="AI458" t="e">
            <v>#N/A</v>
          </cell>
          <cell r="AJ458">
            <v>457</v>
          </cell>
          <cell r="AK458" t="str">
            <v/>
          </cell>
        </row>
        <row r="459">
          <cell r="A459">
            <v>458</v>
          </cell>
          <cell r="B459">
            <v>4</v>
          </cell>
          <cell r="C459" t="str">
            <v>①</v>
          </cell>
          <cell r="D459">
            <v>1415</v>
          </cell>
          <cell r="E459" t="str">
            <v>廣　瀨</v>
          </cell>
          <cell r="F459" t="str">
            <v>高桜井</v>
          </cell>
          <cell r="G459">
            <v>55</v>
          </cell>
          <cell r="H459">
            <v>1301</v>
          </cell>
          <cell r="I459" t="str">
            <v>池　本</v>
          </cell>
          <cell r="J459">
            <v>13</v>
          </cell>
          <cell r="K459">
            <v>2</v>
          </cell>
          <cell r="L459">
            <v>2</v>
          </cell>
          <cell r="M459">
            <v>7</v>
          </cell>
          <cell r="N459">
            <v>10</v>
          </cell>
          <cell r="O459">
            <v>10</v>
          </cell>
          <cell r="P459">
            <v>55</v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>
            <v>4</v>
          </cell>
          <cell r="X459">
            <v>2</v>
          </cell>
          <cell r="Y459">
            <v>1</v>
          </cell>
          <cell r="Z459">
            <v>0</v>
          </cell>
          <cell r="AA459">
            <v>0</v>
          </cell>
          <cell r="AB459">
            <v>0</v>
          </cell>
          <cell r="AC459" t="str">
            <v>○</v>
          </cell>
          <cell r="AD459" t="str">
            <v>×</v>
          </cell>
          <cell r="AE459" t="e">
            <v>#N/A</v>
          </cell>
          <cell r="AF459" t="str">
            <v>○</v>
          </cell>
          <cell r="AG459" t="str">
            <v>○</v>
          </cell>
          <cell r="AH459" t="e">
            <v>#N/A</v>
          </cell>
          <cell r="AI459" t="e">
            <v>#N/A</v>
          </cell>
          <cell r="AJ459">
            <v>458</v>
          </cell>
          <cell r="AK459" t="str">
            <v/>
          </cell>
        </row>
        <row r="460">
          <cell r="A460">
            <v>459</v>
          </cell>
          <cell r="B460">
            <v>4</v>
          </cell>
          <cell r="C460" t="str">
            <v>①</v>
          </cell>
          <cell r="D460">
            <v>2305</v>
          </cell>
          <cell r="E460" t="str">
            <v>田　尾</v>
          </cell>
          <cell r="F460" t="str">
            <v>飯　山</v>
          </cell>
          <cell r="G460">
            <v>54</v>
          </cell>
          <cell r="H460">
            <v>2801</v>
          </cell>
          <cell r="I460" t="str">
            <v>金　岡</v>
          </cell>
          <cell r="J460">
            <v>28</v>
          </cell>
          <cell r="K460">
            <v>2</v>
          </cell>
          <cell r="L460">
            <v>3</v>
          </cell>
          <cell r="M460">
            <v>6</v>
          </cell>
          <cell r="N460">
            <v>11</v>
          </cell>
          <cell r="O460">
            <v>11</v>
          </cell>
          <cell r="P460">
            <v>54</v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W460">
            <v>4</v>
          </cell>
          <cell r="X460">
            <v>2</v>
          </cell>
          <cell r="Y460">
            <v>1</v>
          </cell>
          <cell r="Z460">
            <v>0</v>
          </cell>
          <cell r="AA460">
            <v>0</v>
          </cell>
          <cell r="AB460">
            <v>0</v>
          </cell>
          <cell r="AC460" t="str">
            <v>○</v>
          </cell>
          <cell r="AD460" t="str">
            <v>×</v>
          </cell>
          <cell r="AE460" t="e">
            <v>#N/A</v>
          </cell>
          <cell r="AF460" t="str">
            <v>×</v>
          </cell>
          <cell r="AG460" t="str">
            <v>○</v>
          </cell>
          <cell r="AH460" t="e">
            <v>#N/A</v>
          </cell>
          <cell r="AI460" t="e">
            <v>#N/A</v>
          </cell>
          <cell r="AJ460">
            <v>459</v>
          </cell>
          <cell r="AK460" t="str">
            <v/>
          </cell>
        </row>
        <row r="461">
          <cell r="A461">
            <v>460</v>
          </cell>
          <cell r="B461">
            <v>4</v>
          </cell>
          <cell r="C461" t="str">
            <v>①</v>
          </cell>
          <cell r="D461">
            <v>915</v>
          </cell>
          <cell r="E461" t="str">
            <v>小　西</v>
          </cell>
          <cell r="F461" t="str">
            <v>高松東</v>
          </cell>
          <cell r="G461">
            <v>53</v>
          </cell>
          <cell r="H461">
            <v>1009</v>
          </cell>
          <cell r="I461" t="str">
            <v>中　藤</v>
          </cell>
          <cell r="J461">
            <v>10</v>
          </cell>
          <cell r="K461">
            <v>1</v>
          </cell>
          <cell r="L461">
            <v>4</v>
          </cell>
          <cell r="M461">
            <v>5</v>
          </cell>
          <cell r="N461">
            <v>12</v>
          </cell>
          <cell r="O461">
            <v>12</v>
          </cell>
          <cell r="P461">
            <v>53</v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>
            <v>4</v>
          </cell>
          <cell r="X461">
            <v>2</v>
          </cell>
          <cell r="Y461">
            <v>1</v>
          </cell>
          <cell r="Z461">
            <v>0</v>
          </cell>
          <cell r="AA461">
            <v>0</v>
          </cell>
          <cell r="AB461">
            <v>0</v>
          </cell>
          <cell r="AC461" t="str">
            <v>○</v>
          </cell>
          <cell r="AD461" t="str">
            <v>×</v>
          </cell>
          <cell r="AE461" t="e">
            <v>#N/A</v>
          </cell>
          <cell r="AF461" t="str">
            <v>○</v>
          </cell>
          <cell r="AG461" t="str">
            <v>○</v>
          </cell>
          <cell r="AH461" t="e">
            <v>#N/A</v>
          </cell>
          <cell r="AI461" t="e">
            <v>#N/A</v>
          </cell>
          <cell r="AJ461">
            <v>460</v>
          </cell>
          <cell r="AK461" t="str">
            <v/>
          </cell>
        </row>
        <row r="462">
          <cell r="A462">
            <v>461</v>
          </cell>
          <cell r="B462">
            <v>4</v>
          </cell>
          <cell r="C462" t="str">
            <v>①</v>
          </cell>
          <cell r="D462">
            <v>1624</v>
          </cell>
          <cell r="E462" t="str">
            <v>尾　﨑優</v>
          </cell>
          <cell r="F462" t="str">
            <v>香中央</v>
          </cell>
          <cell r="G462">
            <v>52</v>
          </cell>
          <cell r="H462">
            <v>3412</v>
          </cell>
          <cell r="I462" t="str">
            <v>髙　木</v>
          </cell>
          <cell r="J462">
            <v>34</v>
          </cell>
          <cell r="K462">
            <v>1</v>
          </cell>
          <cell r="L462">
            <v>4</v>
          </cell>
          <cell r="M462">
            <v>4</v>
          </cell>
          <cell r="N462">
            <v>13</v>
          </cell>
          <cell r="O462">
            <v>13</v>
          </cell>
          <cell r="P462">
            <v>52</v>
          </cell>
          <cell r="Q462" t="str">
            <v/>
          </cell>
          <cell r="R462" t="str">
            <v/>
          </cell>
          <cell r="S462" t="str">
            <v/>
          </cell>
          <cell r="T462" t="str">
            <v/>
          </cell>
          <cell r="U462" t="str">
            <v/>
          </cell>
          <cell r="V462" t="str">
            <v/>
          </cell>
          <cell r="W462">
            <v>4</v>
          </cell>
          <cell r="X462">
            <v>2</v>
          </cell>
          <cell r="Y462">
            <v>1</v>
          </cell>
          <cell r="Z462">
            <v>1</v>
          </cell>
          <cell r="AA462">
            <v>0</v>
          </cell>
          <cell r="AB462">
            <v>0</v>
          </cell>
          <cell r="AC462" t="str">
            <v>×</v>
          </cell>
          <cell r="AD462" t="str">
            <v>×</v>
          </cell>
          <cell r="AE462" t="e">
            <v>#N/A</v>
          </cell>
          <cell r="AF462" t="str">
            <v>○</v>
          </cell>
          <cell r="AG462" t="str">
            <v>○</v>
          </cell>
          <cell r="AH462" t="e">
            <v>#N/A</v>
          </cell>
          <cell r="AI462" t="e">
            <v>#N/A</v>
          </cell>
          <cell r="AJ462">
            <v>461</v>
          </cell>
          <cell r="AK462" t="str">
            <v/>
          </cell>
        </row>
        <row r="463">
          <cell r="A463">
            <v>462</v>
          </cell>
          <cell r="B463">
            <v>4</v>
          </cell>
          <cell r="C463" t="str">
            <v>①</v>
          </cell>
          <cell r="D463">
            <v>804</v>
          </cell>
          <cell r="E463" t="str">
            <v>尾　原</v>
          </cell>
          <cell r="F463" t="str">
            <v>高松北</v>
          </cell>
          <cell r="G463">
            <v>51</v>
          </cell>
          <cell r="H463">
            <v>3707</v>
          </cell>
          <cell r="I463" t="str">
            <v>長　野</v>
          </cell>
          <cell r="J463">
            <v>37</v>
          </cell>
          <cell r="K463">
            <v>2</v>
          </cell>
          <cell r="L463">
            <v>3</v>
          </cell>
          <cell r="M463">
            <v>3</v>
          </cell>
          <cell r="N463">
            <v>14</v>
          </cell>
          <cell r="O463">
            <v>14</v>
          </cell>
          <cell r="P463">
            <v>51</v>
          </cell>
          <cell r="Q463" t="str">
            <v/>
          </cell>
          <cell r="R463" t="str">
            <v/>
          </cell>
          <cell r="S463" t="str">
            <v/>
          </cell>
          <cell r="T463" t="str">
            <v/>
          </cell>
          <cell r="U463" t="str">
            <v/>
          </cell>
          <cell r="V463" t="str">
            <v/>
          </cell>
          <cell r="W463">
            <v>4</v>
          </cell>
          <cell r="X463">
            <v>2</v>
          </cell>
          <cell r="Y463">
            <v>1</v>
          </cell>
          <cell r="Z463">
            <v>0</v>
          </cell>
          <cell r="AA463">
            <v>0</v>
          </cell>
          <cell r="AB463">
            <v>0</v>
          </cell>
          <cell r="AC463" t="str">
            <v>○</v>
          </cell>
          <cell r="AD463" t="str">
            <v>×</v>
          </cell>
          <cell r="AE463" t="e">
            <v>#N/A</v>
          </cell>
          <cell r="AF463" t="str">
            <v>○</v>
          </cell>
          <cell r="AG463" t="str">
            <v>○</v>
          </cell>
          <cell r="AH463" t="e">
            <v>#N/A</v>
          </cell>
          <cell r="AI463" t="e">
            <v>#N/A</v>
          </cell>
          <cell r="AJ463">
            <v>462</v>
          </cell>
          <cell r="AK463" t="str">
            <v/>
          </cell>
        </row>
        <row r="464">
          <cell r="A464">
            <v>463</v>
          </cell>
          <cell r="B464">
            <v>4</v>
          </cell>
          <cell r="C464" t="str">
            <v>①</v>
          </cell>
          <cell r="D464">
            <v>3806</v>
          </cell>
          <cell r="E464" t="str">
            <v>加　地</v>
          </cell>
          <cell r="F464" t="str">
            <v>笠　田</v>
          </cell>
          <cell r="G464">
            <v>50</v>
          </cell>
          <cell r="H464">
            <v>1806</v>
          </cell>
          <cell r="I464" t="str">
            <v>後　藤</v>
          </cell>
          <cell r="J464">
            <v>18</v>
          </cell>
          <cell r="K464">
            <v>2</v>
          </cell>
          <cell r="L464">
            <v>2</v>
          </cell>
          <cell r="M464">
            <v>2</v>
          </cell>
          <cell r="N464">
            <v>15</v>
          </cell>
          <cell r="O464">
            <v>15</v>
          </cell>
          <cell r="P464">
            <v>50</v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 t="str">
            <v/>
          </cell>
          <cell r="V464" t="str">
            <v/>
          </cell>
          <cell r="W464">
            <v>4</v>
          </cell>
          <cell r="X464">
            <v>2</v>
          </cell>
          <cell r="Y464">
            <v>1</v>
          </cell>
          <cell r="Z464">
            <v>1</v>
          </cell>
          <cell r="AA464">
            <v>1</v>
          </cell>
          <cell r="AB464">
            <v>0</v>
          </cell>
          <cell r="AC464" t="str">
            <v>×</v>
          </cell>
          <cell r="AD464" t="str">
            <v>×</v>
          </cell>
          <cell r="AE464" t="e">
            <v>#N/A</v>
          </cell>
          <cell r="AF464" t="str">
            <v>○</v>
          </cell>
          <cell r="AG464" t="str">
            <v>○</v>
          </cell>
          <cell r="AH464" t="e">
            <v>#N/A</v>
          </cell>
          <cell r="AI464" t="e">
            <v>#N/A</v>
          </cell>
          <cell r="AJ464">
            <v>463</v>
          </cell>
          <cell r="AK464" t="str">
            <v/>
          </cell>
        </row>
        <row r="465">
          <cell r="A465">
            <v>464</v>
          </cell>
          <cell r="B465">
            <v>4</v>
          </cell>
          <cell r="D465">
            <v>3310</v>
          </cell>
          <cell r="E465" t="str">
            <v>藤　田</v>
          </cell>
          <cell r="F465" t="str">
            <v>善　一</v>
          </cell>
          <cell r="G465">
            <v>49</v>
          </cell>
          <cell r="H465">
            <v>3408</v>
          </cell>
          <cell r="I465" t="str">
            <v>平　石</v>
          </cell>
          <cell r="J465">
            <v>34</v>
          </cell>
          <cell r="K465">
            <v>1</v>
          </cell>
          <cell r="L465">
            <v>1</v>
          </cell>
          <cell r="M465">
            <v>1</v>
          </cell>
          <cell r="N465">
            <v>16</v>
          </cell>
          <cell r="O465">
            <v>16</v>
          </cell>
          <cell r="P465">
            <v>49</v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 t="str">
            <v/>
          </cell>
          <cell r="V465" t="str">
            <v/>
          </cell>
          <cell r="W465">
            <v>4</v>
          </cell>
          <cell r="X465">
            <v>2</v>
          </cell>
          <cell r="Y465">
            <v>1</v>
          </cell>
          <cell r="Z465">
            <v>1</v>
          </cell>
          <cell r="AA465">
            <v>1</v>
          </cell>
          <cell r="AB465">
            <v>0</v>
          </cell>
          <cell r="AC465" t="str">
            <v>×</v>
          </cell>
          <cell r="AD465" t="str">
            <v>×</v>
          </cell>
          <cell r="AE465" t="e">
            <v>#N/A</v>
          </cell>
          <cell r="AF465" t="str">
            <v>○</v>
          </cell>
          <cell r="AG465" t="str">
            <v>○</v>
          </cell>
          <cell r="AH465" t="e">
            <v>#N/A</v>
          </cell>
          <cell r="AI465" t="e">
            <v>#N/A</v>
          </cell>
          <cell r="AJ465">
            <v>464</v>
          </cell>
          <cell r="AK465" t="str">
            <v/>
          </cell>
        </row>
        <row r="466">
          <cell r="A466">
            <v>465</v>
          </cell>
          <cell r="B466">
            <v>4</v>
          </cell>
          <cell r="C466" t="str">
            <v>①</v>
          </cell>
          <cell r="D466">
            <v>1815</v>
          </cell>
          <cell r="E466" t="str">
            <v>西　谷</v>
          </cell>
          <cell r="F466" t="str">
            <v>高工芸</v>
          </cell>
          <cell r="G466">
            <v>48</v>
          </cell>
          <cell r="H466">
            <v>1008</v>
          </cell>
          <cell r="I466" t="str">
            <v>田　井</v>
          </cell>
          <cell r="J466">
            <v>10</v>
          </cell>
          <cell r="K466">
            <v>1</v>
          </cell>
          <cell r="L466">
            <v>1</v>
          </cell>
          <cell r="M466">
            <v>1</v>
          </cell>
          <cell r="N466">
            <v>16</v>
          </cell>
          <cell r="O466">
            <v>17</v>
          </cell>
          <cell r="P466">
            <v>48</v>
          </cell>
          <cell r="Q466" t="str">
            <v/>
          </cell>
          <cell r="R466" t="str">
            <v/>
          </cell>
          <cell r="S466" t="str">
            <v/>
          </cell>
          <cell r="T466" t="str">
            <v/>
          </cell>
          <cell r="U466" t="str">
            <v/>
          </cell>
          <cell r="V466" t="str">
            <v/>
          </cell>
          <cell r="W466">
            <v>4</v>
          </cell>
          <cell r="X466">
            <v>2</v>
          </cell>
          <cell r="Y466">
            <v>1</v>
          </cell>
          <cell r="Z466">
            <v>1</v>
          </cell>
          <cell r="AA466">
            <v>0</v>
          </cell>
          <cell r="AB466">
            <v>0</v>
          </cell>
          <cell r="AC466" t="str">
            <v>×</v>
          </cell>
          <cell r="AD466" t="str">
            <v>×</v>
          </cell>
          <cell r="AE466" t="e">
            <v>#N/A</v>
          </cell>
          <cell r="AF466" t="str">
            <v>○</v>
          </cell>
          <cell r="AG466" t="str">
            <v>○</v>
          </cell>
          <cell r="AH466" t="e">
            <v>#N/A</v>
          </cell>
          <cell r="AI466" t="e">
            <v>#N/A</v>
          </cell>
          <cell r="AJ466">
            <v>465</v>
          </cell>
          <cell r="AK466" t="str">
            <v/>
          </cell>
        </row>
        <row r="467">
          <cell r="A467">
            <v>466</v>
          </cell>
          <cell r="B467">
            <v>4</v>
          </cell>
          <cell r="D467">
            <v>2118</v>
          </cell>
          <cell r="E467" t="str">
            <v>西　谷</v>
          </cell>
          <cell r="F467" t="str">
            <v>高松西</v>
          </cell>
          <cell r="G467">
            <v>47</v>
          </cell>
          <cell r="H467">
            <v>1107</v>
          </cell>
          <cell r="I467" t="str">
            <v>中　川</v>
          </cell>
          <cell r="J467">
            <v>11</v>
          </cell>
          <cell r="K467">
            <v>2</v>
          </cell>
          <cell r="L467">
            <v>2</v>
          </cell>
          <cell r="M467">
            <v>2</v>
          </cell>
          <cell r="N467">
            <v>15</v>
          </cell>
          <cell r="O467">
            <v>18</v>
          </cell>
          <cell r="P467">
            <v>47</v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 t="str">
            <v/>
          </cell>
          <cell r="V467" t="str">
            <v/>
          </cell>
          <cell r="W467">
            <v>4</v>
          </cell>
          <cell r="X467">
            <v>2</v>
          </cell>
          <cell r="Y467">
            <v>1</v>
          </cell>
          <cell r="Z467">
            <v>1</v>
          </cell>
          <cell r="AA467">
            <v>0</v>
          </cell>
          <cell r="AB467">
            <v>0</v>
          </cell>
          <cell r="AC467" t="str">
            <v>×</v>
          </cell>
          <cell r="AD467" t="str">
            <v>×</v>
          </cell>
          <cell r="AE467" t="e">
            <v>#N/A</v>
          </cell>
          <cell r="AF467" t="str">
            <v>○</v>
          </cell>
          <cell r="AG467" t="str">
            <v>○</v>
          </cell>
          <cell r="AH467" t="e">
            <v>#N/A</v>
          </cell>
          <cell r="AI467" t="e">
            <v>#N/A</v>
          </cell>
          <cell r="AJ467">
            <v>466</v>
          </cell>
          <cell r="AK467" t="str">
            <v/>
          </cell>
        </row>
        <row r="468">
          <cell r="A468">
            <v>467</v>
          </cell>
          <cell r="B468">
            <v>4</v>
          </cell>
          <cell r="C468" t="str">
            <v>①</v>
          </cell>
          <cell r="D468">
            <v>4408</v>
          </cell>
          <cell r="E468" t="str">
            <v>山　本</v>
          </cell>
          <cell r="F468" t="str">
            <v>高専高</v>
          </cell>
          <cell r="G468">
            <v>46</v>
          </cell>
          <cell r="H468">
            <v>2401</v>
          </cell>
          <cell r="I468" t="str">
            <v>松　下</v>
          </cell>
          <cell r="J468">
            <v>24</v>
          </cell>
          <cell r="K468">
            <v>2</v>
          </cell>
          <cell r="L468">
            <v>3</v>
          </cell>
          <cell r="M468">
            <v>3</v>
          </cell>
          <cell r="N468">
            <v>14</v>
          </cell>
          <cell r="O468">
            <v>19</v>
          </cell>
          <cell r="P468">
            <v>46</v>
          </cell>
          <cell r="Q468" t="str">
            <v/>
          </cell>
          <cell r="R468" t="str">
            <v/>
          </cell>
          <cell r="S468" t="str">
            <v/>
          </cell>
          <cell r="T468" t="str">
            <v/>
          </cell>
          <cell r="U468" t="str">
            <v/>
          </cell>
          <cell r="V468" t="str">
            <v/>
          </cell>
          <cell r="W468">
            <v>4</v>
          </cell>
          <cell r="X468">
            <v>2</v>
          </cell>
          <cell r="Y468">
            <v>1</v>
          </cell>
          <cell r="Z468">
            <v>0</v>
          </cell>
          <cell r="AA468">
            <v>0</v>
          </cell>
          <cell r="AB468">
            <v>0</v>
          </cell>
          <cell r="AC468" t="str">
            <v>○</v>
          </cell>
          <cell r="AD468" t="str">
            <v>×</v>
          </cell>
          <cell r="AE468" t="e">
            <v>#N/A</v>
          </cell>
          <cell r="AF468" t="str">
            <v>○</v>
          </cell>
          <cell r="AG468" t="str">
            <v>○</v>
          </cell>
          <cell r="AH468" t="e">
            <v>#N/A</v>
          </cell>
          <cell r="AI468" t="e">
            <v>#N/A</v>
          </cell>
          <cell r="AJ468">
            <v>467</v>
          </cell>
          <cell r="AK468" t="str">
            <v/>
          </cell>
        </row>
        <row r="469">
          <cell r="A469">
            <v>468</v>
          </cell>
          <cell r="B469">
            <v>4</v>
          </cell>
          <cell r="D469">
            <v>402</v>
          </cell>
          <cell r="E469" t="str">
            <v>福　井</v>
          </cell>
          <cell r="F469" t="str">
            <v>藤井寒</v>
          </cell>
          <cell r="G469">
            <v>45</v>
          </cell>
          <cell r="H469">
            <v>1006</v>
          </cell>
          <cell r="I469" t="str">
            <v>中　井</v>
          </cell>
          <cell r="J469">
            <v>10</v>
          </cell>
          <cell r="K469">
            <v>1</v>
          </cell>
          <cell r="L469">
            <v>4</v>
          </cell>
          <cell r="M469">
            <v>4</v>
          </cell>
          <cell r="N469">
            <v>13</v>
          </cell>
          <cell r="O469">
            <v>20</v>
          </cell>
          <cell r="P469">
            <v>45</v>
          </cell>
          <cell r="Q469" t="str">
            <v/>
          </cell>
          <cell r="R469" t="str">
            <v/>
          </cell>
          <cell r="S469" t="str">
            <v/>
          </cell>
          <cell r="T469" t="str">
            <v/>
          </cell>
          <cell r="U469" t="str">
            <v/>
          </cell>
          <cell r="V469" t="str">
            <v/>
          </cell>
          <cell r="W469">
            <v>4</v>
          </cell>
          <cell r="X469">
            <v>2</v>
          </cell>
          <cell r="Y469">
            <v>1</v>
          </cell>
          <cell r="Z469">
            <v>1</v>
          </cell>
          <cell r="AA469">
            <v>1</v>
          </cell>
          <cell r="AB469">
            <v>1</v>
          </cell>
          <cell r="AC469" t="str">
            <v>×</v>
          </cell>
          <cell r="AD469" t="str">
            <v>×</v>
          </cell>
          <cell r="AE469" t="e">
            <v>#N/A</v>
          </cell>
          <cell r="AF469" t="str">
            <v>○</v>
          </cell>
          <cell r="AG469" t="str">
            <v>○</v>
          </cell>
          <cell r="AH469" t="e">
            <v>#N/A</v>
          </cell>
          <cell r="AI469" t="e">
            <v>#N/A</v>
          </cell>
          <cell r="AJ469">
            <v>468</v>
          </cell>
          <cell r="AK469" t="str">
            <v/>
          </cell>
        </row>
        <row r="470">
          <cell r="A470">
            <v>469</v>
          </cell>
          <cell r="B470">
            <v>4</v>
          </cell>
          <cell r="C470" t="str">
            <v>①</v>
          </cell>
          <cell r="D470">
            <v>1504</v>
          </cell>
          <cell r="E470" t="str">
            <v>佐々木</v>
          </cell>
          <cell r="F470" t="str">
            <v>高松南</v>
          </cell>
          <cell r="G470">
            <v>44</v>
          </cell>
          <cell r="H470">
            <v>1201</v>
          </cell>
          <cell r="I470" t="str">
            <v>三　枝</v>
          </cell>
          <cell r="J470">
            <v>12</v>
          </cell>
          <cell r="K470">
            <v>1</v>
          </cell>
          <cell r="L470">
            <v>4</v>
          </cell>
          <cell r="M470">
            <v>5</v>
          </cell>
          <cell r="N470">
            <v>12</v>
          </cell>
          <cell r="O470">
            <v>21</v>
          </cell>
          <cell r="P470">
            <v>44</v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 t="str">
            <v/>
          </cell>
          <cell r="V470" t="str">
            <v/>
          </cell>
          <cell r="W470">
            <v>4</v>
          </cell>
          <cell r="X470">
            <v>2</v>
          </cell>
          <cell r="Y470">
            <v>1</v>
          </cell>
          <cell r="Z470">
            <v>0</v>
          </cell>
          <cell r="AA470">
            <v>0</v>
          </cell>
          <cell r="AB470">
            <v>0</v>
          </cell>
          <cell r="AC470" t="str">
            <v>○</v>
          </cell>
          <cell r="AD470" t="str">
            <v>×</v>
          </cell>
          <cell r="AE470" t="e">
            <v>#N/A</v>
          </cell>
          <cell r="AF470" t="str">
            <v>○</v>
          </cell>
          <cell r="AG470" t="str">
            <v>○</v>
          </cell>
          <cell r="AH470" t="e">
            <v>#N/A</v>
          </cell>
          <cell r="AI470" t="e">
            <v>#N/A</v>
          </cell>
          <cell r="AJ470">
            <v>469</v>
          </cell>
          <cell r="AK470" t="str">
            <v/>
          </cell>
        </row>
        <row r="471">
          <cell r="A471">
            <v>470</v>
          </cell>
          <cell r="B471">
            <v>4</v>
          </cell>
          <cell r="C471" t="str">
            <v>①</v>
          </cell>
          <cell r="D471">
            <v>1016</v>
          </cell>
          <cell r="E471" t="str">
            <v>山　本</v>
          </cell>
          <cell r="F471" t="str">
            <v>高中央</v>
          </cell>
          <cell r="G471">
            <v>43</v>
          </cell>
          <cell r="H471">
            <v>1401</v>
          </cell>
          <cell r="I471" t="str">
            <v>福　田</v>
          </cell>
          <cell r="J471">
            <v>14</v>
          </cell>
          <cell r="K471">
            <v>2</v>
          </cell>
          <cell r="L471">
            <v>3</v>
          </cell>
          <cell r="M471">
            <v>6</v>
          </cell>
          <cell r="N471">
            <v>11</v>
          </cell>
          <cell r="O471">
            <v>22</v>
          </cell>
          <cell r="P471">
            <v>43</v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 t="str">
            <v/>
          </cell>
          <cell r="V471" t="str">
            <v/>
          </cell>
          <cell r="W471">
            <v>4</v>
          </cell>
          <cell r="X471">
            <v>2</v>
          </cell>
          <cell r="Y471">
            <v>1</v>
          </cell>
          <cell r="Z471">
            <v>0</v>
          </cell>
          <cell r="AA471">
            <v>0</v>
          </cell>
          <cell r="AB471">
            <v>0</v>
          </cell>
          <cell r="AC471" t="str">
            <v>○</v>
          </cell>
          <cell r="AD471" t="str">
            <v>×</v>
          </cell>
          <cell r="AE471" t="e">
            <v>#N/A</v>
          </cell>
          <cell r="AF471" t="str">
            <v>○</v>
          </cell>
          <cell r="AG471" t="str">
            <v>○</v>
          </cell>
          <cell r="AH471" t="e">
            <v>#N/A</v>
          </cell>
          <cell r="AI471" t="e">
            <v>#N/A</v>
          </cell>
          <cell r="AJ471">
            <v>470</v>
          </cell>
          <cell r="AK471" t="str">
            <v/>
          </cell>
        </row>
        <row r="472">
          <cell r="A472">
            <v>471</v>
          </cell>
          <cell r="B472">
            <v>4</v>
          </cell>
          <cell r="D472">
            <v>1424</v>
          </cell>
          <cell r="E472" t="str">
            <v>米　田</v>
          </cell>
          <cell r="F472" t="str">
            <v>高桜井</v>
          </cell>
          <cell r="G472">
            <v>42</v>
          </cell>
          <cell r="H472">
            <v>1007</v>
          </cell>
          <cell r="I472" t="str">
            <v>田　中</v>
          </cell>
          <cell r="J472">
            <v>10</v>
          </cell>
          <cell r="K472">
            <v>2</v>
          </cell>
          <cell r="L472">
            <v>2</v>
          </cell>
          <cell r="M472">
            <v>7</v>
          </cell>
          <cell r="N472">
            <v>10</v>
          </cell>
          <cell r="O472">
            <v>23</v>
          </cell>
          <cell r="P472">
            <v>42</v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 t="str">
            <v/>
          </cell>
          <cell r="V472" t="str">
            <v/>
          </cell>
          <cell r="W472">
            <v>4</v>
          </cell>
          <cell r="X472">
            <v>2</v>
          </cell>
          <cell r="Y472">
            <v>1</v>
          </cell>
          <cell r="Z472">
            <v>0</v>
          </cell>
          <cell r="AA472">
            <v>0</v>
          </cell>
          <cell r="AB472">
            <v>0</v>
          </cell>
          <cell r="AC472" t="str">
            <v>○</v>
          </cell>
          <cell r="AD472" t="str">
            <v>×</v>
          </cell>
          <cell r="AE472" t="e">
            <v>#N/A</v>
          </cell>
          <cell r="AF472" t="str">
            <v>○</v>
          </cell>
          <cell r="AG472" t="str">
            <v>○</v>
          </cell>
          <cell r="AH472" t="e">
            <v>#N/A</v>
          </cell>
          <cell r="AI472" t="e">
            <v>#N/A</v>
          </cell>
          <cell r="AJ472">
            <v>471</v>
          </cell>
          <cell r="AK472" t="str">
            <v/>
          </cell>
        </row>
        <row r="473">
          <cell r="A473">
            <v>472</v>
          </cell>
          <cell r="B473">
            <v>4</v>
          </cell>
          <cell r="C473" t="str">
            <v>①</v>
          </cell>
          <cell r="D473">
            <v>1416</v>
          </cell>
          <cell r="E473" t="str">
            <v>　林</v>
          </cell>
          <cell r="F473" t="str">
            <v>高桜井</v>
          </cell>
          <cell r="G473">
            <v>41</v>
          </cell>
          <cell r="H473">
            <v>3702</v>
          </cell>
          <cell r="I473" t="str">
            <v>西　村</v>
          </cell>
          <cell r="J473">
            <v>37</v>
          </cell>
          <cell r="K473">
            <v>1</v>
          </cell>
          <cell r="L473">
            <v>1</v>
          </cell>
          <cell r="M473">
            <v>8</v>
          </cell>
          <cell r="N473">
            <v>9</v>
          </cell>
          <cell r="O473">
            <v>24</v>
          </cell>
          <cell r="P473">
            <v>41</v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 t="str">
            <v/>
          </cell>
          <cell r="V473" t="str">
            <v/>
          </cell>
          <cell r="W473">
            <v>4</v>
          </cell>
          <cell r="X473">
            <v>2</v>
          </cell>
          <cell r="Y473">
            <v>1</v>
          </cell>
          <cell r="Z473">
            <v>0</v>
          </cell>
          <cell r="AA473">
            <v>0</v>
          </cell>
          <cell r="AB473">
            <v>0</v>
          </cell>
          <cell r="AC473" t="str">
            <v>○</v>
          </cell>
          <cell r="AD473" t="str">
            <v>×</v>
          </cell>
          <cell r="AE473" t="e">
            <v>#N/A</v>
          </cell>
          <cell r="AF473" t="str">
            <v>○</v>
          </cell>
          <cell r="AG473" t="str">
            <v>○</v>
          </cell>
          <cell r="AH473" t="e">
            <v>#N/A</v>
          </cell>
          <cell r="AI473" t="e">
            <v>#N/A</v>
          </cell>
          <cell r="AJ473">
            <v>472</v>
          </cell>
          <cell r="AK473" t="str">
            <v/>
          </cell>
        </row>
        <row r="474">
          <cell r="A474">
            <v>473</v>
          </cell>
          <cell r="B474">
            <v>4</v>
          </cell>
          <cell r="C474" t="str">
            <v>①</v>
          </cell>
          <cell r="D474">
            <v>2304</v>
          </cell>
          <cell r="E474" t="str">
            <v>名　嘉</v>
          </cell>
          <cell r="F474" t="str">
            <v>飯　山</v>
          </cell>
          <cell r="G474">
            <v>40</v>
          </cell>
          <cell r="H474">
            <v>1601</v>
          </cell>
          <cell r="I474" t="str">
            <v>二　川</v>
          </cell>
          <cell r="J474">
            <v>16</v>
          </cell>
          <cell r="K474">
            <v>1</v>
          </cell>
          <cell r="L474">
            <v>1</v>
          </cell>
          <cell r="M474">
            <v>8</v>
          </cell>
          <cell r="N474">
            <v>8</v>
          </cell>
          <cell r="O474">
            <v>25</v>
          </cell>
          <cell r="P474">
            <v>40</v>
          </cell>
          <cell r="Q474" t="str">
            <v/>
          </cell>
          <cell r="R474" t="str">
            <v/>
          </cell>
          <cell r="S474" t="str">
            <v/>
          </cell>
          <cell r="T474" t="str">
            <v/>
          </cell>
          <cell r="U474" t="str">
            <v/>
          </cell>
          <cell r="V474" t="str">
            <v/>
          </cell>
          <cell r="W474">
            <v>4</v>
          </cell>
          <cell r="X474">
            <v>2</v>
          </cell>
          <cell r="Y474">
            <v>1</v>
          </cell>
          <cell r="Z474">
            <v>1</v>
          </cell>
          <cell r="AA474">
            <v>0</v>
          </cell>
          <cell r="AB474">
            <v>0</v>
          </cell>
          <cell r="AC474" t="str">
            <v>×</v>
          </cell>
          <cell r="AD474" t="str">
            <v>×</v>
          </cell>
          <cell r="AE474" t="e">
            <v>#N/A</v>
          </cell>
          <cell r="AF474" t="str">
            <v>×</v>
          </cell>
          <cell r="AG474" t="str">
            <v>○</v>
          </cell>
          <cell r="AH474" t="e">
            <v>#N/A</v>
          </cell>
          <cell r="AI474" t="e">
            <v>#N/A</v>
          </cell>
          <cell r="AJ474">
            <v>473</v>
          </cell>
          <cell r="AK474" t="str">
            <v/>
          </cell>
        </row>
        <row r="475">
          <cell r="A475">
            <v>474</v>
          </cell>
          <cell r="B475">
            <v>4</v>
          </cell>
          <cell r="C475" t="str">
            <v>①</v>
          </cell>
          <cell r="D475">
            <v>1708</v>
          </cell>
          <cell r="E475" t="str">
            <v>鶴　見</v>
          </cell>
          <cell r="F475" t="str">
            <v>英　明</v>
          </cell>
          <cell r="G475">
            <v>39</v>
          </cell>
          <cell r="H475">
            <v>3710</v>
          </cell>
          <cell r="I475" t="str">
            <v>北　條</v>
          </cell>
          <cell r="J475">
            <v>37</v>
          </cell>
          <cell r="K475">
            <v>2</v>
          </cell>
          <cell r="L475">
            <v>2</v>
          </cell>
          <cell r="M475">
            <v>7</v>
          </cell>
          <cell r="N475">
            <v>7</v>
          </cell>
          <cell r="O475">
            <v>26</v>
          </cell>
          <cell r="P475">
            <v>39</v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 t="str">
            <v/>
          </cell>
          <cell r="V475" t="str">
            <v/>
          </cell>
          <cell r="W475">
            <v>4</v>
          </cell>
          <cell r="X475">
            <v>2</v>
          </cell>
          <cell r="Y475">
            <v>1</v>
          </cell>
          <cell r="Z475">
            <v>1</v>
          </cell>
          <cell r="AA475">
            <v>1</v>
          </cell>
          <cell r="AB475">
            <v>1</v>
          </cell>
          <cell r="AC475" t="str">
            <v>×</v>
          </cell>
          <cell r="AD475" t="str">
            <v>×</v>
          </cell>
          <cell r="AE475" t="e">
            <v>#N/A</v>
          </cell>
          <cell r="AF475" t="str">
            <v>○</v>
          </cell>
          <cell r="AG475" t="str">
            <v>○</v>
          </cell>
          <cell r="AH475" t="e">
            <v>#N/A</v>
          </cell>
          <cell r="AI475" t="e">
            <v>#N/A</v>
          </cell>
          <cell r="AJ475">
            <v>474</v>
          </cell>
          <cell r="AK475" t="str">
            <v/>
          </cell>
        </row>
        <row r="476">
          <cell r="A476">
            <v>475</v>
          </cell>
          <cell r="B476">
            <v>4</v>
          </cell>
          <cell r="C476" t="str">
            <v>①</v>
          </cell>
          <cell r="D476">
            <v>916</v>
          </cell>
          <cell r="E476" t="str">
            <v>渡　邊</v>
          </cell>
          <cell r="F476" t="str">
            <v>高松東</v>
          </cell>
          <cell r="G476">
            <v>38</v>
          </cell>
          <cell r="H476">
            <v>1804</v>
          </cell>
          <cell r="I476" t="str">
            <v>山　下</v>
          </cell>
          <cell r="J476">
            <v>18</v>
          </cell>
          <cell r="K476">
            <v>2</v>
          </cell>
          <cell r="L476">
            <v>3</v>
          </cell>
          <cell r="M476">
            <v>6</v>
          </cell>
          <cell r="N476">
            <v>6</v>
          </cell>
          <cell r="O476">
            <v>27</v>
          </cell>
          <cell r="P476">
            <v>38</v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 t="str">
            <v/>
          </cell>
          <cell r="V476" t="str">
            <v/>
          </cell>
          <cell r="W476">
            <v>4</v>
          </cell>
          <cell r="X476">
            <v>2</v>
          </cell>
          <cell r="Y476">
            <v>1</v>
          </cell>
          <cell r="Z476">
            <v>1</v>
          </cell>
          <cell r="AA476">
            <v>0</v>
          </cell>
          <cell r="AB476">
            <v>0</v>
          </cell>
          <cell r="AC476" t="str">
            <v>×</v>
          </cell>
          <cell r="AD476" t="str">
            <v>×</v>
          </cell>
          <cell r="AE476" t="e">
            <v>#N/A</v>
          </cell>
          <cell r="AF476" t="str">
            <v>○</v>
          </cell>
          <cell r="AG476" t="str">
            <v>○</v>
          </cell>
          <cell r="AH476" t="e">
            <v>#N/A</v>
          </cell>
          <cell r="AI476" t="e">
            <v>#N/A</v>
          </cell>
          <cell r="AJ476">
            <v>475</v>
          </cell>
          <cell r="AK476" t="str">
            <v/>
          </cell>
        </row>
        <row r="477">
          <cell r="A477">
            <v>476</v>
          </cell>
          <cell r="B477">
            <v>4</v>
          </cell>
          <cell r="C477" t="str">
            <v>①</v>
          </cell>
          <cell r="D477">
            <v>208</v>
          </cell>
          <cell r="E477" t="str">
            <v>矢　野</v>
          </cell>
          <cell r="F477" t="str">
            <v>三本松</v>
          </cell>
          <cell r="G477">
            <v>37</v>
          </cell>
          <cell r="H477">
            <v>1108</v>
          </cell>
          <cell r="I477" t="str">
            <v>髙　坂</v>
          </cell>
          <cell r="J477">
            <v>11</v>
          </cell>
          <cell r="K477">
            <v>1</v>
          </cell>
          <cell r="L477">
            <v>4</v>
          </cell>
          <cell r="M477">
            <v>5</v>
          </cell>
          <cell r="N477">
            <v>5</v>
          </cell>
          <cell r="O477">
            <v>28</v>
          </cell>
          <cell r="P477">
            <v>37</v>
          </cell>
          <cell r="Q477" t="str">
            <v/>
          </cell>
          <cell r="R477" t="str">
            <v/>
          </cell>
          <cell r="S477" t="str">
            <v/>
          </cell>
          <cell r="T477" t="str">
            <v/>
          </cell>
          <cell r="U477" t="str">
            <v/>
          </cell>
          <cell r="V477" t="str">
            <v/>
          </cell>
          <cell r="W477">
            <v>4</v>
          </cell>
          <cell r="X477">
            <v>2</v>
          </cell>
          <cell r="Y477">
            <v>1</v>
          </cell>
          <cell r="Z477">
            <v>1</v>
          </cell>
          <cell r="AA477">
            <v>0</v>
          </cell>
          <cell r="AB477">
            <v>0</v>
          </cell>
          <cell r="AC477" t="str">
            <v>×</v>
          </cell>
          <cell r="AD477" t="str">
            <v>×</v>
          </cell>
          <cell r="AE477" t="e">
            <v>#N/A</v>
          </cell>
          <cell r="AF477" t="str">
            <v>○</v>
          </cell>
          <cell r="AG477" t="str">
            <v>○</v>
          </cell>
          <cell r="AH477" t="e">
            <v>#N/A</v>
          </cell>
          <cell r="AI477" t="e">
            <v>#N/A</v>
          </cell>
          <cell r="AJ477">
            <v>476</v>
          </cell>
          <cell r="AK477" t="str">
            <v/>
          </cell>
        </row>
        <row r="478">
          <cell r="A478">
            <v>477</v>
          </cell>
          <cell r="B478">
            <v>4</v>
          </cell>
          <cell r="D478">
            <v>1314</v>
          </cell>
          <cell r="E478" t="str">
            <v>黒　川</v>
          </cell>
          <cell r="F478" t="str">
            <v>高松一</v>
          </cell>
          <cell r="G478">
            <v>36</v>
          </cell>
          <cell r="H478">
            <v>1106</v>
          </cell>
          <cell r="I478" t="str">
            <v>河　瀬</v>
          </cell>
          <cell r="J478">
            <v>11</v>
          </cell>
          <cell r="K478">
            <v>1</v>
          </cell>
          <cell r="L478">
            <v>4</v>
          </cell>
          <cell r="M478">
            <v>4</v>
          </cell>
          <cell r="N478">
            <v>4</v>
          </cell>
          <cell r="O478">
            <v>29</v>
          </cell>
          <cell r="P478">
            <v>36</v>
          </cell>
          <cell r="Q478" t="str">
            <v/>
          </cell>
          <cell r="R478" t="str">
            <v/>
          </cell>
          <cell r="S478" t="str">
            <v/>
          </cell>
          <cell r="T478" t="str">
            <v/>
          </cell>
          <cell r="U478" t="str">
            <v/>
          </cell>
          <cell r="V478" t="str">
            <v/>
          </cell>
          <cell r="W478">
            <v>4</v>
          </cell>
          <cell r="X478">
            <v>2</v>
          </cell>
          <cell r="Y478">
            <v>1</v>
          </cell>
          <cell r="Z478">
            <v>0</v>
          </cell>
          <cell r="AA478">
            <v>0</v>
          </cell>
          <cell r="AB478">
            <v>0</v>
          </cell>
          <cell r="AC478" t="str">
            <v>○</v>
          </cell>
          <cell r="AD478" t="str">
            <v>×</v>
          </cell>
          <cell r="AE478" t="e">
            <v>#N/A</v>
          </cell>
          <cell r="AF478" t="str">
            <v>○</v>
          </cell>
          <cell r="AG478" t="str">
            <v>○</v>
          </cell>
          <cell r="AH478" t="e">
            <v>#N/A</v>
          </cell>
          <cell r="AI478" t="e">
            <v>#N/A</v>
          </cell>
          <cell r="AJ478">
            <v>477</v>
          </cell>
          <cell r="AK478" t="str">
            <v/>
          </cell>
        </row>
        <row r="479">
          <cell r="A479">
            <v>478</v>
          </cell>
          <cell r="B479">
            <v>4</v>
          </cell>
          <cell r="C479" t="str">
            <v>①</v>
          </cell>
          <cell r="D479">
            <v>2706</v>
          </cell>
          <cell r="E479" t="str">
            <v>太　田</v>
          </cell>
          <cell r="F479" t="str">
            <v>坂出工</v>
          </cell>
          <cell r="G479">
            <v>35</v>
          </cell>
          <cell r="H479">
            <v>2101</v>
          </cell>
          <cell r="I479" t="str">
            <v>久　保</v>
          </cell>
          <cell r="J479">
            <v>21</v>
          </cell>
          <cell r="K479">
            <v>2</v>
          </cell>
          <cell r="L479">
            <v>3</v>
          </cell>
          <cell r="M479">
            <v>3</v>
          </cell>
          <cell r="N479">
            <v>3</v>
          </cell>
          <cell r="O479">
            <v>30</v>
          </cell>
          <cell r="P479">
            <v>35</v>
          </cell>
          <cell r="Q479" t="str">
            <v/>
          </cell>
          <cell r="R479" t="str">
            <v/>
          </cell>
          <cell r="S479" t="str">
            <v/>
          </cell>
          <cell r="T479" t="str">
            <v/>
          </cell>
          <cell r="U479" t="str">
            <v/>
          </cell>
          <cell r="V479" t="str">
            <v/>
          </cell>
          <cell r="W479">
            <v>4</v>
          </cell>
          <cell r="X479">
            <v>2</v>
          </cell>
          <cell r="Y479">
            <v>1</v>
          </cell>
          <cell r="Z479">
            <v>1</v>
          </cell>
          <cell r="AA479">
            <v>1</v>
          </cell>
          <cell r="AB479">
            <v>0</v>
          </cell>
          <cell r="AC479" t="str">
            <v>×</v>
          </cell>
          <cell r="AD479" t="str">
            <v>×</v>
          </cell>
          <cell r="AE479" t="e">
            <v>#N/A</v>
          </cell>
          <cell r="AF479" t="str">
            <v>○</v>
          </cell>
          <cell r="AG479" t="str">
            <v>○</v>
          </cell>
          <cell r="AH479" t="e">
            <v>#N/A</v>
          </cell>
          <cell r="AI479" t="e">
            <v>#N/A</v>
          </cell>
          <cell r="AJ479">
            <v>478</v>
          </cell>
          <cell r="AK479" t="str">
            <v/>
          </cell>
        </row>
        <row r="480">
          <cell r="A480">
            <v>479</v>
          </cell>
          <cell r="B480">
            <v>4</v>
          </cell>
          <cell r="C480" t="str">
            <v>①</v>
          </cell>
          <cell r="D480">
            <v>1816</v>
          </cell>
          <cell r="E480" t="str">
            <v>黒　田</v>
          </cell>
          <cell r="F480" t="str">
            <v>高工芸</v>
          </cell>
          <cell r="G480">
            <v>34</v>
          </cell>
          <cell r="H480">
            <v>701</v>
          </cell>
          <cell r="I480" t="str">
            <v>沖　野</v>
          </cell>
          <cell r="J480">
            <v>7</v>
          </cell>
          <cell r="K480">
            <v>2</v>
          </cell>
          <cell r="L480">
            <v>2</v>
          </cell>
          <cell r="M480">
            <v>2</v>
          </cell>
          <cell r="N480">
            <v>2</v>
          </cell>
          <cell r="O480">
            <v>31</v>
          </cell>
          <cell r="P480">
            <v>34</v>
          </cell>
          <cell r="Q480" t="str">
            <v/>
          </cell>
          <cell r="R480" t="str">
            <v/>
          </cell>
          <cell r="S480" t="str">
            <v/>
          </cell>
          <cell r="T480" t="str">
            <v/>
          </cell>
          <cell r="U480" t="str">
            <v/>
          </cell>
          <cell r="V480" t="str">
            <v/>
          </cell>
          <cell r="W480">
            <v>4</v>
          </cell>
          <cell r="X480">
            <v>2</v>
          </cell>
          <cell r="Y480">
            <v>1</v>
          </cell>
          <cell r="Z480">
            <v>0</v>
          </cell>
          <cell r="AA480">
            <v>0</v>
          </cell>
          <cell r="AB480">
            <v>0</v>
          </cell>
          <cell r="AC480" t="str">
            <v>○</v>
          </cell>
          <cell r="AD480" t="str">
            <v>×</v>
          </cell>
          <cell r="AE480" t="e">
            <v>#N/A</v>
          </cell>
          <cell r="AF480" t="str">
            <v>○</v>
          </cell>
          <cell r="AG480" t="str">
            <v>○</v>
          </cell>
          <cell r="AH480" t="e">
            <v>#N/A</v>
          </cell>
          <cell r="AI480" t="e">
            <v>#N/A</v>
          </cell>
          <cell r="AJ480">
            <v>479</v>
          </cell>
          <cell r="AK480" t="str">
            <v/>
          </cell>
        </row>
        <row r="481">
          <cell r="A481">
            <v>480</v>
          </cell>
          <cell r="B481">
            <v>4</v>
          </cell>
          <cell r="C481" t="str">
            <v>①</v>
          </cell>
          <cell r="D481">
            <v>2826</v>
          </cell>
          <cell r="E481" t="str">
            <v>山　下</v>
          </cell>
          <cell r="F481" t="str">
            <v>丸　亀</v>
          </cell>
          <cell r="G481">
            <v>33</v>
          </cell>
          <cell r="H481">
            <v>3708</v>
          </cell>
          <cell r="I481" t="str">
            <v>秋　月</v>
          </cell>
          <cell r="J481">
            <v>37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32</v>
          </cell>
          <cell r="P481">
            <v>33</v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 t="str">
            <v/>
          </cell>
          <cell r="V481" t="str">
            <v/>
          </cell>
          <cell r="W481">
            <v>4</v>
          </cell>
          <cell r="X481">
            <v>2</v>
          </cell>
          <cell r="Y481">
            <v>1</v>
          </cell>
          <cell r="Z481">
            <v>0</v>
          </cell>
          <cell r="AA481">
            <v>0</v>
          </cell>
          <cell r="AB481">
            <v>0</v>
          </cell>
          <cell r="AC481" t="str">
            <v>○</v>
          </cell>
          <cell r="AD481" t="str">
            <v>×</v>
          </cell>
          <cell r="AE481" t="e">
            <v>#N/A</v>
          </cell>
          <cell r="AF481" t="str">
            <v>○</v>
          </cell>
          <cell r="AG481" t="str">
            <v>○</v>
          </cell>
          <cell r="AH481" t="e">
            <v>#N/A</v>
          </cell>
          <cell r="AI481" t="e">
            <v>#N/A</v>
          </cell>
          <cell r="AJ481">
            <v>480</v>
          </cell>
          <cell r="AK481" t="str">
            <v/>
          </cell>
        </row>
        <row r="482">
          <cell r="A482">
            <v>481</v>
          </cell>
          <cell r="B482">
            <v>2</v>
          </cell>
          <cell r="C482" t="str">
            <v>①</v>
          </cell>
          <cell r="D482">
            <v>1506</v>
          </cell>
          <cell r="E482" t="str">
            <v>野　中</v>
          </cell>
          <cell r="F482" t="str">
            <v>高松南</v>
          </cell>
          <cell r="G482">
            <v>32</v>
          </cell>
          <cell r="H482">
            <v>1801</v>
          </cell>
          <cell r="I482" t="str">
            <v>佐々木</v>
          </cell>
          <cell r="J482">
            <v>18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32</v>
          </cell>
          <cell r="P482">
            <v>32</v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 t="str">
            <v/>
          </cell>
          <cell r="V482" t="str">
            <v/>
          </cell>
          <cell r="W482">
            <v>4</v>
          </cell>
          <cell r="X482">
            <v>2</v>
          </cell>
          <cell r="Y482">
            <v>1</v>
          </cell>
          <cell r="Z482">
            <v>0</v>
          </cell>
          <cell r="AA482">
            <v>0</v>
          </cell>
          <cell r="AB482">
            <v>0</v>
          </cell>
          <cell r="AC482" t="str">
            <v>○</v>
          </cell>
          <cell r="AD482" t="str">
            <v>×</v>
          </cell>
          <cell r="AE482" t="e">
            <v>#N/A</v>
          </cell>
          <cell r="AF482" t="str">
            <v>○</v>
          </cell>
          <cell r="AG482" t="str">
            <v>○</v>
          </cell>
          <cell r="AH482" t="e">
            <v>#N/A</v>
          </cell>
          <cell r="AI482" t="e">
            <v>#N/A</v>
          </cell>
          <cell r="AJ482">
            <v>481</v>
          </cell>
          <cell r="AK482" t="str">
            <v/>
          </cell>
        </row>
        <row r="483">
          <cell r="A483">
            <v>482</v>
          </cell>
          <cell r="B483">
            <v>2</v>
          </cell>
          <cell r="C483" t="str">
            <v>①</v>
          </cell>
          <cell r="D483">
            <v>1315</v>
          </cell>
          <cell r="E483" t="str">
            <v>二　川</v>
          </cell>
          <cell r="F483" t="str">
            <v>高松一</v>
          </cell>
          <cell r="G483">
            <v>31</v>
          </cell>
          <cell r="H483">
            <v>1005</v>
          </cell>
          <cell r="I483" t="str">
            <v>酒　井</v>
          </cell>
          <cell r="J483">
            <v>10</v>
          </cell>
          <cell r="K483">
            <v>2</v>
          </cell>
          <cell r="L483">
            <v>2</v>
          </cell>
          <cell r="M483">
            <v>2</v>
          </cell>
          <cell r="N483">
            <v>2</v>
          </cell>
          <cell r="O483">
            <v>31</v>
          </cell>
          <cell r="P483">
            <v>31</v>
          </cell>
          <cell r="Q483" t="str">
            <v/>
          </cell>
          <cell r="R483" t="str">
            <v/>
          </cell>
          <cell r="S483" t="str">
            <v/>
          </cell>
          <cell r="T483" t="str">
            <v/>
          </cell>
          <cell r="U483" t="str">
            <v/>
          </cell>
          <cell r="V483" t="str">
            <v/>
          </cell>
          <cell r="W483">
            <v>4</v>
          </cell>
          <cell r="X483">
            <v>2</v>
          </cell>
          <cell r="Y483">
            <v>1</v>
          </cell>
          <cell r="Z483">
            <v>0</v>
          </cell>
          <cell r="AA483">
            <v>0</v>
          </cell>
          <cell r="AB483">
            <v>0</v>
          </cell>
          <cell r="AC483" t="str">
            <v>○</v>
          </cell>
          <cell r="AD483" t="str">
            <v>×</v>
          </cell>
          <cell r="AE483" t="e">
            <v>#N/A</v>
          </cell>
          <cell r="AF483" t="str">
            <v>○</v>
          </cell>
          <cell r="AG483" t="str">
            <v>○</v>
          </cell>
          <cell r="AH483" t="e">
            <v>#N/A</v>
          </cell>
          <cell r="AI483" t="e">
            <v>#N/A</v>
          </cell>
          <cell r="AJ483">
            <v>482</v>
          </cell>
          <cell r="AK483" t="str">
            <v/>
          </cell>
        </row>
        <row r="484">
          <cell r="A484">
            <v>483</v>
          </cell>
          <cell r="B484">
            <v>2</v>
          </cell>
          <cell r="C484" t="str">
            <v>①</v>
          </cell>
          <cell r="D484">
            <v>308</v>
          </cell>
          <cell r="E484" t="str">
            <v>丸　山</v>
          </cell>
          <cell r="F484" t="str">
            <v>津　田</v>
          </cell>
          <cell r="G484">
            <v>30</v>
          </cell>
          <cell r="H484">
            <v>3601</v>
          </cell>
          <cell r="I484" t="str">
            <v>造　酒</v>
          </cell>
          <cell r="J484">
            <v>36</v>
          </cell>
          <cell r="K484">
            <v>2</v>
          </cell>
          <cell r="L484">
            <v>3</v>
          </cell>
          <cell r="M484">
            <v>3</v>
          </cell>
          <cell r="N484">
            <v>3</v>
          </cell>
          <cell r="O484">
            <v>30</v>
          </cell>
          <cell r="P484">
            <v>30</v>
          </cell>
          <cell r="Q484">
            <v>2</v>
          </cell>
          <cell r="R484">
            <v>3</v>
          </cell>
          <cell r="S484">
            <v>3</v>
          </cell>
          <cell r="T484">
            <v>3</v>
          </cell>
          <cell r="U484">
            <v>30</v>
          </cell>
          <cell r="V484">
            <v>30</v>
          </cell>
          <cell r="W484">
            <v>4</v>
          </cell>
          <cell r="X484">
            <v>2</v>
          </cell>
          <cell r="Y484">
            <v>1</v>
          </cell>
          <cell r="Z484">
            <v>1</v>
          </cell>
          <cell r="AA484">
            <v>1</v>
          </cell>
          <cell r="AB484">
            <v>1</v>
          </cell>
          <cell r="AC484" t="str">
            <v>×</v>
          </cell>
          <cell r="AD484" t="str">
            <v>×</v>
          </cell>
          <cell r="AE484" t="e">
            <v>#N/A</v>
          </cell>
          <cell r="AF484" t="str">
            <v>×</v>
          </cell>
          <cell r="AG484" t="str">
            <v>○</v>
          </cell>
          <cell r="AH484" t="e">
            <v>#N/A</v>
          </cell>
          <cell r="AI484" t="e">
            <v>#N/A</v>
          </cell>
          <cell r="AJ484">
            <v>483</v>
          </cell>
          <cell r="AK484" t="str">
            <v/>
          </cell>
        </row>
        <row r="485">
          <cell r="A485">
            <v>484</v>
          </cell>
          <cell r="B485">
            <v>2</v>
          </cell>
          <cell r="C485" t="str">
            <v>①</v>
          </cell>
          <cell r="D485">
            <v>2707</v>
          </cell>
          <cell r="E485" t="str">
            <v>上　村</v>
          </cell>
          <cell r="F485" t="str">
            <v>坂出工</v>
          </cell>
          <cell r="G485">
            <v>29</v>
          </cell>
          <cell r="H485">
            <v>2802</v>
          </cell>
          <cell r="I485" t="str">
            <v>大　影</v>
          </cell>
          <cell r="J485">
            <v>28</v>
          </cell>
          <cell r="K485">
            <v>1</v>
          </cell>
          <cell r="L485">
            <v>4</v>
          </cell>
          <cell r="M485">
            <v>4</v>
          </cell>
          <cell r="N485">
            <v>4</v>
          </cell>
          <cell r="O485">
            <v>29</v>
          </cell>
          <cell r="P485">
            <v>29</v>
          </cell>
          <cell r="Q485" t="str">
            <v/>
          </cell>
          <cell r="R485" t="str">
            <v/>
          </cell>
          <cell r="S485" t="str">
            <v/>
          </cell>
          <cell r="T485" t="str">
            <v/>
          </cell>
          <cell r="U485" t="str">
            <v/>
          </cell>
          <cell r="V485" t="str">
            <v/>
          </cell>
          <cell r="W485">
            <v>4</v>
          </cell>
          <cell r="X485">
            <v>2</v>
          </cell>
          <cell r="Y485">
            <v>1</v>
          </cell>
          <cell r="Z485">
            <v>0</v>
          </cell>
          <cell r="AA485">
            <v>0</v>
          </cell>
          <cell r="AB485">
            <v>0</v>
          </cell>
          <cell r="AC485" t="str">
            <v>○</v>
          </cell>
          <cell r="AD485" t="str">
            <v>×</v>
          </cell>
          <cell r="AE485" t="e">
            <v>#N/A</v>
          </cell>
          <cell r="AF485" t="str">
            <v>×</v>
          </cell>
          <cell r="AG485" t="str">
            <v>○</v>
          </cell>
          <cell r="AH485" t="e">
            <v>#N/A</v>
          </cell>
          <cell r="AI485" t="e">
            <v>#N/A</v>
          </cell>
          <cell r="AJ485">
            <v>484</v>
          </cell>
          <cell r="AK485" t="str">
            <v/>
          </cell>
        </row>
        <row r="486">
          <cell r="A486">
            <v>485</v>
          </cell>
          <cell r="B486">
            <v>2</v>
          </cell>
          <cell r="C486" t="str">
            <v>①</v>
          </cell>
          <cell r="D486">
            <v>4506</v>
          </cell>
          <cell r="E486" t="str">
            <v>森　藤</v>
          </cell>
          <cell r="F486" t="str">
            <v>高専詫</v>
          </cell>
          <cell r="G486">
            <v>28</v>
          </cell>
          <cell r="H486">
            <v>3201</v>
          </cell>
          <cell r="I486" t="str">
            <v>児　山</v>
          </cell>
          <cell r="J486">
            <v>32</v>
          </cell>
          <cell r="K486">
            <v>1</v>
          </cell>
          <cell r="L486">
            <v>4</v>
          </cell>
          <cell r="M486">
            <v>5</v>
          </cell>
          <cell r="N486">
            <v>5</v>
          </cell>
          <cell r="O486">
            <v>28</v>
          </cell>
          <cell r="P486">
            <v>28</v>
          </cell>
          <cell r="Q486" t="str">
            <v/>
          </cell>
          <cell r="R486" t="str">
            <v/>
          </cell>
          <cell r="S486" t="str">
            <v/>
          </cell>
          <cell r="T486" t="str">
            <v/>
          </cell>
          <cell r="U486" t="str">
            <v/>
          </cell>
          <cell r="V486" t="str">
            <v/>
          </cell>
          <cell r="W486">
            <v>4</v>
          </cell>
          <cell r="X486">
            <v>2</v>
          </cell>
          <cell r="Y486">
            <v>1</v>
          </cell>
          <cell r="Z486">
            <v>1</v>
          </cell>
          <cell r="AA486">
            <v>0</v>
          </cell>
          <cell r="AB486">
            <v>0</v>
          </cell>
          <cell r="AC486" t="str">
            <v>×</v>
          </cell>
          <cell r="AD486" t="str">
            <v>×</v>
          </cell>
          <cell r="AE486" t="e">
            <v>#N/A</v>
          </cell>
          <cell r="AF486" t="str">
            <v>○</v>
          </cell>
          <cell r="AG486" t="str">
            <v>○</v>
          </cell>
          <cell r="AH486" t="e">
            <v>#N/A</v>
          </cell>
          <cell r="AI486" t="e">
            <v>#N/A</v>
          </cell>
          <cell r="AJ486">
            <v>485</v>
          </cell>
          <cell r="AK486" t="str">
            <v/>
          </cell>
        </row>
        <row r="487">
          <cell r="A487">
            <v>486</v>
          </cell>
          <cell r="B487">
            <v>2</v>
          </cell>
          <cell r="C487" t="str">
            <v>①</v>
          </cell>
          <cell r="D487">
            <v>1113</v>
          </cell>
          <cell r="E487" t="str">
            <v>加　藤</v>
          </cell>
          <cell r="F487" t="str">
            <v>高松商</v>
          </cell>
          <cell r="G487">
            <v>27</v>
          </cell>
          <cell r="H487">
            <v>3410</v>
          </cell>
          <cell r="I487" t="str">
            <v>近　石</v>
          </cell>
          <cell r="J487">
            <v>34</v>
          </cell>
          <cell r="K487">
            <v>2</v>
          </cell>
          <cell r="L487">
            <v>3</v>
          </cell>
          <cell r="M487">
            <v>6</v>
          </cell>
          <cell r="N487">
            <v>6</v>
          </cell>
          <cell r="O487">
            <v>27</v>
          </cell>
          <cell r="P487">
            <v>27</v>
          </cell>
          <cell r="Q487" t="str">
            <v/>
          </cell>
          <cell r="R487" t="str">
            <v/>
          </cell>
          <cell r="S487" t="str">
            <v/>
          </cell>
          <cell r="T487" t="str">
            <v/>
          </cell>
          <cell r="U487" t="str">
            <v/>
          </cell>
          <cell r="V487" t="str">
            <v/>
          </cell>
          <cell r="W487">
            <v>4</v>
          </cell>
          <cell r="X487">
            <v>2</v>
          </cell>
          <cell r="Y487">
            <v>1</v>
          </cell>
          <cell r="Z487">
            <v>1</v>
          </cell>
          <cell r="AA487">
            <v>0</v>
          </cell>
          <cell r="AB487">
            <v>0</v>
          </cell>
          <cell r="AC487" t="str">
            <v>×</v>
          </cell>
          <cell r="AD487" t="str">
            <v>×</v>
          </cell>
          <cell r="AE487" t="e">
            <v>#N/A</v>
          </cell>
          <cell r="AF487" t="str">
            <v>○</v>
          </cell>
          <cell r="AG487" t="str">
            <v>○</v>
          </cell>
          <cell r="AH487" t="e">
            <v>#N/A</v>
          </cell>
          <cell r="AI487" t="e">
            <v>#N/A</v>
          </cell>
          <cell r="AJ487">
            <v>486</v>
          </cell>
          <cell r="AK487" t="str">
            <v/>
          </cell>
        </row>
        <row r="488">
          <cell r="A488">
            <v>487</v>
          </cell>
          <cell r="B488">
            <v>2</v>
          </cell>
          <cell r="C488" t="str">
            <v>①</v>
          </cell>
          <cell r="D488">
            <v>3909</v>
          </cell>
          <cell r="E488" t="str">
            <v>藤　田</v>
          </cell>
          <cell r="F488" t="str">
            <v>観　一</v>
          </cell>
          <cell r="G488">
            <v>26</v>
          </cell>
          <cell r="H488">
            <v>1105</v>
          </cell>
          <cell r="I488" t="str">
            <v>庄　田</v>
          </cell>
          <cell r="J488">
            <v>11</v>
          </cell>
          <cell r="K488">
            <v>2</v>
          </cell>
          <cell r="L488">
            <v>2</v>
          </cell>
          <cell r="M488">
            <v>7</v>
          </cell>
          <cell r="N488">
            <v>7</v>
          </cell>
          <cell r="O488">
            <v>26</v>
          </cell>
          <cell r="P488">
            <v>26</v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 t="str">
            <v/>
          </cell>
          <cell r="V488" t="str">
            <v/>
          </cell>
          <cell r="W488">
            <v>4</v>
          </cell>
          <cell r="X488">
            <v>2</v>
          </cell>
          <cell r="Y488">
            <v>1</v>
          </cell>
          <cell r="Z488">
            <v>1</v>
          </cell>
          <cell r="AA488">
            <v>1</v>
          </cell>
          <cell r="AB488">
            <v>0</v>
          </cell>
          <cell r="AC488" t="str">
            <v>×</v>
          </cell>
          <cell r="AD488" t="str">
            <v>×</v>
          </cell>
          <cell r="AE488" t="e">
            <v>#N/A</v>
          </cell>
          <cell r="AF488" t="str">
            <v>○</v>
          </cell>
          <cell r="AG488" t="str">
            <v>○</v>
          </cell>
          <cell r="AH488" t="e">
            <v>#N/A</v>
          </cell>
          <cell r="AI488" t="e">
            <v>#N/A</v>
          </cell>
          <cell r="AJ488">
            <v>487</v>
          </cell>
          <cell r="AK488" t="str">
            <v/>
          </cell>
        </row>
        <row r="489">
          <cell r="A489">
            <v>488</v>
          </cell>
          <cell r="B489">
            <v>2</v>
          </cell>
          <cell r="C489" t="str">
            <v>①</v>
          </cell>
          <cell r="D489">
            <v>1907</v>
          </cell>
          <cell r="E489" t="str">
            <v>藤　本</v>
          </cell>
          <cell r="F489" t="str">
            <v>大手高</v>
          </cell>
          <cell r="G489">
            <v>25</v>
          </cell>
          <cell r="H489">
            <v>1001</v>
          </cell>
          <cell r="I489" t="str">
            <v>宮　崎</v>
          </cell>
          <cell r="J489">
            <v>10</v>
          </cell>
          <cell r="K489">
            <v>1</v>
          </cell>
          <cell r="L489">
            <v>1</v>
          </cell>
          <cell r="M489">
            <v>8</v>
          </cell>
          <cell r="N489">
            <v>8</v>
          </cell>
          <cell r="O489">
            <v>25</v>
          </cell>
          <cell r="P489">
            <v>25</v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 t="str">
            <v/>
          </cell>
          <cell r="V489" t="str">
            <v/>
          </cell>
          <cell r="W489">
            <v>4</v>
          </cell>
          <cell r="X489">
            <v>2</v>
          </cell>
          <cell r="Y489">
            <v>1</v>
          </cell>
          <cell r="Z489">
            <v>1</v>
          </cell>
          <cell r="AA489">
            <v>0</v>
          </cell>
          <cell r="AB489">
            <v>0</v>
          </cell>
          <cell r="AC489" t="str">
            <v>×</v>
          </cell>
          <cell r="AD489" t="str">
            <v>×</v>
          </cell>
          <cell r="AE489" t="e">
            <v>#N/A</v>
          </cell>
          <cell r="AF489" t="str">
            <v>○</v>
          </cell>
          <cell r="AG489" t="str">
            <v>○</v>
          </cell>
          <cell r="AH489" t="e">
            <v>#N/A</v>
          </cell>
          <cell r="AI489" t="e">
            <v>#N/A</v>
          </cell>
          <cell r="AJ489">
            <v>488</v>
          </cell>
          <cell r="AK489" t="str">
            <v/>
          </cell>
        </row>
        <row r="490">
          <cell r="A490">
            <v>489</v>
          </cell>
          <cell r="B490">
            <v>2</v>
          </cell>
          <cell r="C490" t="str">
            <v>①</v>
          </cell>
          <cell r="D490">
            <v>2209</v>
          </cell>
          <cell r="E490" t="str">
            <v>古　川</v>
          </cell>
          <cell r="F490" t="str">
            <v>農　経</v>
          </cell>
          <cell r="G490">
            <v>24</v>
          </cell>
          <cell r="H490">
            <v>1004</v>
          </cell>
          <cell r="I490" t="str">
            <v>大　賀</v>
          </cell>
          <cell r="J490">
            <v>10</v>
          </cell>
          <cell r="K490">
            <v>1</v>
          </cell>
          <cell r="L490">
            <v>1</v>
          </cell>
          <cell r="M490">
            <v>8</v>
          </cell>
          <cell r="N490">
            <v>9</v>
          </cell>
          <cell r="O490">
            <v>24</v>
          </cell>
          <cell r="P490">
            <v>24</v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 t="str">
            <v/>
          </cell>
          <cell r="V490" t="str">
            <v/>
          </cell>
          <cell r="W490">
            <v>4</v>
          </cell>
          <cell r="X490">
            <v>2</v>
          </cell>
          <cell r="Y490">
            <v>1</v>
          </cell>
          <cell r="Z490">
            <v>0</v>
          </cell>
          <cell r="AA490">
            <v>0</v>
          </cell>
          <cell r="AB490">
            <v>0</v>
          </cell>
          <cell r="AC490" t="str">
            <v>○</v>
          </cell>
          <cell r="AD490" t="str">
            <v>×</v>
          </cell>
          <cell r="AE490" t="e">
            <v>#N/A</v>
          </cell>
          <cell r="AF490" t="str">
            <v>○</v>
          </cell>
          <cell r="AG490" t="str">
            <v>○</v>
          </cell>
          <cell r="AH490" t="e">
            <v>#N/A</v>
          </cell>
          <cell r="AI490" t="e">
            <v>#N/A</v>
          </cell>
          <cell r="AJ490">
            <v>489</v>
          </cell>
          <cell r="AK490" t="str">
            <v/>
          </cell>
        </row>
        <row r="491">
          <cell r="A491">
            <v>490</v>
          </cell>
          <cell r="B491">
            <v>2</v>
          </cell>
          <cell r="C491" t="str">
            <v>①</v>
          </cell>
          <cell r="D491">
            <v>3508</v>
          </cell>
          <cell r="E491" t="str">
            <v>森　近</v>
          </cell>
          <cell r="F491" t="str">
            <v>琴　平</v>
          </cell>
          <cell r="G491">
            <v>23</v>
          </cell>
          <cell r="H491">
            <v>3409</v>
          </cell>
          <cell r="I491" t="str">
            <v>鉄　本</v>
          </cell>
          <cell r="J491">
            <v>34</v>
          </cell>
          <cell r="K491">
            <v>2</v>
          </cell>
          <cell r="L491">
            <v>2</v>
          </cell>
          <cell r="M491">
            <v>7</v>
          </cell>
          <cell r="N491">
            <v>10</v>
          </cell>
          <cell r="O491">
            <v>23</v>
          </cell>
          <cell r="P491">
            <v>23</v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 t="str">
            <v/>
          </cell>
          <cell r="V491" t="str">
            <v/>
          </cell>
          <cell r="W491">
            <v>4</v>
          </cell>
          <cell r="X491">
            <v>2</v>
          </cell>
          <cell r="Y491">
            <v>1</v>
          </cell>
          <cell r="Z491">
            <v>0</v>
          </cell>
          <cell r="AA491">
            <v>0</v>
          </cell>
          <cell r="AB491">
            <v>0</v>
          </cell>
          <cell r="AC491" t="str">
            <v>○</v>
          </cell>
          <cell r="AD491" t="str">
            <v>×</v>
          </cell>
          <cell r="AE491" t="e">
            <v>#N/A</v>
          </cell>
          <cell r="AF491" t="str">
            <v>○</v>
          </cell>
          <cell r="AG491" t="str">
            <v>○</v>
          </cell>
          <cell r="AH491" t="e">
            <v>#N/A</v>
          </cell>
          <cell r="AI491" t="e">
            <v>#N/A</v>
          </cell>
          <cell r="AJ491">
            <v>490</v>
          </cell>
          <cell r="AK491" t="str">
            <v/>
          </cell>
        </row>
        <row r="492">
          <cell r="A492">
            <v>491</v>
          </cell>
          <cell r="B492">
            <v>2</v>
          </cell>
          <cell r="C492" t="str">
            <v>①</v>
          </cell>
          <cell r="D492">
            <v>3808</v>
          </cell>
          <cell r="E492" t="str">
            <v>小　谷</v>
          </cell>
          <cell r="F492" t="str">
            <v>笠　田</v>
          </cell>
          <cell r="G492">
            <v>22</v>
          </cell>
          <cell r="H492">
            <v>3411</v>
          </cell>
          <cell r="I492" t="str">
            <v>町　野</v>
          </cell>
          <cell r="J492">
            <v>34</v>
          </cell>
          <cell r="K492">
            <v>2</v>
          </cell>
          <cell r="L492">
            <v>3</v>
          </cell>
          <cell r="M492">
            <v>6</v>
          </cell>
          <cell r="N492">
            <v>11</v>
          </cell>
          <cell r="O492">
            <v>22</v>
          </cell>
          <cell r="P492">
            <v>22</v>
          </cell>
          <cell r="Q492" t="str">
            <v/>
          </cell>
          <cell r="R492" t="str">
            <v/>
          </cell>
          <cell r="S492" t="str">
            <v/>
          </cell>
          <cell r="T492" t="str">
            <v/>
          </cell>
          <cell r="U492" t="str">
            <v/>
          </cell>
          <cell r="V492" t="str">
            <v/>
          </cell>
          <cell r="W492">
            <v>4</v>
          </cell>
          <cell r="X492">
            <v>2</v>
          </cell>
          <cell r="Y492">
            <v>1</v>
          </cell>
          <cell r="Z492">
            <v>0</v>
          </cell>
          <cell r="AA492">
            <v>0</v>
          </cell>
          <cell r="AB492">
            <v>0</v>
          </cell>
          <cell r="AC492" t="str">
            <v>○</v>
          </cell>
          <cell r="AD492" t="str">
            <v>×</v>
          </cell>
          <cell r="AE492" t="e">
            <v>#N/A</v>
          </cell>
          <cell r="AF492" t="str">
            <v>○</v>
          </cell>
          <cell r="AG492" t="str">
            <v>○</v>
          </cell>
          <cell r="AH492" t="e">
            <v>#N/A</v>
          </cell>
          <cell r="AI492" t="e">
            <v>#N/A</v>
          </cell>
          <cell r="AJ492">
            <v>491</v>
          </cell>
          <cell r="AK492" t="str">
            <v/>
          </cell>
        </row>
        <row r="493">
          <cell r="A493">
            <v>492</v>
          </cell>
          <cell r="B493">
            <v>2</v>
          </cell>
          <cell r="C493" t="str">
            <v>①</v>
          </cell>
          <cell r="D493">
            <v>2306</v>
          </cell>
          <cell r="E493" t="str">
            <v>髙　畠</v>
          </cell>
          <cell r="F493" t="str">
            <v>飯　山</v>
          </cell>
          <cell r="G493">
            <v>21</v>
          </cell>
          <cell r="H493">
            <v>2701</v>
          </cell>
          <cell r="I493" t="str">
            <v>德　井</v>
          </cell>
          <cell r="J493">
            <v>27</v>
          </cell>
          <cell r="K493">
            <v>1</v>
          </cell>
          <cell r="L493">
            <v>4</v>
          </cell>
          <cell r="M493">
            <v>5</v>
          </cell>
          <cell r="N493">
            <v>12</v>
          </cell>
          <cell r="O493">
            <v>21</v>
          </cell>
          <cell r="P493">
            <v>21</v>
          </cell>
          <cell r="Q493" t="str">
            <v/>
          </cell>
          <cell r="R493" t="str">
            <v/>
          </cell>
          <cell r="S493" t="str">
            <v/>
          </cell>
          <cell r="T493" t="str">
            <v/>
          </cell>
          <cell r="U493" t="str">
            <v/>
          </cell>
          <cell r="V493" t="str">
            <v/>
          </cell>
          <cell r="W493">
            <v>4</v>
          </cell>
          <cell r="X493">
            <v>2</v>
          </cell>
          <cell r="Y493">
            <v>1</v>
          </cell>
          <cell r="Z493">
            <v>0</v>
          </cell>
          <cell r="AA493">
            <v>0</v>
          </cell>
          <cell r="AB493">
            <v>0</v>
          </cell>
          <cell r="AC493" t="str">
            <v>○</v>
          </cell>
          <cell r="AD493" t="str">
            <v>×</v>
          </cell>
          <cell r="AE493" t="e">
            <v>#N/A</v>
          </cell>
          <cell r="AF493" t="str">
            <v>○</v>
          </cell>
          <cell r="AG493" t="str">
            <v>○</v>
          </cell>
          <cell r="AH493" t="e">
            <v>#N/A</v>
          </cell>
          <cell r="AI493" t="e">
            <v>#N/A</v>
          </cell>
          <cell r="AJ493">
            <v>492</v>
          </cell>
          <cell r="AK493" t="str">
            <v/>
          </cell>
        </row>
        <row r="494">
          <cell r="A494">
            <v>493</v>
          </cell>
          <cell r="B494">
            <v>2</v>
          </cell>
          <cell r="C494" t="str">
            <v>①</v>
          </cell>
          <cell r="D494">
            <v>713</v>
          </cell>
          <cell r="E494" t="str">
            <v>多　田</v>
          </cell>
          <cell r="F494" t="str">
            <v>三　木</v>
          </cell>
          <cell r="G494">
            <v>20</v>
          </cell>
          <cell r="H494">
            <v>1802</v>
          </cell>
          <cell r="I494" t="str">
            <v>高　橋</v>
          </cell>
          <cell r="J494">
            <v>18</v>
          </cell>
          <cell r="K494">
            <v>1</v>
          </cell>
          <cell r="L494">
            <v>4</v>
          </cell>
          <cell r="M494">
            <v>4</v>
          </cell>
          <cell r="N494">
            <v>13</v>
          </cell>
          <cell r="O494">
            <v>20</v>
          </cell>
          <cell r="P494">
            <v>20</v>
          </cell>
          <cell r="Q494" t="str">
            <v/>
          </cell>
          <cell r="R494" t="str">
            <v/>
          </cell>
          <cell r="S494" t="str">
            <v/>
          </cell>
          <cell r="T494" t="str">
            <v/>
          </cell>
          <cell r="U494" t="str">
            <v/>
          </cell>
          <cell r="V494" t="str">
            <v/>
          </cell>
          <cell r="W494">
            <v>4</v>
          </cell>
          <cell r="X494">
            <v>2</v>
          </cell>
          <cell r="Y494">
            <v>1</v>
          </cell>
          <cell r="Z494">
            <v>1</v>
          </cell>
          <cell r="AA494">
            <v>1</v>
          </cell>
          <cell r="AB494">
            <v>0</v>
          </cell>
          <cell r="AC494" t="str">
            <v>×</v>
          </cell>
          <cell r="AD494" t="str">
            <v>×</v>
          </cell>
          <cell r="AE494" t="e">
            <v>#N/A</v>
          </cell>
          <cell r="AF494" t="str">
            <v>○</v>
          </cell>
          <cell r="AG494" t="str">
            <v>○</v>
          </cell>
          <cell r="AH494" t="e">
            <v>#N/A</v>
          </cell>
          <cell r="AI494" t="e">
            <v>#N/A</v>
          </cell>
          <cell r="AJ494">
            <v>493</v>
          </cell>
          <cell r="AK494" t="str">
            <v/>
          </cell>
        </row>
        <row r="495">
          <cell r="A495">
            <v>494</v>
          </cell>
          <cell r="B495">
            <v>2</v>
          </cell>
          <cell r="C495" t="str">
            <v>①</v>
          </cell>
          <cell r="D495">
            <v>209</v>
          </cell>
          <cell r="E495" t="str">
            <v>三　谷</v>
          </cell>
          <cell r="F495" t="str">
            <v>三本松</v>
          </cell>
          <cell r="G495">
            <v>19</v>
          </cell>
          <cell r="H495">
            <v>1104</v>
          </cell>
          <cell r="I495" t="str">
            <v>高　尾</v>
          </cell>
          <cell r="J495">
            <v>11</v>
          </cell>
          <cell r="K495">
            <v>2</v>
          </cell>
          <cell r="L495">
            <v>3</v>
          </cell>
          <cell r="M495">
            <v>3</v>
          </cell>
          <cell r="N495">
            <v>14</v>
          </cell>
          <cell r="O495">
            <v>19</v>
          </cell>
          <cell r="P495">
            <v>19</v>
          </cell>
          <cell r="Q495" t="str">
            <v/>
          </cell>
          <cell r="R495" t="str">
            <v/>
          </cell>
          <cell r="S495" t="str">
            <v/>
          </cell>
          <cell r="T495" t="str">
            <v/>
          </cell>
          <cell r="U495" t="str">
            <v/>
          </cell>
          <cell r="V495" t="str">
            <v/>
          </cell>
          <cell r="W495">
            <v>4</v>
          </cell>
          <cell r="X495">
            <v>2</v>
          </cell>
          <cell r="Y495">
            <v>1</v>
          </cell>
          <cell r="Z495">
            <v>0</v>
          </cell>
          <cell r="AA495">
            <v>0</v>
          </cell>
          <cell r="AB495">
            <v>0</v>
          </cell>
          <cell r="AC495" t="str">
            <v>○</v>
          </cell>
          <cell r="AD495" t="str">
            <v>×</v>
          </cell>
          <cell r="AE495" t="e">
            <v>#N/A</v>
          </cell>
          <cell r="AF495" t="str">
            <v>○</v>
          </cell>
          <cell r="AG495" t="str">
            <v>○</v>
          </cell>
          <cell r="AH495" t="e">
            <v>#N/A</v>
          </cell>
          <cell r="AI495" t="e">
            <v>#N/A</v>
          </cell>
          <cell r="AJ495">
            <v>494</v>
          </cell>
          <cell r="AK495" t="str">
            <v/>
          </cell>
        </row>
        <row r="496">
          <cell r="A496">
            <v>495</v>
          </cell>
          <cell r="B496">
            <v>2</v>
          </cell>
          <cell r="C496" t="str">
            <v>①</v>
          </cell>
          <cell r="D496">
            <v>3107</v>
          </cell>
          <cell r="E496" t="str">
            <v>　関</v>
          </cell>
          <cell r="F496" t="str">
            <v>藤　井</v>
          </cell>
          <cell r="G496">
            <v>18</v>
          </cell>
          <cell r="H496">
            <v>1002</v>
          </cell>
          <cell r="I496" t="str">
            <v>出　石</v>
          </cell>
          <cell r="J496">
            <v>10</v>
          </cell>
          <cell r="K496">
            <v>2</v>
          </cell>
          <cell r="L496">
            <v>2</v>
          </cell>
          <cell r="M496">
            <v>2</v>
          </cell>
          <cell r="N496">
            <v>15</v>
          </cell>
          <cell r="O496">
            <v>18</v>
          </cell>
          <cell r="P496">
            <v>18</v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 t="str">
            <v/>
          </cell>
          <cell r="V496" t="str">
            <v/>
          </cell>
          <cell r="W496">
            <v>4</v>
          </cell>
          <cell r="X496">
            <v>2</v>
          </cell>
          <cell r="Y496">
            <v>1</v>
          </cell>
          <cell r="Z496">
            <v>1</v>
          </cell>
          <cell r="AA496">
            <v>0</v>
          </cell>
          <cell r="AB496">
            <v>0</v>
          </cell>
          <cell r="AC496" t="str">
            <v>×</v>
          </cell>
          <cell r="AD496" t="str">
            <v>×</v>
          </cell>
          <cell r="AE496" t="e">
            <v>#N/A</v>
          </cell>
          <cell r="AF496" t="str">
            <v>○</v>
          </cell>
          <cell r="AG496" t="str">
            <v>○</v>
          </cell>
          <cell r="AH496" t="e">
            <v>#N/A</v>
          </cell>
          <cell r="AI496" t="e">
            <v>#N/A</v>
          </cell>
          <cell r="AJ496">
            <v>495</v>
          </cell>
          <cell r="AK496" t="str">
            <v/>
          </cell>
        </row>
        <row r="497">
          <cell r="A497">
            <v>496</v>
          </cell>
          <cell r="B497">
            <v>2</v>
          </cell>
          <cell r="C497" t="str">
            <v>①</v>
          </cell>
          <cell r="D497">
            <v>3005</v>
          </cell>
          <cell r="E497" t="str">
            <v>岡　田</v>
          </cell>
          <cell r="F497" t="str">
            <v>大手丸</v>
          </cell>
          <cell r="G497">
            <v>17</v>
          </cell>
          <cell r="H497">
            <v>3709</v>
          </cell>
          <cell r="I497" t="str">
            <v>池　本</v>
          </cell>
          <cell r="J497">
            <v>37</v>
          </cell>
          <cell r="K497">
            <v>1</v>
          </cell>
          <cell r="L497">
            <v>1</v>
          </cell>
          <cell r="M497">
            <v>1</v>
          </cell>
          <cell r="N497">
            <v>16</v>
          </cell>
          <cell r="O497">
            <v>17</v>
          </cell>
          <cell r="P497">
            <v>17</v>
          </cell>
          <cell r="Q497" t="str">
            <v/>
          </cell>
          <cell r="R497" t="str">
            <v/>
          </cell>
          <cell r="S497" t="str">
            <v/>
          </cell>
          <cell r="T497" t="str">
            <v/>
          </cell>
          <cell r="U497" t="str">
            <v/>
          </cell>
          <cell r="V497" t="str">
            <v/>
          </cell>
          <cell r="W497">
            <v>4</v>
          </cell>
          <cell r="X497">
            <v>2</v>
          </cell>
          <cell r="Y497">
            <v>1</v>
          </cell>
          <cell r="Z497">
            <v>1</v>
          </cell>
          <cell r="AA497">
            <v>0</v>
          </cell>
          <cell r="AB497">
            <v>0</v>
          </cell>
          <cell r="AC497" t="str">
            <v>×</v>
          </cell>
          <cell r="AD497" t="str">
            <v>×</v>
          </cell>
          <cell r="AE497" t="e">
            <v>#N/A</v>
          </cell>
          <cell r="AF497" t="str">
            <v>○</v>
          </cell>
          <cell r="AG497" t="str">
            <v>○</v>
          </cell>
          <cell r="AH497" t="e">
            <v>#N/A</v>
          </cell>
          <cell r="AI497" t="e">
            <v>#N/A</v>
          </cell>
          <cell r="AJ497">
            <v>496</v>
          </cell>
          <cell r="AK497" t="str">
            <v/>
          </cell>
        </row>
        <row r="498">
          <cell r="A498">
            <v>497</v>
          </cell>
          <cell r="B498">
            <v>1</v>
          </cell>
          <cell r="C498" t="str">
            <v>①</v>
          </cell>
          <cell r="D498">
            <v>917</v>
          </cell>
          <cell r="E498" t="str">
            <v>尾　﨑</v>
          </cell>
          <cell r="F498" t="str">
            <v>高松東</v>
          </cell>
          <cell r="G498">
            <v>16</v>
          </cell>
          <cell r="H498">
            <v>1103</v>
          </cell>
          <cell r="I498" t="str">
            <v>髙　木</v>
          </cell>
          <cell r="J498">
            <v>11</v>
          </cell>
          <cell r="K498">
            <v>1</v>
          </cell>
          <cell r="L498">
            <v>1</v>
          </cell>
          <cell r="M498">
            <v>1</v>
          </cell>
          <cell r="N498">
            <v>16</v>
          </cell>
          <cell r="O498">
            <v>16</v>
          </cell>
          <cell r="P498">
            <v>16</v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 t="str">
            <v/>
          </cell>
          <cell r="V498" t="str">
            <v/>
          </cell>
          <cell r="W498">
            <v>4</v>
          </cell>
          <cell r="X498">
            <v>2</v>
          </cell>
          <cell r="Y498">
            <v>1</v>
          </cell>
          <cell r="Z498">
            <v>1</v>
          </cell>
          <cell r="AA498">
            <v>1</v>
          </cell>
          <cell r="AB498">
            <v>1</v>
          </cell>
          <cell r="AC498" t="str">
            <v>×</v>
          </cell>
          <cell r="AD498" t="str">
            <v>×</v>
          </cell>
          <cell r="AE498" t="e">
            <v>#N/A</v>
          </cell>
          <cell r="AF498" t="str">
            <v>○</v>
          </cell>
          <cell r="AG498" t="str">
            <v>○</v>
          </cell>
          <cell r="AH498" t="e">
            <v>#N/A</v>
          </cell>
          <cell r="AI498" t="e">
            <v>#N/A</v>
          </cell>
          <cell r="AJ498">
            <v>497</v>
          </cell>
          <cell r="AK498" t="str">
            <v/>
          </cell>
        </row>
        <row r="499">
          <cell r="A499">
            <v>498</v>
          </cell>
          <cell r="B499">
            <v>1</v>
          </cell>
          <cell r="C499" t="str">
            <v>①</v>
          </cell>
          <cell r="D499">
            <v>1221</v>
          </cell>
          <cell r="E499" t="str">
            <v>北　内</v>
          </cell>
          <cell r="F499" t="str">
            <v>高　松</v>
          </cell>
          <cell r="G499">
            <v>15</v>
          </cell>
          <cell r="H499">
            <v>3405</v>
          </cell>
          <cell r="I499" t="str">
            <v>久　德</v>
          </cell>
          <cell r="J499">
            <v>34</v>
          </cell>
          <cell r="K499">
            <v>2</v>
          </cell>
          <cell r="L499">
            <v>2</v>
          </cell>
          <cell r="M499">
            <v>2</v>
          </cell>
          <cell r="N499">
            <v>15</v>
          </cell>
          <cell r="O499">
            <v>15</v>
          </cell>
          <cell r="P499">
            <v>15</v>
          </cell>
          <cell r="Q499" t="str">
            <v/>
          </cell>
          <cell r="R499" t="str">
            <v/>
          </cell>
          <cell r="S499" t="str">
            <v/>
          </cell>
          <cell r="T499" t="str">
            <v/>
          </cell>
          <cell r="U499" t="str">
            <v/>
          </cell>
          <cell r="V499" t="str">
            <v/>
          </cell>
          <cell r="W499">
            <v>4</v>
          </cell>
          <cell r="X499">
            <v>2</v>
          </cell>
          <cell r="Y499">
            <v>1</v>
          </cell>
          <cell r="Z499">
            <v>1</v>
          </cell>
          <cell r="AA499">
            <v>1</v>
          </cell>
          <cell r="AB499">
            <v>1</v>
          </cell>
          <cell r="AC499" t="str">
            <v>×</v>
          </cell>
          <cell r="AD499" t="str">
            <v>×</v>
          </cell>
          <cell r="AE499" t="e">
            <v>#N/A</v>
          </cell>
          <cell r="AF499" t="str">
            <v>○</v>
          </cell>
          <cell r="AG499" t="str">
            <v>○</v>
          </cell>
          <cell r="AH499" t="e">
            <v>#N/A</v>
          </cell>
          <cell r="AI499" t="e">
            <v>#N/A</v>
          </cell>
          <cell r="AJ499">
            <v>498</v>
          </cell>
          <cell r="AK499" t="str">
            <v/>
          </cell>
        </row>
        <row r="500">
          <cell r="A500">
            <v>499</v>
          </cell>
          <cell r="B500">
            <v>1</v>
          </cell>
          <cell r="C500" t="str">
            <v>①</v>
          </cell>
          <cell r="D500">
            <v>3611</v>
          </cell>
          <cell r="E500" t="str">
            <v>大　塚</v>
          </cell>
          <cell r="F500" t="str">
            <v>高　瀬</v>
          </cell>
          <cell r="G500">
            <v>14</v>
          </cell>
          <cell r="H500">
            <v>1102</v>
          </cell>
          <cell r="I500" t="str">
            <v>木　村</v>
          </cell>
          <cell r="J500">
            <v>11</v>
          </cell>
          <cell r="K500">
            <v>2</v>
          </cell>
          <cell r="L500">
            <v>3</v>
          </cell>
          <cell r="M500">
            <v>3</v>
          </cell>
          <cell r="N500">
            <v>14</v>
          </cell>
          <cell r="O500">
            <v>14</v>
          </cell>
          <cell r="P500">
            <v>14</v>
          </cell>
          <cell r="Q500" t="str">
            <v/>
          </cell>
          <cell r="R500" t="str">
            <v/>
          </cell>
          <cell r="S500" t="str">
            <v/>
          </cell>
          <cell r="T500" t="str">
            <v/>
          </cell>
          <cell r="U500" t="str">
            <v/>
          </cell>
          <cell r="V500" t="str">
            <v/>
          </cell>
          <cell r="W500">
            <v>4</v>
          </cell>
          <cell r="X500">
            <v>2</v>
          </cell>
          <cell r="Y500">
            <v>1</v>
          </cell>
          <cell r="Z500">
            <v>0</v>
          </cell>
          <cell r="AA500">
            <v>0</v>
          </cell>
          <cell r="AB500">
            <v>0</v>
          </cell>
          <cell r="AC500" t="str">
            <v>○</v>
          </cell>
          <cell r="AD500" t="str">
            <v>×</v>
          </cell>
          <cell r="AE500" t="e">
            <v>#N/A</v>
          </cell>
          <cell r="AF500" t="str">
            <v>○</v>
          </cell>
          <cell r="AG500" t="str">
            <v>○</v>
          </cell>
          <cell r="AH500" t="e">
            <v>#N/A</v>
          </cell>
          <cell r="AI500" t="e">
            <v>#N/A</v>
          </cell>
          <cell r="AJ500">
            <v>499</v>
          </cell>
          <cell r="AK500" t="str">
            <v/>
          </cell>
        </row>
        <row r="501">
          <cell r="A501">
            <v>500</v>
          </cell>
          <cell r="B501">
            <v>1</v>
          </cell>
          <cell r="C501" t="str">
            <v>①</v>
          </cell>
          <cell r="D501">
            <v>3312</v>
          </cell>
          <cell r="E501" t="str">
            <v>白　井</v>
          </cell>
          <cell r="F501" t="str">
            <v>善　一</v>
          </cell>
          <cell r="G501">
            <v>13</v>
          </cell>
          <cell r="H501">
            <v>3704</v>
          </cell>
          <cell r="I501" t="str">
            <v>三　谷</v>
          </cell>
          <cell r="J501">
            <v>37</v>
          </cell>
          <cell r="K501">
            <v>1</v>
          </cell>
          <cell r="L501">
            <v>4</v>
          </cell>
          <cell r="M501">
            <v>4</v>
          </cell>
          <cell r="N501">
            <v>13</v>
          </cell>
          <cell r="O501">
            <v>13</v>
          </cell>
          <cell r="P501">
            <v>13</v>
          </cell>
          <cell r="Q501" t="str">
            <v/>
          </cell>
          <cell r="R501" t="str">
            <v/>
          </cell>
          <cell r="S501" t="str">
            <v/>
          </cell>
          <cell r="T501" t="str">
            <v/>
          </cell>
          <cell r="U501" t="str">
            <v/>
          </cell>
          <cell r="V501" t="str">
            <v/>
          </cell>
          <cell r="W501">
            <v>4</v>
          </cell>
          <cell r="X501">
            <v>2</v>
          </cell>
          <cell r="Y501">
            <v>1</v>
          </cell>
          <cell r="Z501">
            <v>1</v>
          </cell>
          <cell r="AA501">
            <v>0</v>
          </cell>
          <cell r="AB501">
            <v>0</v>
          </cell>
          <cell r="AC501" t="str">
            <v>×</v>
          </cell>
          <cell r="AD501" t="str">
            <v>×</v>
          </cell>
          <cell r="AE501" t="e">
            <v>#N/A</v>
          </cell>
          <cell r="AF501" t="str">
            <v>○</v>
          </cell>
          <cell r="AG501" t="str">
            <v>○</v>
          </cell>
          <cell r="AH501" t="e">
            <v>#N/A</v>
          </cell>
          <cell r="AI501" t="e">
            <v>#N/A</v>
          </cell>
          <cell r="AJ501">
            <v>500</v>
          </cell>
          <cell r="AK501" t="str">
            <v/>
          </cell>
        </row>
        <row r="502">
          <cell r="A502">
            <v>501</v>
          </cell>
          <cell r="B502">
            <v>1</v>
          </cell>
          <cell r="C502" t="str">
            <v>①</v>
          </cell>
          <cell r="D502">
            <v>1629</v>
          </cell>
          <cell r="E502" t="str">
            <v>三　宅</v>
          </cell>
          <cell r="F502" t="str">
            <v>香中央</v>
          </cell>
          <cell r="G502">
            <v>12</v>
          </cell>
          <cell r="H502">
            <v>3407</v>
          </cell>
          <cell r="I502" t="str">
            <v>山　伏</v>
          </cell>
          <cell r="J502">
            <v>34</v>
          </cell>
          <cell r="K502">
            <v>1</v>
          </cell>
          <cell r="L502">
            <v>4</v>
          </cell>
          <cell r="M502">
            <v>5</v>
          </cell>
          <cell r="N502">
            <v>12</v>
          </cell>
          <cell r="O502">
            <v>12</v>
          </cell>
          <cell r="P502">
            <v>12</v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 t="str">
            <v/>
          </cell>
          <cell r="V502" t="str">
            <v/>
          </cell>
          <cell r="W502">
            <v>4</v>
          </cell>
          <cell r="X502">
            <v>2</v>
          </cell>
          <cell r="Y502">
            <v>1</v>
          </cell>
          <cell r="Z502">
            <v>0</v>
          </cell>
          <cell r="AA502">
            <v>0</v>
          </cell>
          <cell r="AB502">
            <v>0</v>
          </cell>
          <cell r="AC502" t="str">
            <v>○</v>
          </cell>
          <cell r="AD502" t="str">
            <v>×</v>
          </cell>
          <cell r="AE502" t="e">
            <v>#N/A</v>
          </cell>
          <cell r="AF502" t="str">
            <v>○</v>
          </cell>
          <cell r="AG502" t="str">
            <v>○</v>
          </cell>
          <cell r="AH502" t="e">
            <v>#N/A</v>
          </cell>
          <cell r="AI502" t="e">
            <v>#N/A</v>
          </cell>
          <cell r="AJ502">
            <v>501</v>
          </cell>
          <cell r="AK502" t="str">
            <v/>
          </cell>
        </row>
        <row r="503">
          <cell r="A503">
            <v>502</v>
          </cell>
          <cell r="B503">
            <v>1</v>
          </cell>
          <cell r="C503" t="str">
            <v>①</v>
          </cell>
          <cell r="D503">
            <v>112</v>
          </cell>
          <cell r="E503" t="str">
            <v>永　岡</v>
          </cell>
          <cell r="F503" t="str">
            <v>小中央</v>
          </cell>
          <cell r="G503">
            <v>11</v>
          </cell>
          <cell r="H503">
            <v>3706</v>
          </cell>
          <cell r="I503" t="str">
            <v>高　城</v>
          </cell>
          <cell r="J503">
            <v>37</v>
          </cell>
          <cell r="K503">
            <v>2</v>
          </cell>
          <cell r="L503">
            <v>3</v>
          </cell>
          <cell r="M503">
            <v>6</v>
          </cell>
          <cell r="N503">
            <v>11</v>
          </cell>
          <cell r="O503">
            <v>11</v>
          </cell>
          <cell r="P503">
            <v>11</v>
          </cell>
          <cell r="Q503" t="str">
            <v/>
          </cell>
          <cell r="R503" t="str">
            <v/>
          </cell>
          <cell r="S503" t="str">
            <v/>
          </cell>
          <cell r="T503" t="str">
            <v/>
          </cell>
          <cell r="U503" t="str">
            <v/>
          </cell>
          <cell r="V503" t="str">
            <v/>
          </cell>
          <cell r="W503">
            <v>4</v>
          </cell>
          <cell r="X503">
            <v>2</v>
          </cell>
          <cell r="Y503">
            <v>1</v>
          </cell>
          <cell r="Z503">
            <v>0</v>
          </cell>
          <cell r="AA503">
            <v>0</v>
          </cell>
          <cell r="AB503">
            <v>0</v>
          </cell>
          <cell r="AC503" t="str">
            <v>○</v>
          </cell>
          <cell r="AD503" t="str">
            <v>×</v>
          </cell>
          <cell r="AE503" t="e">
            <v>#N/A</v>
          </cell>
          <cell r="AF503" t="str">
            <v>○</v>
          </cell>
          <cell r="AG503" t="str">
            <v>○</v>
          </cell>
          <cell r="AH503" t="e">
            <v>#N/A</v>
          </cell>
          <cell r="AI503" t="e">
            <v>#N/A</v>
          </cell>
          <cell r="AJ503">
            <v>502</v>
          </cell>
          <cell r="AK503" t="str">
            <v/>
          </cell>
        </row>
        <row r="504">
          <cell r="A504">
            <v>503</v>
          </cell>
          <cell r="B504">
            <v>1</v>
          </cell>
          <cell r="C504" t="str">
            <v>①</v>
          </cell>
          <cell r="D504">
            <v>1712</v>
          </cell>
          <cell r="E504" t="str">
            <v>宮　﨑</v>
          </cell>
          <cell r="F504" t="str">
            <v>英　明</v>
          </cell>
          <cell r="G504">
            <v>10</v>
          </cell>
          <cell r="H504">
            <v>3703</v>
          </cell>
          <cell r="I504" t="str">
            <v>　南</v>
          </cell>
          <cell r="J504">
            <v>37</v>
          </cell>
          <cell r="K504">
            <v>2</v>
          </cell>
          <cell r="L504">
            <v>2</v>
          </cell>
          <cell r="M504">
            <v>7</v>
          </cell>
          <cell r="N504">
            <v>10</v>
          </cell>
          <cell r="O504">
            <v>10</v>
          </cell>
          <cell r="P504">
            <v>10</v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 t="str">
            <v/>
          </cell>
          <cell r="V504" t="str">
            <v/>
          </cell>
          <cell r="W504">
            <v>4</v>
          </cell>
          <cell r="X504">
            <v>2</v>
          </cell>
          <cell r="Y504">
            <v>1</v>
          </cell>
          <cell r="Z504">
            <v>0</v>
          </cell>
          <cell r="AA504">
            <v>0</v>
          </cell>
          <cell r="AB504">
            <v>0</v>
          </cell>
          <cell r="AC504" t="str">
            <v>○</v>
          </cell>
          <cell r="AD504" t="str">
            <v>×</v>
          </cell>
          <cell r="AE504" t="e">
            <v>#N/A</v>
          </cell>
          <cell r="AF504" t="str">
            <v>○</v>
          </cell>
          <cell r="AG504" t="str">
            <v>○</v>
          </cell>
          <cell r="AH504" t="e">
            <v>#N/A</v>
          </cell>
          <cell r="AI504" t="e">
            <v>#N/A</v>
          </cell>
          <cell r="AJ504">
            <v>503</v>
          </cell>
          <cell r="AK504" t="str">
            <v/>
          </cell>
        </row>
        <row r="505">
          <cell r="A505">
            <v>504</v>
          </cell>
          <cell r="B505">
            <v>1</v>
          </cell>
          <cell r="C505" t="str">
            <v>①</v>
          </cell>
          <cell r="D505">
            <v>3219</v>
          </cell>
          <cell r="E505" t="str">
            <v>酒　井</v>
          </cell>
          <cell r="F505" t="str">
            <v>多度津</v>
          </cell>
          <cell r="G505">
            <v>9</v>
          </cell>
          <cell r="H505">
            <v>3406</v>
          </cell>
          <cell r="I505" t="str">
            <v>泉　川</v>
          </cell>
          <cell r="J505">
            <v>34</v>
          </cell>
          <cell r="K505">
            <v>1</v>
          </cell>
          <cell r="L505">
            <v>1</v>
          </cell>
          <cell r="M505">
            <v>8</v>
          </cell>
          <cell r="N505">
            <v>9</v>
          </cell>
          <cell r="O505">
            <v>9</v>
          </cell>
          <cell r="P505">
            <v>9</v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 t="str">
            <v/>
          </cell>
          <cell r="V505" t="str">
            <v/>
          </cell>
          <cell r="W505">
            <v>4</v>
          </cell>
          <cell r="X505">
            <v>2</v>
          </cell>
          <cell r="Y505">
            <v>1</v>
          </cell>
          <cell r="Z505">
            <v>0</v>
          </cell>
          <cell r="AA505">
            <v>0</v>
          </cell>
          <cell r="AB505">
            <v>0</v>
          </cell>
          <cell r="AC505" t="str">
            <v>○</v>
          </cell>
          <cell r="AD505" t="str">
            <v>×</v>
          </cell>
          <cell r="AE505" t="e">
            <v>#N/A</v>
          </cell>
          <cell r="AF505" t="str">
            <v>○</v>
          </cell>
          <cell r="AG505" t="str">
            <v>○</v>
          </cell>
          <cell r="AH505" t="e">
            <v>#N/A</v>
          </cell>
          <cell r="AI505" t="e">
            <v>#N/A</v>
          </cell>
          <cell r="AJ505">
            <v>504</v>
          </cell>
          <cell r="AK505" t="str">
            <v/>
          </cell>
        </row>
        <row r="506">
          <cell r="A506">
            <v>505</v>
          </cell>
          <cell r="B506">
            <v>1</v>
          </cell>
          <cell r="C506" t="str">
            <v>①</v>
          </cell>
          <cell r="D506">
            <v>612</v>
          </cell>
          <cell r="E506" t="str">
            <v>齊　藤</v>
          </cell>
          <cell r="F506" t="str">
            <v>志　度</v>
          </cell>
          <cell r="G506">
            <v>8</v>
          </cell>
          <cell r="H506">
            <v>1101</v>
          </cell>
          <cell r="I506" t="str">
            <v>工　藤</v>
          </cell>
          <cell r="J506">
            <v>11</v>
          </cell>
          <cell r="K506">
            <v>1</v>
          </cell>
          <cell r="L506">
            <v>1</v>
          </cell>
          <cell r="M506">
            <v>8</v>
          </cell>
          <cell r="N506">
            <v>8</v>
          </cell>
          <cell r="O506">
            <v>8</v>
          </cell>
          <cell r="P506">
            <v>8</v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 t="str">
            <v/>
          </cell>
          <cell r="V506" t="str">
            <v/>
          </cell>
          <cell r="W506">
            <v>4</v>
          </cell>
          <cell r="X506">
            <v>2</v>
          </cell>
          <cell r="Y506">
            <v>1</v>
          </cell>
          <cell r="Z506">
            <v>1</v>
          </cell>
          <cell r="AA506">
            <v>1</v>
          </cell>
          <cell r="AB506">
            <v>0</v>
          </cell>
          <cell r="AC506" t="str">
            <v>×</v>
          </cell>
          <cell r="AD506" t="str">
            <v>×</v>
          </cell>
          <cell r="AE506" t="e">
            <v>#N/A</v>
          </cell>
          <cell r="AF506" t="str">
            <v>○</v>
          </cell>
          <cell r="AG506" t="str">
            <v>○</v>
          </cell>
          <cell r="AH506" t="e">
            <v>#N/A</v>
          </cell>
          <cell r="AI506" t="e">
            <v>#N/A</v>
          </cell>
          <cell r="AJ506">
            <v>505</v>
          </cell>
          <cell r="AK506" t="str">
            <v/>
          </cell>
        </row>
        <row r="507">
          <cell r="A507">
            <v>506</v>
          </cell>
          <cell r="B507">
            <v>1</v>
          </cell>
          <cell r="C507" t="str">
            <v>①</v>
          </cell>
          <cell r="D507">
            <v>2911</v>
          </cell>
          <cell r="E507" t="str">
            <v>石　川</v>
          </cell>
          <cell r="F507" t="str">
            <v>丸城西</v>
          </cell>
          <cell r="G507">
            <v>7</v>
          </cell>
          <cell r="H507">
            <v>3403</v>
          </cell>
          <cell r="I507" t="str">
            <v>荒　木</v>
          </cell>
          <cell r="J507">
            <v>34</v>
          </cell>
          <cell r="K507">
            <v>2</v>
          </cell>
          <cell r="L507">
            <v>2</v>
          </cell>
          <cell r="M507">
            <v>7</v>
          </cell>
          <cell r="N507">
            <v>7</v>
          </cell>
          <cell r="O507">
            <v>7</v>
          </cell>
          <cell r="P507">
            <v>7</v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 t="str">
            <v/>
          </cell>
          <cell r="V507" t="str">
            <v/>
          </cell>
          <cell r="W507">
            <v>4</v>
          </cell>
          <cell r="X507">
            <v>2</v>
          </cell>
          <cell r="Y507">
            <v>1</v>
          </cell>
          <cell r="Z507">
            <v>1</v>
          </cell>
          <cell r="AA507">
            <v>0</v>
          </cell>
          <cell r="AB507">
            <v>0</v>
          </cell>
          <cell r="AC507" t="str">
            <v>×</v>
          </cell>
          <cell r="AD507" t="str">
            <v>×</v>
          </cell>
          <cell r="AE507" t="e">
            <v>#N/A</v>
          </cell>
          <cell r="AF507" t="str">
            <v>○</v>
          </cell>
          <cell r="AG507" t="str">
            <v>○</v>
          </cell>
          <cell r="AH507" t="e">
            <v>#N/A</v>
          </cell>
          <cell r="AI507" t="e">
            <v>#N/A</v>
          </cell>
          <cell r="AJ507">
            <v>506</v>
          </cell>
          <cell r="AK507" t="str">
            <v/>
          </cell>
        </row>
        <row r="508">
          <cell r="A508">
            <v>507</v>
          </cell>
          <cell r="B508">
            <v>1</v>
          </cell>
          <cell r="C508" t="str">
            <v>①</v>
          </cell>
          <cell r="D508">
            <v>2417</v>
          </cell>
          <cell r="E508" t="str">
            <v>斎　藤</v>
          </cell>
          <cell r="F508" t="str">
            <v>坂　出</v>
          </cell>
          <cell r="G508">
            <v>6</v>
          </cell>
          <cell r="H508">
            <v>1003</v>
          </cell>
          <cell r="I508" t="str">
            <v>植　松</v>
          </cell>
          <cell r="J508">
            <v>10</v>
          </cell>
          <cell r="K508">
            <v>2</v>
          </cell>
          <cell r="L508">
            <v>3</v>
          </cell>
          <cell r="M508">
            <v>6</v>
          </cell>
          <cell r="N508">
            <v>6</v>
          </cell>
          <cell r="O508">
            <v>6</v>
          </cell>
          <cell r="P508">
            <v>6</v>
          </cell>
          <cell r="Q508" t="str">
            <v/>
          </cell>
          <cell r="R508" t="str">
            <v/>
          </cell>
          <cell r="S508" t="str">
            <v/>
          </cell>
          <cell r="T508" t="str">
            <v/>
          </cell>
          <cell r="U508" t="str">
            <v/>
          </cell>
          <cell r="V508" t="str">
            <v/>
          </cell>
          <cell r="W508">
            <v>4</v>
          </cell>
          <cell r="X508">
            <v>2</v>
          </cell>
          <cell r="Y508">
            <v>1</v>
          </cell>
          <cell r="Z508">
            <v>1</v>
          </cell>
          <cell r="AA508">
            <v>1</v>
          </cell>
          <cell r="AB508">
            <v>1</v>
          </cell>
          <cell r="AC508" t="str">
            <v>×</v>
          </cell>
          <cell r="AD508" t="str">
            <v>×</v>
          </cell>
          <cell r="AE508" t="e">
            <v>#N/A</v>
          </cell>
          <cell r="AF508" t="str">
            <v>○</v>
          </cell>
          <cell r="AG508" t="str">
            <v>○</v>
          </cell>
          <cell r="AH508" t="e">
            <v>#N/A</v>
          </cell>
          <cell r="AI508" t="e">
            <v>#N/A</v>
          </cell>
          <cell r="AJ508">
            <v>507</v>
          </cell>
          <cell r="AK508" t="str">
            <v/>
          </cell>
        </row>
        <row r="509">
          <cell r="A509">
            <v>508</v>
          </cell>
          <cell r="B509">
            <v>1</v>
          </cell>
          <cell r="C509" t="str">
            <v>①</v>
          </cell>
          <cell r="D509">
            <v>2829</v>
          </cell>
          <cell r="E509" t="str">
            <v>田　中</v>
          </cell>
          <cell r="F509" t="str">
            <v>丸　亀</v>
          </cell>
          <cell r="G509">
            <v>5</v>
          </cell>
          <cell r="H509">
            <v>3705</v>
          </cell>
          <cell r="I509" t="str">
            <v>　坂</v>
          </cell>
          <cell r="J509">
            <v>37</v>
          </cell>
          <cell r="K509">
            <v>1</v>
          </cell>
          <cell r="L509">
            <v>4</v>
          </cell>
          <cell r="M509">
            <v>5</v>
          </cell>
          <cell r="N509">
            <v>5</v>
          </cell>
          <cell r="O509">
            <v>5</v>
          </cell>
          <cell r="P509">
            <v>5</v>
          </cell>
          <cell r="Q509" t="str">
            <v/>
          </cell>
          <cell r="R509" t="str">
            <v/>
          </cell>
          <cell r="S509" t="str">
            <v/>
          </cell>
          <cell r="T509" t="str">
            <v/>
          </cell>
          <cell r="U509" t="str">
            <v/>
          </cell>
          <cell r="V509" t="str">
            <v/>
          </cell>
          <cell r="W509">
            <v>4</v>
          </cell>
          <cell r="X509">
            <v>2</v>
          </cell>
          <cell r="Y509">
            <v>1</v>
          </cell>
          <cell r="Z509">
            <v>1</v>
          </cell>
          <cell r="AA509">
            <v>1</v>
          </cell>
          <cell r="AB509">
            <v>1</v>
          </cell>
          <cell r="AC509" t="str">
            <v>×</v>
          </cell>
          <cell r="AD509" t="str">
            <v>×</v>
          </cell>
          <cell r="AE509" t="e">
            <v>#N/A</v>
          </cell>
          <cell r="AF509" t="str">
            <v>○</v>
          </cell>
          <cell r="AG509" t="str">
            <v>○</v>
          </cell>
          <cell r="AH509" t="e">
            <v>#N/A</v>
          </cell>
          <cell r="AI509" t="e">
            <v>#N/A</v>
          </cell>
          <cell r="AJ509">
            <v>508</v>
          </cell>
          <cell r="AK509" t="str">
            <v/>
          </cell>
        </row>
        <row r="510">
          <cell r="A510">
            <v>509</v>
          </cell>
          <cell r="B510">
            <v>1</v>
          </cell>
          <cell r="C510" t="str">
            <v>①</v>
          </cell>
          <cell r="D510">
            <v>1023</v>
          </cell>
          <cell r="E510" t="str">
            <v>末　本</v>
          </cell>
          <cell r="F510" t="str">
            <v>高中央</v>
          </cell>
          <cell r="G510">
            <v>4</v>
          </cell>
          <cell r="H510">
            <v>3404</v>
          </cell>
          <cell r="I510" t="str">
            <v>大　川</v>
          </cell>
          <cell r="J510">
            <v>34</v>
          </cell>
          <cell r="K510">
            <v>1</v>
          </cell>
          <cell r="L510">
            <v>4</v>
          </cell>
          <cell r="M510">
            <v>4</v>
          </cell>
          <cell r="N510">
            <v>4</v>
          </cell>
          <cell r="O510">
            <v>4</v>
          </cell>
          <cell r="P510">
            <v>4</v>
          </cell>
          <cell r="Q510" t="str">
            <v/>
          </cell>
          <cell r="R510" t="str">
            <v/>
          </cell>
          <cell r="S510" t="str">
            <v/>
          </cell>
          <cell r="T510" t="str">
            <v/>
          </cell>
          <cell r="U510" t="str">
            <v/>
          </cell>
          <cell r="V510" t="str">
            <v/>
          </cell>
          <cell r="W510">
            <v>4</v>
          </cell>
          <cell r="X510">
            <v>2</v>
          </cell>
          <cell r="Y510">
            <v>1</v>
          </cell>
          <cell r="Z510">
            <v>0</v>
          </cell>
          <cell r="AA510">
            <v>0</v>
          </cell>
          <cell r="AB510">
            <v>0</v>
          </cell>
          <cell r="AC510" t="str">
            <v>○</v>
          </cell>
          <cell r="AD510" t="str">
            <v>×</v>
          </cell>
          <cell r="AE510" t="e">
            <v>#N/A</v>
          </cell>
          <cell r="AF510" t="str">
            <v>○</v>
          </cell>
          <cell r="AG510" t="str">
            <v>○</v>
          </cell>
          <cell r="AH510" t="e">
            <v>#N/A</v>
          </cell>
          <cell r="AI510" t="e">
            <v>#N/A</v>
          </cell>
          <cell r="AJ510">
            <v>509</v>
          </cell>
          <cell r="AK510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前　山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3702</v>
          </cell>
          <cell r="E3" t="str">
            <v>大　西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3701</v>
          </cell>
          <cell r="E4" t="str">
            <v>安　藤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3403</v>
          </cell>
          <cell r="E5" t="str">
            <v>長　尾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1</v>
          </cell>
          <cell r="AA5">
            <v>1</v>
          </cell>
          <cell r="AB5">
            <v>1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3402</v>
          </cell>
          <cell r="E6" t="str">
            <v>洙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3703</v>
          </cell>
          <cell r="E7" t="str">
            <v>岡　本</v>
          </cell>
          <cell r="F7" t="str">
            <v>香川西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佐々木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3406</v>
          </cell>
          <cell r="E9" t="str">
            <v>　森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3404</v>
          </cell>
          <cell r="E10" t="str">
            <v>伊　藤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1102</v>
          </cell>
          <cell r="E11" t="str">
            <v>二　宮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1101</v>
          </cell>
          <cell r="E12" t="str">
            <v>小　松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1104</v>
          </cell>
          <cell r="E13" t="str">
            <v>武　下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3705</v>
          </cell>
          <cell r="E14" t="str">
            <v>　堤</v>
          </cell>
          <cell r="F14" t="str">
            <v>香川西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0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3405</v>
          </cell>
          <cell r="E15" t="str">
            <v>香　川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3410</v>
          </cell>
          <cell r="E16" t="str">
            <v>松　原</v>
          </cell>
          <cell r="F16" t="str">
            <v>尽　誠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3704</v>
          </cell>
          <cell r="E17" t="str">
            <v>川　崎</v>
          </cell>
          <cell r="F17" t="str">
            <v>香川西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1002</v>
          </cell>
          <cell r="E18" t="str">
            <v>藤　原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1103</v>
          </cell>
          <cell r="E19" t="str">
            <v>三　谷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1105</v>
          </cell>
          <cell r="E20" t="str">
            <v>多　田</v>
          </cell>
          <cell r="F20" t="str">
            <v>高松商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3408</v>
          </cell>
          <cell r="E21" t="str">
            <v>平　田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0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1802</v>
          </cell>
          <cell r="E22" t="str">
            <v>片　山</v>
          </cell>
          <cell r="F22" t="str">
            <v>高工芸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3407</v>
          </cell>
          <cell r="E23" t="str">
            <v>三　宅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3409</v>
          </cell>
          <cell r="E24" t="str">
            <v>秋　月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401</v>
          </cell>
          <cell r="E25" t="str">
            <v>中　西</v>
          </cell>
          <cell r="F25" t="str">
            <v>藤井寒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  <cell r="AB25">
            <v>1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1601</v>
          </cell>
          <cell r="E26" t="str">
            <v>熊　野</v>
          </cell>
          <cell r="F26" t="str">
            <v>香中央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801</v>
          </cell>
          <cell r="E27" t="str">
            <v>中　條</v>
          </cell>
          <cell r="F27" t="str">
            <v>高松北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2801</v>
          </cell>
          <cell r="E28" t="str">
            <v>近　藤</v>
          </cell>
          <cell r="F28" t="str">
            <v>丸　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1106</v>
          </cell>
          <cell r="E29" t="str">
            <v>眞　鍋</v>
          </cell>
          <cell r="F29" t="str">
            <v>高松商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1803</v>
          </cell>
          <cell r="E30" t="str">
            <v>福　本</v>
          </cell>
          <cell r="F30" t="str">
            <v>高工芸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201</v>
          </cell>
          <cell r="E31" t="str">
            <v>井　川</v>
          </cell>
          <cell r="F31" t="str">
            <v>三本松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2101</v>
          </cell>
          <cell r="E32" t="str">
            <v>佐々木</v>
          </cell>
          <cell r="F32" t="str">
            <v>高松西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903</v>
          </cell>
          <cell r="E33" t="str">
            <v>浅　野</v>
          </cell>
          <cell r="F33" t="str">
            <v>高松東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2102</v>
          </cell>
          <cell r="E34" t="str">
            <v>宮　脇</v>
          </cell>
          <cell r="F34" t="str">
            <v>高松西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1301</v>
          </cell>
          <cell r="E35" t="str">
            <v>兵　頭</v>
          </cell>
          <cell r="F35" t="str">
            <v>高松一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2501</v>
          </cell>
          <cell r="E36" t="str">
            <v>神　高</v>
          </cell>
          <cell r="F36" t="str">
            <v>坂出商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701</v>
          </cell>
          <cell r="E37" t="str">
            <v>山　下</v>
          </cell>
          <cell r="F37" t="str">
            <v>三　木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1003</v>
          </cell>
          <cell r="E38" t="str">
            <v>吉　井</v>
          </cell>
          <cell r="F38" t="str">
            <v>高中央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1004</v>
          </cell>
          <cell r="E39" t="str">
            <v>藤　本</v>
          </cell>
          <cell r="F39" t="str">
            <v>高中央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1201</v>
          </cell>
          <cell r="E40" t="str">
            <v>横　手</v>
          </cell>
          <cell r="F40" t="str">
            <v>高　松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3601</v>
          </cell>
          <cell r="E41" t="str">
            <v>小　野</v>
          </cell>
          <cell r="F41" t="str">
            <v>高　瀬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1108</v>
          </cell>
          <cell r="E42" t="str">
            <v>斎　藤</v>
          </cell>
          <cell r="F42" t="str">
            <v>高松商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203</v>
          </cell>
          <cell r="E43" t="str">
            <v>渡　邊</v>
          </cell>
          <cell r="F43" t="str">
            <v>三本松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1</v>
          </cell>
          <cell r="AB43">
            <v>1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601</v>
          </cell>
          <cell r="E44" t="str">
            <v>葛　西</v>
          </cell>
          <cell r="F44" t="str">
            <v>志　度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2401</v>
          </cell>
          <cell r="E45" t="str">
            <v>長　樂</v>
          </cell>
          <cell r="F45" t="str">
            <v>坂　出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202</v>
          </cell>
          <cell r="E46" t="str">
            <v>木　内</v>
          </cell>
          <cell r="F46" t="str">
            <v>三本松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0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1801</v>
          </cell>
          <cell r="E47" t="str">
            <v>岸　上</v>
          </cell>
          <cell r="F47" t="str">
            <v>高工芸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2404</v>
          </cell>
          <cell r="E48" t="str">
            <v>河　合</v>
          </cell>
          <cell r="F48" t="str">
            <v>坂　出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602</v>
          </cell>
          <cell r="E49" t="str">
            <v>吉　武</v>
          </cell>
          <cell r="F49" t="str">
            <v>志　度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4501</v>
          </cell>
          <cell r="E50" t="str">
            <v>白　井</v>
          </cell>
          <cell r="F50" t="str">
            <v>高専詫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1804</v>
          </cell>
          <cell r="E51" t="str">
            <v>香　西</v>
          </cell>
          <cell r="F51" t="str">
            <v>高工芸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301</v>
          </cell>
          <cell r="E52" t="str">
            <v>齊　藤</v>
          </cell>
          <cell r="F52" t="str">
            <v>津　田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>
            <v>2</v>
          </cell>
          <cell r="R52">
            <v>3</v>
          </cell>
          <cell r="S52">
            <v>3</v>
          </cell>
          <cell r="T52">
            <v>14</v>
          </cell>
          <cell r="U52">
            <v>14</v>
          </cell>
          <cell r="V52">
            <v>51</v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3501</v>
          </cell>
          <cell r="E53" t="str">
            <v>近　井</v>
          </cell>
          <cell r="F53" t="str">
            <v>琴　平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0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2802</v>
          </cell>
          <cell r="E54" t="str">
            <v>川　西</v>
          </cell>
          <cell r="F54" t="str">
            <v>丸　亀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4001</v>
          </cell>
          <cell r="E55" t="str">
            <v>八　木</v>
          </cell>
          <cell r="F55" t="str">
            <v>観総合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1305</v>
          </cell>
          <cell r="E56" t="str">
            <v>岩　渕</v>
          </cell>
          <cell r="F56" t="str">
            <v>高松一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204</v>
          </cell>
          <cell r="E57" t="str">
            <v>八　木</v>
          </cell>
          <cell r="F57" t="str">
            <v>三本松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1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3706</v>
          </cell>
          <cell r="E58" t="str">
            <v>丸　橋</v>
          </cell>
          <cell r="F58" t="str">
            <v>香川西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3901</v>
          </cell>
          <cell r="E59" t="str">
            <v>山　路</v>
          </cell>
          <cell r="F59" t="str">
            <v>観　一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2402</v>
          </cell>
          <cell r="E60" t="str">
            <v>上　岡</v>
          </cell>
          <cell r="F60" t="str">
            <v>坂　出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1401</v>
          </cell>
          <cell r="E61" t="str">
            <v>平　松</v>
          </cell>
          <cell r="F61" t="str">
            <v>高桜井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1302</v>
          </cell>
          <cell r="E62" t="str">
            <v>溝　渕</v>
          </cell>
          <cell r="F62" t="str">
            <v>高松一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1</v>
          </cell>
          <cell r="AA62">
            <v>1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702</v>
          </cell>
          <cell r="E63" t="str">
            <v>竹　井</v>
          </cell>
          <cell r="F63" t="str">
            <v>三　木</v>
          </cell>
          <cell r="G63">
            <v>195</v>
          </cell>
          <cell r="H63">
            <v>502</v>
          </cell>
          <cell r="I63" t="str">
            <v>岡　田</v>
          </cell>
          <cell r="J63">
            <v>5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703</v>
          </cell>
          <cell r="E64" t="str">
            <v>柳　井</v>
          </cell>
          <cell r="F64" t="str">
            <v>三　木</v>
          </cell>
          <cell r="G64">
            <v>194</v>
          </cell>
          <cell r="H64">
            <v>2601</v>
          </cell>
          <cell r="I64" t="str">
            <v>井　上</v>
          </cell>
          <cell r="J64">
            <v>26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4401</v>
          </cell>
          <cell r="E65" t="str">
            <v>多　田</v>
          </cell>
          <cell r="F65" t="str">
            <v>高専高</v>
          </cell>
          <cell r="G65">
            <v>193</v>
          </cell>
          <cell r="H65">
            <v>2407</v>
          </cell>
          <cell r="I65" t="str">
            <v>南　部</v>
          </cell>
          <cell r="J65">
            <v>24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1303</v>
          </cell>
          <cell r="E66" t="str">
            <v>山　西</v>
          </cell>
          <cell r="F66" t="str">
            <v>高松一</v>
          </cell>
          <cell r="G66">
            <v>192</v>
          </cell>
          <cell r="H66">
            <v>2804</v>
          </cell>
          <cell r="I66" t="str">
            <v>羽　取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3411</v>
          </cell>
          <cell r="E67" t="str">
            <v>西　山</v>
          </cell>
          <cell r="F67" t="str">
            <v>尽　誠</v>
          </cell>
          <cell r="G67">
            <v>191</v>
          </cell>
          <cell r="H67">
            <v>3802</v>
          </cell>
          <cell r="I67" t="str">
            <v>宮　崎</v>
          </cell>
          <cell r="J67">
            <v>38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1304</v>
          </cell>
          <cell r="E68" t="str">
            <v>山　本</v>
          </cell>
          <cell r="F68" t="str">
            <v>高松一</v>
          </cell>
          <cell r="G68">
            <v>190</v>
          </cell>
          <cell r="H68">
            <v>3003</v>
          </cell>
          <cell r="I68" t="str">
            <v>西　山</v>
          </cell>
          <cell r="J68">
            <v>30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D69">
            <v>3509</v>
          </cell>
          <cell r="E69" t="str">
            <v>平　田</v>
          </cell>
          <cell r="F69" t="str">
            <v>琴　平</v>
          </cell>
          <cell r="G69">
            <v>189</v>
          </cell>
          <cell r="H69">
            <v>102</v>
          </cell>
          <cell r="I69" t="str">
            <v>石　床</v>
          </cell>
          <cell r="J69">
            <v>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3505</v>
          </cell>
          <cell r="E70" t="str">
            <v>安　富</v>
          </cell>
          <cell r="F70" t="str">
            <v>琴　平</v>
          </cell>
          <cell r="G70">
            <v>188</v>
          </cell>
          <cell r="H70">
            <v>4005</v>
          </cell>
          <cell r="I70" t="str">
            <v>小　濱</v>
          </cell>
          <cell r="J70">
            <v>40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3502</v>
          </cell>
          <cell r="E71" t="str">
            <v>長　町</v>
          </cell>
          <cell r="F71" t="str">
            <v>琴　平</v>
          </cell>
          <cell r="G71">
            <v>187</v>
          </cell>
          <cell r="H71">
            <v>1408</v>
          </cell>
          <cell r="I71" t="str">
            <v>佐々木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×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3001</v>
          </cell>
          <cell r="E72" t="str">
            <v>福　井</v>
          </cell>
          <cell r="F72" t="str">
            <v>大手丸</v>
          </cell>
          <cell r="G72">
            <v>186</v>
          </cell>
          <cell r="H72">
            <v>1410</v>
          </cell>
          <cell r="I72" t="str">
            <v>増　田</v>
          </cell>
          <cell r="J72">
            <v>14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1202</v>
          </cell>
          <cell r="E73" t="str">
            <v>三　瀨</v>
          </cell>
          <cell r="F73" t="str">
            <v>高　松</v>
          </cell>
          <cell r="G73">
            <v>185</v>
          </cell>
          <cell r="H73">
            <v>2905</v>
          </cell>
          <cell r="I73" t="str">
            <v>松　岡</v>
          </cell>
          <cell r="J73">
            <v>29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2403</v>
          </cell>
          <cell r="E74" t="str">
            <v>三　好</v>
          </cell>
          <cell r="F74" t="str">
            <v>坂　出</v>
          </cell>
          <cell r="G74">
            <v>184</v>
          </cell>
          <cell r="H74">
            <v>802</v>
          </cell>
          <cell r="I74" t="str">
            <v>　脇</v>
          </cell>
          <cell r="J74">
            <v>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1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705</v>
          </cell>
          <cell r="E75" t="str">
            <v>市　川</v>
          </cell>
          <cell r="F75" t="str">
            <v>三　木</v>
          </cell>
          <cell r="G75">
            <v>183</v>
          </cell>
          <cell r="H75">
            <v>3604</v>
          </cell>
          <cell r="I75" t="str">
            <v>佐　栁</v>
          </cell>
          <cell r="J75">
            <v>36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3510</v>
          </cell>
          <cell r="E76" t="str">
            <v>岡　田</v>
          </cell>
          <cell r="F76" t="str">
            <v>琴　平</v>
          </cell>
          <cell r="G76">
            <v>182</v>
          </cell>
          <cell r="H76">
            <v>208</v>
          </cell>
          <cell r="I76" t="str">
            <v>岸　野</v>
          </cell>
          <cell r="J76">
            <v>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706</v>
          </cell>
          <cell r="E77" t="str">
            <v>小　西</v>
          </cell>
          <cell r="F77" t="str">
            <v>三　木</v>
          </cell>
          <cell r="G77">
            <v>181</v>
          </cell>
          <cell r="H77">
            <v>3512</v>
          </cell>
          <cell r="I77" t="str">
            <v>上　村</v>
          </cell>
          <cell r="J77">
            <v>35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3603</v>
          </cell>
          <cell r="E78" t="str">
            <v>高　橋</v>
          </cell>
          <cell r="F78" t="str">
            <v>高　瀬</v>
          </cell>
          <cell r="G78">
            <v>180</v>
          </cell>
          <cell r="H78">
            <v>2805</v>
          </cell>
          <cell r="I78" t="str">
            <v>上　村</v>
          </cell>
          <cell r="J78">
            <v>28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1</v>
          </cell>
          <cell r="Z78">
            <v>0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1602</v>
          </cell>
          <cell r="E79" t="str">
            <v>細　川</v>
          </cell>
          <cell r="F79" t="str">
            <v>香中央</v>
          </cell>
          <cell r="G79">
            <v>179</v>
          </cell>
          <cell r="H79">
            <v>4503</v>
          </cell>
          <cell r="I79" t="str">
            <v>余　傳</v>
          </cell>
          <cell r="J79">
            <v>45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4402</v>
          </cell>
          <cell r="E80" t="str">
            <v>鞍　本</v>
          </cell>
          <cell r="F80" t="str">
            <v>高専高</v>
          </cell>
          <cell r="G80">
            <v>178</v>
          </cell>
          <cell r="H80">
            <v>904</v>
          </cell>
          <cell r="I80" t="str">
            <v>中　村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1309</v>
          </cell>
          <cell r="E81" t="str">
            <v>寺　竹</v>
          </cell>
          <cell r="F81" t="str">
            <v>高松一</v>
          </cell>
          <cell r="G81">
            <v>177</v>
          </cell>
          <cell r="H81">
            <v>3508</v>
          </cell>
          <cell r="I81" t="str">
            <v>佐　竹</v>
          </cell>
          <cell r="J81">
            <v>35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704</v>
          </cell>
          <cell r="E82" t="str">
            <v>村　尾</v>
          </cell>
          <cell r="F82" t="str">
            <v>三　木</v>
          </cell>
          <cell r="G82">
            <v>176</v>
          </cell>
          <cell r="H82">
            <v>1502</v>
          </cell>
          <cell r="I82" t="str">
            <v>　佃</v>
          </cell>
          <cell r="J82">
            <v>15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3301</v>
          </cell>
          <cell r="E83" t="str">
            <v>田　村</v>
          </cell>
          <cell r="F83" t="str">
            <v>善　一</v>
          </cell>
          <cell r="G83">
            <v>175</v>
          </cell>
          <cell r="H83">
            <v>206</v>
          </cell>
          <cell r="I83" t="str">
            <v>西　川</v>
          </cell>
          <cell r="J83">
            <v>2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1310</v>
          </cell>
          <cell r="E84" t="str">
            <v>川　村</v>
          </cell>
          <cell r="F84" t="str">
            <v>高松一</v>
          </cell>
          <cell r="G84">
            <v>174</v>
          </cell>
          <cell r="H84">
            <v>901</v>
          </cell>
          <cell r="I84" t="str">
            <v>髙　橋</v>
          </cell>
          <cell r="J84">
            <v>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1405</v>
          </cell>
          <cell r="E85" t="str">
            <v>池　田</v>
          </cell>
          <cell r="F85" t="str">
            <v>高桜井</v>
          </cell>
          <cell r="G85">
            <v>173</v>
          </cell>
          <cell r="H85">
            <v>2904</v>
          </cell>
          <cell r="I85" t="str">
            <v>平　野</v>
          </cell>
          <cell r="J85">
            <v>29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0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1306</v>
          </cell>
          <cell r="E86" t="str">
            <v>國　方</v>
          </cell>
          <cell r="F86" t="str">
            <v>高松一</v>
          </cell>
          <cell r="G86">
            <v>172</v>
          </cell>
          <cell r="H86">
            <v>3002</v>
          </cell>
          <cell r="I86" t="str">
            <v>神　野</v>
          </cell>
          <cell r="J86">
            <v>30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3903</v>
          </cell>
          <cell r="E87" t="str">
            <v>　堤</v>
          </cell>
          <cell r="F87" t="str">
            <v>観　一</v>
          </cell>
          <cell r="G87">
            <v>171</v>
          </cell>
          <cell r="H87">
            <v>1806</v>
          </cell>
          <cell r="I87" t="str">
            <v>中　田</v>
          </cell>
          <cell r="J87">
            <v>18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3503</v>
          </cell>
          <cell r="E88" t="str">
            <v>河　野</v>
          </cell>
          <cell r="F88" t="str">
            <v>琴　平</v>
          </cell>
          <cell r="G88">
            <v>170</v>
          </cell>
          <cell r="H88">
            <v>303</v>
          </cell>
          <cell r="I88" t="str">
            <v>安　西</v>
          </cell>
          <cell r="J88">
            <v>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1</v>
          </cell>
          <cell r="AB88">
            <v>1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4002</v>
          </cell>
          <cell r="E89" t="str">
            <v>　原</v>
          </cell>
          <cell r="F89" t="str">
            <v>観総合</v>
          </cell>
          <cell r="G89">
            <v>169</v>
          </cell>
          <cell r="H89">
            <v>1311</v>
          </cell>
          <cell r="I89" t="str">
            <v>　森</v>
          </cell>
          <cell r="J89">
            <v>13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1</v>
          </cell>
          <cell r="AA89">
            <v>1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2105</v>
          </cell>
          <cell r="E90" t="str">
            <v>水　田</v>
          </cell>
          <cell r="F90" t="str">
            <v>高松西</v>
          </cell>
          <cell r="G90">
            <v>168</v>
          </cell>
          <cell r="H90">
            <v>1308</v>
          </cell>
          <cell r="I90" t="str">
            <v>田　村</v>
          </cell>
          <cell r="J90">
            <v>13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2803</v>
          </cell>
          <cell r="E91" t="str">
            <v>吉　本</v>
          </cell>
          <cell r="F91" t="str">
            <v>丸　亀</v>
          </cell>
          <cell r="G91">
            <v>167</v>
          </cell>
          <cell r="H91">
            <v>3511</v>
          </cell>
          <cell r="I91" t="str">
            <v>秋　山</v>
          </cell>
          <cell r="J91">
            <v>35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1307</v>
          </cell>
          <cell r="E92" t="str">
            <v>佐々木</v>
          </cell>
          <cell r="F92" t="str">
            <v>高松一</v>
          </cell>
          <cell r="G92">
            <v>166</v>
          </cell>
          <cell r="H92">
            <v>2903</v>
          </cell>
          <cell r="I92" t="str">
            <v>香　川</v>
          </cell>
          <cell r="J92">
            <v>29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205</v>
          </cell>
          <cell r="E93" t="str">
            <v>天　谷</v>
          </cell>
          <cell r="F93" t="str">
            <v>三本松</v>
          </cell>
          <cell r="G93">
            <v>165</v>
          </cell>
          <cell r="H93">
            <v>3902</v>
          </cell>
          <cell r="I93" t="str">
            <v>高　橋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4003</v>
          </cell>
          <cell r="E94" t="str">
            <v>高　平</v>
          </cell>
          <cell r="F94" t="str">
            <v>観総合</v>
          </cell>
          <cell r="G94">
            <v>164</v>
          </cell>
          <cell r="H94">
            <v>209</v>
          </cell>
          <cell r="I94" t="str">
            <v>矢　野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1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3602</v>
          </cell>
          <cell r="E95" t="str">
            <v>清　積</v>
          </cell>
          <cell r="F95" t="str">
            <v>高　瀬</v>
          </cell>
          <cell r="G95">
            <v>163</v>
          </cell>
          <cell r="H95">
            <v>1404</v>
          </cell>
          <cell r="I95" t="str">
            <v>山　下</v>
          </cell>
          <cell r="J95">
            <v>14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1402</v>
          </cell>
          <cell r="E96" t="str">
            <v>小　銭</v>
          </cell>
          <cell r="F96" t="str">
            <v>高桜井</v>
          </cell>
          <cell r="G96">
            <v>162</v>
          </cell>
          <cell r="H96">
            <v>1109</v>
          </cell>
          <cell r="I96" t="str">
            <v>木　村</v>
          </cell>
          <cell r="J96">
            <v>11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4101</v>
          </cell>
          <cell r="E97" t="str">
            <v>冨　田</v>
          </cell>
          <cell r="F97" t="str">
            <v>聾</v>
          </cell>
          <cell r="G97">
            <v>161</v>
          </cell>
          <cell r="H97">
            <v>1805</v>
          </cell>
          <cell r="I97" t="str">
            <v>明　野</v>
          </cell>
          <cell r="J97">
            <v>18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207</v>
          </cell>
          <cell r="E98" t="str">
            <v>野　瀬</v>
          </cell>
          <cell r="F98" t="str">
            <v>三本松</v>
          </cell>
          <cell r="G98">
            <v>160</v>
          </cell>
          <cell r="H98">
            <v>2902</v>
          </cell>
          <cell r="I98" t="str">
            <v>吉　永</v>
          </cell>
          <cell r="J98">
            <v>29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4004</v>
          </cell>
          <cell r="E99" t="str">
            <v>宮　崎</v>
          </cell>
          <cell r="F99" t="str">
            <v>観総合</v>
          </cell>
          <cell r="G99">
            <v>159</v>
          </cell>
          <cell r="H99">
            <v>4502</v>
          </cell>
          <cell r="I99" t="str">
            <v>三　井</v>
          </cell>
          <cell r="J99">
            <v>45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3506</v>
          </cell>
          <cell r="E100" t="str">
            <v>本　田</v>
          </cell>
          <cell r="F100" t="str">
            <v>琴　平</v>
          </cell>
          <cell r="G100">
            <v>158</v>
          </cell>
          <cell r="H100">
            <v>1006</v>
          </cell>
          <cell r="I100" t="str">
            <v>渡　邊</v>
          </cell>
          <cell r="J100">
            <v>10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1203</v>
          </cell>
          <cell r="E101" t="str">
            <v>平　岡</v>
          </cell>
          <cell r="F101" t="str">
            <v>高　松</v>
          </cell>
          <cell r="G101">
            <v>157</v>
          </cell>
          <cell r="H101">
            <v>2406</v>
          </cell>
          <cell r="I101" t="str">
            <v>田　所</v>
          </cell>
          <cell r="J101">
            <v>24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1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3801</v>
          </cell>
          <cell r="E102" t="str">
            <v>小　山</v>
          </cell>
          <cell r="F102" t="str">
            <v>笠　田</v>
          </cell>
          <cell r="G102">
            <v>156</v>
          </cell>
          <cell r="H102">
            <v>1604</v>
          </cell>
          <cell r="I102" t="str">
            <v>瀧　下</v>
          </cell>
          <cell r="J102">
            <v>16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2103</v>
          </cell>
          <cell r="E103" t="str">
            <v>岡　田</v>
          </cell>
          <cell r="F103" t="str">
            <v>高松西</v>
          </cell>
          <cell r="G103">
            <v>155</v>
          </cell>
          <cell r="H103">
            <v>3412</v>
          </cell>
          <cell r="I103" t="str">
            <v>菰　下</v>
          </cell>
          <cell r="J103">
            <v>34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2901</v>
          </cell>
          <cell r="E104" t="str">
            <v>松　永</v>
          </cell>
          <cell r="F104" t="str">
            <v>丸城西</v>
          </cell>
          <cell r="G104">
            <v>154</v>
          </cell>
          <cell r="H104">
            <v>1603</v>
          </cell>
          <cell r="I104" t="str">
            <v>多　田</v>
          </cell>
          <cell r="J104">
            <v>16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1403</v>
          </cell>
          <cell r="E105" t="str">
            <v>大　西</v>
          </cell>
          <cell r="F105" t="str">
            <v>高桜井</v>
          </cell>
          <cell r="G105">
            <v>153</v>
          </cell>
          <cell r="H105">
            <v>3504</v>
          </cell>
          <cell r="I105" t="str">
            <v>山　崎</v>
          </cell>
          <cell r="J105">
            <v>35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1409</v>
          </cell>
          <cell r="E106" t="str">
            <v>髙　木</v>
          </cell>
          <cell r="F106" t="str">
            <v>高桜井</v>
          </cell>
          <cell r="G106">
            <v>152</v>
          </cell>
          <cell r="H106">
            <v>302</v>
          </cell>
          <cell r="I106" t="str">
            <v>黒　田</v>
          </cell>
          <cell r="J106">
            <v>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1</v>
          </cell>
          <cell r="AA106">
            <v>1</v>
          </cell>
          <cell r="AB106">
            <v>1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1501</v>
          </cell>
          <cell r="E107" t="str">
            <v>鈴　江</v>
          </cell>
          <cell r="F107" t="str">
            <v>高松南</v>
          </cell>
          <cell r="G107">
            <v>151</v>
          </cell>
          <cell r="H107">
            <v>1406</v>
          </cell>
          <cell r="I107" t="str">
            <v>佐　々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1</v>
          </cell>
          <cell r="AA107">
            <v>1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1204</v>
          </cell>
          <cell r="E108" t="str">
            <v>山　本</v>
          </cell>
          <cell r="F108" t="str">
            <v>高　松</v>
          </cell>
          <cell r="G108">
            <v>150</v>
          </cell>
          <cell r="H108">
            <v>4403</v>
          </cell>
          <cell r="I108" t="str">
            <v>小　川</v>
          </cell>
          <cell r="J108">
            <v>44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501</v>
          </cell>
          <cell r="E109" t="str">
            <v>野　瀬</v>
          </cell>
          <cell r="F109" t="str">
            <v>石　田</v>
          </cell>
          <cell r="G109">
            <v>149</v>
          </cell>
          <cell r="H109">
            <v>902</v>
          </cell>
          <cell r="I109" t="str">
            <v>藤　川</v>
          </cell>
          <cell r="J109">
            <v>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1005</v>
          </cell>
          <cell r="E110" t="str">
            <v>長　田</v>
          </cell>
          <cell r="F110" t="str">
            <v>高中央</v>
          </cell>
          <cell r="G110">
            <v>148</v>
          </cell>
          <cell r="H110">
            <v>2104</v>
          </cell>
          <cell r="I110" t="str">
            <v>山　口</v>
          </cell>
          <cell r="J110">
            <v>21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0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2405</v>
          </cell>
          <cell r="E111" t="str">
            <v>池　内</v>
          </cell>
          <cell r="F111" t="str">
            <v>坂　出</v>
          </cell>
          <cell r="G111">
            <v>147</v>
          </cell>
          <cell r="H111">
            <v>101</v>
          </cell>
          <cell r="I111" t="str">
            <v>菊　井</v>
          </cell>
          <cell r="J111">
            <v>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603</v>
          </cell>
          <cell r="E112" t="str">
            <v>吉　田</v>
          </cell>
          <cell r="F112" t="str">
            <v>志　度</v>
          </cell>
          <cell r="G112">
            <v>146</v>
          </cell>
          <cell r="H112">
            <v>3507</v>
          </cell>
          <cell r="I112" t="str">
            <v>入　江</v>
          </cell>
          <cell r="J112">
            <v>35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1407</v>
          </cell>
          <cell r="E113" t="str">
            <v>古　市</v>
          </cell>
          <cell r="F113" t="str">
            <v>高桜井</v>
          </cell>
          <cell r="G113">
            <v>145</v>
          </cell>
          <cell r="H113">
            <v>1107</v>
          </cell>
          <cell r="I113" t="str">
            <v>森　兼</v>
          </cell>
          <cell r="J113">
            <v>11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4006</v>
          </cell>
          <cell r="E114" t="str">
            <v>白　井</v>
          </cell>
          <cell r="F114" t="str">
            <v>観総合</v>
          </cell>
          <cell r="G114">
            <v>144</v>
          </cell>
          <cell r="H114">
            <v>210</v>
          </cell>
          <cell r="I114" t="str">
            <v>吉　井</v>
          </cell>
          <cell r="J114">
            <v>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1605</v>
          </cell>
          <cell r="E115" t="str">
            <v>藤　本</v>
          </cell>
          <cell r="F115" t="str">
            <v>香中央</v>
          </cell>
          <cell r="G115">
            <v>143</v>
          </cell>
          <cell r="H115">
            <v>1312</v>
          </cell>
          <cell r="I115" t="str">
            <v>菰　渕</v>
          </cell>
          <cell r="J115">
            <v>13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1205</v>
          </cell>
          <cell r="E116" t="str">
            <v>松　岡</v>
          </cell>
          <cell r="F116" t="str">
            <v>高　松</v>
          </cell>
          <cell r="G116">
            <v>142</v>
          </cell>
          <cell r="H116">
            <v>3513</v>
          </cell>
          <cell r="I116" t="str">
            <v>横　下</v>
          </cell>
          <cell r="J116">
            <v>35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803</v>
          </cell>
          <cell r="E117" t="str">
            <v>辻　本</v>
          </cell>
          <cell r="F117" t="str">
            <v>高松北</v>
          </cell>
          <cell r="G117">
            <v>141</v>
          </cell>
          <cell r="H117">
            <v>1110</v>
          </cell>
          <cell r="I117" t="str">
            <v>玉　木</v>
          </cell>
          <cell r="J117">
            <v>11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0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2906</v>
          </cell>
          <cell r="E118" t="str">
            <v>瀧　川</v>
          </cell>
          <cell r="F118" t="str">
            <v>丸城西</v>
          </cell>
          <cell r="G118">
            <v>140</v>
          </cell>
          <cell r="H118">
            <v>4504</v>
          </cell>
          <cell r="I118" t="str">
            <v>足　立</v>
          </cell>
          <cell r="J118">
            <v>45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3803</v>
          </cell>
          <cell r="E119" t="str">
            <v>河　田</v>
          </cell>
          <cell r="F119" t="str">
            <v>笠　田</v>
          </cell>
          <cell r="G119">
            <v>139</v>
          </cell>
          <cell r="H119">
            <v>1411</v>
          </cell>
          <cell r="I119" t="str">
            <v>犬　伏</v>
          </cell>
          <cell r="J119">
            <v>14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2408</v>
          </cell>
          <cell r="E120" t="str">
            <v>深　井</v>
          </cell>
          <cell r="F120" t="str">
            <v>坂　出</v>
          </cell>
          <cell r="G120">
            <v>138</v>
          </cell>
          <cell r="H120">
            <v>503</v>
          </cell>
          <cell r="I120" t="str">
            <v>白　井</v>
          </cell>
          <cell r="J120">
            <v>5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1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3904</v>
          </cell>
          <cell r="E121" t="str">
            <v>合　田</v>
          </cell>
          <cell r="F121" t="str">
            <v>観　一</v>
          </cell>
          <cell r="G121">
            <v>137</v>
          </cell>
          <cell r="H121">
            <v>2806</v>
          </cell>
          <cell r="I121" t="str">
            <v>大　池</v>
          </cell>
          <cell r="J121">
            <v>28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1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707</v>
          </cell>
          <cell r="E122" t="str">
            <v>金　藤</v>
          </cell>
          <cell r="F122" t="str">
            <v>三　木</v>
          </cell>
          <cell r="G122">
            <v>136</v>
          </cell>
          <cell r="H122">
            <v>1807</v>
          </cell>
          <cell r="I122" t="str">
            <v>水　津</v>
          </cell>
          <cell r="J122">
            <v>18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2106</v>
          </cell>
          <cell r="E123" t="str">
            <v>中　尾</v>
          </cell>
          <cell r="F123" t="str">
            <v>高松西</v>
          </cell>
          <cell r="G123">
            <v>135</v>
          </cell>
          <cell r="H123">
            <v>211</v>
          </cell>
          <cell r="I123" t="str">
            <v>多　田</v>
          </cell>
          <cell r="J123">
            <v>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4505</v>
          </cell>
          <cell r="E124" t="str">
            <v>尾　池</v>
          </cell>
          <cell r="F124" t="str">
            <v>高専詫</v>
          </cell>
          <cell r="G124">
            <v>134</v>
          </cell>
          <cell r="H124">
            <v>905</v>
          </cell>
          <cell r="I124" t="str">
            <v>伊　達</v>
          </cell>
          <cell r="J124">
            <v>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4404</v>
          </cell>
          <cell r="E125" t="str">
            <v>安　藤</v>
          </cell>
          <cell r="F125" t="str">
            <v>高専高</v>
          </cell>
          <cell r="G125">
            <v>133</v>
          </cell>
          <cell r="H125">
            <v>1313</v>
          </cell>
          <cell r="I125" t="str">
            <v>山　上</v>
          </cell>
          <cell r="J125">
            <v>13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304</v>
          </cell>
          <cell r="E126" t="str">
            <v>栗　原</v>
          </cell>
          <cell r="F126" t="str">
            <v>津　田</v>
          </cell>
          <cell r="G126">
            <v>132</v>
          </cell>
          <cell r="H126">
            <v>1412</v>
          </cell>
          <cell r="I126" t="str">
            <v>井　元</v>
          </cell>
          <cell r="J126">
            <v>14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>
            <v>1</v>
          </cell>
          <cell r="R126">
            <v>4</v>
          </cell>
          <cell r="S126">
            <v>4</v>
          </cell>
          <cell r="T126">
            <v>4</v>
          </cell>
          <cell r="U126">
            <v>4</v>
          </cell>
          <cell r="V126">
            <v>4</v>
          </cell>
          <cell r="W126">
            <v>2</v>
          </cell>
          <cell r="X126">
            <v>1</v>
          </cell>
          <cell r="Y126">
            <v>1</v>
          </cell>
          <cell r="Z126">
            <v>1</v>
          </cell>
          <cell r="AA126">
            <v>1</v>
          </cell>
          <cell r="AB126">
            <v>1</v>
          </cell>
          <cell r="AC126" t="str">
            <v>×</v>
          </cell>
          <cell r="AD126" t="str">
            <v>×</v>
          </cell>
          <cell r="AE126" t="e">
            <v>#N/A</v>
          </cell>
          <cell r="AF126" t="str">
            <v>×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2907</v>
          </cell>
          <cell r="E127" t="str">
            <v>佐　藤</v>
          </cell>
          <cell r="F127" t="str">
            <v>丸城西</v>
          </cell>
          <cell r="G127">
            <v>131</v>
          </cell>
          <cell r="H127">
            <v>4007</v>
          </cell>
          <cell r="I127" t="str">
            <v>東　根</v>
          </cell>
          <cell r="J127">
            <v>40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2807</v>
          </cell>
          <cell r="E128" t="str">
            <v>吉　久</v>
          </cell>
          <cell r="F128" t="str">
            <v>丸　亀</v>
          </cell>
          <cell r="G128">
            <v>130</v>
          </cell>
          <cell r="H128">
            <v>2409</v>
          </cell>
          <cell r="I128" t="str">
            <v>香　川</v>
          </cell>
          <cell r="J128">
            <v>24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3514</v>
          </cell>
          <cell r="E129" t="str">
            <v>澤　田</v>
          </cell>
          <cell r="F129" t="str">
            <v>琴　平</v>
          </cell>
          <cell r="G129">
            <v>129</v>
          </cell>
          <cell r="H129">
            <v>3004</v>
          </cell>
          <cell r="I129" t="str">
            <v>　林</v>
          </cell>
          <cell r="J129">
            <v>30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3004</v>
          </cell>
          <cell r="E130" t="str">
            <v>　林</v>
          </cell>
          <cell r="F130" t="str">
            <v>大手丸</v>
          </cell>
          <cell r="G130">
            <v>128</v>
          </cell>
          <cell r="H130">
            <v>3514</v>
          </cell>
          <cell r="I130" t="str">
            <v>澤　田</v>
          </cell>
          <cell r="J130">
            <v>35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2409</v>
          </cell>
          <cell r="E131" t="str">
            <v>香　川</v>
          </cell>
          <cell r="F131" t="str">
            <v>坂　出</v>
          </cell>
          <cell r="G131">
            <v>127</v>
          </cell>
          <cell r="H131">
            <v>2807</v>
          </cell>
          <cell r="I131" t="str">
            <v>吉　久</v>
          </cell>
          <cell r="J131">
            <v>28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4007</v>
          </cell>
          <cell r="E132" t="str">
            <v>東　根</v>
          </cell>
          <cell r="F132" t="str">
            <v>観総合</v>
          </cell>
          <cell r="G132">
            <v>126</v>
          </cell>
          <cell r="H132">
            <v>2907</v>
          </cell>
          <cell r="I132" t="str">
            <v>佐　藤</v>
          </cell>
          <cell r="J132">
            <v>29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1412</v>
          </cell>
          <cell r="E133" t="str">
            <v>井　元</v>
          </cell>
          <cell r="F133" t="str">
            <v>高桜井</v>
          </cell>
          <cell r="G133">
            <v>125</v>
          </cell>
          <cell r="H133">
            <v>304</v>
          </cell>
          <cell r="I133" t="str">
            <v>栗　原</v>
          </cell>
          <cell r="J133">
            <v>3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1</v>
          </cell>
          <cell r="Z133">
            <v>1</v>
          </cell>
          <cell r="AA133">
            <v>1</v>
          </cell>
          <cell r="AB133">
            <v>1</v>
          </cell>
          <cell r="AC133" t="str">
            <v>×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1313</v>
          </cell>
          <cell r="E134" t="str">
            <v>山　上</v>
          </cell>
          <cell r="F134" t="str">
            <v>高松一</v>
          </cell>
          <cell r="G134">
            <v>124</v>
          </cell>
          <cell r="H134">
            <v>4404</v>
          </cell>
          <cell r="I134" t="str">
            <v>安　藤</v>
          </cell>
          <cell r="J134">
            <v>44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905</v>
          </cell>
          <cell r="E135" t="str">
            <v>伊　達</v>
          </cell>
          <cell r="F135" t="str">
            <v>高松東</v>
          </cell>
          <cell r="G135">
            <v>123</v>
          </cell>
          <cell r="H135">
            <v>4505</v>
          </cell>
          <cell r="I135" t="str">
            <v>尾　池</v>
          </cell>
          <cell r="J135">
            <v>45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211</v>
          </cell>
          <cell r="E136" t="str">
            <v>多　田</v>
          </cell>
          <cell r="F136" t="str">
            <v>三本松</v>
          </cell>
          <cell r="G136">
            <v>122</v>
          </cell>
          <cell r="H136">
            <v>2106</v>
          </cell>
          <cell r="I136" t="str">
            <v>中　尾</v>
          </cell>
          <cell r="J136">
            <v>21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1807</v>
          </cell>
          <cell r="E137" t="str">
            <v>水　津</v>
          </cell>
          <cell r="F137" t="str">
            <v>高工芸</v>
          </cell>
          <cell r="G137">
            <v>121</v>
          </cell>
          <cell r="H137">
            <v>707</v>
          </cell>
          <cell r="I137" t="str">
            <v>金　藤</v>
          </cell>
          <cell r="J137">
            <v>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2806</v>
          </cell>
          <cell r="E138" t="str">
            <v>大　池</v>
          </cell>
          <cell r="F138" t="str">
            <v>丸　亀</v>
          </cell>
          <cell r="G138">
            <v>120</v>
          </cell>
          <cell r="H138">
            <v>3904</v>
          </cell>
          <cell r="I138" t="str">
            <v>合　田</v>
          </cell>
          <cell r="J138">
            <v>39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1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503</v>
          </cell>
          <cell r="E139" t="str">
            <v>白　井</v>
          </cell>
          <cell r="F139" t="str">
            <v>石　田</v>
          </cell>
          <cell r="G139">
            <v>119</v>
          </cell>
          <cell r="H139">
            <v>2408</v>
          </cell>
          <cell r="I139" t="str">
            <v>深　井</v>
          </cell>
          <cell r="J139">
            <v>24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1</v>
          </cell>
          <cell r="Z139">
            <v>1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1411</v>
          </cell>
          <cell r="E140" t="str">
            <v>犬　伏</v>
          </cell>
          <cell r="F140" t="str">
            <v>高桜井</v>
          </cell>
          <cell r="G140">
            <v>118</v>
          </cell>
          <cell r="H140">
            <v>3803</v>
          </cell>
          <cell r="I140" t="str">
            <v>河　田</v>
          </cell>
          <cell r="J140">
            <v>38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4504</v>
          </cell>
          <cell r="E141" t="str">
            <v>足　立</v>
          </cell>
          <cell r="F141" t="str">
            <v>高専詫</v>
          </cell>
          <cell r="G141">
            <v>117</v>
          </cell>
          <cell r="H141">
            <v>2906</v>
          </cell>
          <cell r="I141" t="str">
            <v>瀧　川</v>
          </cell>
          <cell r="J141">
            <v>29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1110</v>
          </cell>
          <cell r="E142" t="str">
            <v>玉　木</v>
          </cell>
          <cell r="F142" t="str">
            <v>高松商</v>
          </cell>
          <cell r="G142">
            <v>116</v>
          </cell>
          <cell r="H142">
            <v>803</v>
          </cell>
          <cell r="I142" t="str">
            <v>辻　本</v>
          </cell>
          <cell r="J142">
            <v>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1</v>
          </cell>
          <cell r="Z142">
            <v>0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3513</v>
          </cell>
          <cell r="E143" t="str">
            <v>横　下</v>
          </cell>
          <cell r="F143" t="str">
            <v>琴　平</v>
          </cell>
          <cell r="G143">
            <v>115</v>
          </cell>
          <cell r="H143">
            <v>1205</v>
          </cell>
          <cell r="I143" t="str">
            <v>松　岡</v>
          </cell>
          <cell r="J143">
            <v>12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1</v>
          </cell>
          <cell r="AA143">
            <v>1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1312</v>
          </cell>
          <cell r="E144" t="str">
            <v>菰　渕</v>
          </cell>
          <cell r="F144" t="str">
            <v>高松一</v>
          </cell>
          <cell r="G144">
            <v>114</v>
          </cell>
          <cell r="H144">
            <v>1605</v>
          </cell>
          <cell r="I144" t="str">
            <v>藤　本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210</v>
          </cell>
          <cell r="E145" t="str">
            <v>吉　井</v>
          </cell>
          <cell r="F145" t="str">
            <v>三本松</v>
          </cell>
          <cell r="G145">
            <v>113</v>
          </cell>
          <cell r="H145">
            <v>4006</v>
          </cell>
          <cell r="I145" t="str">
            <v>白　井</v>
          </cell>
          <cell r="J145">
            <v>40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1107</v>
          </cell>
          <cell r="E146" t="str">
            <v>森　兼</v>
          </cell>
          <cell r="F146" t="str">
            <v>高松商</v>
          </cell>
          <cell r="G146">
            <v>112</v>
          </cell>
          <cell r="H146">
            <v>1407</v>
          </cell>
          <cell r="I146" t="str">
            <v>古　市</v>
          </cell>
          <cell r="J146">
            <v>14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×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3507</v>
          </cell>
          <cell r="E147" t="str">
            <v>入　江</v>
          </cell>
          <cell r="F147" t="str">
            <v>琴　平</v>
          </cell>
          <cell r="G147">
            <v>111</v>
          </cell>
          <cell r="H147">
            <v>603</v>
          </cell>
          <cell r="I147" t="str">
            <v>吉　田</v>
          </cell>
          <cell r="J147">
            <v>6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101</v>
          </cell>
          <cell r="E148" t="str">
            <v>菊　井</v>
          </cell>
          <cell r="F148" t="str">
            <v>小中央</v>
          </cell>
          <cell r="G148">
            <v>110</v>
          </cell>
          <cell r="H148">
            <v>2405</v>
          </cell>
          <cell r="I148" t="str">
            <v>池　内</v>
          </cell>
          <cell r="J148">
            <v>24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1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2104</v>
          </cell>
          <cell r="E149" t="str">
            <v>山　口</v>
          </cell>
          <cell r="F149" t="str">
            <v>高松西</v>
          </cell>
          <cell r="G149">
            <v>109</v>
          </cell>
          <cell r="H149">
            <v>1005</v>
          </cell>
          <cell r="I149" t="str">
            <v>長　田</v>
          </cell>
          <cell r="J149">
            <v>10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1</v>
          </cell>
          <cell r="Z149">
            <v>0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902</v>
          </cell>
          <cell r="E150" t="str">
            <v>藤　川</v>
          </cell>
          <cell r="F150" t="str">
            <v>高松東</v>
          </cell>
          <cell r="G150">
            <v>108</v>
          </cell>
          <cell r="H150">
            <v>501</v>
          </cell>
          <cell r="I150" t="str">
            <v>野　瀬</v>
          </cell>
          <cell r="J150">
            <v>5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4403</v>
          </cell>
          <cell r="E151" t="str">
            <v>小　川</v>
          </cell>
          <cell r="F151" t="str">
            <v>高専高</v>
          </cell>
          <cell r="G151">
            <v>107</v>
          </cell>
          <cell r="H151">
            <v>1204</v>
          </cell>
          <cell r="I151" t="str">
            <v>山　本</v>
          </cell>
          <cell r="J151">
            <v>12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1406</v>
          </cell>
          <cell r="E152" t="str">
            <v>佐　々</v>
          </cell>
          <cell r="F152" t="str">
            <v>高桜井</v>
          </cell>
          <cell r="G152">
            <v>106</v>
          </cell>
          <cell r="H152">
            <v>1501</v>
          </cell>
          <cell r="I152" t="str">
            <v>鈴　江</v>
          </cell>
          <cell r="J152">
            <v>15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1</v>
          </cell>
          <cell r="Z152">
            <v>1</v>
          </cell>
          <cell r="AA152">
            <v>1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302</v>
          </cell>
          <cell r="E153" t="str">
            <v>黒　田</v>
          </cell>
          <cell r="F153" t="str">
            <v>津　田</v>
          </cell>
          <cell r="G153">
            <v>105</v>
          </cell>
          <cell r="H153">
            <v>1409</v>
          </cell>
          <cell r="I153" t="str">
            <v>髙　木</v>
          </cell>
          <cell r="J153">
            <v>14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>
            <v>1</v>
          </cell>
          <cell r="R153">
            <v>1</v>
          </cell>
          <cell r="S153">
            <v>8</v>
          </cell>
          <cell r="T153">
            <v>9</v>
          </cell>
          <cell r="U153">
            <v>24</v>
          </cell>
          <cell r="V153">
            <v>24</v>
          </cell>
          <cell r="W153">
            <v>2</v>
          </cell>
          <cell r="X153">
            <v>1</v>
          </cell>
          <cell r="Y153">
            <v>1</v>
          </cell>
          <cell r="Z153">
            <v>1</v>
          </cell>
          <cell r="AA153">
            <v>1</v>
          </cell>
          <cell r="AB153">
            <v>1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3504</v>
          </cell>
          <cell r="E154" t="str">
            <v>山　崎</v>
          </cell>
          <cell r="F154" t="str">
            <v>琴　平</v>
          </cell>
          <cell r="G154">
            <v>104</v>
          </cell>
          <cell r="H154">
            <v>1403</v>
          </cell>
          <cell r="I154" t="str">
            <v>大　西</v>
          </cell>
          <cell r="J154">
            <v>14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1603</v>
          </cell>
          <cell r="E155" t="str">
            <v>多　田</v>
          </cell>
          <cell r="F155" t="str">
            <v>香中央</v>
          </cell>
          <cell r="G155">
            <v>103</v>
          </cell>
          <cell r="H155">
            <v>2901</v>
          </cell>
          <cell r="I155" t="str">
            <v>松　永</v>
          </cell>
          <cell r="J155">
            <v>29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3412</v>
          </cell>
          <cell r="E156" t="str">
            <v>菰　下</v>
          </cell>
          <cell r="F156" t="str">
            <v>尽　誠</v>
          </cell>
          <cell r="G156">
            <v>102</v>
          </cell>
          <cell r="H156">
            <v>2103</v>
          </cell>
          <cell r="I156" t="str">
            <v>岡　田</v>
          </cell>
          <cell r="J156">
            <v>21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1604</v>
          </cell>
          <cell r="E157" t="str">
            <v>瀧　下</v>
          </cell>
          <cell r="F157" t="str">
            <v>香中央</v>
          </cell>
          <cell r="G157">
            <v>101</v>
          </cell>
          <cell r="H157">
            <v>3801</v>
          </cell>
          <cell r="I157" t="str">
            <v>小　山</v>
          </cell>
          <cell r="J157">
            <v>38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2406</v>
          </cell>
          <cell r="E158" t="str">
            <v>田　所</v>
          </cell>
          <cell r="F158" t="str">
            <v>坂　出</v>
          </cell>
          <cell r="G158">
            <v>100</v>
          </cell>
          <cell r="H158">
            <v>1203</v>
          </cell>
          <cell r="I158" t="str">
            <v>平　岡</v>
          </cell>
          <cell r="J158">
            <v>12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1</v>
          </cell>
          <cell r="Z158">
            <v>1</v>
          </cell>
          <cell r="AA158">
            <v>0</v>
          </cell>
          <cell r="AB158">
            <v>0</v>
          </cell>
          <cell r="AC158" t="str">
            <v>×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D159">
            <v>1006</v>
          </cell>
          <cell r="E159" t="str">
            <v>渡　邊</v>
          </cell>
          <cell r="F159" t="str">
            <v>高中央</v>
          </cell>
          <cell r="G159">
            <v>99</v>
          </cell>
          <cell r="H159">
            <v>3506</v>
          </cell>
          <cell r="I159" t="str">
            <v>本　田</v>
          </cell>
          <cell r="J159">
            <v>35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×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4502</v>
          </cell>
          <cell r="E160" t="str">
            <v>三　井</v>
          </cell>
          <cell r="F160" t="str">
            <v>高専詫</v>
          </cell>
          <cell r="G160">
            <v>98</v>
          </cell>
          <cell r="H160">
            <v>4004</v>
          </cell>
          <cell r="I160" t="str">
            <v>宮　崎</v>
          </cell>
          <cell r="J160">
            <v>40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2902</v>
          </cell>
          <cell r="E161" t="str">
            <v>吉　永</v>
          </cell>
          <cell r="F161" t="str">
            <v>丸城西</v>
          </cell>
          <cell r="G161">
            <v>97</v>
          </cell>
          <cell r="H161">
            <v>207</v>
          </cell>
          <cell r="I161" t="str">
            <v>野　瀬</v>
          </cell>
          <cell r="J161">
            <v>2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1805</v>
          </cell>
          <cell r="E162" t="str">
            <v>明　野</v>
          </cell>
          <cell r="F162" t="str">
            <v>高工芸</v>
          </cell>
          <cell r="G162">
            <v>96</v>
          </cell>
          <cell r="H162">
            <v>4101</v>
          </cell>
          <cell r="I162" t="str">
            <v>冨　田</v>
          </cell>
          <cell r="J162">
            <v>41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1109</v>
          </cell>
          <cell r="E163" t="str">
            <v>木　村</v>
          </cell>
          <cell r="F163" t="str">
            <v>高松商</v>
          </cell>
          <cell r="G163">
            <v>95</v>
          </cell>
          <cell r="H163">
            <v>1402</v>
          </cell>
          <cell r="I163" t="str">
            <v>小　銭</v>
          </cell>
          <cell r="J163">
            <v>14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1404</v>
          </cell>
          <cell r="E164" t="str">
            <v>山　下</v>
          </cell>
          <cell r="F164" t="str">
            <v>高桜井</v>
          </cell>
          <cell r="G164">
            <v>94</v>
          </cell>
          <cell r="H164">
            <v>3602</v>
          </cell>
          <cell r="I164" t="str">
            <v>清　積</v>
          </cell>
          <cell r="J164">
            <v>36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209</v>
          </cell>
          <cell r="E165" t="str">
            <v>矢　野</v>
          </cell>
          <cell r="F165" t="str">
            <v>三本松</v>
          </cell>
          <cell r="G165">
            <v>93</v>
          </cell>
          <cell r="H165">
            <v>4003</v>
          </cell>
          <cell r="I165" t="str">
            <v>高　平</v>
          </cell>
          <cell r="J165">
            <v>40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1</v>
          </cell>
          <cell r="Z165">
            <v>1</v>
          </cell>
          <cell r="AA165">
            <v>0</v>
          </cell>
          <cell r="AB165">
            <v>0</v>
          </cell>
          <cell r="AC165" t="str">
            <v>×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3902</v>
          </cell>
          <cell r="E166" t="str">
            <v>高　橋</v>
          </cell>
          <cell r="F166" t="str">
            <v>観　一</v>
          </cell>
          <cell r="G166">
            <v>92</v>
          </cell>
          <cell r="H166">
            <v>205</v>
          </cell>
          <cell r="I166" t="str">
            <v>天　谷</v>
          </cell>
          <cell r="J166">
            <v>2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2903</v>
          </cell>
          <cell r="E167" t="str">
            <v>香　川</v>
          </cell>
          <cell r="F167" t="str">
            <v>丸城西</v>
          </cell>
          <cell r="G167">
            <v>91</v>
          </cell>
          <cell r="H167">
            <v>1307</v>
          </cell>
          <cell r="I167" t="str">
            <v>佐々木</v>
          </cell>
          <cell r="J167">
            <v>13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3511</v>
          </cell>
          <cell r="E168" t="str">
            <v>秋　山</v>
          </cell>
          <cell r="F168" t="str">
            <v>琴　平</v>
          </cell>
          <cell r="G168">
            <v>90</v>
          </cell>
          <cell r="H168">
            <v>2803</v>
          </cell>
          <cell r="I168" t="str">
            <v>吉　本</v>
          </cell>
          <cell r="J168">
            <v>28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1308</v>
          </cell>
          <cell r="E169" t="str">
            <v>田　村</v>
          </cell>
          <cell r="F169" t="str">
            <v>高松一</v>
          </cell>
          <cell r="G169">
            <v>89</v>
          </cell>
          <cell r="H169">
            <v>2105</v>
          </cell>
          <cell r="I169" t="str">
            <v>水　田</v>
          </cell>
          <cell r="J169">
            <v>21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1311</v>
          </cell>
          <cell r="E170" t="str">
            <v>　森</v>
          </cell>
          <cell r="F170" t="str">
            <v>高松一</v>
          </cell>
          <cell r="G170">
            <v>88</v>
          </cell>
          <cell r="H170">
            <v>4002</v>
          </cell>
          <cell r="I170" t="str">
            <v>　原</v>
          </cell>
          <cell r="J170">
            <v>40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1</v>
          </cell>
          <cell r="Z170">
            <v>1</v>
          </cell>
          <cell r="AA170">
            <v>1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303</v>
          </cell>
          <cell r="E171" t="str">
            <v>安　西</v>
          </cell>
          <cell r="F171" t="str">
            <v>津　田</v>
          </cell>
          <cell r="G171">
            <v>87</v>
          </cell>
          <cell r="H171">
            <v>3503</v>
          </cell>
          <cell r="I171" t="str">
            <v>河　野</v>
          </cell>
          <cell r="J171">
            <v>35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>
            <v>2</v>
          </cell>
          <cell r="R171">
            <v>2</v>
          </cell>
          <cell r="S171">
            <v>7</v>
          </cell>
          <cell r="T171">
            <v>10</v>
          </cell>
          <cell r="U171">
            <v>23</v>
          </cell>
          <cell r="V171">
            <v>42</v>
          </cell>
          <cell r="W171">
            <v>2</v>
          </cell>
          <cell r="X171">
            <v>1</v>
          </cell>
          <cell r="Y171">
            <v>1</v>
          </cell>
          <cell r="Z171">
            <v>1</v>
          </cell>
          <cell r="AA171">
            <v>1</v>
          </cell>
          <cell r="AB171">
            <v>1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1806</v>
          </cell>
          <cell r="E172" t="str">
            <v>中　田</v>
          </cell>
          <cell r="F172" t="str">
            <v>高工芸</v>
          </cell>
          <cell r="G172">
            <v>86</v>
          </cell>
          <cell r="H172">
            <v>3903</v>
          </cell>
          <cell r="I172" t="str">
            <v>　堤</v>
          </cell>
          <cell r="J172">
            <v>39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3002</v>
          </cell>
          <cell r="E173" t="str">
            <v>神　野</v>
          </cell>
          <cell r="F173" t="str">
            <v>大手丸</v>
          </cell>
          <cell r="G173">
            <v>85</v>
          </cell>
          <cell r="H173">
            <v>1306</v>
          </cell>
          <cell r="I173" t="str">
            <v>國　方</v>
          </cell>
          <cell r="J173">
            <v>13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2904</v>
          </cell>
          <cell r="E174" t="str">
            <v>平　野</v>
          </cell>
          <cell r="F174" t="str">
            <v>丸城西</v>
          </cell>
          <cell r="G174">
            <v>84</v>
          </cell>
          <cell r="H174">
            <v>1405</v>
          </cell>
          <cell r="I174" t="str">
            <v>池　田</v>
          </cell>
          <cell r="J174">
            <v>14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1</v>
          </cell>
          <cell r="Z174">
            <v>0</v>
          </cell>
          <cell r="AA174">
            <v>0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×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901</v>
          </cell>
          <cell r="E175" t="str">
            <v>髙　橋</v>
          </cell>
          <cell r="F175" t="str">
            <v>高松東</v>
          </cell>
          <cell r="G175">
            <v>83</v>
          </cell>
          <cell r="H175">
            <v>1310</v>
          </cell>
          <cell r="I175" t="str">
            <v>川　村</v>
          </cell>
          <cell r="J175">
            <v>13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206</v>
          </cell>
          <cell r="E176" t="str">
            <v>西　川</v>
          </cell>
          <cell r="F176" t="str">
            <v>三本松</v>
          </cell>
          <cell r="G176">
            <v>82</v>
          </cell>
          <cell r="H176">
            <v>3301</v>
          </cell>
          <cell r="I176" t="str">
            <v>田　村</v>
          </cell>
          <cell r="J176">
            <v>33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D177">
            <v>1502</v>
          </cell>
          <cell r="E177" t="str">
            <v>　佃</v>
          </cell>
          <cell r="F177" t="str">
            <v>高松南</v>
          </cell>
          <cell r="G177">
            <v>81</v>
          </cell>
          <cell r="H177">
            <v>704</v>
          </cell>
          <cell r="I177" t="str">
            <v>村　尾</v>
          </cell>
          <cell r="J177">
            <v>7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3508</v>
          </cell>
          <cell r="E178" t="str">
            <v>佐　竹</v>
          </cell>
          <cell r="F178" t="str">
            <v>琴　平</v>
          </cell>
          <cell r="G178">
            <v>80</v>
          </cell>
          <cell r="H178">
            <v>1309</v>
          </cell>
          <cell r="I178" t="str">
            <v>寺　竹</v>
          </cell>
          <cell r="J178">
            <v>13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904</v>
          </cell>
          <cell r="E179" t="str">
            <v>中　村</v>
          </cell>
          <cell r="F179" t="str">
            <v>高松東</v>
          </cell>
          <cell r="G179">
            <v>79</v>
          </cell>
          <cell r="H179">
            <v>4402</v>
          </cell>
          <cell r="I179" t="str">
            <v>鞍　本</v>
          </cell>
          <cell r="J179">
            <v>44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4503</v>
          </cell>
          <cell r="E180" t="str">
            <v>余　傳</v>
          </cell>
          <cell r="F180" t="str">
            <v>高専詫</v>
          </cell>
          <cell r="G180">
            <v>78</v>
          </cell>
          <cell r="H180">
            <v>1602</v>
          </cell>
          <cell r="I180" t="str">
            <v>細　川</v>
          </cell>
          <cell r="J180">
            <v>16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1</v>
          </cell>
          <cell r="Z180">
            <v>1</v>
          </cell>
          <cell r="AA180">
            <v>1</v>
          </cell>
          <cell r="AB180">
            <v>1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2805</v>
          </cell>
          <cell r="E181" t="str">
            <v>上　村</v>
          </cell>
          <cell r="F181" t="str">
            <v>丸　亀</v>
          </cell>
          <cell r="G181">
            <v>77</v>
          </cell>
          <cell r="H181">
            <v>3603</v>
          </cell>
          <cell r="I181" t="str">
            <v>高　橋</v>
          </cell>
          <cell r="J181">
            <v>36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1</v>
          </cell>
          <cell r="Z181">
            <v>0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D182">
            <v>3512</v>
          </cell>
          <cell r="E182" t="str">
            <v>上　村</v>
          </cell>
          <cell r="F182" t="str">
            <v>琴　平</v>
          </cell>
          <cell r="G182">
            <v>76</v>
          </cell>
          <cell r="H182">
            <v>706</v>
          </cell>
          <cell r="I182" t="str">
            <v>小　西</v>
          </cell>
          <cell r="J182">
            <v>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208</v>
          </cell>
          <cell r="E183" t="str">
            <v>岸　野</v>
          </cell>
          <cell r="F183" t="str">
            <v>三本松</v>
          </cell>
          <cell r="G183">
            <v>75</v>
          </cell>
          <cell r="H183">
            <v>3510</v>
          </cell>
          <cell r="I183" t="str">
            <v>岡　田</v>
          </cell>
          <cell r="J183">
            <v>35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×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3604</v>
          </cell>
          <cell r="E184" t="str">
            <v>佐　栁</v>
          </cell>
          <cell r="F184" t="str">
            <v>高　瀬</v>
          </cell>
          <cell r="G184">
            <v>74</v>
          </cell>
          <cell r="H184">
            <v>705</v>
          </cell>
          <cell r="I184" t="str">
            <v>市　川</v>
          </cell>
          <cell r="J184">
            <v>7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1</v>
          </cell>
          <cell r="Z184">
            <v>1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802</v>
          </cell>
          <cell r="E185" t="str">
            <v>　脇</v>
          </cell>
          <cell r="F185" t="str">
            <v>高松北</v>
          </cell>
          <cell r="G185">
            <v>73</v>
          </cell>
          <cell r="H185">
            <v>2403</v>
          </cell>
          <cell r="I185" t="str">
            <v>三　好</v>
          </cell>
          <cell r="J185">
            <v>24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1</v>
          </cell>
          <cell r="Z185">
            <v>1</v>
          </cell>
          <cell r="AA185">
            <v>0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2905</v>
          </cell>
          <cell r="E186" t="str">
            <v>松　岡</v>
          </cell>
          <cell r="F186" t="str">
            <v>丸城西</v>
          </cell>
          <cell r="G186">
            <v>72</v>
          </cell>
          <cell r="H186">
            <v>1202</v>
          </cell>
          <cell r="I186" t="str">
            <v>三　瀨</v>
          </cell>
          <cell r="J186">
            <v>12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D187">
            <v>1410</v>
          </cell>
          <cell r="E187" t="str">
            <v>増　田</v>
          </cell>
          <cell r="F187" t="str">
            <v>高桜井</v>
          </cell>
          <cell r="G187">
            <v>71</v>
          </cell>
          <cell r="H187">
            <v>3001</v>
          </cell>
          <cell r="I187" t="str">
            <v>福　井</v>
          </cell>
          <cell r="J187">
            <v>30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1408</v>
          </cell>
          <cell r="E188" t="str">
            <v>佐々木</v>
          </cell>
          <cell r="F188" t="str">
            <v>高桜井</v>
          </cell>
          <cell r="G188">
            <v>70</v>
          </cell>
          <cell r="H188">
            <v>3502</v>
          </cell>
          <cell r="I188" t="str">
            <v>長　町</v>
          </cell>
          <cell r="J188">
            <v>35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4005</v>
          </cell>
          <cell r="E189" t="str">
            <v>小　濱</v>
          </cell>
          <cell r="F189" t="str">
            <v>観総合</v>
          </cell>
          <cell r="G189">
            <v>69</v>
          </cell>
          <cell r="H189">
            <v>3505</v>
          </cell>
          <cell r="I189" t="str">
            <v>安　富</v>
          </cell>
          <cell r="J189">
            <v>35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×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102</v>
          </cell>
          <cell r="E190" t="str">
            <v>石　床</v>
          </cell>
          <cell r="F190" t="str">
            <v>小中央</v>
          </cell>
          <cell r="G190">
            <v>68</v>
          </cell>
          <cell r="H190">
            <v>3509</v>
          </cell>
          <cell r="I190" t="str">
            <v>平　田</v>
          </cell>
          <cell r="J190">
            <v>35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1</v>
          </cell>
          <cell r="Z190">
            <v>1</v>
          </cell>
          <cell r="AA190">
            <v>1</v>
          </cell>
          <cell r="AB190">
            <v>0</v>
          </cell>
          <cell r="AC190" t="str">
            <v>×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3003</v>
          </cell>
          <cell r="E191" t="str">
            <v>西　山</v>
          </cell>
          <cell r="F191" t="str">
            <v>大手丸</v>
          </cell>
          <cell r="G191">
            <v>67</v>
          </cell>
          <cell r="H191">
            <v>1304</v>
          </cell>
          <cell r="I191" t="str">
            <v>山　本</v>
          </cell>
          <cell r="J191">
            <v>13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3802</v>
          </cell>
          <cell r="E192" t="str">
            <v>宮　崎</v>
          </cell>
          <cell r="F192" t="str">
            <v>笠　田</v>
          </cell>
          <cell r="G192">
            <v>66</v>
          </cell>
          <cell r="H192">
            <v>3411</v>
          </cell>
          <cell r="I192" t="str">
            <v>西　山</v>
          </cell>
          <cell r="J192">
            <v>34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2804</v>
          </cell>
          <cell r="E193" t="str">
            <v>羽　取</v>
          </cell>
          <cell r="F193" t="str">
            <v>丸　亀</v>
          </cell>
          <cell r="G193">
            <v>65</v>
          </cell>
          <cell r="H193">
            <v>1303</v>
          </cell>
          <cell r="I193" t="str">
            <v>山　西</v>
          </cell>
          <cell r="J193">
            <v>13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2407</v>
          </cell>
          <cell r="E194" t="str">
            <v>南　部</v>
          </cell>
          <cell r="F194" t="str">
            <v>坂　出</v>
          </cell>
          <cell r="G194">
            <v>64</v>
          </cell>
          <cell r="H194">
            <v>4401</v>
          </cell>
          <cell r="I194" t="str">
            <v>多　田</v>
          </cell>
          <cell r="J194">
            <v>44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2601</v>
          </cell>
          <cell r="E195" t="str">
            <v>井　上</v>
          </cell>
          <cell r="F195" t="str">
            <v>坂出一</v>
          </cell>
          <cell r="G195">
            <v>63</v>
          </cell>
          <cell r="H195">
            <v>703</v>
          </cell>
          <cell r="I195" t="str">
            <v>柳　井</v>
          </cell>
          <cell r="J195">
            <v>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502</v>
          </cell>
          <cell r="E196" t="str">
            <v>岡　田</v>
          </cell>
          <cell r="F196" t="str">
            <v>石　田</v>
          </cell>
          <cell r="G196">
            <v>62</v>
          </cell>
          <cell r="H196">
            <v>702</v>
          </cell>
          <cell r="I196" t="str">
            <v>竹　井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167"/>
  <sheetViews>
    <sheetView tabSelected="1" view="pageBreakPreview" topLeftCell="A9" zoomScaleNormal="100" zoomScaleSheetLayoutView="100" workbookViewId="0">
      <selection activeCell="Q24" sqref="Q24"/>
    </sheetView>
  </sheetViews>
  <sheetFormatPr defaultColWidth="1" defaultRowHeight="4.5" customHeight="1" x14ac:dyDescent="0.2"/>
  <cols>
    <col min="1" max="16384" width="1" style="1"/>
  </cols>
  <sheetData>
    <row r="1" spans="1:177" s="2" customFormat="1" ht="4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T1" s="159" t="s">
        <v>63</v>
      </c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59"/>
      <c r="CJ1" s="159"/>
      <c r="CK1" s="159"/>
      <c r="CL1" s="159"/>
      <c r="CM1" s="159"/>
      <c r="CN1" s="159"/>
      <c r="CO1" s="159"/>
      <c r="CP1" s="159"/>
      <c r="CQ1" s="159"/>
      <c r="CR1" s="159"/>
      <c r="CS1" s="159"/>
      <c r="CT1" s="159"/>
      <c r="CU1" s="159"/>
      <c r="CV1" s="159"/>
      <c r="CW1" s="159"/>
      <c r="CX1" s="159"/>
      <c r="CY1" s="159"/>
      <c r="CZ1" s="159"/>
      <c r="DA1" s="159"/>
      <c r="DB1" s="159"/>
      <c r="DC1" s="159"/>
      <c r="DD1" s="159"/>
      <c r="DE1" s="159"/>
      <c r="DF1" s="159"/>
      <c r="DG1" s="159"/>
      <c r="DH1" s="159"/>
      <c r="DI1" s="159"/>
      <c r="DJ1" s="159"/>
      <c r="DK1" s="159"/>
      <c r="DL1" s="159"/>
      <c r="DM1" s="159"/>
      <c r="DN1" s="159"/>
      <c r="DO1" s="159"/>
      <c r="DP1" s="159"/>
      <c r="DQ1" s="159"/>
      <c r="DR1" s="159"/>
      <c r="DS1" s="159"/>
      <c r="DT1" s="159"/>
      <c r="DU1" s="159"/>
      <c r="DV1" s="159"/>
      <c r="DW1" s="159"/>
      <c r="DX1" s="159"/>
      <c r="DY1" s="159"/>
      <c r="DZ1" s="159"/>
      <c r="EA1" s="159"/>
      <c r="EB1" s="159"/>
      <c r="EC1" s="159"/>
      <c r="ED1" s="159"/>
      <c r="EE1" s="159"/>
      <c r="EF1" s="159"/>
      <c r="EG1" s="159"/>
      <c r="EH1" s="159"/>
      <c r="EI1" s="159"/>
      <c r="EJ1" s="159"/>
      <c r="EK1" s="159"/>
      <c r="EL1" s="159"/>
      <c r="EM1" s="159"/>
      <c r="EN1" s="159"/>
      <c r="EO1" s="159"/>
      <c r="EP1" s="159"/>
      <c r="EQ1" s="159"/>
      <c r="ER1" s="159"/>
      <c r="ES1" s="159"/>
      <c r="ET1" s="159"/>
      <c r="EU1" s="159"/>
      <c r="EV1" s="159"/>
      <c r="EW1" s="159"/>
      <c r="EX1" s="159"/>
      <c r="EY1" s="159"/>
      <c r="EZ1" s="159"/>
      <c r="FA1" s="159"/>
      <c r="FB1" s="159"/>
    </row>
    <row r="2" spans="1:177" s="2" customFormat="1" ht="4.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59"/>
      <c r="AL2" s="159"/>
      <c r="AM2" s="159"/>
      <c r="AN2" s="159"/>
      <c r="AO2" s="159"/>
      <c r="AP2" s="159"/>
      <c r="AQ2" s="159"/>
      <c r="AR2" s="159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</row>
    <row r="3" spans="1:177" s="2" customFormat="1" ht="4.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</row>
    <row r="4" spans="1:177" s="2" customFormat="1" ht="4.5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59"/>
      <c r="CT4" s="159"/>
      <c r="CU4" s="159"/>
      <c r="CV4" s="159"/>
      <c r="CW4" s="159"/>
      <c r="CX4" s="159"/>
      <c r="CY4" s="159"/>
      <c r="CZ4" s="159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59"/>
      <c r="DO4" s="159"/>
      <c r="DP4" s="159"/>
      <c r="DQ4" s="159"/>
      <c r="DR4" s="159"/>
      <c r="DS4" s="159"/>
      <c r="DT4" s="159"/>
      <c r="DU4" s="159"/>
      <c r="DV4" s="159"/>
      <c r="DW4" s="159"/>
      <c r="DX4" s="159"/>
      <c r="DY4" s="159"/>
      <c r="DZ4" s="159"/>
      <c r="EA4" s="159"/>
      <c r="EB4" s="159"/>
      <c r="EC4" s="159"/>
      <c r="ED4" s="159"/>
      <c r="EE4" s="159"/>
      <c r="EF4" s="159"/>
      <c r="EG4" s="159"/>
      <c r="EH4" s="159"/>
      <c r="EI4" s="159"/>
      <c r="EJ4" s="159"/>
      <c r="EK4" s="159"/>
      <c r="EL4" s="159"/>
      <c r="EM4" s="159"/>
      <c r="EN4" s="159"/>
      <c r="EO4" s="159"/>
      <c r="EP4" s="159"/>
      <c r="EQ4" s="159"/>
      <c r="ER4" s="159"/>
      <c r="ES4" s="159"/>
      <c r="ET4" s="159"/>
      <c r="EU4" s="159"/>
      <c r="EV4" s="159"/>
      <c r="EW4" s="159"/>
      <c r="EX4" s="159"/>
      <c r="EY4" s="159"/>
      <c r="EZ4" s="159"/>
      <c r="FA4" s="159"/>
      <c r="FB4" s="159"/>
    </row>
    <row r="5" spans="1:177" s="2" customFormat="1" ht="4.5" customHeight="1" x14ac:dyDescent="0.2">
      <c r="B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3"/>
      <c r="EU5" s="3"/>
      <c r="EV5" s="3"/>
      <c r="EW5" s="3"/>
      <c r="EX5" s="3"/>
      <c r="EY5" s="3"/>
      <c r="EZ5" s="3"/>
      <c r="FA5" s="3"/>
      <c r="FB5" s="3"/>
    </row>
    <row r="6" spans="1:177" s="2" customFormat="1" ht="4.5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08" t="s">
        <v>87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58" t="s">
        <v>86</v>
      </c>
      <c r="EU6" s="158"/>
      <c r="EV6" s="158"/>
      <c r="EW6" s="158"/>
      <c r="EX6" s="158"/>
      <c r="EY6" s="158"/>
      <c r="EZ6" s="158"/>
      <c r="FA6" s="158"/>
      <c r="FB6" s="158"/>
      <c r="FC6" s="158"/>
      <c r="FD6" s="158"/>
      <c r="FE6" s="158"/>
      <c r="FF6" s="158"/>
      <c r="FG6" s="158"/>
      <c r="FH6" s="158"/>
      <c r="FI6" s="158"/>
      <c r="FJ6" s="158"/>
      <c r="FK6" s="158"/>
      <c r="FL6" s="158"/>
      <c r="FM6" s="158"/>
      <c r="FN6" s="158"/>
      <c r="FO6" s="158"/>
      <c r="FP6" s="158"/>
      <c r="FQ6" s="158"/>
      <c r="FR6" s="158"/>
      <c r="FS6" s="158"/>
      <c r="FT6" s="158"/>
      <c r="FU6" s="158"/>
    </row>
    <row r="7" spans="1:177" s="2" customFormat="1" ht="4.5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</row>
    <row r="8" spans="1:177" s="2" customFormat="1" ht="4.5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58"/>
      <c r="EU8" s="158"/>
      <c r="EV8" s="158"/>
      <c r="EW8" s="158"/>
      <c r="EX8" s="158"/>
      <c r="EY8" s="158"/>
      <c r="EZ8" s="158"/>
      <c r="FA8" s="158"/>
      <c r="FB8" s="158"/>
      <c r="FC8" s="158"/>
      <c r="FD8" s="158"/>
      <c r="FE8" s="158"/>
      <c r="FF8" s="158"/>
      <c r="FG8" s="158"/>
      <c r="FH8" s="158"/>
      <c r="FI8" s="158"/>
      <c r="FJ8" s="158"/>
      <c r="FK8" s="158"/>
      <c r="FL8" s="158"/>
      <c r="FM8" s="158"/>
      <c r="FN8" s="158"/>
      <c r="FO8" s="158"/>
      <c r="FP8" s="158"/>
      <c r="FQ8" s="158"/>
      <c r="FR8" s="158"/>
      <c r="FS8" s="158"/>
      <c r="FT8" s="158"/>
      <c r="FU8" s="158"/>
    </row>
    <row r="9" spans="1:177" s="2" customFormat="1" ht="4.5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T9" s="3"/>
      <c r="U9" s="3"/>
      <c r="V9" s="3"/>
      <c r="W9" s="3"/>
      <c r="X9" s="3"/>
      <c r="Y9" s="3"/>
      <c r="Z9" s="3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58" t="s">
        <v>0</v>
      </c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</row>
    <row r="10" spans="1:177" s="2" customFormat="1" ht="4.5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108" t="s">
        <v>61</v>
      </c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</row>
    <row r="11" spans="1:177" s="2" customFormat="1" ht="4.5" customHeight="1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</row>
    <row r="12" spans="1:177" ht="5.25" customHeight="1" x14ac:dyDescent="0.2">
      <c r="AD12" s="140" t="s">
        <v>1</v>
      </c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T12" s="140" t="s">
        <v>2</v>
      </c>
      <c r="DU12" s="140"/>
      <c r="DV12" s="140"/>
      <c r="DW12" s="140"/>
      <c r="DX12" s="140"/>
      <c r="DY12" s="140"/>
      <c r="DZ12" s="140"/>
      <c r="EA12" s="140"/>
      <c r="EB12" s="140"/>
      <c r="EC12" s="140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40"/>
      <c r="ER12" s="140"/>
      <c r="ES12" s="140"/>
      <c r="ET12" s="140"/>
      <c r="EU12" s="140"/>
    </row>
    <row r="13" spans="1:177" ht="5.25" customHeight="1" x14ac:dyDescent="0.2"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DT13" s="140"/>
      <c r="DU13" s="140"/>
      <c r="DV13" s="140"/>
      <c r="DW13" s="140"/>
      <c r="DX13" s="140"/>
      <c r="DY13" s="140"/>
      <c r="DZ13" s="140"/>
      <c r="EA13" s="140"/>
      <c r="EB13" s="140"/>
      <c r="EC13" s="140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40"/>
      <c r="ER13" s="140"/>
      <c r="ES13" s="140"/>
      <c r="ET13" s="140"/>
      <c r="EU13" s="140"/>
    </row>
    <row r="14" spans="1:177" ht="5.25" customHeight="1" x14ac:dyDescent="0.2"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</row>
    <row r="15" spans="1:177" ht="4.5" customHeight="1" x14ac:dyDescent="0.2"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</row>
    <row r="16" spans="1:177" ht="4.5" customHeight="1" x14ac:dyDescent="0.2">
      <c r="A16" s="108" t="s">
        <v>62</v>
      </c>
      <c r="B16" s="108"/>
      <c r="C16" s="108"/>
      <c r="D16" s="108">
        <v>1</v>
      </c>
      <c r="E16" s="108"/>
      <c r="F16" s="108"/>
      <c r="G16" s="108"/>
      <c r="H16" s="113" t="s">
        <v>46</v>
      </c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X16" s="5"/>
      <c r="Y16" s="5"/>
      <c r="Z16" s="5"/>
      <c r="AA16" s="5"/>
      <c r="AB16" s="6"/>
      <c r="AC16" s="6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7"/>
      <c r="BG16" s="7"/>
      <c r="BH16" s="5"/>
      <c r="BI16" s="5"/>
      <c r="BJ16" s="5"/>
      <c r="BK16" s="5"/>
      <c r="BL16" s="5"/>
      <c r="BM16" s="5"/>
      <c r="BP16" s="113" t="s">
        <v>41</v>
      </c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08">
        <v>20</v>
      </c>
      <c r="CC16" s="108"/>
      <c r="CD16" s="108"/>
      <c r="CE16" s="108"/>
      <c r="CF16" s="108" t="s">
        <v>110</v>
      </c>
      <c r="CG16" s="108"/>
      <c r="CH16" s="108"/>
      <c r="CV16" s="108" t="s">
        <v>62</v>
      </c>
      <c r="CW16" s="108"/>
      <c r="CX16" s="108"/>
      <c r="CY16" s="108">
        <v>1</v>
      </c>
      <c r="CZ16" s="108"/>
      <c r="DA16" s="108"/>
      <c r="DB16" s="108"/>
      <c r="DC16" s="113" t="s">
        <v>53</v>
      </c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S16" s="5"/>
      <c r="DT16" s="5"/>
      <c r="DU16" s="5"/>
      <c r="DV16" s="5"/>
      <c r="DW16" s="6"/>
      <c r="DX16" s="6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FC16" s="113" t="s">
        <v>41</v>
      </c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08">
        <v>13</v>
      </c>
      <c r="FP16" s="108"/>
      <c r="FQ16" s="108"/>
      <c r="FR16" s="108"/>
      <c r="FS16" s="108" t="s">
        <v>110</v>
      </c>
      <c r="FT16" s="108"/>
      <c r="FU16" s="108"/>
    </row>
    <row r="17" spans="1:177" ht="4.5" customHeight="1" thickBot="1" x14ac:dyDescent="0.25">
      <c r="A17" s="108"/>
      <c r="B17" s="108"/>
      <c r="C17" s="108"/>
      <c r="D17" s="108"/>
      <c r="E17" s="108"/>
      <c r="F17" s="108"/>
      <c r="G17" s="108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X17" s="5"/>
      <c r="Y17" s="5"/>
      <c r="Z17" s="5"/>
      <c r="AA17" s="5"/>
      <c r="AB17" s="6"/>
      <c r="AC17" s="6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7"/>
      <c r="BG17" s="7"/>
      <c r="BH17" s="5"/>
      <c r="BI17" s="5"/>
      <c r="BJ17" s="5"/>
      <c r="BK17" s="5"/>
      <c r="BL17" s="5"/>
      <c r="BM17" s="5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08"/>
      <c r="CC17" s="108"/>
      <c r="CD17" s="108"/>
      <c r="CE17" s="108"/>
      <c r="CF17" s="108"/>
      <c r="CG17" s="108"/>
      <c r="CH17" s="108"/>
      <c r="CV17" s="108"/>
      <c r="CW17" s="108"/>
      <c r="CX17" s="108"/>
      <c r="CY17" s="108"/>
      <c r="CZ17" s="108"/>
      <c r="DA17" s="108"/>
      <c r="DB17" s="108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S17" s="5"/>
      <c r="DT17" s="5"/>
      <c r="DU17" s="5"/>
      <c r="DV17" s="5"/>
      <c r="DW17" s="6"/>
      <c r="DX17" s="6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7"/>
      <c r="ET17" s="7"/>
      <c r="EU17" s="5"/>
      <c r="EV17" s="5"/>
      <c r="EW17" s="5"/>
      <c r="EX17" s="5"/>
      <c r="EY17" s="5"/>
      <c r="EZ17" s="5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08"/>
      <c r="FP17" s="108"/>
      <c r="FQ17" s="108"/>
      <c r="FR17" s="108"/>
      <c r="FS17" s="108"/>
      <c r="FT17" s="108"/>
      <c r="FU17" s="108"/>
    </row>
    <row r="18" spans="1:177" ht="4.5" customHeight="1" thickTop="1" x14ac:dyDescent="0.2">
      <c r="A18" s="108"/>
      <c r="B18" s="108"/>
      <c r="C18" s="108"/>
      <c r="D18" s="108"/>
      <c r="E18" s="108"/>
      <c r="F18" s="108"/>
      <c r="G18" s="108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45"/>
      <c r="U18" s="45"/>
      <c r="V18" s="45"/>
      <c r="W18" s="45"/>
      <c r="X18" s="46"/>
      <c r="Y18" s="46"/>
      <c r="Z18" s="46"/>
      <c r="AA18" s="47"/>
      <c r="AB18" s="5"/>
      <c r="AC18" s="5"/>
      <c r="AD18" s="5"/>
      <c r="AE18" s="5"/>
      <c r="AF18" s="5"/>
      <c r="AG18" s="5"/>
      <c r="AH18" s="5"/>
      <c r="AI18" s="5"/>
      <c r="AN18" s="5"/>
      <c r="AO18" s="5"/>
      <c r="AP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44"/>
      <c r="BH18" s="46"/>
      <c r="BI18" s="46"/>
      <c r="BJ18" s="46"/>
      <c r="BK18" s="46"/>
      <c r="BL18" s="46"/>
      <c r="BM18" s="46"/>
      <c r="BN18" s="45"/>
      <c r="BO18" s="45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08"/>
      <c r="CC18" s="108"/>
      <c r="CD18" s="108"/>
      <c r="CE18" s="108"/>
      <c r="CF18" s="108"/>
      <c r="CG18" s="108"/>
      <c r="CH18" s="108"/>
      <c r="CV18" s="108"/>
      <c r="CW18" s="108"/>
      <c r="CX18" s="108"/>
      <c r="CY18" s="108"/>
      <c r="CZ18" s="108"/>
      <c r="DA18" s="108"/>
      <c r="DB18" s="108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45"/>
      <c r="DP18" s="45"/>
      <c r="DQ18" s="45"/>
      <c r="DR18" s="45"/>
      <c r="DS18" s="46"/>
      <c r="DT18" s="46"/>
      <c r="DU18" s="46"/>
      <c r="DV18" s="46"/>
      <c r="DW18" s="77"/>
      <c r="DX18" s="5"/>
      <c r="DY18" s="5"/>
      <c r="DZ18" s="5"/>
      <c r="EA18" s="25"/>
      <c r="EB18" s="25"/>
      <c r="EC18" s="25"/>
      <c r="ED18" s="25"/>
      <c r="EE18" s="25"/>
      <c r="EF18" s="25"/>
      <c r="EG18" s="25"/>
      <c r="EH18" s="2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44"/>
      <c r="EU18" s="46"/>
      <c r="EV18" s="46"/>
      <c r="EW18" s="46"/>
      <c r="EX18" s="46"/>
      <c r="EY18" s="46"/>
      <c r="EZ18" s="46"/>
      <c r="FA18" s="45"/>
      <c r="FB18" s="45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08"/>
      <c r="FP18" s="108"/>
      <c r="FQ18" s="108"/>
      <c r="FR18" s="108"/>
      <c r="FS18" s="108"/>
      <c r="FT18" s="108"/>
      <c r="FU18" s="108"/>
    </row>
    <row r="19" spans="1:177" ht="4.5" customHeight="1" x14ac:dyDescent="0.2">
      <c r="A19" s="108"/>
      <c r="B19" s="108"/>
      <c r="C19" s="108"/>
      <c r="D19" s="108"/>
      <c r="E19" s="108"/>
      <c r="F19" s="108"/>
      <c r="G19" s="108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X19" s="5"/>
      <c r="Y19" s="5"/>
      <c r="Z19" s="5"/>
      <c r="AA19" s="44"/>
      <c r="AB19" s="5"/>
      <c r="AC19" s="5"/>
      <c r="AD19" s="5"/>
      <c r="AE19" s="5"/>
      <c r="AF19" s="6"/>
      <c r="AG19" s="6"/>
      <c r="AH19" s="5"/>
      <c r="AI19" s="5"/>
      <c r="AN19" s="5"/>
      <c r="AO19" s="5"/>
      <c r="AP19" s="5"/>
      <c r="AS19" s="5"/>
      <c r="AT19" s="5"/>
      <c r="AU19" s="5"/>
      <c r="AV19" s="5"/>
      <c r="AW19" s="5"/>
      <c r="AX19" s="5"/>
      <c r="AY19" s="5"/>
      <c r="AZ19" s="5"/>
      <c r="BA19" s="5"/>
      <c r="BB19" s="7"/>
      <c r="BC19" s="7"/>
      <c r="BD19" s="5"/>
      <c r="BE19" s="5"/>
      <c r="BF19" s="5"/>
      <c r="BG19" s="44"/>
      <c r="BH19" s="5"/>
      <c r="BI19" s="5"/>
      <c r="BJ19" s="5"/>
      <c r="BK19" s="5"/>
      <c r="BL19" s="5"/>
      <c r="BM19" s="5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08"/>
      <c r="CC19" s="108"/>
      <c r="CD19" s="108"/>
      <c r="CE19" s="108"/>
      <c r="CF19" s="108"/>
      <c r="CG19" s="108"/>
      <c r="CH19" s="108"/>
      <c r="CV19" s="108"/>
      <c r="CW19" s="108"/>
      <c r="CX19" s="108"/>
      <c r="CY19" s="108"/>
      <c r="CZ19" s="108"/>
      <c r="DA19" s="108"/>
      <c r="DB19" s="108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S19" s="5"/>
      <c r="DT19" s="5"/>
      <c r="DU19" s="5"/>
      <c r="DV19" s="5"/>
      <c r="DW19" s="77"/>
      <c r="DX19" s="5"/>
      <c r="DY19" s="5"/>
      <c r="DZ19" s="5"/>
      <c r="EA19" s="27"/>
      <c r="EB19" s="27"/>
      <c r="EC19" s="25"/>
      <c r="ED19" s="25"/>
      <c r="EE19" s="25"/>
      <c r="EF19" s="25"/>
      <c r="EG19" s="25"/>
      <c r="EH19" s="25"/>
      <c r="EI19" s="5"/>
      <c r="EJ19" s="5"/>
      <c r="EK19" s="5"/>
      <c r="EL19" s="5"/>
      <c r="EM19" s="5"/>
      <c r="EN19" s="5"/>
      <c r="EO19" s="7"/>
      <c r="EP19" s="7"/>
      <c r="EQ19" s="5"/>
      <c r="ER19" s="5"/>
      <c r="ES19" s="5"/>
      <c r="ET19" s="44"/>
      <c r="EU19" s="5"/>
      <c r="EV19" s="5"/>
      <c r="EW19" s="5"/>
      <c r="EX19" s="5"/>
      <c r="EY19" s="5"/>
      <c r="EZ19" s="5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08"/>
      <c r="FP19" s="108"/>
      <c r="FQ19" s="108"/>
      <c r="FR19" s="108"/>
      <c r="FS19" s="108"/>
      <c r="FT19" s="108"/>
      <c r="FU19" s="108"/>
    </row>
    <row r="20" spans="1:177" ht="4.5" customHeight="1" thickBot="1" x14ac:dyDescent="0.25">
      <c r="D20" s="108">
        <v>2</v>
      </c>
      <c r="E20" s="108"/>
      <c r="F20" s="108"/>
      <c r="G20" s="108"/>
      <c r="H20" s="113" t="s">
        <v>64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X20" s="6"/>
      <c r="Y20" s="6"/>
      <c r="Z20" s="5"/>
      <c r="AA20" s="44"/>
      <c r="AB20" s="5"/>
      <c r="AC20" s="5"/>
      <c r="AD20" s="5"/>
      <c r="AE20" s="5"/>
      <c r="AF20" s="6"/>
      <c r="AG20" s="6"/>
      <c r="AH20" s="5"/>
      <c r="AI20" s="5"/>
      <c r="AN20" s="5"/>
      <c r="AO20" s="5"/>
      <c r="AP20" s="5"/>
      <c r="AS20" s="5"/>
      <c r="AT20" s="5"/>
      <c r="AU20" s="5"/>
      <c r="AV20" s="5"/>
      <c r="AW20" s="5"/>
      <c r="AX20" s="5"/>
      <c r="AY20" s="5"/>
      <c r="AZ20" s="5"/>
      <c r="BA20" s="5"/>
      <c r="BB20" s="7"/>
      <c r="BC20" s="7"/>
      <c r="BD20" s="64"/>
      <c r="BE20" s="64"/>
      <c r="BF20" s="64"/>
      <c r="BG20" s="65"/>
      <c r="BH20" s="5"/>
      <c r="BI20" s="5"/>
      <c r="BJ20" s="7"/>
      <c r="BK20" s="7"/>
      <c r="BL20" s="5"/>
      <c r="BM20" s="5"/>
      <c r="BP20" s="113" t="s">
        <v>43</v>
      </c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08">
        <v>21</v>
      </c>
      <c r="CC20" s="108"/>
      <c r="CD20" s="108"/>
      <c r="CE20" s="108"/>
      <c r="CY20" s="108">
        <v>2</v>
      </c>
      <c r="CZ20" s="108"/>
      <c r="DA20" s="108"/>
      <c r="DB20" s="108"/>
      <c r="DC20" s="113" t="s">
        <v>79</v>
      </c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S20" s="6"/>
      <c r="DT20" s="6"/>
      <c r="DU20" s="5"/>
      <c r="DV20" s="5"/>
      <c r="DW20" s="78"/>
      <c r="DX20" s="64"/>
      <c r="DY20" s="64"/>
      <c r="DZ20" s="64"/>
      <c r="EA20" s="27"/>
      <c r="EB20" s="27"/>
      <c r="EC20" s="25"/>
      <c r="ED20" s="25"/>
      <c r="EE20" s="25"/>
      <c r="EF20" s="25"/>
      <c r="EG20" s="25"/>
      <c r="EH20" s="25"/>
      <c r="EI20" s="5"/>
      <c r="EJ20" s="5"/>
      <c r="EK20" s="5"/>
      <c r="EL20" s="5"/>
      <c r="EM20" s="5"/>
      <c r="EN20" s="5"/>
      <c r="EO20" s="7"/>
      <c r="EP20" s="7"/>
      <c r="EQ20" s="64"/>
      <c r="ER20" s="64"/>
      <c r="ES20" s="64"/>
      <c r="ET20" s="65"/>
      <c r="EU20" s="5"/>
      <c r="EV20" s="5"/>
      <c r="EW20" s="7"/>
      <c r="EX20" s="7"/>
      <c r="EY20" s="5"/>
      <c r="EZ20" s="5"/>
      <c r="FC20" s="113" t="s">
        <v>45</v>
      </c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08">
        <v>14</v>
      </c>
      <c r="FP20" s="108"/>
      <c r="FQ20" s="108"/>
      <c r="FR20" s="108"/>
    </row>
    <row r="21" spans="1:177" ht="4.5" customHeight="1" thickTop="1" thickBot="1" x14ac:dyDescent="0.25">
      <c r="D21" s="108"/>
      <c r="E21" s="108"/>
      <c r="F21" s="108"/>
      <c r="G21" s="108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X21" s="6"/>
      <c r="Y21" s="6"/>
      <c r="Z21" s="5"/>
      <c r="AA21" s="5"/>
      <c r="AB21" s="57"/>
      <c r="AC21" s="46"/>
      <c r="AD21" s="46"/>
      <c r="AE21" s="46"/>
      <c r="AF21" s="77"/>
      <c r="AG21" s="5"/>
      <c r="AH21" s="5"/>
      <c r="AI21" s="5"/>
      <c r="AN21" s="5"/>
      <c r="AO21" s="5"/>
      <c r="AP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44"/>
      <c r="BD21" s="5"/>
      <c r="BE21" s="5"/>
      <c r="BF21" s="5"/>
      <c r="BG21" s="5"/>
      <c r="BH21" s="11"/>
      <c r="BI21" s="5"/>
      <c r="BJ21" s="7"/>
      <c r="BK21" s="7"/>
      <c r="BL21" s="5"/>
      <c r="BM21" s="5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08"/>
      <c r="CC21" s="108"/>
      <c r="CD21" s="108"/>
      <c r="CE21" s="108"/>
      <c r="CY21" s="108"/>
      <c r="CZ21" s="108"/>
      <c r="DA21" s="108"/>
      <c r="DB21" s="108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S21" s="6"/>
      <c r="DT21" s="6"/>
      <c r="DU21" s="5"/>
      <c r="DV21" s="10"/>
      <c r="DW21" s="11"/>
      <c r="DX21" s="5"/>
      <c r="DY21" s="5"/>
      <c r="DZ21" s="5"/>
      <c r="EA21" s="75"/>
      <c r="EB21" s="25"/>
      <c r="EC21" s="25"/>
      <c r="ED21" s="25"/>
      <c r="EE21" s="25"/>
      <c r="EF21" s="25"/>
      <c r="EG21" s="25"/>
      <c r="EH21" s="25"/>
      <c r="EI21" s="5"/>
      <c r="EJ21" s="5"/>
      <c r="EK21" s="5"/>
      <c r="EL21" s="5"/>
      <c r="EM21" s="5"/>
      <c r="EN21" s="5"/>
      <c r="EO21" s="5"/>
      <c r="EP21" s="44"/>
      <c r="EQ21" s="5"/>
      <c r="ER21" s="5"/>
      <c r="ES21" s="5"/>
      <c r="ET21" s="5"/>
      <c r="EU21" s="11"/>
      <c r="EV21" s="5"/>
      <c r="EW21" s="7"/>
      <c r="EX21" s="7"/>
      <c r="EY21" s="5"/>
      <c r="EZ21" s="5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08"/>
      <c r="FP21" s="108"/>
      <c r="FQ21" s="108"/>
      <c r="FR21" s="108"/>
    </row>
    <row r="22" spans="1:177" ht="4.5" customHeight="1" thickTop="1" x14ac:dyDescent="0.2">
      <c r="D22" s="108"/>
      <c r="E22" s="108"/>
      <c r="F22" s="108"/>
      <c r="G22" s="108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62"/>
      <c r="U22" s="62"/>
      <c r="V22" s="62"/>
      <c r="W22" s="67"/>
      <c r="X22" s="5"/>
      <c r="Y22" s="5"/>
      <c r="Z22" s="5"/>
      <c r="AA22" s="10"/>
      <c r="AB22" s="5"/>
      <c r="AC22" s="5"/>
      <c r="AD22" s="5"/>
      <c r="AE22" s="5"/>
      <c r="AF22" s="77"/>
      <c r="AG22" s="5"/>
      <c r="AH22" s="5"/>
      <c r="AI22" s="5"/>
      <c r="AN22" s="5"/>
      <c r="BA22" s="5"/>
      <c r="BB22" s="5"/>
      <c r="BC22" s="44"/>
      <c r="BD22" s="5"/>
      <c r="BE22" s="5"/>
      <c r="BF22" s="5"/>
      <c r="BG22" s="5"/>
      <c r="BH22" s="32"/>
      <c r="BI22" s="7"/>
      <c r="BJ22" s="7"/>
      <c r="BK22" s="7"/>
      <c r="BL22" s="41"/>
      <c r="BM22" s="35"/>
      <c r="BN22" s="35"/>
      <c r="BO22" s="35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08"/>
      <c r="CC22" s="108"/>
      <c r="CD22" s="108"/>
      <c r="CE22" s="108"/>
      <c r="CY22" s="108"/>
      <c r="CZ22" s="108"/>
      <c r="DA22" s="108"/>
      <c r="DB22" s="108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35"/>
      <c r="DP22" s="35"/>
      <c r="DQ22" s="35"/>
      <c r="DR22" s="37"/>
      <c r="DS22" s="5"/>
      <c r="DT22" s="5"/>
      <c r="DU22" s="5"/>
      <c r="DV22" s="10"/>
      <c r="DW22" s="5"/>
      <c r="DX22" s="5"/>
      <c r="DY22" s="5"/>
      <c r="DZ22" s="5"/>
      <c r="EA22" s="75"/>
      <c r="EB22" s="25"/>
      <c r="EC22" s="25"/>
      <c r="ED22" s="25"/>
      <c r="EE22" s="25"/>
      <c r="EF22" s="25"/>
      <c r="EG22" s="25"/>
      <c r="EH22" s="25"/>
      <c r="EI22" s="5"/>
      <c r="EJ22" s="5"/>
      <c r="EK22" s="5"/>
      <c r="EL22" s="5"/>
      <c r="EM22" s="5"/>
      <c r="EN22" s="5"/>
      <c r="EO22" s="5"/>
      <c r="EP22" s="44"/>
      <c r="EQ22" s="5"/>
      <c r="ER22" s="5"/>
      <c r="ES22" s="5"/>
      <c r="ET22" s="5"/>
      <c r="EU22" s="32"/>
      <c r="EV22" s="7"/>
      <c r="EW22" s="7"/>
      <c r="EX22" s="79"/>
      <c r="EY22" s="62"/>
      <c r="EZ22" s="62"/>
      <c r="FA22" s="62"/>
      <c r="FB22" s="62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08"/>
      <c r="FP22" s="108"/>
      <c r="FQ22" s="108"/>
      <c r="FR22" s="108"/>
    </row>
    <row r="23" spans="1:177" ht="4.5" customHeight="1" thickBot="1" x14ac:dyDescent="0.25">
      <c r="D23" s="108"/>
      <c r="E23" s="108"/>
      <c r="F23" s="108"/>
      <c r="G23" s="108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36"/>
      <c r="U23" s="36"/>
      <c r="V23" s="36"/>
      <c r="W23" s="58"/>
      <c r="X23" s="5"/>
      <c r="Y23" s="5"/>
      <c r="Z23" s="5"/>
      <c r="AA23" s="10"/>
      <c r="AB23" s="5"/>
      <c r="AC23" s="5"/>
      <c r="AD23" s="5"/>
      <c r="AE23" s="5"/>
      <c r="AF23" s="77"/>
      <c r="AG23" s="5"/>
      <c r="AH23" s="5"/>
      <c r="AI23" s="5"/>
      <c r="AN23" s="5"/>
      <c r="BA23" s="5"/>
      <c r="BB23" s="5"/>
      <c r="BC23" s="44"/>
      <c r="BD23" s="5"/>
      <c r="BE23" s="5"/>
      <c r="BF23" s="5"/>
      <c r="BG23" s="5"/>
      <c r="BH23" s="32"/>
      <c r="BI23" s="7"/>
      <c r="BJ23" s="7"/>
      <c r="BK23" s="7"/>
      <c r="BL23" s="42"/>
      <c r="BM23" s="36"/>
      <c r="BN23" s="36"/>
      <c r="BO23" s="36"/>
      <c r="BP23" s="113"/>
      <c r="BQ23" s="113"/>
      <c r="BR23" s="113"/>
      <c r="BS23" s="113"/>
      <c r="BT23" s="113"/>
      <c r="BU23" s="113"/>
      <c r="BV23" s="113"/>
      <c r="BW23" s="113"/>
      <c r="BX23" s="113"/>
      <c r="BY23" s="113"/>
      <c r="BZ23" s="113"/>
      <c r="CA23" s="113"/>
      <c r="CB23" s="108"/>
      <c r="CC23" s="108"/>
      <c r="CD23" s="108"/>
      <c r="CE23" s="108"/>
      <c r="CY23" s="108"/>
      <c r="CZ23" s="108"/>
      <c r="DA23" s="108"/>
      <c r="DB23" s="108"/>
      <c r="DC23" s="113"/>
      <c r="DD23" s="113"/>
      <c r="DE23" s="113"/>
      <c r="DF23" s="113"/>
      <c r="DG23" s="113"/>
      <c r="DH23" s="113"/>
      <c r="DI23" s="113"/>
      <c r="DJ23" s="113"/>
      <c r="DK23" s="113"/>
      <c r="DL23" s="113"/>
      <c r="DM23" s="113"/>
      <c r="DN23" s="113"/>
      <c r="DO23" s="36"/>
      <c r="DP23" s="36"/>
      <c r="DQ23" s="36"/>
      <c r="DR23" s="38"/>
      <c r="DS23" s="11"/>
      <c r="DT23" s="5"/>
      <c r="DU23" s="5"/>
      <c r="DV23" s="10"/>
      <c r="DW23" s="5"/>
      <c r="DX23" s="5"/>
      <c r="DY23" s="5"/>
      <c r="DZ23" s="5"/>
      <c r="EA23" s="75"/>
      <c r="EB23" s="25"/>
      <c r="EC23" s="25"/>
      <c r="ED23" s="25"/>
      <c r="EE23" s="25"/>
      <c r="EF23" s="25"/>
      <c r="EG23" s="25"/>
      <c r="EH23" s="25"/>
      <c r="EI23" s="5"/>
      <c r="EJ23" s="5"/>
      <c r="EK23" s="5"/>
      <c r="EL23" s="5"/>
      <c r="EM23" s="5"/>
      <c r="EN23" s="5"/>
      <c r="EO23" s="5"/>
      <c r="EP23" s="44"/>
      <c r="EQ23" s="5"/>
      <c r="ER23" s="5"/>
      <c r="ES23" s="5"/>
      <c r="ET23" s="5"/>
      <c r="EU23" s="87"/>
      <c r="EV23" s="69"/>
      <c r="EW23" s="69"/>
      <c r="EX23" s="88"/>
      <c r="EY23" s="36"/>
      <c r="EZ23" s="36"/>
      <c r="FA23" s="36"/>
      <c r="FB23" s="36"/>
      <c r="FC23" s="113"/>
      <c r="FD23" s="113"/>
      <c r="FE23" s="113"/>
      <c r="FF23" s="113"/>
      <c r="FG23" s="113"/>
      <c r="FH23" s="113"/>
      <c r="FI23" s="113"/>
      <c r="FJ23" s="113"/>
      <c r="FK23" s="113"/>
      <c r="FL23" s="113"/>
      <c r="FM23" s="113"/>
      <c r="FN23" s="113"/>
      <c r="FO23" s="108"/>
      <c r="FP23" s="108"/>
      <c r="FQ23" s="108"/>
      <c r="FR23" s="108"/>
    </row>
    <row r="24" spans="1:177" ht="4.5" customHeight="1" thickTop="1" x14ac:dyDescent="0.2">
      <c r="D24" s="108">
        <v>3</v>
      </c>
      <c r="E24" s="108"/>
      <c r="F24" s="108"/>
      <c r="G24" s="108"/>
      <c r="H24" s="113" t="s">
        <v>65</v>
      </c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36"/>
      <c r="U24" s="36"/>
      <c r="V24" s="36"/>
      <c r="W24" s="36"/>
      <c r="X24" s="57"/>
      <c r="Y24" s="46"/>
      <c r="Z24" s="46"/>
      <c r="AA24" s="46"/>
      <c r="AB24" s="6"/>
      <c r="AC24" s="6"/>
      <c r="AD24" s="5"/>
      <c r="AE24" s="5"/>
      <c r="AF24" s="77"/>
      <c r="AG24" s="5"/>
      <c r="AH24" s="5"/>
      <c r="AI24" s="5"/>
      <c r="AN24" s="5"/>
      <c r="BA24" s="5"/>
      <c r="BB24" s="5"/>
      <c r="BC24" s="44"/>
      <c r="BD24" s="5"/>
      <c r="BE24" s="5"/>
      <c r="BF24" s="7"/>
      <c r="BG24" s="7"/>
      <c r="BH24" s="71"/>
      <c r="BI24" s="71"/>
      <c r="BJ24" s="71"/>
      <c r="BK24" s="73"/>
      <c r="BL24" s="36"/>
      <c r="BM24" s="36"/>
      <c r="BN24" s="36"/>
      <c r="BO24" s="36"/>
      <c r="BP24" s="113" t="s">
        <v>44</v>
      </c>
      <c r="BQ24" s="113"/>
      <c r="BR24" s="113"/>
      <c r="BS24" s="113"/>
      <c r="BT24" s="113"/>
      <c r="BU24" s="113"/>
      <c r="BV24" s="113"/>
      <c r="BW24" s="113"/>
      <c r="BX24" s="113"/>
      <c r="BY24" s="113"/>
      <c r="BZ24" s="113"/>
      <c r="CA24" s="113"/>
      <c r="CB24" s="108">
        <v>22</v>
      </c>
      <c r="CC24" s="108"/>
      <c r="CD24" s="108"/>
      <c r="CE24" s="108"/>
      <c r="CY24" s="108">
        <v>3</v>
      </c>
      <c r="CZ24" s="108"/>
      <c r="DA24" s="108"/>
      <c r="DB24" s="108"/>
      <c r="DC24" s="113" t="s">
        <v>66</v>
      </c>
      <c r="DD24" s="113"/>
      <c r="DE24" s="113"/>
      <c r="DF24" s="113"/>
      <c r="DG24" s="113"/>
      <c r="DH24" s="113"/>
      <c r="DI24" s="113"/>
      <c r="DJ24" s="113"/>
      <c r="DK24" s="113"/>
      <c r="DL24" s="113"/>
      <c r="DM24" s="113"/>
      <c r="DN24" s="113"/>
      <c r="DO24" s="36"/>
      <c r="DP24" s="36"/>
      <c r="DQ24" s="36"/>
      <c r="DR24" s="36"/>
      <c r="DS24" s="60"/>
      <c r="DT24" s="46"/>
      <c r="DU24" s="46"/>
      <c r="DV24" s="46"/>
      <c r="DW24" s="6"/>
      <c r="DX24" s="6"/>
      <c r="DY24" s="5"/>
      <c r="DZ24" s="5"/>
      <c r="EA24" s="75"/>
      <c r="EB24" s="25"/>
      <c r="EC24" s="25"/>
      <c r="ED24" s="25"/>
      <c r="EE24" s="27"/>
      <c r="EF24" s="27"/>
      <c r="EG24" s="25"/>
      <c r="EH24" s="25"/>
      <c r="EI24" s="5"/>
      <c r="EJ24" s="5"/>
      <c r="EK24" s="5"/>
      <c r="EL24" s="5"/>
      <c r="EM24" s="5"/>
      <c r="EN24" s="5"/>
      <c r="EO24" s="5"/>
      <c r="EP24" s="44"/>
      <c r="EQ24" s="5"/>
      <c r="ER24" s="5"/>
      <c r="ES24" s="7"/>
      <c r="ET24" s="7"/>
      <c r="EU24" s="7"/>
      <c r="EV24" s="7"/>
      <c r="EW24" s="7"/>
      <c r="EX24" s="7"/>
      <c r="EY24" s="42"/>
      <c r="EZ24" s="36"/>
      <c r="FA24" s="36"/>
      <c r="FB24" s="36"/>
      <c r="FC24" s="113" t="s">
        <v>39</v>
      </c>
      <c r="FD24" s="113"/>
      <c r="FE24" s="113"/>
      <c r="FF24" s="113"/>
      <c r="FG24" s="113"/>
      <c r="FH24" s="113"/>
      <c r="FI24" s="113"/>
      <c r="FJ24" s="113"/>
      <c r="FK24" s="113"/>
      <c r="FL24" s="113"/>
      <c r="FM24" s="113"/>
      <c r="FN24" s="113"/>
      <c r="FO24" s="108">
        <v>15</v>
      </c>
      <c r="FP24" s="108"/>
      <c r="FQ24" s="108"/>
      <c r="FR24" s="108"/>
    </row>
    <row r="25" spans="1:177" ht="4.5" customHeight="1" thickBot="1" x14ac:dyDescent="0.25">
      <c r="D25" s="108"/>
      <c r="E25" s="108"/>
      <c r="F25" s="108"/>
      <c r="G25" s="108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39"/>
      <c r="U25" s="39"/>
      <c r="V25" s="39"/>
      <c r="W25" s="40"/>
      <c r="X25" s="5"/>
      <c r="Y25" s="5"/>
      <c r="Z25" s="5"/>
      <c r="AA25" s="5"/>
      <c r="AB25" s="6"/>
      <c r="AC25" s="6"/>
      <c r="AD25" s="5"/>
      <c r="AE25" s="5"/>
      <c r="AF25" s="78"/>
      <c r="AG25" s="64"/>
      <c r="AH25" s="64"/>
      <c r="AI25" s="64"/>
      <c r="AN25" s="5"/>
      <c r="AZ25" s="56"/>
      <c r="BA25" s="64"/>
      <c r="BB25" s="64"/>
      <c r="BC25" s="65"/>
      <c r="BD25" s="5"/>
      <c r="BE25" s="5"/>
      <c r="BF25" s="7"/>
      <c r="BG25" s="7"/>
      <c r="BH25" s="7"/>
      <c r="BI25" s="7"/>
      <c r="BJ25" s="7"/>
      <c r="BK25" s="79"/>
      <c r="BL25" s="36"/>
      <c r="BM25" s="36"/>
      <c r="BN25" s="36"/>
      <c r="BO25" s="36"/>
      <c r="BP25" s="113"/>
      <c r="BQ25" s="113"/>
      <c r="BR25" s="113"/>
      <c r="BS25" s="113"/>
      <c r="BT25" s="113"/>
      <c r="BU25" s="113"/>
      <c r="BV25" s="113"/>
      <c r="BW25" s="113"/>
      <c r="BX25" s="113"/>
      <c r="BY25" s="113"/>
      <c r="BZ25" s="113"/>
      <c r="CA25" s="113"/>
      <c r="CB25" s="108"/>
      <c r="CC25" s="108"/>
      <c r="CD25" s="108"/>
      <c r="CE25" s="108"/>
      <c r="CY25" s="108"/>
      <c r="CZ25" s="108"/>
      <c r="DA25" s="108"/>
      <c r="DB25" s="108"/>
      <c r="DC25" s="113"/>
      <c r="DD25" s="113"/>
      <c r="DE25" s="113"/>
      <c r="DF25" s="113"/>
      <c r="DG25" s="113"/>
      <c r="DH25" s="113"/>
      <c r="DI25" s="113"/>
      <c r="DJ25" s="113"/>
      <c r="DK25" s="113"/>
      <c r="DL25" s="113"/>
      <c r="DM25" s="113"/>
      <c r="DN25" s="113"/>
      <c r="DO25" s="36"/>
      <c r="DP25" s="36"/>
      <c r="DQ25" s="36"/>
      <c r="DR25" s="36"/>
      <c r="DS25" s="77"/>
      <c r="DT25" s="5"/>
      <c r="DU25" s="5"/>
      <c r="DV25" s="5"/>
      <c r="DW25" s="6"/>
      <c r="DX25" s="6"/>
      <c r="DY25" s="5"/>
      <c r="DZ25" s="5"/>
      <c r="EA25" s="75"/>
      <c r="EB25" s="25"/>
      <c r="EC25" s="25"/>
      <c r="ED25" s="25"/>
      <c r="EE25" s="27"/>
      <c r="EF25" s="27"/>
      <c r="EG25" s="25"/>
      <c r="EH25" s="25"/>
      <c r="EI25" s="5"/>
      <c r="EJ25" s="5"/>
      <c r="EK25" s="5"/>
      <c r="EL25" s="5"/>
      <c r="EM25" s="5"/>
      <c r="EN25" s="5"/>
      <c r="EO25" s="5"/>
      <c r="EP25" s="44"/>
      <c r="EQ25" s="5"/>
      <c r="ER25" s="5"/>
      <c r="ES25" s="7"/>
      <c r="ET25" s="7"/>
      <c r="EU25" s="7"/>
      <c r="EV25" s="7"/>
      <c r="EW25" s="7"/>
      <c r="EX25" s="7"/>
      <c r="EY25" s="43"/>
      <c r="EZ25" s="39"/>
      <c r="FA25" s="39"/>
      <c r="FB25" s="39"/>
      <c r="FC25" s="113"/>
      <c r="FD25" s="113"/>
      <c r="FE25" s="113"/>
      <c r="FF25" s="113"/>
      <c r="FG25" s="113"/>
      <c r="FH25" s="113"/>
      <c r="FI25" s="113"/>
      <c r="FJ25" s="113"/>
      <c r="FK25" s="113"/>
      <c r="FL25" s="113"/>
      <c r="FM25" s="113"/>
      <c r="FN25" s="113"/>
      <c r="FO25" s="108"/>
      <c r="FP25" s="108"/>
      <c r="FQ25" s="108"/>
      <c r="FR25" s="108"/>
    </row>
    <row r="26" spans="1:177" ht="4.5" customHeight="1" thickTop="1" x14ac:dyDescent="0.2">
      <c r="D26" s="108"/>
      <c r="E26" s="108"/>
      <c r="F26" s="108"/>
      <c r="G26" s="108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34"/>
      <c r="U26" s="34"/>
      <c r="V26" s="34"/>
      <c r="W26" s="34"/>
      <c r="X26" s="6"/>
      <c r="Y26" s="6"/>
      <c r="Z26" s="5"/>
      <c r="AA26" s="5"/>
      <c r="AB26" s="5"/>
      <c r="AC26" s="5"/>
      <c r="AD26" s="5"/>
      <c r="AE26" s="10"/>
      <c r="AF26" s="5"/>
      <c r="AG26" s="5"/>
      <c r="AH26" s="5"/>
      <c r="AI26" s="5"/>
      <c r="AJ26" s="52"/>
      <c r="AN26" s="5"/>
      <c r="AO26" s="5"/>
      <c r="AP26" s="5"/>
      <c r="AS26" s="5"/>
      <c r="AT26" s="5"/>
      <c r="AU26" s="5"/>
      <c r="AV26" s="5"/>
      <c r="AW26" s="5"/>
      <c r="AX26" s="7"/>
      <c r="AY26" s="79"/>
      <c r="AZ26" s="5"/>
      <c r="BA26" s="5"/>
      <c r="BB26" s="5"/>
      <c r="BC26" s="5"/>
      <c r="BD26" s="11"/>
      <c r="BE26" s="5"/>
      <c r="BF26" s="5"/>
      <c r="BG26" s="5"/>
      <c r="BH26" s="7"/>
      <c r="BI26" s="7"/>
      <c r="BJ26" s="7"/>
      <c r="BK26" s="7"/>
      <c r="BL26" s="66"/>
      <c r="BM26" s="66"/>
      <c r="BN26" s="66"/>
      <c r="BO26" s="66"/>
      <c r="BP26" s="113"/>
      <c r="BQ26" s="113"/>
      <c r="BR26" s="113"/>
      <c r="BS26" s="113"/>
      <c r="BT26" s="113"/>
      <c r="BU26" s="113"/>
      <c r="BV26" s="113"/>
      <c r="BW26" s="113"/>
      <c r="BX26" s="113"/>
      <c r="BY26" s="113"/>
      <c r="BZ26" s="113"/>
      <c r="CA26" s="113"/>
      <c r="CB26" s="108"/>
      <c r="CC26" s="108"/>
      <c r="CD26" s="108"/>
      <c r="CE26" s="108"/>
      <c r="CY26" s="108"/>
      <c r="CZ26" s="108"/>
      <c r="DA26" s="108"/>
      <c r="DB26" s="108"/>
      <c r="DC26" s="113"/>
      <c r="DD26" s="113"/>
      <c r="DE26" s="113"/>
      <c r="DF26" s="113"/>
      <c r="DG26" s="113"/>
      <c r="DH26" s="113"/>
      <c r="DI26" s="113"/>
      <c r="DJ26" s="113"/>
      <c r="DK26" s="113"/>
      <c r="DL26" s="113"/>
      <c r="DM26" s="113"/>
      <c r="DN26" s="113"/>
      <c r="DO26" s="66"/>
      <c r="DP26" s="66"/>
      <c r="DQ26" s="66"/>
      <c r="DR26" s="66"/>
      <c r="DS26" s="6"/>
      <c r="DT26" s="6"/>
      <c r="DU26" s="5"/>
      <c r="DV26" s="5"/>
      <c r="DW26" s="5"/>
      <c r="DX26" s="5"/>
      <c r="DY26" s="5"/>
      <c r="DZ26" s="5"/>
      <c r="EA26" s="75"/>
      <c r="EB26" s="25"/>
      <c r="EC26" s="25"/>
      <c r="ED26" s="25"/>
      <c r="EE26" s="25"/>
      <c r="EF26" s="25"/>
      <c r="EG26" s="25"/>
      <c r="EH26" s="25"/>
      <c r="EI26" s="5"/>
      <c r="EJ26" s="5"/>
      <c r="EK26" s="7"/>
      <c r="EL26" s="7"/>
      <c r="EM26" s="5"/>
      <c r="EN26" s="5"/>
      <c r="EO26" s="5"/>
      <c r="EP26" s="44"/>
      <c r="EQ26" s="5"/>
      <c r="ER26" s="5"/>
      <c r="ES26" s="5"/>
      <c r="ET26" s="5"/>
      <c r="EU26" s="7"/>
      <c r="EV26" s="7"/>
      <c r="EW26" s="7"/>
      <c r="EX26" s="7"/>
      <c r="EY26" s="34"/>
      <c r="EZ26" s="34"/>
      <c r="FA26" s="34"/>
      <c r="FB26" s="34"/>
      <c r="FC26" s="113"/>
      <c r="FD26" s="113"/>
      <c r="FE26" s="113"/>
      <c r="FF26" s="113"/>
      <c r="FG26" s="113"/>
      <c r="FH26" s="113"/>
      <c r="FI26" s="113"/>
      <c r="FJ26" s="113"/>
      <c r="FK26" s="113"/>
      <c r="FL26" s="113"/>
      <c r="FM26" s="113"/>
      <c r="FN26" s="113"/>
      <c r="FO26" s="108"/>
      <c r="FP26" s="108"/>
      <c r="FQ26" s="108"/>
      <c r="FR26" s="108"/>
    </row>
    <row r="27" spans="1:177" ht="4.5" customHeight="1" thickBot="1" x14ac:dyDescent="0.25">
      <c r="D27" s="108"/>
      <c r="E27" s="108"/>
      <c r="F27" s="108"/>
      <c r="G27" s="108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34"/>
      <c r="U27" s="34"/>
      <c r="V27" s="34"/>
      <c r="W27" s="34"/>
      <c r="X27" s="6"/>
      <c r="Y27" s="6"/>
      <c r="Z27" s="5"/>
      <c r="AA27" s="5"/>
      <c r="AB27" s="5"/>
      <c r="AC27" s="5"/>
      <c r="AD27" s="5"/>
      <c r="AE27" s="10"/>
      <c r="AF27" s="5"/>
      <c r="AG27" s="5"/>
      <c r="AH27" s="5"/>
      <c r="AI27" s="5"/>
      <c r="AJ27" s="52"/>
      <c r="AN27" s="5"/>
      <c r="AO27" s="5"/>
      <c r="AP27" s="5"/>
      <c r="AS27" s="5"/>
      <c r="AT27" s="5"/>
      <c r="AU27" s="5"/>
      <c r="AV27" s="5"/>
      <c r="AW27" s="5"/>
      <c r="AX27" s="5"/>
      <c r="AY27" s="44"/>
      <c r="AZ27" s="5"/>
      <c r="BA27" s="5"/>
      <c r="BB27" s="5"/>
      <c r="BC27" s="5"/>
      <c r="BD27" s="11"/>
      <c r="BE27" s="5"/>
      <c r="BF27" s="5"/>
      <c r="BG27" s="5"/>
      <c r="BH27" s="7"/>
      <c r="BI27" s="7"/>
      <c r="BJ27" s="7"/>
      <c r="BK27" s="7"/>
      <c r="BL27" s="34"/>
      <c r="BM27" s="34"/>
      <c r="BN27" s="34"/>
      <c r="BO27" s="34"/>
      <c r="BP27" s="113"/>
      <c r="BQ27" s="113"/>
      <c r="BR27" s="113"/>
      <c r="BS27" s="113"/>
      <c r="BT27" s="113"/>
      <c r="BU27" s="113"/>
      <c r="BV27" s="113"/>
      <c r="BW27" s="113"/>
      <c r="BX27" s="113"/>
      <c r="BY27" s="113"/>
      <c r="BZ27" s="113"/>
      <c r="CA27" s="113"/>
      <c r="CB27" s="108"/>
      <c r="CC27" s="108"/>
      <c r="CD27" s="108"/>
      <c r="CE27" s="108"/>
      <c r="CY27" s="108"/>
      <c r="CZ27" s="108"/>
      <c r="DA27" s="108"/>
      <c r="DB27" s="108"/>
      <c r="DC27" s="113"/>
      <c r="DD27" s="113"/>
      <c r="DE27" s="113"/>
      <c r="DF27" s="113"/>
      <c r="DG27" s="113"/>
      <c r="DH27" s="113"/>
      <c r="DI27" s="113"/>
      <c r="DJ27" s="113"/>
      <c r="DK27" s="113"/>
      <c r="DL27" s="113"/>
      <c r="DM27" s="113"/>
      <c r="DN27" s="113"/>
      <c r="DO27" s="34"/>
      <c r="DP27" s="34"/>
      <c r="DQ27" s="34"/>
      <c r="DR27" s="34"/>
      <c r="DS27" s="6"/>
      <c r="DT27" s="6"/>
      <c r="DU27" s="5"/>
      <c r="DV27" s="5"/>
      <c r="DW27" s="5"/>
      <c r="DX27" s="5"/>
      <c r="DY27" s="5"/>
      <c r="DZ27" s="5"/>
      <c r="EA27" s="76"/>
      <c r="EB27" s="50"/>
      <c r="EC27" s="50"/>
      <c r="ED27" s="25"/>
      <c r="EE27" s="25"/>
      <c r="EF27" s="25"/>
      <c r="EG27" s="25"/>
      <c r="EH27" s="25"/>
      <c r="EI27" s="5"/>
      <c r="EJ27" s="5"/>
      <c r="EK27" s="7"/>
      <c r="EL27" s="7"/>
      <c r="EM27" s="64"/>
      <c r="EN27" s="64"/>
      <c r="EO27" s="64"/>
      <c r="EP27" s="65"/>
      <c r="EQ27" s="5"/>
      <c r="ER27" s="5"/>
      <c r="ES27" s="5"/>
      <c r="ET27" s="5"/>
      <c r="EU27" s="7"/>
      <c r="EV27" s="7"/>
      <c r="EW27" s="7"/>
      <c r="EX27" s="7"/>
      <c r="EY27" s="34"/>
      <c r="EZ27" s="34"/>
      <c r="FA27" s="34"/>
      <c r="FB27" s="34"/>
      <c r="FC27" s="113"/>
      <c r="FD27" s="113"/>
      <c r="FE27" s="113"/>
      <c r="FF27" s="113"/>
      <c r="FG27" s="113"/>
      <c r="FH27" s="113"/>
      <c r="FI27" s="113"/>
      <c r="FJ27" s="113"/>
      <c r="FK27" s="113"/>
      <c r="FL27" s="113"/>
      <c r="FM27" s="113"/>
      <c r="FN27" s="113"/>
      <c r="FO27" s="108"/>
      <c r="FP27" s="108"/>
      <c r="FQ27" s="108"/>
      <c r="FR27" s="108"/>
    </row>
    <row r="28" spans="1:177" ht="4.5" customHeight="1" thickTop="1" x14ac:dyDescent="0.2">
      <c r="D28" s="108">
        <v>4</v>
      </c>
      <c r="E28" s="108"/>
      <c r="F28" s="108"/>
      <c r="G28" s="108"/>
      <c r="H28" s="113" t="s">
        <v>48</v>
      </c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34"/>
      <c r="U28" s="34"/>
      <c r="V28" s="34"/>
      <c r="W28" s="34"/>
      <c r="X28" s="5"/>
      <c r="Y28" s="5"/>
      <c r="Z28" s="5"/>
      <c r="AA28" s="5"/>
      <c r="AB28" s="6"/>
      <c r="AC28" s="6"/>
      <c r="AD28" s="5"/>
      <c r="AE28" s="10"/>
      <c r="AF28" s="5"/>
      <c r="AG28" s="5"/>
      <c r="AH28" s="5"/>
      <c r="AI28" s="5"/>
      <c r="AJ28" s="52"/>
      <c r="AN28" s="5"/>
      <c r="AO28" s="5"/>
      <c r="AP28" s="5"/>
      <c r="AS28" s="5"/>
      <c r="AT28" s="5"/>
      <c r="AU28" s="5"/>
      <c r="AV28" s="5"/>
      <c r="AW28" s="5"/>
      <c r="AX28" s="5"/>
      <c r="AY28" s="44"/>
      <c r="AZ28" s="5"/>
      <c r="BA28" s="5"/>
      <c r="BB28" s="5"/>
      <c r="BC28" s="5"/>
      <c r="BD28" s="11"/>
      <c r="BE28" s="5"/>
      <c r="BF28" s="7"/>
      <c r="BG28" s="7"/>
      <c r="BH28" s="7"/>
      <c r="BI28" s="7"/>
      <c r="BJ28" s="7"/>
      <c r="BK28" s="7"/>
      <c r="BL28" s="34"/>
      <c r="BM28" s="34"/>
      <c r="BN28" s="34"/>
      <c r="BO28" s="34"/>
      <c r="BP28" s="113" t="s">
        <v>75</v>
      </c>
      <c r="BQ28" s="113"/>
      <c r="BR28" s="113"/>
      <c r="BS28" s="113"/>
      <c r="BT28" s="113"/>
      <c r="BU28" s="113"/>
      <c r="BV28" s="113"/>
      <c r="BW28" s="113"/>
      <c r="BX28" s="113"/>
      <c r="BY28" s="113"/>
      <c r="BZ28" s="113"/>
      <c r="CA28" s="113"/>
      <c r="CB28" s="108">
        <v>23</v>
      </c>
      <c r="CC28" s="108"/>
      <c r="CD28" s="108"/>
      <c r="CE28" s="108"/>
      <c r="CY28" s="108">
        <v>4</v>
      </c>
      <c r="CZ28" s="108"/>
      <c r="DA28" s="108"/>
      <c r="DB28" s="108"/>
      <c r="DC28" s="113" t="s">
        <v>75</v>
      </c>
      <c r="DD28" s="113"/>
      <c r="DE28" s="113"/>
      <c r="DF28" s="113"/>
      <c r="DG28" s="113"/>
      <c r="DH28" s="113"/>
      <c r="DI28" s="113"/>
      <c r="DJ28" s="113"/>
      <c r="DK28" s="113"/>
      <c r="DL28" s="113"/>
      <c r="DM28" s="113"/>
      <c r="DN28" s="113"/>
      <c r="DS28" s="6"/>
      <c r="DT28" s="6"/>
      <c r="DU28" s="5"/>
      <c r="DV28" s="5"/>
      <c r="DW28" s="5"/>
      <c r="DX28" s="5"/>
      <c r="DY28" s="5"/>
      <c r="DZ28" s="10"/>
      <c r="EA28" s="25"/>
      <c r="EB28" s="25"/>
      <c r="EC28" s="25"/>
      <c r="ED28" s="74"/>
      <c r="EE28" s="25"/>
      <c r="EF28" s="25"/>
      <c r="EG28" s="25"/>
      <c r="EH28" s="25"/>
      <c r="EI28" s="5"/>
      <c r="EJ28" s="5"/>
      <c r="EK28" s="5"/>
      <c r="EL28" s="5"/>
      <c r="EM28" s="11"/>
      <c r="EN28" s="5"/>
      <c r="EO28" s="5"/>
      <c r="EP28" s="5"/>
      <c r="EQ28" s="11"/>
      <c r="ER28" s="5"/>
      <c r="ES28" s="5"/>
      <c r="ET28" s="5"/>
      <c r="EU28" s="7"/>
      <c r="EV28" s="7"/>
      <c r="EW28" s="7"/>
      <c r="EX28" s="7"/>
      <c r="EY28" s="34"/>
      <c r="EZ28" s="34"/>
      <c r="FA28" s="34"/>
      <c r="FB28" s="34"/>
      <c r="FC28" s="113" t="s">
        <v>52</v>
      </c>
      <c r="FD28" s="113"/>
      <c r="FE28" s="113"/>
      <c r="FF28" s="113"/>
      <c r="FG28" s="113"/>
      <c r="FH28" s="113"/>
      <c r="FI28" s="113"/>
      <c r="FJ28" s="113"/>
      <c r="FK28" s="113"/>
      <c r="FL28" s="113"/>
      <c r="FM28" s="113"/>
      <c r="FN28" s="113"/>
      <c r="FO28" s="108">
        <v>16</v>
      </c>
      <c r="FP28" s="108"/>
      <c r="FQ28" s="108"/>
      <c r="FR28" s="108"/>
    </row>
    <row r="29" spans="1:177" ht="4.5" customHeight="1" thickBot="1" x14ac:dyDescent="0.25">
      <c r="D29" s="108"/>
      <c r="E29" s="108"/>
      <c r="F29" s="108"/>
      <c r="G29" s="108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34"/>
      <c r="U29" s="34"/>
      <c r="V29" s="34"/>
      <c r="W29" s="34"/>
      <c r="X29" s="5"/>
      <c r="Y29" s="5"/>
      <c r="Z29" s="5"/>
      <c r="AA29" s="5"/>
      <c r="AB29" s="6"/>
      <c r="AC29" s="6"/>
      <c r="AD29" s="5"/>
      <c r="AE29" s="10"/>
      <c r="AF29" s="5"/>
      <c r="AG29" s="5"/>
      <c r="AH29" s="5"/>
      <c r="AI29" s="5"/>
      <c r="AJ29" s="52"/>
      <c r="AN29" s="5"/>
      <c r="AO29" s="5"/>
      <c r="AP29" s="5"/>
      <c r="AS29" s="5"/>
      <c r="AT29" s="5"/>
      <c r="AU29" s="5"/>
      <c r="AV29" s="5"/>
      <c r="AW29" s="5"/>
      <c r="AX29" s="5"/>
      <c r="AY29" s="44"/>
      <c r="AZ29" s="5"/>
      <c r="BA29" s="5"/>
      <c r="BB29" s="5"/>
      <c r="BC29" s="5"/>
      <c r="BD29" s="11"/>
      <c r="BE29" s="5"/>
      <c r="BF29" s="7"/>
      <c r="BG29" s="7"/>
      <c r="BH29" s="7"/>
      <c r="BI29" s="7"/>
      <c r="BJ29" s="7"/>
      <c r="BK29" s="7"/>
      <c r="BL29" s="34"/>
      <c r="BM29" s="34"/>
      <c r="BN29" s="34"/>
      <c r="BO29" s="34"/>
      <c r="BP29" s="113"/>
      <c r="BQ29" s="113"/>
      <c r="BR29" s="113"/>
      <c r="BS29" s="113"/>
      <c r="BT29" s="113"/>
      <c r="BU29" s="113"/>
      <c r="BV29" s="113"/>
      <c r="BW29" s="113"/>
      <c r="BX29" s="113"/>
      <c r="BY29" s="113"/>
      <c r="BZ29" s="113"/>
      <c r="CA29" s="113"/>
      <c r="CB29" s="108"/>
      <c r="CC29" s="108"/>
      <c r="CD29" s="108"/>
      <c r="CE29" s="108"/>
      <c r="CY29" s="108"/>
      <c r="CZ29" s="108"/>
      <c r="DA29" s="108"/>
      <c r="DB29" s="108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3"/>
      <c r="DN29" s="113"/>
      <c r="DS29" s="6"/>
      <c r="DT29" s="6"/>
      <c r="DU29" s="5"/>
      <c r="DV29" s="5"/>
      <c r="DW29" s="5"/>
      <c r="DX29" s="5"/>
      <c r="DY29" s="5"/>
      <c r="DZ29" s="10"/>
      <c r="EA29" s="25"/>
      <c r="EB29" s="25"/>
      <c r="EC29" s="25"/>
      <c r="ED29" s="49"/>
      <c r="EE29" s="25"/>
      <c r="EF29" s="25"/>
      <c r="EG29" s="25"/>
      <c r="EH29" s="25"/>
      <c r="EI29" s="5"/>
      <c r="EJ29" s="5"/>
      <c r="EK29" s="5"/>
      <c r="EL29" s="5"/>
      <c r="EM29" s="11"/>
      <c r="EN29" s="5"/>
      <c r="EO29" s="5"/>
      <c r="EP29" s="5"/>
      <c r="EQ29" s="11"/>
      <c r="ER29" s="5"/>
      <c r="ES29" s="5"/>
      <c r="ET29" s="5"/>
      <c r="EU29" s="7"/>
      <c r="EV29" s="7"/>
      <c r="EW29" s="7"/>
      <c r="EX29" s="7"/>
      <c r="EY29" s="34"/>
      <c r="EZ29" s="34"/>
      <c r="FA29" s="34"/>
      <c r="FB29" s="34"/>
      <c r="FC29" s="113"/>
      <c r="FD29" s="113"/>
      <c r="FE29" s="113"/>
      <c r="FF29" s="113"/>
      <c r="FG29" s="113"/>
      <c r="FH29" s="113"/>
      <c r="FI29" s="113"/>
      <c r="FJ29" s="113"/>
      <c r="FK29" s="113"/>
      <c r="FL29" s="113"/>
      <c r="FM29" s="113"/>
      <c r="FN29" s="113"/>
      <c r="FO29" s="108"/>
      <c r="FP29" s="108"/>
      <c r="FQ29" s="108"/>
      <c r="FR29" s="108"/>
    </row>
    <row r="30" spans="1:177" ht="4.5" customHeight="1" thickTop="1" x14ac:dyDescent="0.2">
      <c r="D30" s="108"/>
      <c r="E30" s="108"/>
      <c r="F30" s="108"/>
      <c r="G30" s="108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62"/>
      <c r="U30" s="62"/>
      <c r="V30" s="62"/>
      <c r="W30" s="62"/>
      <c r="X30" s="45"/>
      <c r="Y30" s="45"/>
      <c r="Z30" s="45"/>
      <c r="AA30" s="45"/>
      <c r="AB30" s="77"/>
      <c r="AC30" s="5"/>
      <c r="AD30" s="5"/>
      <c r="AE30" s="10"/>
      <c r="AF30" s="5"/>
      <c r="AG30" s="5"/>
      <c r="AH30" s="5"/>
      <c r="AI30" s="5"/>
      <c r="AJ30" s="52"/>
      <c r="AN30" s="5"/>
      <c r="AO30" s="5"/>
      <c r="AP30" s="5"/>
      <c r="AS30" s="5"/>
      <c r="AT30" s="5"/>
      <c r="AU30" s="5"/>
      <c r="AV30" s="5"/>
      <c r="AW30" s="5"/>
      <c r="AX30" s="5"/>
      <c r="AY30" s="44"/>
      <c r="AZ30" s="5"/>
      <c r="BA30" s="5"/>
      <c r="BB30" s="5"/>
      <c r="BC30" s="5"/>
      <c r="BD30" s="11"/>
      <c r="BE30" s="5"/>
      <c r="BF30" s="5"/>
      <c r="BG30" s="44"/>
      <c r="BH30" s="46"/>
      <c r="BI30" s="46"/>
      <c r="BJ30" s="46"/>
      <c r="BK30" s="46"/>
      <c r="BL30" s="62"/>
      <c r="BM30" s="62"/>
      <c r="BN30" s="62"/>
      <c r="BO30" s="62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08"/>
      <c r="CC30" s="108"/>
      <c r="CD30" s="108"/>
      <c r="CE30" s="108"/>
      <c r="CY30" s="108"/>
      <c r="CZ30" s="108"/>
      <c r="DA30" s="108"/>
      <c r="DB30" s="108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35"/>
      <c r="DP30" s="35"/>
      <c r="DQ30" s="35"/>
      <c r="DR30" s="37"/>
      <c r="DS30" s="5"/>
      <c r="DT30" s="5"/>
      <c r="DU30" s="5"/>
      <c r="DV30" s="5"/>
      <c r="DW30" s="6"/>
      <c r="DX30" s="6"/>
      <c r="DY30" s="5"/>
      <c r="DZ30" s="10"/>
      <c r="EA30" s="25"/>
      <c r="EB30" s="25"/>
      <c r="EC30" s="25"/>
      <c r="ED30" s="49"/>
      <c r="EE30" s="25"/>
      <c r="EF30" s="25"/>
      <c r="EG30" s="25"/>
      <c r="EH30" s="25"/>
      <c r="EI30" s="5"/>
      <c r="EJ30" s="5"/>
      <c r="EK30" s="5"/>
      <c r="EL30" s="5"/>
      <c r="EM30" s="11"/>
      <c r="EN30" s="5"/>
      <c r="EO30" s="5"/>
      <c r="EP30" s="5"/>
      <c r="EQ30" s="11"/>
      <c r="ER30" s="5"/>
      <c r="ES30" s="7"/>
      <c r="ET30" s="7"/>
      <c r="EU30" s="7"/>
      <c r="EV30" s="7"/>
      <c r="EW30" s="7"/>
      <c r="EX30" s="7"/>
      <c r="EY30" s="41"/>
      <c r="EZ30" s="35"/>
      <c r="FA30" s="35"/>
      <c r="FB30" s="35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08"/>
      <c r="FP30" s="108"/>
      <c r="FQ30" s="108"/>
      <c r="FR30" s="108"/>
    </row>
    <row r="31" spans="1:177" ht="4.5" customHeight="1" thickBot="1" x14ac:dyDescent="0.25">
      <c r="D31" s="108"/>
      <c r="E31" s="108"/>
      <c r="F31" s="108"/>
      <c r="G31" s="108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36"/>
      <c r="U31" s="36"/>
      <c r="V31" s="36"/>
      <c r="W31" s="36"/>
      <c r="AB31" s="78"/>
      <c r="AC31" s="64"/>
      <c r="AD31" s="64"/>
      <c r="AE31" s="85"/>
      <c r="AF31" s="5"/>
      <c r="AG31" s="5"/>
      <c r="AH31" s="5"/>
      <c r="AI31" s="5"/>
      <c r="AJ31" s="52"/>
      <c r="AN31" s="5"/>
      <c r="AO31" s="5"/>
      <c r="AP31" s="5"/>
      <c r="AS31" s="5"/>
      <c r="AT31" s="5"/>
      <c r="AU31" s="5"/>
      <c r="AV31" s="5"/>
      <c r="AW31" s="5"/>
      <c r="AX31" s="5"/>
      <c r="AY31" s="44"/>
      <c r="AZ31" s="5"/>
      <c r="BA31" s="5"/>
      <c r="BB31" s="5"/>
      <c r="BC31" s="5"/>
      <c r="BD31" s="86"/>
      <c r="BE31" s="64"/>
      <c r="BF31" s="64"/>
      <c r="BG31" s="65"/>
      <c r="BH31" s="5"/>
      <c r="BI31" s="5"/>
      <c r="BJ31" s="5"/>
      <c r="BK31" s="5"/>
      <c r="BL31" s="36"/>
      <c r="BM31" s="36"/>
      <c r="BN31" s="36"/>
      <c r="BO31" s="36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08"/>
      <c r="CC31" s="108"/>
      <c r="CD31" s="108"/>
      <c r="CE31" s="108"/>
      <c r="CY31" s="108"/>
      <c r="CZ31" s="108"/>
      <c r="DA31" s="108"/>
      <c r="DB31" s="108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36"/>
      <c r="DP31" s="36"/>
      <c r="DQ31" s="36"/>
      <c r="DR31" s="38"/>
      <c r="DS31" s="11"/>
      <c r="DT31" s="5"/>
      <c r="DU31" s="5"/>
      <c r="DV31" s="5"/>
      <c r="DW31" s="6"/>
      <c r="DX31" s="6"/>
      <c r="DY31" s="5"/>
      <c r="DZ31" s="10"/>
      <c r="EA31" s="25"/>
      <c r="EB31" s="25"/>
      <c r="EC31" s="25"/>
      <c r="ED31" s="49"/>
      <c r="EE31" s="25"/>
      <c r="EF31" s="25"/>
      <c r="EG31" s="25"/>
      <c r="EH31" s="25"/>
      <c r="EI31" s="5"/>
      <c r="EJ31" s="5"/>
      <c r="EK31" s="5"/>
      <c r="EL31" s="5"/>
      <c r="EM31" s="11"/>
      <c r="EN31" s="5"/>
      <c r="EO31" s="5"/>
      <c r="EP31" s="5"/>
      <c r="EQ31" s="11"/>
      <c r="ER31" s="5"/>
      <c r="ES31" s="7"/>
      <c r="ET31" s="7"/>
      <c r="EU31" s="7"/>
      <c r="EV31" s="7"/>
      <c r="EW31" s="7"/>
      <c r="EX31" s="7"/>
      <c r="EY31" s="42"/>
      <c r="EZ31" s="36"/>
      <c r="FA31" s="36"/>
      <c r="FB31" s="36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08"/>
      <c r="FP31" s="108"/>
      <c r="FQ31" s="108"/>
      <c r="FR31" s="108"/>
    </row>
    <row r="32" spans="1:177" ht="4.5" customHeight="1" thickTop="1" x14ac:dyDescent="0.2">
      <c r="D32" s="108">
        <v>5</v>
      </c>
      <c r="E32" s="108"/>
      <c r="F32" s="108"/>
      <c r="G32" s="108"/>
      <c r="H32" s="113" t="s">
        <v>49</v>
      </c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36"/>
      <c r="U32" s="36"/>
      <c r="V32" s="36"/>
      <c r="W32" s="36"/>
      <c r="AA32" s="14"/>
      <c r="AB32" s="5"/>
      <c r="AC32" s="5"/>
      <c r="AD32" s="5"/>
      <c r="AE32" s="5"/>
      <c r="AF32" s="6"/>
      <c r="AG32" s="6"/>
      <c r="AH32" s="5"/>
      <c r="AI32" s="5"/>
      <c r="AJ32" s="52"/>
      <c r="AN32" s="5"/>
      <c r="AO32" s="5"/>
      <c r="AP32" s="5"/>
      <c r="AS32" s="5"/>
      <c r="AT32" s="5"/>
      <c r="AU32" s="5"/>
      <c r="AV32" s="5"/>
      <c r="AW32" s="5"/>
      <c r="AX32" s="5"/>
      <c r="AY32" s="44"/>
      <c r="AZ32" s="5"/>
      <c r="BA32" s="5"/>
      <c r="BB32" s="5"/>
      <c r="BC32" s="5"/>
      <c r="BD32" s="5"/>
      <c r="BE32" s="5"/>
      <c r="BF32" s="5"/>
      <c r="BG32" s="5"/>
      <c r="BH32" s="11"/>
      <c r="BI32" s="5"/>
      <c r="BJ32" s="5"/>
      <c r="BK32" s="5"/>
      <c r="BL32" s="36"/>
      <c r="BM32" s="36"/>
      <c r="BN32" s="36"/>
      <c r="BO32" s="36"/>
      <c r="BP32" s="113" t="s">
        <v>76</v>
      </c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08">
        <v>24</v>
      </c>
      <c r="CC32" s="108"/>
      <c r="CD32" s="108"/>
      <c r="CE32" s="108"/>
      <c r="CY32" s="108">
        <v>5</v>
      </c>
      <c r="CZ32" s="108"/>
      <c r="DA32" s="108"/>
      <c r="DB32" s="108"/>
      <c r="DC32" s="113" t="s">
        <v>64</v>
      </c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36"/>
      <c r="DP32" s="36"/>
      <c r="DQ32" s="36"/>
      <c r="DR32" s="36"/>
      <c r="DS32" s="60"/>
      <c r="DT32" s="46"/>
      <c r="DU32" s="46"/>
      <c r="DV32" s="54"/>
      <c r="DW32" s="5"/>
      <c r="DX32" s="5"/>
      <c r="DY32" s="5"/>
      <c r="DZ32" s="10"/>
      <c r="EA32" s="27"/>
      <c r="EB32" s="27"/>
      <c r="EC32" s="25"/>
      <c r="ED32" s="49"/>
      <c r="EE32" s="25"/>
      <c r="EF32" s="25"/>
      <c r="EG32" s="25"/>
      <c r="EH32" s="25"/>
      <c r="EI32" s="5"/>
      <c r="EJ32" s="5"/>
      <c r="EK32" s="5"/>
      <c r="EL32" s="5"/>
      <c r="EM32" s="11"/>
      <c r="EN32" s="5"/>
      <c r="EO32" s="5"/>
      <c r="EP32" s="5"/>
      <c r="EQ32" s="11"/>
      <c r="ER32" s="5"/>
      <c r="ES32" s="5"/>
      <c r="ET32" s="44"/>
      <c r="EU32" s="71"/>
      <c r="EV32" s="71"/>
      <c r="EW32" s="71"/>
      <c r="EX32" s="73"/>
      <c r="EY32" s="36"/>
      <c r="EZ32" s="36"/>
      <c r="FA32" s="36"/>
      <c r="FB32" s="36"/>
      <c r="FC32" s="113" t="s">
        <v>49</v>
      </c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08">
        <v>17</v>
      </c>
      <c r="FP32" s="108"/>
      <c r="FQ32" s="108"/>
      <c r="FR32" s="108"/>
    </row>
    <row r="33" spans="4:174" ht="4.5" customHeight="1" thickBot="1" x14ac:dyDescent="0.25">
      <c r="D33" s="108"/>
      <c r="E33" s="108"/>
      <c r="F33" s="108"/>
      <c r="G33" s="108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39"/>
      <c r="U33" s="39"/>
      <c r="V33" s="39"/>
      <c r="W33" s="39"/>
      <c r="X33" s="15"/>
      <c r="Y33" s="15"/>
      <c r="Z33" s="15"/>
      <c r="AA33" s="16"/>
      <c r="AB33" s="5"/>
      <c r="AC33" s="5"/>
      <c r="AD33" s="5"/>
      <c r="AE33" s="5"/>
      <c r="AF33" s="6"/>
      <c r="AG33" s="6"/>
      <c r="AH33" s="5"/>
      <c r="AI33" s="5"/>
      <c r="AJ33" s="52"/>
      <c r="AN33" s="6"/>
      <c r="AO33" s="6"/>
      <c r="AP33" s="5"/>
      <c r="AS33" s="5"/>
      <c r="AT33" s="5"/>
      <c r="AU33" s="5"/>
      <c r="AV33" s="5"/>
      <c r="AW33" s="5"/>
      <c r="AX33" s="5"/>
      <c r="AY33" s="44"/>
      <c r="AZ33" s="5"/>
      <c r="BA33" s="5"/>
      <c r="BB33" s="7"/>
      <c r="BC33" s="7"/>
      <c r="BD33" s="5"/>
      <c r="BE33" s="5"/>
      <c r="BF33" s="5"/>
      <c r="BG33" s="5"/>
      <c r="BH33" s="13"/>
      <c r="BI33" s="12"/>
      <c r="BJ33" s="12"/>
      <c r="BK33" s="12"/>
      <c r="BL33" s="39"/>
      <c r="BM33" s="39"/>
      <c r="BN33" s="39"/>
      <c r="BO33" s="39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08"/>
      <c r="CC33" s="108"/>
      <c r="CD33" s="108"/>
      <c r="CE33" s="108"/>
      <c r="CY33" s="108"/>
      <c r="CZ33" s="108"/>
      <c r="DA33" s="108"/>
      <c r="DB33" s="108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36"/>
      <c r="DP33" s="36"/>
      <c r="DQ33" s="36"/>
      <c r="DR33" s="36"/>
      <c r="DS33" s="77"/>
      <c r="DT33" s="5"/>
      <c r="DU33" s="5"/>
      <c r="DV33" s="10"/>
      <c r="DW33" s="5"/>
      <c r="DX33" s="5"/>
      <c r="DY33" s="5"/>
      <c r="DZ33" s="10"/>
      <c r="EA33" s="27"/>
      <c r="EB33" s="27"/>
      <c r="EC33" s="25"/>
      <c r="ED33" s="49"/>
      <c r="EE33" s="25"/>
      <c r="EF33" s="25"/>
      <c r="EG33" s="25"/>
      <c r="EH33" s="25"/>
      <c r="EI33" s="5"/>
      <c r="EJ33" s="5"/>
      <c r="EK33" s="5"/>
      <c r="EL33" s="5"/>
      <c r="EM33" s="11"/>
      <c r="EN33" s="5"/>
      <c r="EO33" s="7"/>
      <c r="EP33" s="7"/>
      <c r="EQ33" s="11"/>
      <c r="ER33" s="5"/>
      <c r="ES33" s="5"/>
      <c r="ET33" s="44"/>
      <c r="EU33" s="7"/>
      <c r="EV33" s="7"/>
      <c r="EW33" s="7"/>
      <c r="EX33" s="79"/>
      <c r="EY33" s="36"/>
      <c r="EZ33" s="36"/>
      <c r="FA33" s="36"/>
      <c r="FB33" s="36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08"/>
      <c r="FP33" s="108"/>
      <c r="FQ33" s="108"/>
      <c r="FR33" s="108"/>
    </row>
    <row r="34" spans="4:174" ht="4.5" customHeight="1" thickTop="1" thickBot="1" x14ac:dyDescent="0.25">
      <c r="D34" s="108"/>
      <c r="E34" s="108"/>
      <c r="F34" s="108"/>
      <c r="G34" s="108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34"/>
      <c r="U34" s="34"/>
      <c r="V34" s="34"/>
      <c r="W34" s="34"/>
      <c r="AJ34" s="52"/>
      <c r="AN34" s="6"/>
      <c r="AO34" s="6"/>
      <c r="AP34" s="5"/>
      <c r="AS34" s="5"/>
      <c r="AT34" s="5"/>
      <c r="AU34" s="5"/>
      <c r="AV34" s="5"/>
      <c r="AW34" s="5"/>
      <c r="AX34" s="5"/>
      <c r="AY34" s="44"/>
      <c r="AZ34" s="5"/>
      <c r="BA34" s="5"/>
      <c r="BB34" s="7"/>
      <c r="BC34" s="7"/>
      <c r="BD34" s="5"/>
      <c r="BE34" s="5"/>
      <c r="BF34" s="7"/>
      <c r="BG34" s="7"/>
      <c r="BH34" s="7"/>
      <c r="BI34" s="7"/>
      <c r="BJ34" s="7"/>
      <c r="BK34" s="7"/>
      <c r="BL34" s="34"/>
      <c r="BM34" s="34"/>
      <c r="BN34" s="34"/>
      <c r="BO34" s="34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08"/>
      <c r="CC34" s="108"/>
      <c r="CD34" s="108"/>
      <c r="CE34" s="108"/>
      <c r="CY34" s="108"/>
      <c r="CZ34" s="108"/>
      <c r="DA34" s="108"/>
      <c r="DB34" s="108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66"/>
      <c r="DP34" s="66"/>
      <c r="DQ34" s="66"/>
      <c r="DR34" s="66"/>
      <c r="DS34" s="6"/>
      <c r="DT34" s="6"/>
      <c r="DU34" s="5"/>
      <c r="DV34" s="10"/>
      <c r="DW34" s="5"/>
      <c r="DX34" s="5"/>
      <c r="DY34" s="5"/>
      <c r="DZ34" s="10"/>
      <c r="EA34" s="25"/>
      <c r="EB34" s="25"/>
      <c r="EC34" s="25"/>
      <c r="ED34" s="49"/>
      <c r="EE34" s="25"/>
      <c r="EF34" s="25"/>
      <c r="EG34" s="25"/>
      <c r="EH34" s="25"/>
      <c r="EI34" s="5"/>
      <c r="EJ34" s="5"/>
      <c r="EK34" s="5"/>
      <c r="EL34" s="5"/>
      <c r="EM34" s="11"/>
      <c r="EN34" s="5"/>
      <c r="EO34" s="7"/>
      <c r="EP34" s="7"/>
      <c r="EQ34" s="86"/>
      <c r="ER34" s="64"/>
      <c r="ES34" s="64"/>
      <c r="ET34" s="65"/>
      <c r="EU34" s="7"/>
      <c r="EV34" s="7"/>
      <c r="EW34" s="7"/>
      <c r="EX34" s="7"/>
      <c r="EY34" s="66"/>
      <c r="EZ34" s="66"/>
      <c r="FA34" s="66"/>
      <c r="FB34" s="66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08"/>
      <c r="FP34" s="108"/>
      <c r="FQ34" s="108"/>
      <c r="FR34" s="108"/>
    </row>
    <row r="35" spans="4:174" ht="4.5" customHeight="1" thickTop="1" thickBot="1" x14ac:dyDescent="0.25">
      <c r="D35" s="108"/>
      <c r="E35" s="108"/>
      <c r="F35" s="108"/>
      <c r="G35" s="108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34"/>
      <c r="U35" s="34"/>
      <c r="V35" s="34"/>
      <c r="W35" s="34"/>
      <c r="AJ35" s="55"/>
      <c r="AK35" s="56"/>
      <c r="AN35" s="5"/>
      <c r="AO35" s="5"/>
      <c r="AP35" s="5"/>
      <c r="AS35" s="5"/>
      <c r="AT35" s="7"/>
      <c r="AU35" s="7"/>
      <c r="AV35" s="5"/>
      <c r="AW35" s="64"/>
      <c r="AX35" s="64"/>
      <c r="AY35" s="65"/>
      <c r="AZ35" s="5"/>
      <c r="BA35" s="5"/>
      <c r="BB35" s="5"/>
      <c r="BC35" s="5"/>
      <c r="BD35" s="5"/>
      <c r="BE35" s="5"/>
      <c r="BF35" s="7"/>
      <c r="BG35" s="7"/>
      <c r="BH35" s="7"/>
      <c r="BI35" s="7"/>
      <c r="BJ35" s="7"/>
      <c r="BK35" s="7"/>
      <c r="BL35" s="34"/>
      <c r="BM35" s="34"/>
      <c r="BN35" s="34"/>
      <c r="BO35" s="34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13"/>
      <c r="CA35" s="113"/>
      <c r="CB35" s="108"/>
      <c r="CC35" s="108"/>
      <c r="CD35" s="108"/>
      <c r="CE35" s="108"/>
      <c r="CY35" s="108"/>
      <c r="CZ35" s="108"/>
      <c r="DA35" s="108"/>
      <c r="DB35" s="108"/>
      <c r="DC35" s="113"/>
      <c r="DD35" s="113"/>
      <c r="DE35" s="113"/>
      <c r="DF35" s="113"/>
      <c r="DG35" s="113"/>
      <c r="DH35" s="113"/>
      <c r="DI35" s="113"/>
      <c r="DJ35" s="113"/>
      <c r="DK35" s="113"/>
      <c r="DL35" s="113"/>
      <c r="DM35" s="113"/>
      <c r="DN35" s="113"/>
      <c r="DO35" s="34"/>
      <c r="DP35" s="34"/>
      <c r="DQ35" s="34"/>
      <c r="DR35" s="34"/>
      <c r="DS35" s="6"/>
      <c r="DT35" s="6"/>
      <c r="DU35" s="5"/>
      <c r="DV35" s="5"/>
      <c r="DW35" s="60"/>
      <c r="DX35" s="46"/>
      <c r="DY35" s="46"/>
      <c r="DZ35" s="46"/>
      <c r="EA35" s="25"/>
      <c r="EB35" s="25"/>
      <c r="EC35" s="25"/>
      <c r="ED35" s="49"/>
      <c r="EE35" s="25"/>
      <c r="EF35" s="25"/>
      <c r="EG35" s="25"/>
      <c r="EH35" s="25"/>
      <c r="EI35" s="5"/>
      <c r="EJ35" s="5"/>
      <c r="EK35" s="5"/>
      <c r="EL35" s="5"/>
      <c r="EM35" s="11"/>
      <c r="EN35" s="5"/>
      <c r="EO35" s="7"/>
      <c r="EP35" s="7"/>
      <c r="EQ35" s="5"/>
      <c r="ER35" s="5"/>
      <c r="ES35" s="5"/>
      <c r="ET35" s="5"/>
      <c r="EU35" s="32"/>
      <c r="EV35" s="7"/>
      <c r="EW35" s="7"/>
      <c r="EX35" s="7"/>
      <c r="EY35" s="34"/>
      <c r="EZ35" s="34"/>
      <c r="FA35" s="34"/>
      <c r="FB35" s="34"/>
      <c r="FC35" s="113"/>
      <c r="FD35" s="113"/>
      <c r="FE35" s="113"/>
      <c r="FF35" s="113"/>
      <c r="FG35" s="113"/>
      <c r="FH35" s="113"/>
      <c r="FI35" s="113"/>
      <c r="FJ35" s="113"/>
      <c r="FK35" s="113"/>
      <c r="FL35" s="113"/>
      <c r="FM35" s="113"/>
      <c r="FN35" s="113"/>
      <c r="FO35" s="108"/>
      <c r="FP35" s="108"/>
      <c r="FQ35" s="108"/>
      <c r="FR35" s="108"/>
    </row>
    <row r="36" spans="4:174" ht="4.5" customHeight="1" thickTop="1" x14ac:dyDescent="0.2">
      <c r="D36" s="108">
        <v>6</v>
      </c>
      <c r="E36" s="108"/>
      <c r="F36" s="108"/>
      <c r="G36" s="108"/>
      <c r="H36" s="113" t="s">
        <v>40</v>
      </c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34"/>
      <c r="U36" s="34"/>
      <c r="V36" s="34"/>
      <c r="W36" s="34"/>
      <c r="X36" s="5"/>
      <c r="Y36" s="5"/>
      <c r="Z36" s="5"/>
      <c r="AA36" s="5"/>
      <c r="AB36" s="6"/>
      <c r="AC36" s="6"/>
      <c r="AD36" s="5"/>
      <c r="AE36" s="5"/>
      <c r="AI36" s="14"/>
      <c r="AL36" s="45"/>
      <c r="AM36" s="63"/>
      <c r="AN36" s="5"/>
      <c r="AO36" s="5"/>
      <c r="AP36" s="5"/>
      <c r="AS36" s="5"/>
      <c r="AT36" s="7"/>
      <c r="AU36" s="7"/>
      <c r="AV36" s="57"/>
      <c r="AW36" s="5"/>
      <c r="AX36" s="5"/>
      <c r="AY36" s="5"/>
      <c r="AZ36" s="11"/>
      <c r="BA36" s="5"/>
      <c r="BB36" s="5"/>
      <c r="BC36" s="5"/>
      <c r="BD36" s="5"/>
      <c r="BE36" s="5"/>
      <c r="BF36" s="7"/>
      <c r="BG36" s="7"/>
      <c r="BH36" s="7"/>
      <c r="BI36" s="7"/>
      <c r="BJ36" s="7"/>
      <c r="BK36" s="7"/>
      <c r="BL36" s="34"/>
      <c r="BM36" s="34"/>
      <c r="BN36" s="34"/>
      <c r="BO36" s="34"/>
      <c r="BP36" s="113" t="s">
        <v>77</v>
      </c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08">
        <v>25</v>
      </c>
      <c r="CC36" s="108"/>
      <c r="CD36" s="108"/>
      <c r="CE36" s="108"/>
      <c r="CY36" s="108">
        <v>6</v>
      </c>
      <c r="CZ36" s="108"/>
      <c r="DA36" s="108"/>
      <c r="DB36" s="108"/>
      <c r="DC36" s="113" t="s">
        <v>69</v>
      </c>
      <c r="DD36" s="113"/>
      <c r="DE36" s="113"/>
      <c r="DF36" s="113"/>
      <c r="DG36" s="113"/>
      <c r="DH36" s="113"/>
      <c r="DI36" s="113"/>
      <c r="DJ36" s="113"/>
      <c r="DK36" s="113"/>
      <c r="DL36" s="113"/>
      <c r="DM36" s="113"/>
      <c r="DN36" s="113"/>
      <c r="DS36" s="5"/>
      <c r="DT36" s="5"/>
      <c r="DU36" s="5"/>
      <c r="DV36" s="5"/>
      <c r="DW36" s="77"/>
      <c r="DX36" s="5"/>
      <c r="DY36" s="5"/>
      <c r="DZ36" s="5"/>
      <c r="EA36" s="25"/>
      <c r="EB36" s="25"/>
      <c r="EC36" s="25"/>
      <c r="ED36" s="49"/>
      <c r="EE36" s="25"/>
      <c r="EF36" s="25"/>
      <c r="EG36" s="25"/>
      <c r="EH36" s="25"/>
      <c r="EI36" s="5"/>
      <c r="EJ36" s="5"/>
      <c r="EK36" s="5"/>
      <c r="EL36" s="5"/>
      <c r="EM36" s="11"/>
      <c r="EN36" s="5"/>
      <c r="EO36" s="7"/>
      <c r="EP36" s="7"/>
      <c r="EQ36" s="5"/>
      <c r="ER36" s="5"/>
      <c r="ES36" s="5"/>
      <c r="ET36" s="5"/>
      <c r="EU36" s="32"/>
      <c r="EV36" s="7"/>
      <c r="EW36" s="7"/>
      <c r="EX36" s="7"/>
      <c r="EY36" s="34"/>
      <c r="EZ36" s="34"/>
      <c r="FA36" s="34"/>
      <c r="FB36" s="34"/>
      <c r="FC36" s="113" t="s">
        <v>42</v>
      </c>
      <c r="FD36" s="113"/>
      <c r="FE36" s="113"/>
      <c r="FF36" s="113"/>
      <c r="FG36" s="113"/>
      <c r="FH36" s="113"/>
      <c r="FI36" s="113"/>
      <c r="FJ36" s="113"/>
      <c r="FK36" s="113"/>
      <c r="FL36" s="113"/>
      <c r="FM36" s="113"/>
      <c r="FN36" s="113"/>
      <c r="FO36" s="108">
        <v>18</v>
      </c>
      <c r="FP36" s="108"/>
      <c r="FQ36" s="108"/>
      <c r="FR36" s="108"/>
    </row>
    <row r="37" spans="4:174" ht="4.5" customHeight="1" thickBot="1" x14ac:dyDescent="0.25">
      <c r="D37" s="108"/>
      <c r="E37" s="108"/>
      <c r="F37" s="108"/>
      <c r="G37" s="108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34"/>
      <c r="U37" s="34"/>
      <c r="V37" s="34"/>
      <c r="W37" s="34"/>
      <c r="X37" s="5"/>
      <c r="Y37" s="5"/>
      <c r="Z37" s="5"/>
      <c r="AA37" s="5"/>
      <c r="AB37" s="6"/>
      <c r="AC37" s="6"/>
      <c r="AD37" s="5"/>
      <c r="AE37" s="5"/>
      <c r="AI37" s="14"/>
      <c r="AM37" s="61"/>
      <c r="AN37" s="5"/>
      <c r="AO37" s="5"/>
      <c r="AP37" s="5"/>
      <c r="AS37" s="5"/>
      <c r="AT37" s="5"/>
      <c r="AU37" s="5"/>
      <c r="AV37" s="11"/>
      <c r="AW37" s="5"/>
      <c r="AX37" s="5"/>
      <c r="AY37" s="5"/>
      <c r="AZ37" s="11"/>
      <c r="BA37" s="5"/>
      <c r="BB37" s="5"/>
      <c r="BC37" s="5"/>
      <c r="BD37" s="5"/>
      <c r="BE37" s="5"/>
      <c r="BF37" s="7"/>
      <c r="BG37" s="7"/>
      <c r="BH37" s="7"/>
      <c r="BI37" s="7"/>
      <c r="BJ37" s="7"/>
      <c r="BK37" s="7"/>
      <c r="BL37" s="34"/>
      <c r="BM37" s="34"/>
      <c r="BN37" s="34"/>
      <c r="BO37" s="34"/>
      <c r="BP37" s="113"/>
      <c r="BQ37" s="113"/>
      <c r="BR37" s="113"/>
      <c r="BS37" s="113"/>
      <c r="BT37" s="113"/>
      <c r="BU37" s="113"/>
      <c r="BV37" s="113"/>
      <c r="BW37" s="113"/>
      <c r="BX37" s="113"/>
      <c r="BY37" s="113"/>
      <c r="BZ37" s="113"/>
      <c r="CA37" s="113"/>
      <c r="CB37" s="108"/>
      <c r="CC37" s="108"/>
      <c r="CD37" s="108"/>
      <c r="CE37" s="108"/>
      <c r="CY37" s="108"/>
      <c r="CZ37" s="108"/>
      <c r="DA37" s="108"/>
      <c r="DB37" s="108"/>
      <c r="DC37" s="113"/>
      <c r="DD37" s="113"/>
      <c r="DE37" s="113"/>
      <c r="DF37" s="113"/>
      <c r="DG37" s="113"/>
      <c r="DH37" s="113"/>
      <c r="DI37" s="113"/>
      <c r="DJ37" s="113"/>
      <c r="DK37" s="113"/>
      <c r="DL37" s="113"/>
      <c r="DM37" s="113"/>
      <c r="DN37" s="113"/>
      <c r="DS37" s="5"/>
      <c r="DT37" s="5"/>
      <c r="DU37" s="5"/>
      <c r="DV37" s="5"/>
      <c r="DW37" s="52"/>
      <c r="EA37" s="25"/>
      <c r="EB37" s="25"/>
      <c r="EC37" s="25"/>
      <c r="ED37" s="49"/>
      <c r="EE37" s="25"/>
      <c r="EF37" s="25"/>
      <c r="EG37" s="25"/>
      <c r="EH37" s="25"/>
      <c r="EI37" s="5"/>
      <c r="EJ37" s="5"/>
      <c r="EK37" s="5"/>
      <c r="EL37" s="5"/>
      <c r="EM37" s="11"/>
      <c r="EN37" s="5"/>
      <c r="EO37" s="5"/>
      <c r="EP37" s="5"/>
      <c r="EQ37" s="5"/>
      <c r="ER37" s="5"/>
      <c r="ES37" s="5"/>
      <c r="ET37" s="5"/>
      <c r="EU37" s="82"/>
      <c r="EV37" s="83"/>
      <c r="EW37" s="83"/>
      <c r="EX37" s="83"/>
      <c r="EY37" s="84"/>
      <c r="EZ37" s="84"/>
      <c r="FA37" s="84"/>
      <c r="FB37" s="84"/>
      <c r="FC37" s="113"/>
      <c r="FD37" s="113"/>
      <c r="FE37" s="113"/>
      <c r="FF37" s="113"/>
      <c r="FG37" s="113"/>
      <c r="FH37" s="113"/>
      <c r="FI37" s="113"/>
      <c r="FJ37" s="113"/>
      <c r="FK37" s="113"/>
      <c r="FL37" s="113"/>
      <c r="FM37" s="113"/>
      <c r="FN37" s="113"/>
      <c r="FO37" s="108"/>
      <c r="FP37" s="108"/>
      <c r="FQ37" s="108"/>
      <c r="FR37" s="108"/>
    </row>
    <row r="38" spans="4:174" ht="4.5" customHeight="1" thickTop="1" x14ac:dyDescent="0.2">
      <c r="D38" s="108"/>
      <c r="E38" s="108"/>
      <c r="F38" s="108"/>
      <c r="G38" s="108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62"/>
      <c r="U38" s="62"/>
      <c r="V38" s="62"/>
      <c r="W38" s="62"/>
      <c r="X38" s="45"/>
      <c r="Y38" s="45"/>
      <c r="Z38" s="45"/>
      <c r="AA38" s="45"/>
      <c r="AB38" s="77"/>
      <c r="AC38" s="5"/>
      <c r="AD38" s="5"/>
      <c r="AE38" s="5"/>
      <c r="AI38" s="14"/>
      <c r="AM38" s="61"/>
      <c r="AN38" s="5"/>
      <c r="AO38" s="5"/>
      <c r="AP38" s="5"/>
      <c r="AS38" s="5"/>
      <c r="AT38" s="5"/>
      <c r="AU38" s="5"/>
      <c r="AV38" s="11"/>
      <c r="AW38" s="5"/>
      <c r="AX38" s="5"/>
      <c r="AY38" s="5"/>
      <c r="AZ38" s="11"/>
      <c r="BA38" s="5"/>
      <c r="BB38" s="7"/>
      <c r="BC38" s="7"/>
      <c r="BD38" s="5"/>
      <c r="BE38" s="5"/>
      <c r="BF38" s="5"/>
      <c r="BG38" s="5"/>
      <c r="BH38" s="33"/>
      <c r="BI38" s="8"/>
      <c r="BJ38" s="8"/>
      <c r="BK38" s="8"/>
      <c r="BL38" s="35"/>
      <c r="BM38" s="35"/>
      <c r="BN38" s="35"/>
      <c r="BO38" s="35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08"/>
      <c r="CC38" s="108"/>
      <c r="CD38" s="108"/>
      <c r="CE38" s="108"/>
      <c r="CY38" s="108"/>
      <c r="CZ38" s="108"/>
      <c r="DA38" s="108"/>
      <c r="DB38" s="108"/>
      <c r="DC38" s="113"/>
      <c r="DD38" s="113"/>
      <c r="DE38" s="113"/>
      <c r="DF38" s="113"/>
      <c r="DG38" s="113"/>
      <c r="DH38" s="113"/>
      <c r="DI38" s="113"/>
      <c r="DJ38" s="113"/>
      <c r="DK38" s="113"/>
      <c r="DL38" s="113"/>
      <c r="DM38" s="113"/>
      <c r="DN38" s="113"/>
      <c r="DO38" s="45"/>
      <c r="DP38" s="45"/>
      <c r="DQ38" s="45"/>
      <c r="DR38" s="45"/>
      <c r="DS38" s="45"/>
      <c r="DT38" s="45"/>
      <c r="DU38" s="45"/>
      <c r="DV38" s="45"/>
      <c r="EA38" s="24"/>
      <c r="EB38" s="24"/>
      <c r="EC38" s="24"/>
      <c r="ED38" s="24"/>
      <c r="EE38" s="75"/>
      <c r="EF38" s="25"/>
      <c r="EG38" s="25"/>
      <c r="EH38" s="49"/>
      <c r="EI38" s="5"/>
      <c r="EJ38" s="5"/>
      <c r="EK38" s="5"/>
      <c r="EL38" s="5"/>
      <c r="EM38" s="11"/>
      <c r="EN38" s="5"/>
      <c r="EO38" s="5"/>
      <c r="EP38" s="5"/>
      <c r="EQ38" s="5"/>
      <c r="ER38" s="5"/>
      <c r="ES38" s="5"/>
      <c r="ET38" s="5"/>
      <c r="EU38" s="7"/>
      <c r="EV38" s="7"/>
      <c r="EW38" s="7"/>
      <c r="EX38" s="7"/>
      <c r="EY38" s="34"/>
      <c r="EZ38" s="34"/>
      <c r="FA38" s="34"/>
      <c r="FB38" s="34"/>
      <c r="FC38" s="113"/>
      <c r="FD38" s="113"/>
      <c r="FE38" s="113"/>
      <c r="FF38" s="113"/>
      <c r="FG38" s="113"/>
      <c r="FH38" s="113"/>
      <c r="FI38" s="113"/>
      <c r="FJ38" s="113"/>
      <c r="FK38" s="113"/>
      <c r="FL38" s="113"/>
      <c r="FM38" s="113"/>
      <c r="FN38" s="113"/>
      <c r="FO38" s="108"/>
      <c r="FP38" s="108"/>
      <c r="FQ38" s="108"/>
      <c r="FR38" s="108"/>
    </row>
    <row r="39" spans="4:174" ht="4.5" customHeight="1" thickBot="1" x14ac:dyDescent="0.25">
      <c r="D39" s="108"/>
      <c r="E39" s="108"/>
      <c r="F39" s="108"/>
      <c r="G39" s="108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36"/>
      <c r="U39" s="36"/>
      <c r="V39" s="36"/>
      <c r="W39" s="36"/>
      <c r="AB39" s="78"/>
      <c r="AC39" s="64"/>
      <c r="AD39" s="64"/>
      <c r="AE39" s="64"/>
      <c r="AI39" s="14"/>
      <c r="AM39" s="61"/>
      <c r="AN39" s="5"/>
      <c r="AO39" s="5"/>
      <c r="AP39" s="5"/>
      <c r="AS39" s="5"/>
      <c r="AT39" s="5"/>
      <c r="AU39" s="5"/>
      <c r="AV39" s="11"/>
      <c r="AW39" s="5"/>
      <c r="AX39" s="5"/>
      <c r="AY39" s="5"/>
      <c r="AZ39" s="11"/>
      <c r="BA39" s="5"/>
      <c r="BB39" s="7"/>
      <c r="BC39" s="7"/>
      <c r="BD39" s="5"/>
      <c r="BE39" s="5"/>
      <c r="BF39" s="5"/>
      <c r="BG39" s="5"/>
      <c r="BH39" s="11"/>
      <c r="BI39" s="5"/>
      <c r="BJ39" s="5"/>
      <c r="BK39" s="5"/>
      <c r="BL39" s="36"/>
      <c r="BM39" s="36"/>
      <c r="BN39" s="36"/>
      <c r="BO39" s="36"/>
      <c r="BP39" s="113"/>
      <c r="BQ39" s="113"/>
      <c r="BR39" s="113"/>
      <c r="BS39" s="113"/>
      <c r="BT39" s="113"/>
      <c r="BU39" s="113"/>
      <c r="BV39" s="113"/>
      <c r="BW39" s="113"/>
      <c r="BX39" s="113"/>
      <c r="BY39" s="113"/>
      <c r="BZ39" s="113"/>
      <c r="CA39" s="113"/>
      <c r="CB39" s="108"/>
      <c r="CC39" s="108"/>
      <c r="CD39" s="108"/>
      <c r="CE39" s="108"/>
      <c r="CY39" s="108"/>
      <c r="CZ39" s="108"/>
      <c r="DA39" s="108"/>
      <c r="DB39" s="108"/>
      <c r="DC39" s="113"/>
      <c r="DD39" s="113"/>
      <c r="DE39" s="113"/>
      <c r="DF39" s="113"/>
      <c r="DG39" s="113"/>
      <c r="DH39" s="113"/>
      <c r="DI39" s="113"/>
      <c r="DJ39" s="113"/>
      <c r="DK39" s="113"/>
      <c r="DL39" s="113"/>
      <c r="DM39" s="113"/>
      <c r="DN39" s="113"/>
      <c r="EA39" s="24"/>
      <c r="EB39" s="24"/>
      <c r="EC39" s="24"/>
      <c r="ED39" s="24"/>
      <c r="EE39" s="76"/>
      <c r="EF39" s="50"/>
      <c r="EG39" s="50"/>
      <c r="EH39" s="51"/>
      <c r="EI39" s="12"/>
      <c r="EJ39" s="5"/>
      <c r="EK39" s="5"/>
      <c r="EL39" s="5"/>
      <c r="EM39" s="11"/>
      <c r="EN39" s="5"/>
      <c r="EO39" s="5"/>
      <c r="EP39" s="5"/>
      <c r="FC39" s="113"/>
      <c r="FD39" s="113"/>
      <c r="FE39" s="113"/>
      <c r="FF39" s="113"/>
      <c r="FG39" s="113"/>
      <c r="FH39" s="113"/>
      <c r="FI39" s="113"/>
      <c r="FJ39" s="113"/>
      <c r="FK39" s="113"/>
      <c r="FL39" s="113"/>
      <c r="FM39" s="113"/>
      <c r="FN39" s="113"/>
      <c r="FO39" s="108"/>
      <c r="FP39" s="108"/>
      <c r="FQ39" s="108"/>
      <c r="FR39" s="108"/>
    </row>
    <row r="40" spans="4:174" ht="4.5" customHeight="1" thickTop="1" x14ac:dyDescent="0.2">
      <c r="D40" s="108">
        <v>7</v>
      </c>
      <c r="E40" s="108"/>
      <c r="F40" s="108"/>
      <c r="G40" s="108"/>
      <c r="H40" s="113" t="s">
        <v>66</v>
      </c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36"/>
      <c r="U40" s="36"/>
      <c r="V40" s="36"/>
      <c r="W40" s="36"/>
      <c r="AA40" s="14"/>
      <c r="AB40" s="5"/>
      <c r="AC40" s="5"/>
      <c r="AD40" s="5"/>
      <c r="AE40" s="10"/>
      <c r="AI40" s="14"/>
      <c r="AM40" s="61"/>
      <c r="AN40" s="5"/>
      <c r="AO40" s="5"/>
      <c r="AP40" s="5"/>
      <c r="AS40" s="5"/>
      <c r="AT40" s="5"/>
      <c r="AU40" s="5"/>
      <c r="AV40" s="11"/>
      <c r="AW40" s="5"/>
      <c r="AX40" s="5"/>
      <c r="AY40" s="5"/>
      <c r="AZ40" s="11"/>
      <c r="BA40" s="5"/>
      <c r="BB40" s="5"/>
      <c r="BC40" s="5"/>
      <c r="BD40" s="57"/>
      <c r="BE40" s="46"/>
      <c r="BF40" s="46"/>
      <c r="BG40" s="47"/>
      <c r="BH40" s="5"/>
      <c r="BI40" s="5"/>
      <c r="BJ40" s="5"/>
      <c r="BK40" s="5"/>
      <c r="BL40" s="36"/>
      <c r="BM40" s="36"/>
      <c r="BN40" s="36"/>
      <c r="BO40" s="36"/>
      <c r="BP40" s="113" t="s">
        <v>78</v>
      </c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08">
        <v>26</v>
      </c>
      <c r="CC40" s="108"/>
      <c r="CD40" s="108"/>
      <c r="CE40" s="108"/>
      <c r="CY40" s="108">
        <v>7</v>
      </c>
      <c r="CZ40" s="108"/>
      <c r="DA40" s="108"/>
      <c r="DB40" s="108"/>
      <c r="DC40" s="113" t="s">
        <v>36</v>
      </c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S40" s="5"/>
      <c r="DT40" s="5"/>
      <c r="DU40" s="5"/>
      <c r="DV40" s="5"/>
      <c r="DW40" s="6"/>
      <c r="DX40" s="6"/>
      <c r="DY40" s="5"/>
      <c r="DZ40" s="5"/>
      <c r="EA40" s="24"/>
      <c r="EB40" s="24"/>
      <c r="EC40" s="24"/>
      <c r="ED40" s="29"/>
      <c r="EE40" s="28"/>
      <c r="EF40" s="25"/>
      <c r="EG40" s="25"/>
      <c r="EH40" s="25"/>
      <c r="EI40" s="8"/>
      <c r="EJ40" s="8"/>
      <c r="EK40" s="8"/>
      <c r="EL40" s="8"/>
      <c r="EM40" s="77"/>
      <c r="EN40" s="5"/>
      <c r="EO40" s="7"/>
      <c r="EP40" s="7"/>
      <c r="FC40" s="113" t="s">
        <v>51</v>
      </c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08">
        <v>19</v>
      </c>
      <c r="FP40" s="108"/>
      <c r="FQ40" s="108"/>
      <c r="FR40" s="108"/>
    </row>
    <row r="41" spans="4:174" ht="4.5" customHeight="1" thickBot="1" x14ac:dyDescent="0.25">
      <c r="D41" s="108"/>
      <c r="E41" s="108"/>
      <c r="F41" s="108"/>
      <c r="G41" s="108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39"/>
      <c r="U41" s="39"/>
      <c r="V41" s="39"/>
      <c r="W41" s="39"/>
      <c r="X41" s="15"/>
      <c r="Y41" s="15"/>
      <c r="Z41" s="15"/>
      <c r="AA41" s="16"/>
      <c r="AB41" s="5"/>
      <c r="AC41" s="5"/>
      <c r="AD41" s="5"/>
      <c r="AE41" s="10"/>
      <c r="AI41" s="14"/>
      <c r="AM41" s="61"/>
      <c r="AN41" s="5"/>
      <c r="AO41" s="5"/>
      <c r="AP41" s="5"/>
      <c r="AS41" s="5"/>
      <c r="AT41" s="5"/>
      <c r="AU41" s="5"/>
      <c r="AV41" s="11"/>
      <c r="AW41" s="5"/>
      <c r="AX41" s="5"/>
      <c r="AY41" s="5"/>
      <c r="AZ41" s="11"/>
      <c r="BA41" s="5"/>
      <c r="BB41" s="5"/>
      <c r="BC41" s="5"/>
      <c r="BD41" s="11"/>
      <c r="BE41" s="5"/>
      <c r="BF41" s="5"/>
      <c r="BG41" s="44"/>
      <c r="BH41" s="64"/>
      <c r="BI41" s="64"/>
      <c r="BJ41" s="64"/>
      <c r="BK41" s="64"/>
      <c r="BL41" s="59"/>
      <c r="BM41" s="59"/>
      <c r="BN41" s="59"/>
      <c r="BO41" s="59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08"/>
      <c r="CC41" s="108"/>
      <c r="CD41" s="108"/>
      <c r="CE41" s="108"/>
      <c r="CY41" s="108"/>
      <c r="CZ41" s="108"/>
      <c r="DA41" s="108"/>
      <c r="DB41" s="108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S41" s="5"/>
      <c r="DT41" s="5"/>
      <c r="DU41" s="5"/>
      <c r="DV41" s="5"/>
      <c r="DW41" s="6"/>
      <c r="DX41" s="6"/>
      <c r="DY41" s="5"/>
      <c r="DZ41" s="5"/>
      <c r="EA41" s="24"/>
      <c r="EB41" s="24"/>
      <c r="EC41" s="24"/>
      <c r="ED41" s="29"/>
      <c r="EE41" s="28"/>
      <c r="EF41" s="25"/>
      <c r="EG41" s="25"/>
      <c r="EH41" s="25"/>
      <c r="EI41" s="5"/>
      <c r="EJ41" s="5"/>
      <c r="EK41" s="5"/>
      <c r="EL41" s="5"/>
      <c r="EM41" s="77"/>
      <c r="EN41" s="5"/>
      <c r="EO41" s="5"/>
      <c r="EP41" s="5"/>
      <c r="EQ41" s="5"/>
      <c r="ER41" s="5"/>
      <c r="ES41" s="7"/>
      <c r="ET41" s="7"/>
      <c r="EU41" s="5"/>
      <c r="EV41" s="5"/>
      <c r="EW41" s="5"/>
      <c r="EX41" s="5"/>
      <c r="EY41" s="5"/>
      <c r="EZ41" s="5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08"/>
      <c r="FP41" s="108"/>
      <c r="FQ41" s="108"/>
      <c r="FR41" s="108"/>
    </row>
    <row r="42" spans="4:174" ht="4.5" customHeight="1" thickTop="1" x14ac:dyDescent="0.2">
      <c r="D42" s="108"/>
      <c r="E42" s="108"/>
      <c r="F42" s="108"/>
      <c r="G42" s="108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34"/>
      <c r="U42" s="34"/>
      <c r="V42" s="34"/>
      <c r="W42" s="34"/>
      <c r="AE42" s="14"/>
      <c r="AI42" s="14"/>
      <c r="AM42" s="61"/>
      <c r="AN42" s="5"/>
      <c r="AO42" s="5"/>
      <c r="AP42" s="5"/>
      <c r="AS42" s="5"/>
      <c r="AT42" s="5"/>
      <c r="AU42" s="5"/>
      <c r="AV42" s="11"/>
      <c r="AW42" s="5"/>
      <c r="AX42" s="5"/>
      <c r="AY42" s="5"/>
      <c r="AZ42" s="11"/>
      <c r="BA42" s="5"/>
      <c r="BB42" s="5"/>
      <c r="BC42" s="5"/>
      <c r="BD42" s="11"/>
      <c r="BE42" s="5"/>
      <c r="BF42" s="7"/>
      <c r="BG42" s="7"/>
      <c r="BH42" s="7"/>
      <c r="BI42" s="7"/>
      <c r="BJ42" s="7"/>
      <c r="BK42" s="7"/>
      <c r="BL42" s="34"/>
      <c r="BM42" s="34"/>
      <c r="BN42" s="34"/>
      <c r="BO42" s="34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08"/>
      <c r="CC42" s="108"/>
      <c r="CD42" s="108"/>
      <c r="CE42" s="108"/>
      <c r="CY42" s="108"/>
      <c r="CZ42" s="108"/>
      <c r="DA42" s="108"/>
      <c r="DB42" s="108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45"/>
      <c r="DP42" s="45"/>
      <c r="DQ42" s="45"/>
      <c r="DR42" s="45"/>
      <c r="DS42" s="46"/>
      <c r="DT42" s="46"/>
      <c r="DU42" s="46"/>
      <c r="DV42" s="46"/>
      <c r="DW42" s="77"/>
      <c r="DX42" s="5"/>
      <c r="DY42" s="5"/>
      <c r="DZ42" s="5"/>
      <c r="EA42" s="24"/>
      <c r="EB42" s="24"/>
      <c r="EC42" s="24"/>
      <c r="ED42" s="29"/>
      <c r="EE42" s="25"/>
      <c r="EF42" s="25"/>
      <c r="EG42" s="25"/>
      <c r="EH42" s="25"/>
      <c r="EI42" s="5"/>
      <c r="EJ42" s="5"/>
      <c r="EK42" s="5"/>
      <c r="EL42" s="5"/>
      <c r="EM42" s="52"/>
      <c r="EQ42" s="5"/>
      <c r="ER42" s="5"/>
      <c r="ES42" s="5"/>
      <c r="ET42" s="44"/>
      <c r="EU42" s="46"/>
      <c r="EV42" s="46"/>
      <c r="EW42" s="46"/>
      <c r="EX42" s="46"/>
      <c r="EY42" s="46"/>
      <c r="EZ42" s="46"/>
      <c r="FA42" s="45"/>
      <c r="FB42" s="45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08"/>
      <c r="FP42" s="108"/>
      <c r="FQ42" s="108"/>
      <c r="FR42" s="108"/>
    </row>
    <row r="43" spans="4:174" ht="4.5" customHeight="1" thickBot="1" x14ac:dyDescent="0.25">
      <c r="D43" s="108"/>
      <c r="E43" s="108"/>
      <c r="F43" s="108"/>
      <c r="G43" s="108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34"/>
      <c r="U43" s="34"/>
      <c r="V43" s="34"/>
      <c r="W43" s="34"/>
      <c r="AE43" s="14"/>
      <c r="AI43" s="14"/>
      <c r="AM43" s="61"/>
      <c r="AN43" s="5"/>
      <c r="AO43" s="5"/>
      <c r="AP43" s="5"/>
      <c r="AS43" s="5"/>
      <c r="AT43" s="5"/>
      <c r="AU43" s="5"/>
      <c r="AV43" s="11"/>
      <c r="AW43" s="5"/>
      <c r="AX43" s="5"/>
      <c r="AY43" s="5"/>
      <c r="AZ43" s="11"/>
      <c r="BA43" s="5"/>
      <c r="BB43" s="5"/>
      <c r="BC43" s="5"/>
      <c r="BD43" s="11"/>
      <c r="BE43" s="5"/>
      <c r="BF43" s="7"/>
      <c r="BG43" s="7"/>
      <c r="BH43" s="7"/>
      <c r="BI43" s="7"/>
      <c r="BJ43" s="7"/>
      <c r="BK43" s="7"/>
      <c r="BL43" s="34"/>
      <c r="BM43" s="34"/>
      <c r="BN43" s="34"/>
      <c r="BO43" s="34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08"/>
      <c r="CC43" s="108"/>
      <c r="CD43" s="108"/>
      <c r="CE43" s="108"/>
      <c r="CY43" s="108"/>
      <c r="CZ43" s="108"/>
      <c r="DA43" s="108"/>
      <c r="DB43" s="108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S43" s="5"/>
      <c r="DT43" s="5"/>
      <c r="DU43" s="5"/>
      <c r="DV43" s="5"/>
      <c r="DW43" s="77"/>
      <c r="DX43" s="5"/>
      <c r="DY43" s="5"/>
      <c r="DZ43" s="5"/>
      <c r="EA43" s="24"/>
      <c r="EB43" s="24"/>
      <c r="EC43" s="24"/>
      <c r="ED43" s="29"/>
      <c r="EE43" s="25"/>
      <c r="EF43" s="25"/>
      <c r="EG43" s="25"/>
      <c r="EH43" s="25"/>
      <c r="EI43" s="5"/>
      <c r="EJ43" s="5"/>
      <c r="EK43" s="5"/>
      <c r="EL43" s="5"/>
      <c r="EM43" s="52"/>
      <c r="EQ43" s="5"/>
      <c r="ER43" s="5"/>
      <c r="ES43" s="5"/>
      <c r="ET43" s="44"/>
      <c r="EU43" s="5"/>
      <c r="EV43" s="5"/>
      <c r="EW43" s="5"/>
      <c r="EX43" s="5"/>
      <c r="EY43" s="5"/>
      <c r="EZ43" s="5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08"/>
      <c r="FP43" s="108"/>
      <c r="FQ43" s="108"/>
      <c r="FR43" s="108"/>
    </row>
    <row r="44" spans="4:174" ht="4.5" customHeight="1" thickTop="1" thickBot="1" x14ac:dyDescent="0.25">
      <c r="D44" s="108">
        <v>8</v>
      </c>
      <c r="E44" s="108"/>
      <c r="F44" s="108"/>
      <c r="G44" s="108"/>
      <c r="H44" s="113" t="s">
        <v>67</v>
      </c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34"/>
      <c r="U44" s="34"/>
      <c r="V44" s="34"/>
      <c r="W44" s="34"/>
      <c r="X44" s="5"/>
      <c r="Y44" s="5"/>
      <c r="Z44" s="5"/>
      <c r="AA44" s="5"/>
      <c r="AB44" s="6"/>
      <c r="AC44" s="6"/>
      <c r="AD44" s="5"/>
      <c r="AE44" s="5"/>
      <c r="AF44" s="53"/>
      <c r="AG44" s="45"/>
      <c r="AH44" s="45"/>
      <c r="AI44" s="45"/>
      <c r="AM44" s="61"/>
      <c r="AN44" s="5"/>
      <c r="AO44" s="5"/>
      <c r="AP44" s="5"/>
      <c r="AS44" s="5"/>
      <c r="AT44" s="5"/>
      <c r="AU44" s="5"/>
      <c r="AV44" s="11"/>
      <c r="AW44" s="5"/>
      <c r="AX44" s="7"/>
      <c r="AY44" s="7"/>
      <c r="AZ44" s="11"/>
      <c r="BA44" s="5"/>
      <c r="BB44" s="5"/>
      <c r="BC44" s="5"/>
      <c r="BD44" s="11"/>
      <c r="BE44" s="5"/>
      <c r="BF44" s="5"/>
      <c r="BG44" s="5"/>
      <c r="BH44" s="7"/>
      <c r="BI44" s="7"/>
      <c r="BJ44" s="7"/>
      <c r="BK44" s="7"/>
      <c r="BL44" s="34"/>
      <c r="BM44" s="34"/>
      <c r="BN44" s="34"/>
      <c r="BO44" s="34"/>
      <c r="BP44" s="113" t="s">
        <v>79</v>
      </c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08">
        <v>27</v>
      </c>
      <c r="CC44" s="108"/>
      <c r="CD44" s="108"/>
      <c r="CE44" s="108"/>
      <c r="CY44" s="108">
        <v>8</v>
      </c>
      <c r="CZ44" s="108"/>
      <c r="DA44" s="108"/>
      <c r="DB44" s="108"/>
      <c r="DC44" s="113" t="s">
        <v>84</v>
      </c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S44" s="6"/>
      <c r="DT44" s="6"/>
      <c r="DU44" s="5"/>
      <c r="DV44" s="5"/>
      <c r="DW44" s="78"/>
      <c r="DX44" s="64"/>
      <c r="DY44" s="64"/>
      <c r="DZ44" s="64"/>
      <c r="EA44" s="24"/>
      <c r="EB44" s="24"/>
      <c r="EC44" s="24"/>
      <c r="ED44" s="29"/>
      <c r="EE44" s="25"/>
      <c r="EF44" s="25"/>
      <c r="EG44" s="25"/>
      <c r="EH44" s="25"/>
      <c r="EI44" s="5"/>
      <c r="EJ44" s="5"/>
      <c r="EK44" s="5"/>
      <c r="EL44" s="5"/>
      <c r="EM44" s="52"/>
      <c r="EQ44" s="64"/>
      <c r="ER44" s="64"/>
      <c r="ES44" s="64"/>
      <c r="ET44" s="65"/>
      <c r="EU44" s="5"/>
      <c r="EV44" s="5"/>
      <c r="EW44" s="7"/>
      <c r="EX44" s="7"/>
      <c r="EY44" s="5"/>
      <c r="EZ44" s="5"/>
      <c r="FC44" s="113" t="s">
        <v>54</v>
      </c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08">
        <v>20</v>
      </c>
      <c r="FP44" s="108"/>
      <c r="FQ44" s="108"/>
      <c r="FR44" s="108"/>
    </row>
    <row r="45" spans="4:174" ht="4.5" customHeight="1" thickTop="1" thickBot="1" x14ac:dyDescent="0.25">
      <c r="D45" s="108"/>
      <c r="E45" s="108"/>
      <c r="F45" s="108"/>
      <c r="G45" s="108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34"/>
      <c r="U45" s="34"/>
      <c r="V45" s="34"/>
      <c r="W45" s="34"/>
      <c r="X45" s="5"/>
      <c r="Y45" s="5"/>
      <c r="Z45" s="5"/>
      <c r="AA45" s="5"/>
      <c r="AB45" s="6"/>
      <c r="AC45" s="6"/>
      <c r="AD45" s="5"/>
      <c r="AE45" s="5"/>
      <c r="AF45" s="52"/>
      <c r="AM45" s="61"/>
      <c r="AN45" s="5"/>
      <c r="AO45" s="5"/>
      <c r="AP45" s="5"/>
      <c r="AS45" s="5"/>
      <c r="AT45" s="5"/>
      <c r="AU45" s="5"/>
      <c r="AV45" s="11"/>
      <c r="AW45" s="5"/>
      <c r="AX45" s="7"/>
      <c r="AY45" s="7"/>
      <c r="AZ45" s="46"/>
      <c r="BA45" s="46"/>
      <c r="BB45" s="46"/>
      <c r="BC45" s="47"/>
      <c r="BD45" s="5"/>
      <c r="BE45" s="5"/>
      <c r="BF45" s="5"/>
      <c r="BG45" s="5"/>
      <c r="BH45" s="7"/>
      <c r="BI45" s="7"/>
      <c r="BJ45" s="7"/>
      <c r="BK45" s="7"/>
      <c r="BL45" s="34"/>
      <c r="BM45" s="34"/>
      <c r="BN45" s="34"/>
      <c r="BO45" s="34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08"/>
      <c r="CC45" s="108"/>
      <c r="CD45" s="108"/>
      <c r="CE45" s="108"/>
      <c r="CY45" s="108"/>
      <c r="CZ45" s="108"/>
      <c r="DA45" s="108"/>
      <c r="DB45" s="108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S45" s="6"/>
      <c r="DT45" s="6"/>
      <c r="DU45" s="5"/>
      <c r="DV45" s="10"/>
      <c r="DW45" s="11"/>
      <c r="DX45" s="5"/>
      <c r="DY45" s="5"/>
      <c r="DZ45" s="10"/>
      <c r="EA45" s="24"/>
      <c r="EB45" s="24"/>
      <c r="EC45" s="24"/>
      <c r="ED45" s="29"/>
      <c r="EE45" s="25"/>
      <c r="EF45" s="25"/>
      <c r="EG45" s="25"/>
      <c r="EH45" s="25"/>
      <c r="EI45" s="5"/>
      <c r="EJ45" s="5"/>
      <c r="EK45" s="5"/>
      <c r="EL45" s="5"/>
      <c r="EM45" s="52"/>
      <c r="EQ45" s="11"/>
      <c r="ER45" s="5"/>
      <c r="ES45" s="5"/>
      <c r="ET45" s="5"/>
      <c r="EU45" s="11"/>
      <c r="EV45" s="5"/>
      <c r="EW45" s="7"/>
      <c r="EX45" s="7"/>
      <c r="EY45" s="5"/>
      <c r="EZ45" s="5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08"/>
      <c r="FP45" s="108"/>
      <c r="FQ45" s="108"/>
      <c r="FR45" s="108"/>
    </row>
    <row r="46" spans="4:174" ht="4.5" customHeight="1" thickTop="1" x14ac:dyDescent="0.2">
      <c r="D46" s="108"/>
      <c r="E46" s="108"/>
      <c r="F46" s="108"/>
      <c r="G46" s="108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35"/>
      <c r="U46" s="35"/>
      <c r="V46" s="35"/>
      <c r="W46" s="35"/>
      <c r="X46" s="9"/>
      <c r="Y46" s="9"/>
      <c r="Z46" s="9"/>
      <c r="AA46" s="23"/>
      <c r="AB46" s="5"/>
      <c r="AC46" s="5"/>
      <c r="AD46" s="5"/>
      <c r="AE46" s="5"/>
      <c r="AF46" s="52"/>
      <c r="AM46" s="61"/>
      <c r="AN46" s="5"/>
      <c r="AO46" s="5"/>
      <c r="AP46" s="5"/>
      <c r="AS46" s="5"/>
      <c r="AT46" s="5"/>
      <c r="AU46" s="5"/>
      <c r="AV46" s="11"/>
      <c r="AW46" s="5"/>
      <c r="AX46" s="5"/>
      <c r="AY46" s="5"/>
      <c r="AZ46" s="5"/>
      <c r="BA46" s="5"/>
      <c r="BB46" s="5"/>
      <c r="BC46" s="44"/>
      <c r="BD46" s="5"/>
      <c r="BE46" s="5"/>
      <c r="BF46" s="7"/>
      <c r="BG46" s="7"/>
      <c r="BH46" s="7"/>
      <c r="BI46" s="7"/>
      <c r="BJ46" s="7"/>
      <c r="BK46" s="7"/>
      <c r="BL46" s="41"/>
      <c r="BM46" s="35"/>
      <c r="BN46" s="35"/>
      <c r="BO46" s="35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08"/>
      <c r="CC46" s="108"/>
      <c r="CD46" s="108"/>
      <c r="CE46" s="108"/>
      <c r="CY46" s="108"/>
      <c r="CZ46" s="108"/>
      <c r="DA46" s="108"/>
      <c r="DB46" s="108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35"/>
      <c r="DP46" s="35"/>
      <c r="DQ46" s="35"/>
      <c r="DR46" s="37"/>
      <c r="DS46" s="5"/>
      <c r="DT46" s="5"/>
      <c r="DU46" s="5"/>
      <c r="DV46" s="10"/>
      <c r="DW46" s="5"/>
      <c r="DX46" s="5"/>
      <c r="DY46" s="5"/>
      <c r="DZ46" s="10"/>
      <c r="EA46" s="25"/>
      <c r="EB46" s="25"/>
      <c r="EC46" s="25"/>
      <c r="ED46" s="26"/>
      <c r="EE46" s="25"/>
      <c r="EF46" s="25"/>
      <c r="EG46" s="25"/>
      <c r="EH46" s="25"/>
      <c r="EI46" s="5"/>
      <c r="EJ46" s="5"/>
      <c r="EK46" s="5"/>
      <c r="EL46" s="5"/>
      <c r="EM46" s="52"/>
      <c r="EQ46" s="11"/>
      <c r="ER46" s="5"/>
      <c r="ES46" s="5"/>
      <c r="ET46" s="5"/>
      <c r="EU46" s="32"/>
      <c r="EV46" s="7"/>
      <c r="EW46" s="7"/>
      <c r="EX46" s="7"/>
      <c r="EY46" s="68"/>
      <c r="EZ46" s="62"/>
      <c r="FA46" s="62"/>
      <c r="FB46" s="62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08"/>
      <c r="FP46" s="108"/>
      <c r="FQ46" s="108"/>
      <c r="FR46" s="108"/>
    </row>
    <row r="47" spans="4:174" ht="4.5" customHeight="1" thickBot="1" x14ac:dyDescent="0.25">
      <c r="D47" s="108"/>
      <c r="E47" s="108"/>
      <c r="F47" s="108"/>
      <c r="G47" s="108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36"/>
      <c r="U47" s="36"/>
      <c r="V47" s="36"/>
      <c r="W47" s="36"/>
      <c r="AA47" s="14"/>
      <c r="AB47" s="5"/>
      <c r="AC47" s="5"/>
      <c r="AD47" s="5"/>
      <c r="AE47" s="5"/>
      <c r="AF47" s="52"/>
      <c r="AM47" s="61"/>
      <c r="AN47" s="5"/>
      <c r="AO47" s="5"/>
      <c r="AP47" s="5"/>
      <c r="AS47" s="5"/>
      <c r="AT47" s="5"/>
      <c r="AU47" s="5"/>
      <c r="AV47" s="11"/>
      <c r="AW47" s="5"/>
      <c r="AX47" s="5"/>
      <c r="AY47" s="5"/>
      <c r="AZ47" s="5"/>
      <c r="BA47" s="5"/>
      <c r="BB47" s="5"/>
      <c r="BC47" s="44"/>
      <c r="BD47" s="5"/>
      <c r="BE47" s="5"/>
      <c r="BF47" s="7"/>
      <c r="BG47" s="7"/>
      <c r="BH47" s="7"/>
      <c r="BI47" s="7"/>
      <c r="BJ47" s="7"/>
      <c r="BK47" s="7"/>
      <c r="BL47" s="42"/>
      <c r="BM47" s="36"/>
      <c r="BN47" s="36"/>
      <c r="BO47" s="36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08"/>
      <c r="CC47" s="108"/>
      <c r="CD47" s="108"/>
      <c r="CE47" s="108"/>
      <c r="CY47" s="108"/>
      <c r="CZ47" s="108"/>
      <c r="DA47" s="108"/>
      <c r="DB47" s="108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36"/>
      <c r="DP47" s="36"/>
      <c r="DQ47" s="36"/>
      <c r="DR47" s="38"/>
      <c r="DS47" s="11"/>
      <c r="DT47" s="5"/>
      <c r="DU47" s="5"/>
      <c r="DV47" s="10"/>
      <c r="DW47" s="5"/>
      <c r="DX47" s="5"/>
      <c r="DY47" s="5"/>
      <c r="DZ47" s="10"/>
      <c r="EA47" s="27"/>
      <c r="EB47" s="27"/>
      <c r="EC47" s="25"/>
      <c r="ED47" s="26"/>
      <c r="EE47" s="25"/>
      <c r="EF47" s="25"/>
      <c r="EG47" s="25"/>
      <c r="EH47" s="25"/>
      <c r="EI47" s="5"/>
      <c r="EJ47" s="5"/>
      <c r="EK47" s="5"/>
      <c r="EL47" s="5"/>
      <c r="EM47" s="52"/>
      <c r="EQ47" s="11"/>
      <c r="ER47" s="5"/>
      <c r="ES47" s="5"/>
      <c r="ET47" s="5"/>
      <c r="EU47" s="87"/>
      <c r="EV47" s="69"/>
      <c r="EW47" s="69"/>
      <c r="EX47" s="88"/>
      <c r="EY47" s="36"/>
      <c r="EZ47" s="36"/>
      <c r="FA47" s="36"/>
      <c r="FB47" s="36"/>
      <c r="FC47" s="113"/>
      <c r="FD47" s="113"/>
      <c r="FE47" s="113"/>
      <c r="FF47" s="113"/>
      <c r="FG47" s="113"/>
      <c r="FH47" s="113"/>
      <c r="FI47" s="113"/>
      <c r="FJ47" s="113"/>
      <c r="FK47" s="113"/>
      <c r="FL47" s="113"/>
      <c r="FM47" s="113"/>
      <c r="FN47" s="113"/>
      <c r="FO47" s="108"/>
      <c r="FP47" s="108"/>
      <c r="FQ47" s="108"/>
      <c r="FR47" s="108"/>
    </row>
    <row r="48" spans="4:174" ht="4.5" customHeight="1" thickTop="1" x14ac:dyDescent="0.2">
      <c r="D48" s="108">
        <v>9</v>
      </c>
      <c r="E48" s="108"/>
      <c r="F48" s="108"/>
      <c r="G48" s="108"/>
      <c r="H48" s="113" t="s">
        <v>68</v>
      </c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36"/>
      <c r="U48" s="36"/>
      <c r="V48" s="36"/>
      <c r="W48" s="36"/>
      <c r="AB48" s="60"/>
      <c r="AC48" s="46"/>
      <c r="AD48" s="46"/>
      <c r="AE48" s="46"/>
      <c r="AF48" s="5"/>
      <c r="AJ48" s="5"/>
      <c r="AK48" s="5"/>
      <c r="AL48" s="5"/>
      <c r="AM48" s="44"/>
      <c r="AN48" s="5"/>
      <c r="AO48" s="5"/>
      <c r="AP48" s="5"/>
      <c r="AS48" s="5"/>
      <c r="AT48" s="5"/>
      <c r="AU48" s="5"/>
      <c r="AV48" s="11"/>
      <c r="AW48" s="5"/>
      <c r="AX48" s="5"/>
      <c r="AY48" s="5"/>
      <c r="AZ48" s="5"/>
      <c r="BA48" s="5"/>
      <c r="BB48" s="7"/>
      <c r="BC48" s="79"/>
      <c r="BD48" s="5"/>
      <c r="BE48" s="5"/>
      <c r="BF48" s="5"/>
      <c r="BG48" s="5"/>
      <c r="BH48" s="72"/>
      <c r="BI48" s="71"/>
      <c r="BJ48" s="71"/>
      <c r="BK48" s="73"/>
      <c r="BL48" s="36"/>
      <c r="BM48" s="36"/>
      <c r="BN48" s="36"/>
      <c r="BO48" s="36"/>
      <c r="BP48" s="113" t="s">
        <v>36</v>
      </c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08">
        <v>28</v>
      </c>
      <c r="CC48" s="108"/>
      <c r="CD48" s="108"/>
      <c r="CE48" s="108"/>
      <c r="CY48" s="108">
        <v>9</v>
      </c>
      <c r="CZ48" s="108"/>
      <c r="DA48" s="108"/>
      <c r="DB48" s="108"/>
      <c r="DC48" s="113" t="s">
        <v>37</v>
      </c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36"/>
      <c r="DP48" s="36"/>
      <c r="DQ48" s="36"/>
      <c r="DR48" s="36"/>
      <c r="DS48" s="60"/>
      <c r="DT48" s="46"/>
      <c r="DU48" s="46"/>
      <c r="DV48" s="46"/>
      <c r="DW48" s="6"/>
      <c r="DX48" s="6"/>
      <c r="DY48" s="5"/>
      <c r="DZ48" s="10"/>
      <c r="EA48" s="27"/>
      <c r="EB48" s="27"/>
      <c r="EC48" s="25"/>
      <c r="ED48" s="26"/>
      <c r="EE48" s="27"/>
      <c r="EF48" s="27"/>
      <c r="EG48" s="25"/>
      <c r="EH48" s="25"/>
      <c r="EI48" s="5"/>
      <c r="EJ48" s="5"/>
      <c r="EK48" s="5"/>
      <c r="EL48" s="5"/>
      <c r="EM48" s="52"/>
      <c r="EQ48" s="11"/>
      <c r="ER48" s="5"/>
      <c r="ES48" s="7"/>
      <c r="ET48" s="7"/>
      <c r="EU48" s="7"/>
      <c r="EV48" s="7"/>
      <c r="EW48" s="7"/>
      <c r="EX48" s="7"/>
      <c r="EY48" s="42"/>
      <c r="EZ48" s="36"/>
      <c r="FA48" s="36"/>
      <c r="FB48" s="36"/>
      <c r="FC48" s="113" t="s">
        <v>68</v>
      </c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08">
        <v>21</v>
      </c>
      <c r="FP48" s="108"/>
      <c r="FQ48" s="108"/>
      <c r="FR48" s="108"/>
    </row>
    <row r="49" spans="4:177" ht="4.5" customHeight="1" thickBot="1" x14ac:dyDescent="0.25">
      <c r="D49" s="108"/>
      <c r="E49" s="108"/>
      <c r="F49" s="108"/>
      <c r="G49" s="108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36"/>
      <c r="U49" s="36"/>
      <c r="V49" s="36"/>
      <c r="W49" s="36"/>
      <c r="AB49" s="77"/>
      <c r="AC49" s="5"/>
      <c r="AD49" s="5"/>
      <c r="AE49" s="5"/>
      <c r="AF49" s="5"/>
      <c r="AJ49" s="5"/>
      <c r="AK49" s="5"/>
      <c r="AL49" s="5"/>
      <c r="AM49" s="44"/>
      <c r="AN49" s="5"/>
      <c r="AO49" s="5"/>
      <c r="AP49" s="5"/>
      <c r="AS49" s="5"/>
      <c r="AT49" s="5"/>
      <c r="AU49" s="5"/>
      <c r="AV49" s="11"/>
      <c r="AW49" s="5"/>
      <c r="AX49" s="5"/>
      <c r="AY49" s="5"/>
      <c r="AZ49" s="5"/>
      <c r="BA49" s="5"/>
      <c r="BB49" s="7"/>
      <c r="BC49" s="79"/>
      <c r="BD49" s="5"/>
      <c r="BE49" s="5"/>
      <c r="BF49" s="5"/>
      <c r="BG49" s="5"/>
      <c r="BH49" s="32"/>
      <c r="BI49" s="7"/>
      <c r="BJ49" s="7"/>
      <c r="BK49" s="79"/>
      <c r="BL49" s="36"/>
      <c r="BM49" s="36"/>
      <c r="BN49" s="36"/>
      <c r="BO49" s="36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08"/>
      <c r="CC49" s="108"/>
      <c r="CD49" s="108"/>
      <c r="CE49" s="108"/>
      <c r="CY49" s="108"/>
      <c r="CZ49" s="108"/>
      <c r="DA49" s="108"/>
      <c r="DB49" s="108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59"/>
      <c r="DP49" s="59"/>
      <c r="DQ49" s="59"/>
      <c r="DR49" s="59"/>
      <c r="DS49" s="77"/>
      <c r="DT49" s="5"/>
      <c r="DU49" s="5"/>
      <c r="DV49" s="5"/>
      <c r="DW49" s="6"/>
      <c r="DX49" s="6"/>
      <c r="DY49" s="5"/>
      <c r="DZ49" s="10"/>
      <c r="EA49" s="25"/>
      <c r="EB49" s="25"/>
      <c r="EC49" s="25"/>
      <c r="ED49" s="26"/>
      <c r="EE49" s="27"/>
      <c r="EF49" s="27"/>
      <c r="EG49" s="25"/>
      <c r="EH49" s="25"/>
      <c r="EI49" s="5"/>
      <c r="EJ49" s="5"/>
      <c r="EK49" s="5"/>
      <c r="EL49" s="5"/>
      <c r="EM49" s="52"/>
      <c r="EQ49" s="11"/>
      <c r="ER49" s="5"/>
      <c r="ES49" s="7"/>
      <c r="ET49" s="7"/>
      <c r="EU49" s="7"/>
      <c r="EV49" s="7"/>
      <c r="EW49" s="7"/>
      <c r="EX49" s="7"/>
      <c r="EY49" s="43"/>
      <c r="EZ49" s="39"/>
      <c r="FA49" s="39"/>
      <c r="FB49" s="39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08"/>
      <c r="FP49" s="108"/>
      <c r="FQ49" s="108"/>
      <c r="FR49" s="108"/>
    </row>
    <row r="50" spans="4:177" ht="4.5" customHeight="1" thickTop="1" thickBot="1" x14ac:dyDescent="0.25">
      <c r="D50" s="108"/>
      <c r="E50" s="108"/>
      <c r="F50" s="108"/>
      <c r="G50" s="108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66"/>
      <c r="U50" s="66"/>
      <c r="V50" s="66"/>
      <c r="W50" s="66"/>
      <c r="X50" s="45"/>
      <c r="Y50" s="45"/>
      <c r="Z50" s="45"/>
      <c r="AA50" s="45"/>
      <c r="AF50" s="5"/>
      <c r="AJ50" s="5"/>
      <c r="AK50" s="5"/>
      <c r="AL50" s="5"/>
      <c r="AM50" s="44"/>
      <c r="AN50" s="5"/>
      <c r="AO50" s="5"/>
      <c r="AP50" s="5"/>
      <c r="AS50" s="5"/>
      <c r="AT50" s="5"/>
      <c r="AU50" s="5"/>
      <c r="AV50" s="11"/>
      <c r="AW50" s="5"/>
      <c r="AX50" s="5"/>
      <c r="AY50" s="5"/>
      <c r="AZ50" s="5"/>
      <c r="BA50" s="5"/>
      <c r="BB50" s="5"/>
      <c r="BC50" s="44"/>
      <c r="BD50" s="5"/>
      <c r="BE50" s="5"/>
      <c r="BF50" s="5"/>
      <c r="BG50" s="5"/>
      <c r="BH50" s="32"/>
      <c r="BI50" s="7"/>
      <c r="BJ50" s="7"/>
      <c r="BK50" s="7"/>
      <c r="BL50" s="66"/>
      <c r="BM50" s="66"/>
      <c r="BN50" s="66"/>
      <c r="BO50" s="66"/>
      <c r="BP50" s="113"/>
      <c r="BQ50" s="113"/>
      <c r="BR50" s="113"/>
      <c r="BS50" s="113"/>
      <c r="BT50" s="113"/>
      <c r="BU50" s="113"/>
      <c r="BV50" s="113"/>
      <c r="BW50" s="113"/>
      <c r="BX50" s="113"/>
      <c r="BY50" s="113"/>
      <c r="BZ50" s="113"/>
      <c r="CA50" s="113"/>
      <c r="CB50" s="108"/>
      <c r="CC50" s="108"/>
      <c r="CD50" s="108"/>
      <c r="CE50" s="108"/>
      <c r="CY50" s="108"/>
      <c r="CZ50" s="108"/>
      <c r="DA50" s="108"/>
      <c r="DB50" s="108"/>
      <c r="DC50" s="113"/>
      <c r="DD50" s="113"/>
      <c r="DE50" s="113"/>
      <c r="DF50" s="113"/>
      <c r="DG50" s="113"/>
      <c r="DH50" s="113"/>
      <c r="DI50" s="113"/>
      <c r="DJ50" s="113"/>
      <c r="DK50" s="113"/>
      <c r="DL50" s="113"/>
      <c r="DM50" s="113"/>
      <c r="DN50" s="113"/>
      <c r="DO50" s="34"/>
      <c r="DP50" s="34"/>
      <c r="DQ50" s="34"/>
      <c r="DR50" s="34"/>
      <c r="DS50" s="6"/>
      <c r="DT50" s="6"/>
      <c r="DU50" s="5"/>
      <c r="DV50" s="5"/>
      <c r="DW50" s="5"/>
      <c r="DX50" s="5"/>
      <c r="DY50" s="5"/>
      <c r="DZ50" s="10"/>
      <c r="EA50" s="25"/>
      <c r="EB50" s="25"/>
      <c r="EC50" s="25"/>
      <c r="ED50" s="26"/>
      <c r="EE50" s="25"/>
      <c r="EF50" s="25"/>
      <c r="EG50" s="25"/>
      <c r="EH50" s="25"/>
      <c r="EI50" s="5"/>
      <c r="EJ50" s="5"/>
      <c r="EK50" s="5"/>
      <c r="EL50" s="5"/>
      <c r="EM50" s="77"/>
      <c r="EN50" s="5"/>
      <c r="EO50" s="5"/>
      <c r="EP50" s="5"/>
      <c r="EQ50" s="11"/>
      <c r="ER50" s="5"/>
      <c r="ES50" s="5"/>
      <c r="ET50" s="5"/>
      <c r="EU50" s="7"/>
      <c r="EV50" s="7"/>
      <c r="EW50" s="7"/>
      <c r="EX50" s="7"/>
      <c r="EY50" s="34"/>
      <c r="EZ50" s="34"/>
      <c r="FA50" s="34"/>
      <c r="FB50" s="34"/>
      <c r="FC50" s="113"/>
      <c r="FD50" s="113"/>
      <c r="FE50" s="113"/>
      <c r="FF50" s="113"/>
      <c r="FG50" s="113"/>
      <c r="FH50" s="113"/>
      <c r="FI50" s="113"/>
      <c r="FJ50" s="113"/>
      <c r="FK50" s="113"/>
      <c r="FL50" s="113"/>
      <c r="FM50" s="113"/>
      <c r="FN50" s="113"/>
      <c r="FO50" s="108"/>
      <c r="FP50" s="108"/>
      <c r="FQ50" s="108"/>
      <c r="FR50" s="108"/>
    </row>
    <row r="51" spans="4:177" ht="4.5" customHeight="1" thickTop="1" thickBot="1" x14ac:dyDescent="0.25">
      <c r="D51" s="108"/>
      <c r="E51" s="108"/>
      <c r="F51" s="108"/>
      <c r="G51" s="108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34"/>
      <c r="U51" s="34"/>
      <c r="V51" s="34"/>
      <c r="W51" s="34"/>
      <c r="AF51" s="5"/>
      <c r="AJ51" s="5"/>
      <c r="AK51" s="5"/>
      <c r="AL51" s="5"/>
      <c r="AM51" s="44"/>
      <c r="AN51" s="5"/>
      <c r="AO51" s="5"/>
      <c r="AP51" s="5"/>
      <c r="AS51" s="5"/>
      <c r="AT51" s="5"/>
      <c r="AU51" s="5"/>
      <c r="AV51" s="11"/>
      <c r="AW51" s="5"/>
      <c r="AX51" s="5"/>
      <c r="AY51" s="5"/>
      <c r="AZ51" s="5"/>
      <c r="BA51" s="5"/>
      <c r="BB51" s="5"/>
      <c r="BC51" s="5"/>
      <c r="BD51" s="46"/>
      <c r="BE51" s="46"/>
      <c r="BF51" s="46"/>
      <c r="BG51" s="47"/>
      <c r="BH51" s="7"/>
      <c r="BI51" s="7"/>
      <c r="BJ51" s="7"/>
      <c r="BK51" s="7"/>
      <c r="BL51" s="34"/>
      <c r="BM51" s="34"/>
      <c r="BN51" s="34"/>
      <c r="BO51" s="34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08"/>
      <c r="CC51" s="108"/>
      <c r="CD51" s="108"/>
      <c r="CE51" s="108"/>
      <c r="CY51" s="108"/>
      <c r="CZ51" s="108"/>
      <c r="DA51" s="108"/>
      <c r="DB51" s="108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34"/>
      <c r="DP51" s="34"/>
      <c r="DQ51" s="34"/>
      <c r="DR51" s="34"/>
      <c r="DS51" s="6"/>
      <c r="DT51" s="6"/>
      <c r="DU51" s="5"/>
      <c r="DV51" s="5"/>
      <c r="DW51" s="5"/>
      <c r="DX51" s="5"/>
      <c r="DY51" s="5"/>
      <c r="DZ51" s="10"/>
      <c r="EA51" s="25"/>
      <c r="EB51" s="25"/>
      <c r="EC51" s="25"/>
      <c r="ED51" s="26"/>
      <c r="EE51" s="25"/>
      <c r="EF51" s="25"/>
      <c r="EG51" s="25"/>
      <c r="EH51" s="25"/>
      <c r="EI51" s="5"/>
      <c r="EJ51" s="5"/>
      <c r="EK51" s="5"/>
      <c r="EL51" s="5"/>
      <c r="EM51" s="78"/>
      <c r="EN51" s="5"/>
      <c r="EO51" s="5"/>
      <c r="EP51" s="5"/>
      <c r="EQ51" s="11"/>
      <c r="ER51" s="5"/>
      <c r="ES51" s="5"/>
      <c r="ET51" s="5"/>
      <c r="EU51" s="7"/>
      <c r="EV51" s="7"/>
      <c r="EW51" s="7"/>
      <c r="EX51" s="7"/>
      <c r="EY51" s="34"/>
      <c r="EZ51" s="34"/>
      <c r="FA51" s="34"/>
      <c r="FB51" s="34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08"/>
      <c r="FP51" s="108"/>
      <c r="FQ51" s="108"/>
      <c r="FR51" s="108"/>
    </row>
    <row r="52" spans="4:177" ht="4.5" customHeight="1" thickTop="1" x14ac:dyDescent="0.2">
      <c r="D52" s="108">
        <v>10</v>
      </c>
      <c r="E52" s="108"/>
      <c r="F52" s="108"/>
      <c r="G52" s="108"/>
      <c r="H52" s="113" t="s">
        <v>51</v>
      </c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X52" s="5"/>
      <c r="Y52" s="5"/>
      <c r="Z52" s="5"/>
      <c r="AA52" s="5"/>
      <c r="AB52" s="6"/>
      <c r="AC52" s="6"/>
      <c r="AD52" s="5"/>
      <c r="AE52" s="5"/>
      <c r="AF52" s="5"/>
      <c r="AG52" s="5"/>
      <c r="AH52" s="5"/>
      <c r="AI52" s="5"/>
      <c r="AN52" s="77"/>
      <c r="AO52" s="5"/>
      <c r="AP52" s="5"/>
      <c r="AQ52" s="61"/>
      <c r="AS52" s="5"/>
      <c r="AT52" s="5"/>
      <c r="AU52" s="5"/>
      <c r="AV52" s="17"/>
      <c r="AZ52" s="5"/>
      <c r="BA52" s="5"/>
      <c r="BB52" s="5"/>
      <c r="BC52" s="5"/>
      <c r="BD52" s="5"/>
      <c r="BE52" s="5"/>
      <c r="BF52" s="5"/>
      <c r="BG52" s="44"/>
      <c r="BH52" s="7"/>
      <c r="BI52" s="7"/>
      <c r="BJ52" s="7"/>
      <c r="BK52" s="7"/>
      <c r="BL52" s="34"/>
      <c r="BM52" s="34"/>
      <c r="BN52" s="34"/>
      <c r="BO52" s="34"/>
      <c r="BP52" s="113" t="s">
        <v>54</v>
      </c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08">
        <v>29</v>
      </c>
      <c r="CC52" s="108"/>
      <c r="CD52" s="108"/>
      <c r="CE52" s="108"/>
      <c r="CY52" s="108">
        <v>10</v>
      </c>
      <c r="CZ52" s="108"/>
      <c r="DA52" s="108"/>
      <c r="DB52" s="108"/>
      <c r="DC52" s="113" t="s">
        <v>44</v>
      </c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S52" s="6"/>
      <c r="DT52" s="6"/>
      <c r="DU52" s="5"/>
      <c r="DV52" s="5"/>
      <c r="DW52" s="5"/>
      <c r="DX52" s="5"/>
      <c r="DY52" s="5"/>
      <c r="DZ52" s="5"/>
      <c r="EA52" s="80"/>
      <c r="EB52" s="48"/>
      <c r="EC52" s="48"/>
      <c r="ED52" s="48"/>
      <c r="EE52" s="25"/>
      <c r="EF52" s="25"/>
      <c r="EG52" s="25"/>
      <c r="EH52" s="25"/>
      <c r="EI52" s="5"/>
      <c r="EJ52" s="5"/>
      <c r="EK52" s="7"/>
      <c r="EL52" s="7"/>
      <c r="EM52" s="5"/>
      <c r="EN52" s="46"/>
      <c r="EO52" s="46"/>
      <c r="EP52" s="47"/>
      <c r="EQ52" s="5"/>
      <c r="ER52" s="5"/>
      <c r="ES52" s="5"/>
      <c r="ET52" s="5"/>
      <c r="EU52" s="7"/>
      <c r="EV52" s="7"/>
      <c r="EW52" s="7"/>
      <c r="EX52" s="7"/>
      <c r="EY52" s="34"/>
      <c r="EZ52" s="34"/>
      <c r="FA52" s="34"/>
      <c r="FB52" s="34"/>
      <c r="FC52" s="113" t="s">
        <v>81</v>
      </c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08">
        <v>22</v>
      </c>
      <c r="FP52" s="108"/>
      <c r="FQ52" s="108"/>
      <c r="FR52" s="108"/>
    </row>
    <row r="53" spans="4:177" ht="4.5" customHeight="1" thickBot="1" x14ac:dyDescent="0.25">
      <c r="D53" s="108"/>
      <c r="E53" s="108"/>
      <c r="F53" s="108"/>
      <c r="G53" s="108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X53" s="5"/>
      <c r="Y53" s="5"/>
      <c r="Z53" s="5"/>
      <c r="AA53" s="5"/>
      <c r="AB53" s="6"/>
      <c r="AC53" s="6"/>
      <c r="AD53" s="5"/>
      <c r="AE53" s="5"/>
      <c r="AF53" s="5"/>
      <c r="AG53" s="5"/>
      <c r="AH53" s="5"/>
      <c r="AI53" s="5"/>
      <c r="AN53" s="78"/>
      <c r="AO53" s="64"/>
      <c r="AP53" s="64"/>
      <c r="AQ53" s="81"/>
      <c r="AR53" s="15"/>
      <c r="AS53" s="12"/>
      <c r="AT53" s="12"/>
      <c r="AU53" s="12"/>
      <c r="AV53" s="17"/>
      <c r="AZ53" s="5"/>
      <c r="BA53" s="5"/>
      <c r="BB53" s="5"/>
      <c r="BC53" s="5"/>
      <c r="BD53" s="5"/>
      <c r="BE53" s="5"/>
      <c r="BF53" s="5"/>
      <c r="BG53" s="44"/>
      <c r="BH53" s="7"/>
      <c r="BI53" s="7"/>
      <c r="BJ53" s="7"/>
      <c r="BK53" s="7"/>
      <c r="BL53" s="34"/>
      <c r="BM53" s="34"/>
      <c r="BN53" s="34"/>
      <c r="BO53" s="34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08"/>
      <c r="CC53" s="108"/>
      <c r="CD53" s="108"/>
      <c r="CE53" s="108"/>
      <c r="CY53" s="108"/>
      <c r="CZ53" s="108"/>
      <c r="DA53" s="108"/>
      <c r="DB53" s="108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S53" s="6"/>
      <c r="DT53" s="6"/>
      <c r="DU53" s="5"/>
      <c r="DV53" s="5"/>
      <c r="DW53" s="5"/>
      <c r="DX53" s="5"/>
      <c r="DY53" s="5"/>
      <c r="DZ53" s="5"/>
      <c r="EA53" s="75"/>
      <c r="EB53" s="25"/>
      <c r="EC53" s="25"/>
      <c r="ED53" s="25"/>
      <c r="EE53" s="25"/>
      <c r="EF53" s="25"/>
      <c r="EG53" s="25"/>
      <c r="EH53" s="25"/>
      <c r="EI53" s="5"/>
      <c r="EJ53" s="5"/>
      <c r="EK53" s="7"/>
      <c r="EL53" s="7"/>
      <c r="EM53" s="5"/>
      <c r="EN53" s="5"/>
      <c r="EO53" s="5"/>
      <c r="EP53" s="44"/>
      <c r="EQ53" s="5"/>
      <c r="ER53" s="5"/>
      <c r="ES53" s="5"/>
      <c r="ET53" s="5"/>
      <c r="EU53" s="7"/>
      <c r="EV53" s="7"/>
      <c r="EW53" s="7"/>
      <c r="EX53" s="7"/>
      <c r="EY53" s="34"/>
      <c r="EZ53" s="34"/>
      <c r="FA53" s="34"/>
      <c r="FB53" s="34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  <c r="FO53" s="108"/>
      <c r="FP53" s="108"/>
      <c r="FQ53" s="108"/>
      <c r="FR53" s="108"/>
    </row>
    <row r="54" spans="4:177" ht="4.5" customHeight="1" thickTop="1" x14ac:dyDescent="0.2">
      <c r="D54" s="108"/>
      <c r="E54" s="108"/>
      <c r="F54" s="108"/>
      <c r="G54" s="108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45"/>
      <c r="U54" s="45"/>
      <c r="V54" s="45"/>
      <c r="W54" s="45"/>
      <c r="X54" s="46"/>
      <c r="Y54" s="46"/>
      <c r="Z54" s="46"/>
      <c r="AA54" s="46"/>
      <c r="AB54" s="77"/>
      <c r="AC54" s="5"/>
      <c r="AD54" s="5"/>
      <c r="AE54" s="5"/>
      <c r="AF54" s="5"/>
      <c r="AG54" s="5"/>
      <c r="AH54" s="5"/>
      <c r="AI54" s="5"/>
      <c r="AM54" s="14"/>
      <c r="AN54" s="5"/>
      <c r="AO54" s="5"/>
      <c r="AP54" s="5"/>
      <c r="AS54" s="5"/>
      <c r="AT54" s="5"/>
      <c r="AU54" s="5"/>
      <c r="AV54" s="52"/>
      <c r="AZ54" s="5"/>
      <c r="BA54" s="5"/>
      <c r="BB54" s="7"/>
      <c r="BC54" s="7"/>
      <c r="BD54" s="5"/>
      <c r="BE54" s="5"/>
      <c r="BF54" s="5"/>
      <c r="BG54" s="5"/>
      <c r="BH54" s="71"/>
      <c r="BI54" s="71"/>
      <c r="BJ54" s="71"/>
      <c r="BK54" s="71"/>
      <c r="BL54" s="66"/>
      <c r="BM54" s="66"/>
      <c r="BN54" s="66"/>
      <c r="BO54" s="66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08"/>
      <c r="CC54" s="108"/>
      <c r="CD54" s="108"/>
      <c r="CE54" s="108"/>
      <c r="CY54" s="108"/>
      <c r="CZ54" s="108"/>
      <c r="DA54" s="108"/>
      <c r="DB54" s="108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35"/>
      <c r="DP54" s="35"/>
      <c r="DQ54" s="35"/>
      <c r="DR54" s="37"/>
      <c r="DS54" s="5"/>
      <c r="DT54" s="5"/>
      <c r="DU54" s="5"/>
      <c r="DV54" s="5"/>
      <c r="DW54" s="6"/>
      <c r="DX54" s="6"/>
      <c r="DY54" s="5"/>
      <c r="DZ54" s="5"/>
      <c r="EA54" s="75"/>
      <c r="EB54" s="25"/>
      <c r="EC54" s="25"/>
      <c r="ED54" s="25"/>
      <c r="EE54" s="25"/>
      <c r="EF54" s="25"/>
      <c r="EG54" s="25"/>
      <c r="EH54" s="25"/>
      <c r="EI54" s="5"/>
      <c r="EJ54" s="5"/>
      <c r="EK54" s="5"/>
      <c r="EL54" s="5"/>
      <c r="EM54" s="5"/>
      <c r="EN54" s="5"/>
      <c r="EO54" s="5"/>
      <c r="EP54" s="44"/>
      <c r="EQ54" s="5"/>
      <c r="ER54" s="5"/>
      <c r="ES54" s="7"/>
      <c r="ET54" s="7"/>
      <c r="EU54" s="7"/>
      <c r="EV54" s="7"/>
      <c r="EW54" s="7"/>
      <c r="EX54" s="79"/>
      <c r="EY54" s="62"/>
      <c r="EZ54" s="62"/>
      <c r="FA54" s="62"/>
      <c r="FB54" s="62"/>
      <c r="FC54" s="113"/>
      <c r="FD54" s="113"/>
      <c r="FE54" s="113"/>
      <c r="FF54" s="113"/>
      <c r="FG54" s="113"/>
      <c r="FH54" s="113"/>
      <c r="FI54" s="113"/>
      <c r="FJ54" s="113"/>
      <c r="FK54" s="113"/>
      <c r="FL54" s="113"/>
      <c r="FM54" s="113"/>
      <c r="FN54" s="113"/>
      <c r="FO54" s="108"/>
      <c r="FP54" s="108"/>
      <c r="FQ54" s="108"/>
      <c r="FR54" s="108"/>
    </row>
    <row r="55" spans="4:177" ht="4.5" customHeight="1" thickBot="1" x14ac:dyDescent="0.25">
      <c r="D55" s="108"/>
      <c r="E55" s="108"/>
      <c r="F55" s="108"/>
      <c r="G55" s="108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X55" s="5"/>
      <c r="Y55" s="5"/>
      <c r="Z55" s="5"/>
      <c r="AA55" s="5"/>
      <c r="AB55" s="77"/>
      <c r="AC55" s="5"/>
      <c r="AD55" s="5"/>
      <c r="AE55" s="5"/>
      <c r="AF55" s="6"/>
      <c r="AG55" s="6"/>
      <c r="AH55" s="5"/>
      <c r="AI55" s="5"/>
      <c r="AM55" s="14"/>
      <c r="AN55" s="5"/>
      <c r="AO55" s="5"/>
      <c r="AP55" s="5"/>
      <c r="AS55" s="5"/>
      <c r="AT55" s="5"/>
      <c r="AU55" s="5"/>
      <c r="AV55" s="52"/>
      <c r="AZ55" s="5"/>
      <c r="BA55" s="5"/>
      <c r="BB55" s="7"/>
      <c r="BC55" s="7"/>
      <c r="BD55" s="5"/>
      <c r="BE55" s="5"/>
      <c r="BF55" s="5"/>
      <c r="BG55" s="5"/>
      <c r="BH55" s="7"/>
      <c r="BI55" s="7"/>
      <c r="BJ55" s="7"/>
      <c r="BK55" s="7"/>
      <c r="BL55" s="34"/>
      <c r="BM55" s="34"/>
      <c r="BN55" s="34"/>
      <c r="BO55" s="34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08"/>
      <c r="CC55" s="108"/>
      <c r="CD55" s="108"/>
      <c r="CE55" s="108"/>
      <c r="CY55" s="108"/>
      <c r="CZ55" s="108"/>
      <c r="DA55" s="108"/>
      <c r="DB55" s="108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36"/>
      <c r="DP55" s="36"/>
      <c r="DQ55" s="36"/>
      <c r="DR55" s="38"/>
      <c r="DS55" s="11"/>
      <c r="DT55" s="5"/>
      <c r="DU55" s="5"/>
      <c r="DV55" s="5"/>
      <c r="DW55" s="6"/>
      <c r="DX55" s="6"/>
      <c r="DY55" s="5"/>
      <c r="DZ55" s="5"/>
      <c r="EA55" s="75"/>
      <c r="EB55" s="25"/>
      <c r="EC55" s="25"/>
      <c r="ED55" s="25"/>
      <c r="EE55" s="25"/>
      <c r="EF55" s="25"/>
      <c r="EG55" s="25"/>
      <c r="EH55" s="25"/>
      <c r="EI55" s="5"/>
      <c r="EJ55" s="5"/>
      <c r="EK55" s="5"/>
      <c r="EL55" s="5"/>
      <c r="EM55" s="5"/>
      <c r="EN55" s="5"/>
      <c r="EO55" s="5"/>
      <c r="EP55" s="44"/>
      <c r="EQ55" s="5"/>
      <c r="ER55" s="5"/>
      <c r="ES55" s="7"/>
      <c r="ET55" s="7"/>
      <c r="EU55" s="69"/>
      <c r="EV55" s="69"/>
      <c r="EW55" s="69"/>
      <c r="EX55" s="88"/>
      <c r="EY55" s="36"/>
      <c r="EZ55" s="36"/>
      <c r="FA55" s="36"/>
      <c r="FB55" s="36"/>
      <c r="FC55" s="113"/>
      <c r="FD55" s="113"/>
      <c r="FE55" s="113"/>
      <c r="FF55" s="113"/>
      <c r="FG55" s="113"/>
      <c r="FH55" s="113"/>
      <c r="FI55" s="113"/>
      <c r="FJ55" s="113"/>
      <c r="FK55" s="113"/>
      <c r="FL55" s="113"/>
      <c r="FM55" s="113"/>
      <c r="FN55" s="113"/>
      <c r="FO55" s="108"/>
      <c r="FP55" s="108"/>
      <c r="FQ55" s="108"/>
      <c r="FR55" s="108"/>
    </row>
    <row r="56" spans="4:177" ht="4.5" customHeight="1" thickTop="1" thickBot="1" x14ac:dyDescent="0.25">
      <c r="D56" s="108">
        <v>11</v>
      </c>
      <c r="E56" s="108"/>
      <c r="F56" s="108"/>
      <c r="G56" s="108"/>
      <c r="H56" s="113" t="s">
        <v>69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X56" s="6"/>
      <c r="Y56" s="6"/>
      <c r="Z56" s="5"/>
      <c r="AA56" s="5"/>
      <c r="AB56" s="78"/>
      <c r="AC56" s="64"/>
      <c r="AD56" s="64"/>
      <c r="AE56" s="64"/>
      <c r="AF56" s="6"/>
      <c r="AG56" s="6"/>
      <c r="AH56" s="5"/>
      <c r="AI56" s="5"/>
      <c r="AM56" s="14"/>
      <c r="AS56" s="5"/>
      <c r="AT56" s="5"/>
      <c r="AU56" s="5"/>
      <c r="AV56" s="77"/>
      <c r="AW56" s="5"/>
      <c r="AX56" s="5"/>
      <c r="AY56" s="5"/>
      <c r="AZ56" s="5"/>
      <c r="BA56" s="5"/>
      <c r="BB56" s="5"/>
      <c r="BC56" s="5"/>
      <c r="BD56" s="5"/>
      <c r="BE56" s="5"/>
      <c r="BF56" s="7"/>
      <c r="BG56" s="7"/>
      <c r="BH56" s="7"/>
      <c r="BI56" s="7"/>
      <c r="BJ56" s="7"/>
      <c r="BK56" s="7"/>
      <c r="BL56" s="34"/>
      <c r="BM56" s="34"/>
      <c r="BN56" s="34"/>
      <c r="BO56" s="34"/>
      <c r="BP56" s="113" t="s">
        <v>80</v>
      </c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08">
        <v>30</v>
      </c>
      <c r="CC56" s="108"/>
      <c r="CD56" s="108"/>
      <c r="CE56" s="108"/>
      <c r="CY56" s="108">
        <v>11</v>
      </c>
      <c r="CZ56" s="108"/>
      <c r="DA56" s="108"/>
      <c r="DB56" s="108"/>
      <c r="DC56" s="113" t="s">
        <v>43</v>
      </c>
      <c r="DD56" s="113"/>
      <c r="DE56" s="113"/>
      <c r="DF56" s="113"/>
      <c r="DG56" s="113"/>
      <c r="DH56" s="113"/>
      <c r="DI56" s="113"/>
      <c r="DJ56" s="113"/>
      <c r="DK56" s="113"/>
      <c r="DL56" s="113"/>
      <c r="DM56" s="113"/>
      <c r="DN56" s="113"/>
      <c r="DO56" s="36"/>
      <c r="DP56" s="36"/>
      <c r="DQ56" s="36"/>
      <c r="DR56" s="36"/>
      <c r="DS56" s="60"/>
      <c r="DT56" s="46"/>
      <c r="DU56" s="46"/>
      <c r="DV56" s="54"/>
      <c r="DW56" s="5"/>
      <c r="DX56" s="5"/>
      <c r="DY56" s="5"/>
      <c r="DZ56" s="5"/>
      <c r="EA56" s="75"/>
      <c r="EB56" s="25"/>
      <c r="EC56" s="25"/>
      <c r="ED56" s="25"/>
      <c r="EE56" s="25"/>
      <c r="EF56" s="25"/>
      <c r="EG56" s="25"/>
      <c r="EH56" s="25"/>
      <c r="EI56" s="5"/>
      <c r="EJ56" s="5"/>
      <c r="EK56" s="5"/>
      <c r="EL56" s="5"/>
      <c r="EM56" s="5"/>
      <c r="EN56" s="5"/>
      <c r="EO56" s="5"/>
      <c r="EP56" s="44"/>
      <c r="EQ56" s="5"/>
      <c r="ER56" s="5"/>
      <c r="ES56" s="5"/>
      <c r="ET56" s="5"/>
      <c r="EU56" s="32"/>
      <c r="EV56" s="7"/>
      <c r="EW56" s="7"/>
      <c r="EX56" s="7"/>
      <c r="EY56" s="42"/>
      <c r="EZ56" s="36"/>
      <c r="FA56" s="36"/>
      <c r="FB56" s="36"/>
      <c r="FC56" s="113" t="s">
        <v>83</v>
      </c>
      <c r="FD56" s="113"/>
      <c r="FE56" s="113"/>
      <c r="FF56" s="113"/>
      <c r="FG56" s="113"/>
      <c r="FH56" s="113"/>
      <c r="FI56" s="113"/>
      <c r="FJ56" s="113"/>
      <c r="FK56" s="113"/>
      <c r="FL56" s="113"/>
      <c r="FM56" s="113"/>
      <c r="FN56" s="113"/>
      <c r="FO56" s="108">
        <v>23</v>
      </c>
      <c r="FP56" s="108"/>
      <c r="FQ56" s="108"/>
      <c r="FR56" s="108"/>
    </row>
    <row r="57" spans="4:177" ht="4.5" customHeight="1" thickTop="1" thickBot="1" x14ac:dyDescent="0.25">
      <c r="D57" s="108"/>
      <c r="E57" s="108"/>
      <c r="F57" s="108"/>
      <c r="G57" s="108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X57" s="6"/>
      <c r="Y57" s="6"/>
      <c r="Z57" s="5"/>
      <c r="AA57" s="10"/>
      <c r="AB57" s="11"/>
      <c r="AC57" s="5"/>
      <c r="AD57" s="5"/>
      <c r="AE57" s="5"/>
      <c r="AF57" s="77"/>
      <c r="AG57" s="5"/>
      <c r="AH57" s="5"/>
      <c r="AI57" s="5"/>
      <c r="AM57" s="14"/>
      <c r="AS57" s="5"/>
      <c r="AT57" s="5"/>
      <c r="AU57" s="5"/>
      <c r="AV57" s="77"/>
      <c r="AW57" s="5"/>
      <c r="AX57" s="5"/>
      <c r="AY57" s="5"/>
      <c r="AZ57" s="5"/>
      <c r="BA57" s="5"/>
      <c r="BB57" s="5"/>
      <c r="BC57" s="5"/>
      <c r="BD57" s="5"/>
      <c r="BE57" s="5"/>
      <c r="BF57" s="7"/>
      <c r="BG57" s="7"/>
      <c r="BH57" s="7"/>
      <c r="BI57" s="7"/>
      <c r="BJ57" s="7"/>
      <c r="BK57" s="7"/>
      <c r="BL57" s="34"/>
      <c r="BM57" s="34"/>
      <c r="BN57" s="34"/>
      <c r="BO57" s="34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08"/>
      <c r="CC57" s="108"/>
      <c r="CD57" s="108"/>
      <c r="CE57" s="108"/>
      <c r="CY57" s="108"/>
      <c r="CZ57" s="108"/>
      <c r="DA57" s="108"/>
      <c r="DB57" s="108"/>
      <c r="DC57" s="113"/>
      <c r="DD57" s="113"/>
      <c r="DE57" s="113"/>
      <c r="DF57" s="113"/>
      <c r="DG57" s="113"/>
      <c r="DH57" s="113"/>
      <c r="DI57" s="113"/>
      <c r="DJ57" s="113"/>
      <c r="DK57" s="113"/>
      <c r="DL57" s="113"/>
      <c r="DM57" s="113"/>
      <c r="DN57" s="113"/>
      <c r="DO57" s="36"/>
      <c r="DP57" s="36"/>
      <c r="DQ57" s="36"/>
      <c r="DR57" s="36"/>
      <c r="DS57" s="77"/>
      <c r="DT57" s="5"/>
      <c r="DU57" s="5"/>
      <c r="DV57" s="10"/>
      <c r="DW57" s="5"/>
      <c r="DX57" s="5"/>
      <c r="DY57" s="5"/>
      <c r="DZ57" s="5"/>
      <c r="EA57" s="75"/>
      <c r="EB57" s="25"/>
      <c r="EC57" s="25"/>
      <c r="ED57" s="25"/>
      <c r="EE57" s="25"/>
      <c r="EF57" s="25"/>
      <c r="EG57" s="25"/>
      <c r="EH57" s="25"/>
      <c r="EI57" s="5"/>
      <c r="EJ57" s="5"/>
      <c r="EK57" s="5"/>
      <c r="EL57" s="5"/>
      <c r="EM57" s="5"/>
      <c r="EN57" s="5"/>
      <c r="EO57" s="5"/>
      <c r="EP57" s="44"/>
      <c r="EQ57" s="5"/>
      <c r="ER57" s="5"/>
      <c r="ES57" s="5"/>
      <c r="ET57" s="5"/>
      <c r="EU57" s="32"/>
      <c r="EV57" s="7"/>
      <c r="EW57" s="7"/>
      <c r="EX57" s="7"/>
      <c r="EY57" s="43"/>
      <c r="EZ57" s="39"/>
      <c r="FA57" s="39"/>
      <c r="FB57" s="39"/>
      <c r="FC57" s="113"/>
      <c r="FD57" s="113"/>
      <c r="FE57" s="113"/>
      <c r="FF57" s="113"/>
      <c r="FG57" s="113"/>
      <c r="FH57" s="113"/>
      <c r="FI57" s="113"/>
      <c r="FJ57" s="113"/>
      <c r="FK57" s="113"/>
      <c r="FL57" s="113"/>
      <c r="FM57" s="113"/>
      <c r="FN57" s="113"/>
      <c r="FO57" s="108"/>
      <c r="FP57" s="108"/>
      <c r="FQ57" s="108"/>
      <c r="FR57" s="108"/>
    </row>
    <row r="58" spans="4:177" ht="4.5" customHeight="1" thickTop="1" thickBot="1" x14ac:dyDescent="0.25">
      <c r="D58" s="108"/>
      <c r="E58" s="108"/>
      <c r="F58" s="108"/>
      <c r="G58" s="108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62"/>
      <c r="U58" s="62"/>
      <c r="V58" s="62"/>
      <c r="W58" s="62"/>
      <c r="X58" s="77"/>
      <c r="Y58" s="5"/>
      <c r="Z58" s="5"/>
      <c r="AA58" s="10"/>
      <c r="AB58" s="5"/>
      <c r="AC58" s="5"/>
      <c r="AD58" s="5"/>
      <c r="AE58" s="5"/>
      <c r="AF58" s="77"/>
      <c r="AG58" s="5"/>
      <c r="AH58" s="5"/>
      <c r="AI58" s="5"/>
      <c r="AM58" s="14"/>
      <c r="AS58" s="5"/>
      <c r="AT58" s="5"/>
      <c r="AU58" s="5"/>
      <c r="AV58" s="77"/>
      <c r="AW58" s="5"/>
      <c r="AX58" s="7"/>
      <c r="AY58" s="7"/>
      <c r="AZ58" s="5"/>
      <c r="BA58" s="5"/>
      <c r="BB58" s="5"/>
      <c r="BC58" s="5"/>
      <c r="BD58" s="5"/>
      <c r="BE58" s="5"/>
      <c r="BF58" s="5"/>
      <c r="BG58" s="44"/>
      <c r="BH58" s="71"/>
      <c r="BI58" s="71"/>
      <c r="BJ58" s="71"/>
      <c r="BK58" s="71"/>
      <c r="BL58" s="62"/>
      <c r="BM58" s="62"/>
      <c r="BN58" s="62"/>
      <c r="BO58" s="62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08"/>
      <c r="CC58" s="108"/>
      <c r="CD58" s="108"/>
      <c r="CE58" s="108"/>
      <c r="CY58" s="108"/>
      <c r="CZ58" s="108"/>
      <c r="DA58" s="108"/>
      <c r="DB58" s="108"/>
      <c r="DC58" s="113"/>
      <c r="DD58" s="113"/>
      <c r="DE58" s="113"/>
      <c r="DF58" s="113"/>
      <c r="DG58" s="113"/>
      <c r="DH58" s="113"/>
      <c r="DI58" s="113"/>
      <c r="DJ58" s="113"/>
      <c r="DK58" s="113"/>
      <c r="DL58" s="113"/>
      <c r="DM58" s="113"/>
      <c r="DN58" s="113"/>
      <c r="DO58" s="66"/>
      <c r="DP58" s="66"/>
      <c r="DQ58" s="66"/>
      <c r="DR58" s="66"/>
      <c r="DS58" s="6"/>
      <c r="DT58" s="6"/>
      <c r="DU58" s="5"/>
      <c r="DV58" s="10"/>
      <c r="DW58" s="5"/>
      <c r="DX58" s="5"/>
      <c r="DY58" s="5"/>
      <c r="DZ58" s="5"/>
      <c r="EA58" s="75"/>
      <c r="EB58" s="25"/>
      <c r="EC58" s="25"/>
      <c r="ED58" s="25"/>
      <c r="EE58" s="25"/>
      <c r="EF58" s="25"/>
      <c r="EG58" s="25"/>
      <c r="EH58" s="25"/>
      <c r="EI58" s="5"/>
      <c r="EJ58" s="5"/>
      <c r="EK58" s="5"/>
      <c r="EL58" s="5"/>
      <c r="EM58" s="5"/>
      <c r="EN58" s="5"/>
      <c r="EO58" s="5"/>
      <c r="EP58" s="44"/>
      <c r="EQ58" s="5"/>
      <c r="ER58" s="5"/>
      <c r="ES58" s="5"/>
      <c r="ET58" s="5"/>
      <c r="EU58" s="32"/>
      <c r="EV58" s="7"/>
      <c r="EW58" s="7"/>
      <c r="EX58" s="7"/>
      <c r="EY58" s="34"/>
      <c r="EZ58" s="34"/>
      <c r="FA58" s="34"/>
      <c r="FB58" s="34"/>
      <c r="FC58" s="113"/>
      <c r="FD58" s="113"/>
      <c r="FE58" s="113"/>
      <c r="FF58" s="113"/>
      <c r="FG58" s="113"/>
      <c r="FH58" s="113"/>
      <c r="FI58" s="113"/>
      <c r="FJ58" s="113"/>
      <c r="FK58" s="113"/>
      <c r="FL58" s="113"/>
      <c r="FM58" s="113"/>
      <c r="FN58" s="113"/>
      <c r="FO58" s="108"/>
      <c r="FP58" s="108"/>
      <c r="FQ58" s="108"/>
      <c r="FR58" s="108"/>
    </row>
    <row r="59" spans="4:177" ht="4.5" customHeight="1" thickTop="1" thickBot="1" x14ac:dyDescent="0.25">
      <c r="D59" s="108"/>
      <c r="E59" s="108"/>
      <c r="F59" s="108"/>
      <c r="G59" s="108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36"/>
      <c r="U59" s="36"/>
      <c r="V59" s="36"/>
      <c r="W59" s="36"/>
      <c r="X59" s="78"/>
      <c r="Y59" s="64"/>
      <c r="Z59" s="64"/>
      <c r="AA59" s="85"/>
      <c r="AB59" s="5"/>
      <c r="AC59" s="5"/>
      <c r="AD59" s="5"/>
      <c r="AE59" s="5"/>
      <c r="AF59" s="77"/>
      <c r="AG59" s="5"/>
      <c r="AH59" s="5"/>
      <c r="AI59" s="5"/>
      <c r="AM59" s="14"/>
      <c r="AS59" s="5"/>
      <c r="AT59" s="5"/>
      <c r="AU59" s="5"/>
      <c r="AV59" s="77"/>
      <c r="AW59" s="5"/>
      <c r="AX59" s="7"/>
      <c r="AY59" s="7"/>
      <c r="AZ59" s="5"/>
      <c r="BA59" s="5"/>
      <c r="BB59" s="7"/>
      <c r="BC59" s="7"/>
      <c r="BD59" s="64"/>
      <c r="BE59" s="64"/>
      <c r="BF59" s="64"/>
      <c r="BG59" s="65"/>
      <c r="BH59" s="7"/>
      <c r="BI59" s="7"/>
      <c r="BJ59" s="7"/>
      <c r="BK59" s="7"/>
      <c r="BL59" s="36"/>
      <c r="BM59" s="36"/>
      <c r="BN59" s="36"/>
      <c r="BO59" s="36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08"/>
      <c r="CC59" s="108"/>
      <c r="CD59" s="108"/>
      <c r="CE59" s="108"/>
      <c r="CY59" s="108"/>
      <c r="CZ59" s="108"/>
      <c r="DA59" s="108"/>
      <c r="DB59" s="108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34"/>
      <c r="DP59" s="34"/>
      <c r="DQ59" s="34"/>
      <c r="DR59" s="34"/>
      <c r="DS59" s="6"/>
      <c r="DT59" s="6"/>
      <c r="DU59" s="5"/>
      <c r="DV59" s="5"/>
      <c r="DW59" s="60"/>
      <c r="DX59" s="46"/>
      <c r="DY59" s="46"/>
      <c r="DZ59" s="46"/>
      <c r="EA59" s="25"/>
      <c r="EB59" s="25"/>
      <c r="EC59" s="25"/>
      <c r="ED59" s="25"/>
      <c r="EE59" s="25"/>
      <c r="EF59" s="25"/>
      <c r="EG59" s="25"/>
      <c r="EH59" s="25"/>
      <c r="EI59" s="5"/>
      <c r="EJ59" s="5"/>
      <c r="EK59" s="5"/>
      <c r="EL59" s="5"/>
      <c r="EM59" s="5"/>
      <c r="EN59" s="5"/>
      <c r="EO59" s="5"/>
      <c r="EP59" s="5"/>
      <c r="EQ59" s="46"/>
      <c r="ER59" s="46"/>
      <c r="ES59" s="46"/>
      <c r="ET59" s="47"/>
      <c r="EU59" s="7"/>
      <c r="EV59" s="7"/>
      <c r="EW59" s="7"/>
      <c r="EX59" s="7"/>
      <c r="EY59" s="34"/>
      <c r="EZ59" s="34"/>
      <c r="FA59" s="34"/>
      <c r="FB59" s="34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08"/>
      <c r="FP59" s="108"/>
      <c r="FQ59" s="108"/>
      <c r="FR59" s="108"/>
    </row>
    <row r="60" spans="4:177" ht="4.5" customHeight="1" thickTop="1" x14ac:dyDescent="0.2">
      <c r="D60" s="108">
        <v>12</v>
      </c>
      <c r="E60" s="108"/>
      <c r="F60" s="108"/>
      <c r="G60" s="108"/>
      <c r="H60" s="113" t="s">
        <v>70</v>
      </c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36"/>
      <c r="U60" s="36"/>
      <c r="V60" s="36"/>
      <c r="W60" s="38"/>
      <c r="X60" s="11"/>
      <c r="Y60" s="5"/>
      <c r="Z60" s="5"/>
      <c r="AA60" s="5"/>
      <c r="AB60" s="6"/>
      <c r="AC60" s="6"/>
      <c r="AD60" s="5"/>
      <c r="AE60" s="5"/>
      <c r="AF60" s="77"/>
      <c r="AG60" s="5"/>
      <c r="AH60" s="5"/>
      <c r="AI60" s="5"/>
      <c r="AM60" s="14"/>
      <c r="AS60" s="5"/>
      <c r="AT60" s="5"/>
      <c r="AU60" s="5"/>
      <c r="AV60" s="77"/>
      <c r="AW60" s="5"/>
      <c r="AX60" s="5"/>
      <c r="AY60" s="5"/>
      <c r="AZ60" s="5"/>
      <c r="BA60" s="5"/>
      <c r="BB60" s="7"/>
      <c r="BC60" s="7"/>
      <c r="BD60" s="11"/>
      <c r="BE60" s="5"/>
      <c r="BF60" s="5"/>
      <c r="BG60" s="5"/>
      <c r="BH60" s="32"/>
      <c r="BI60" s="7"/>
      <c r="BJ60" s="7"/>
      <c r="BK60" s="7"/>
      <c r="BL60" s="36"/>
      <c r="BM60" s="36"/>
      <c r="BN60" s="36"/>
      <c r="BO60" s="36"/>
      <c r="BP60" s="113" t="s">
        <v>38</v>
      </c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08">
        <v>31</v>
      </c>
      <c r="CC60" s="108"/>
      <c r="CD60" s="108"/>
      <c r="CE60" s="108"/>
      <c r="CV60" s="108" t="s">
        <v>110</v>
      </c>
      <c r="CW60" s="108"/>
      <c r="CX60" s="108"/>
      <c r="CY60" s="108">
        <v>12</v>
      </c>
      <c r="CZ60" s="108"/>
      <c r="DA60" s="108"/>
      <c r="DB60" s="108"/>
      <c r="DC60" s="113" t="s">
        <v>50</v>
      </c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S60" s="5"/>
      <c r="DT60" s="5"/>
      <c r="DU60" s="5"/>
      <c r="DV60" s="5"/>
      <c r="DW60" s="77"/>
      <c r="DX60" s="5"/>
      <c r="DY60" s="5"/>
      <c r="DZ60" s="5"/>
      <c r="EA60" s="25"/>
      <c r="EB60" s="25"/>
      <c r="EC60" s="25"/>
      <c r="ED60" s="25"/>
      <c r="EE60" s="25"/>
      <c r="EF60" s="25"/>
      <c r="EG60" s="25"/>
      <c r="EH60" s="25"/>
      <c r="EI60" s="5"/>
      <c r="EJ60" s="5"/>
      <c r="EK60" s="5"/>
      <c r="EL60" s="5"/>
      <c r="EQ60" s="5"/>
      <c r="ER60" s="5"/>
      <c r="ES60" s="5"/>
      <c r="ET60" s="44"/>
      <c r="EU60" s="7"/>
      <c r="EV60" s="7"/>
      <c r="EW60" s="7"/>
      <c r="EX60" s="7"/>
      <c r="EY60" s="34"/>
      <c r="EZ60" s="34"/>
      <c r="FA60" s="34"/>
      <c r="FB60" s="34"/>
      <c r="FC60" s="113" t="s">
        <v>85</v>
      </c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08">
        <v>24</v>
      </c>
      <c r="FP60" s="108"/>
      <c r="FQ60" s="108"/>
      <c r="FR60" s="108"/>
      <c r="FS60" s="108" t="s">
        <v>110</v>
      </c>
      <c r="FT60" s="108"/>
      <c r="FU60" s="108"/>
    </row>
    <row r="61" spans="4:177" ht="4.5" customHeight="1" thickBot="1" x14ac:dyDescent="0.25">
      <c r="D61" s="108"/>
      <c r="E61" s="108"/>
      <c r="F61" s="108"/>
      <c r="G61" s="108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39"/>
      <c r="U61" s="39"/>
      <c r="V61" s="39"/>
      <c r="W61" s="40"/>
      <c r="X61" s="5"/>
      <c r="Y61" s="5"/>
      <c r="Z61" s="5"/>
      <c r="AA61" s="5"/>
      <c r="AB61" s="6"/>
      <c r="AC61" s="6"/>
      <c r="AD61" s="5"/>
      <c r="AE61" s="5"/>
      <c r="AF61" s="78"/>
      <c r="AG61" s="64"/>
      <c r="AH61" s="64"/>
      <c r="AI61" s="64"/>
      <c r="AM61" s="14"/>
      <c r="AS61" s="5"/>
      <c r="AT61" s="5"/>
      <c r="AU61" s="5"/>
      <c r="AV61" s="77"/>
      <c r="AW61" s="5"/>
      <c r="AX61" s="5"/>
      <c r="AY61" s="5"/>
      <c r="AZ61" s="5"/>
      <c r="BA61" s="5"/>
      <c r="BB61" s="5"/>
      <c r="BC61" s="5"/>
      <c r="BD61" s="11"/>
      <c r="BE61" s="5"/>
      <c r="BF61" s="5"/>
      <c r="BG61" s="5"/>
      <c r="BH61" s="82"/>
      <c r="BI61" s="83"/>
      <c r="BJ61" s="83"/>
      <c r="BK61" s="83"/>
      <c r="BL61" s="39"/>
      <c r="BM61" s="39"/>
      <c r="BN61" s="39"/>
      <c r="BO61" s="39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08"/>
      <c r="CC61" s="108"/>
      <c r="CD61" s="108"/>
      <c r="CE61" s="108"/>
      <c r="CV61" s="108"/>
      <c r="CW61" s="108"/>
      <c r="CX61" s="108"/>
      <c r="CY61" s="108"/>
      <c r="CZ61" s="108"/>
      <c r="DA61" s="108"/>
      <c r="DB61" s="108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56"/>
      <c r="DP61" s="56"/>
      <c r="DQ61" s="56"/>
      <c r="DR61" s="56"/>
      <c r="DS61" s="64"/>
      <c r="DT61" s="64"/>
      <c r="DU61" s="64"/>
      <c r="DV61" s="64"/>
      <c r="DW61" s="52"/>
      <c r="EA61" s="25"/>
      <c r="EB61" s="25"/>
      <c r="EC61" s="25"/>
      <c r="ED61" s="25"/>
      <c r="EE61" s="25"/>
      <c r="EF61" s="25"/>
      <c r="EG61" s="25"/>
      <c r="EH61" s="25"/>
      <c r="EI61" s="5"/>
      <c r="EJ61" s="5"/>
      <c r="EK61" s="5"/>
      <c r="EL61" s="5"/>
      <c r="EQ61" s="5"/>
      <c r="ER61" s="5"/>
      <c r="ES61" s="5"/>
      <c r="ET61" s="44"/>
      <c r="EU61" s="69"/>
      <c r="EV61" s="69"/>
      <c r="EW61" s="69"/>
      <c r="EX61" s="69"/>
      <c r="EY61" s="70"/>
      <c r="EZ61" s="70"/>
      <c r="FA61" s="70"/>
      <c r="FB61" s="70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08"/>
      <c r="FP61" s="108"/>
      <c r="FQ61" s="108"/>
      <c r="FR61" s="108"/>
      <c r="FS61" s="108"/>
      <c r="FT61" s="108"/>
      <c r="FU61" s="108"/>
    </row>
    <row r="62" spans="4:177" ht="4.5" customHeight="1" thickTop="1" x14ac:dyDescent="0.2">
      <c r="D62" s="108"/>
      <c r="E62" s="108"/>
      <c r="F62" s="108"/>
      <c r="G62" s="108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34"/>
      <c r="U62" s="34"/>
      <c r="V62" s="34"/>
      <c r="W62" s="34"/>
      <c r="X62" s="6"/>
      <c r="Y62" s="6"/>
      <c r="Z62" s="5"/>
      <c r="AA62" s="5"/>
      <c r="AB62" s="5"/>
      <c r="AC62" s="5"/>
      <c r="AD62" s="5"/>
      <c r="AE62" s="10"/>
      <c r="AF62" s="5"/>
      <c r="AG62" s="5"/>
      <c r="AH62" s="5"/>
      <c r="AI62" s="10"/>
      <c r="AM62" s="14"/>
      <c r="AS62" s="5"/>
      <c r="AT62" s="5"/>
      <c r="AU62" s="5"/>
      <c r="AV62" s="77"/>
      <c r="AW62" s="5"/>
      <c r="AX62" s="5"/>
      <c r="AY62" s="5"/>
      <c r="BA62" s="5"/>
      <c r="BB62" s="5"/>
      <c r="BC62" s="5"/>
      <c r="BD62" s="11"/>
      <c r="BE62" s="5"/>
      <c r="BF62" s="5"/>
      <c r="BG62" s="5"/>
      <c r="BH62" s="31"/>
      <c r="BI62" s="31"/>
      <c r="BJ62" s="31"/>
      <c r="BK62" s="31"/>
      <c r="BL62" s="35"/>
      <c r="BM62" s="35"/>
      <c r="BN62" s="35"/>
      <c r="BO62" s="35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08"/>
      <c r="CC62" s="108"/>
      <c r="CD62" s="108"/>
      <c r="CE62" s="108"/>
      <c r="CV62" s="108"/>
      <c r="CW62" s="108"/>
      <c r="CX62" s="108"/>
      <c r="CY62" s="108"/>
      <c r="CZ62" s="108"/>
      <c r="DA62" s="108"/>
      <c r="DB62" s="108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EA62" s="25"/>
      <c r="EB62" s="25"/>
      <c r="EC62" s="25"/>
      <c r="ED62" s="25"/>
      <c r="EE62" s="25"/>
      <c r="EF62" s="25"/>
      <c r="EG62" s="25"/>
      <c r="EH62" s="25"/>
      <c r="EI62" s="5"/>
      <c r="EJ62" s="5"/>
      <c r="EK62" s="5"/>
      <c r="EL62" s="5"/>
      <c r="EQ62" s="5"/>
      <c r="ER62" s="5"/>
      <c r="ES62" s="5"/>
      <c r="ET62" s="5"/>
      <c r="EU62" s="7"/>
      <c r="EV62" s="7"/>
      <c r="EW62" s="7"/>
      <c r="EX62" s="7"/>
      <c r="EY62" s="34"/>
      <c r="EZ62" s="34"/>
      <c r="FA62" s="34"/>
      <c r="FB62" s="34"/>
      <c r="FC62" s="113"/>
      <c r="FD62" s="113"/>
      <c r="FE62" s="113"/>
      <c r="FF62" s="113"/>
      <c r="FG62" s="113"/>
      <c r="FH62" s="113"/>
      <c r="FI62" s="113"/>
      <c r="FJ62" s="113"/>
      <c r="FK62" s="113"/>
      <c r="FL62" s="113"/>
      <c r="FM62" s="113"/>
      <c r="FN62" s="113"/>
      <c r="FO62" s="108"/>
      <c r="FP62" s="108"/>
      <c r="FQ62" s="108"/>
      <c r="FR62" s="108"/>
      <c r="FS62" s="108"/>
      <c r="FT62" s="108"/>
      <c r="FU62" s="108"/>
    </row>
    <row r="63" spans="4:177" ht="4.5" customHeight="1" thickBot="1" x14ac:dyDescent="0.25">
      <c r="D63" s="108"/>
      <c r="E63" s="108"/>
      <c r="F63" s="108"/>
      <c r="G63" s="108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34"/>
      <c r="U63" s="34"/>
      <c r="V63" s="34"/>
      <c r="W63" s="34"/>
      <c r="X63" s="6"/>
      <c r="Y63" s="6"/>
      <c r="Z63" s="5"/>
      <c r="AA63" s="5"/>
      <c r="AB63" s="5"/>
      <c r="AC63" s="5"/>
      <c r="AD63" s="5"/>
      <c r="AE63" s="10"/>
      <c r="AF63" s="5"/>
      <c r="AG63" s="5"/>
      <c r="AH63" s="5"/>
      <c r="AI63" s="10"/>
      <c r="AM63" s="14"/>
      <c r="AS63" s="5"/>
      <c r="AT63" s="5"/>
      <c r="AU63" s="5"/>
      <c r="AV63" s="77"/>
      <c r="AW63" s="5"/>
      <c r="AX63" s="5"/>
      <c r="AY63" s="5"/>
      <c r="BA63" s="5"/>
      <c r="BB63" s="5"/>
      <c r="BC63" s="5"/>
      <c r="BD63" s="11"/>
      <c r="BE63" s="5"/>
      <c r="BF63" s="5"/>
      <c r="BG63" s="5"/>
      <c r="BH63" s="7"/>
      <c r="BI63" s="7"/>
      <c r="BJ63" s="7"/>
      <c r="BK63" s="7"/>
      <c r="BL63" s="36"/>
      <c r="BM63" s="36"/>
      <c r="BN63" s="36"/>
      <c r="BO63" s="36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08"/>
      <c r="CC63" s="108"/>
      <c r="CD63" s="108"/>
      <c r="CE63" s="108"/>
      <c r="CV63" s="108"/>
      <c r="CW63" s="108"/>
      <c r="CX63" s="108"/>
      <c r="CY63" s="108"/>
      <c r="CZ63" s="108"/>
      <c r="DA63" s="108"/>
      <c r="DB63" s="108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EA63" s="27"/>
      <c r="EB63" s="27"/>
      <c r="EC63" s="25"/>
      <c r="ED63" s="25"/>
      <c r="EE63" s="24"/>
      <c r="EF63" s="24"/>
      <c r="EG63" s="24"/>
      <c r="EH63" s="24"/>
      <c r="EO63" s="7"/>
      <c r="EP63" s="7"/>
      <c r="EQ63" s="5"/>
      <c r="ER63" s="5"/>
      <c r="ES63" s="5"/>
      <c r="ET63" s="5"/>
      <c r="EU63" s="7"/>
      <c r="EV63" s="7"/>
      <c r="EW63" s="7"/>
      <c r="EX63" s="7"/>
      <c r="EY63" s="34"/>
      <c r="EZ63" s="34"/>
      <c r="FA63" s="34"/>
      <c r="FB63" s="34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108"/>
      <c r="FP63" s="108"/>
      <c r="FQ63" s="108"/>
      <c r="FR63" s="108"/>
      <c r="FS63" s="108"/>
      <c r="FT63" s="108"/>
      <c r="FU63" s="108"/>
    </row>
    <row r="64" spans="4:177" ht="4.5" customHeight="1" thickTop="1" x14ac:dyDescent="0.2">
      <c r="D64" s="108">
        <v>13</v>
      </c>
      <c r="E64" s="108"/>
      <c r="F64" s="108"/>
      <c r="G64" s="108"/>
      <c r="H64" s="113" t="s">
        <v>42</v>
      </c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34"/>
      <c r="U64" s="34"/>
      <c r="V64" s="34"/>
      <c r="W64" s="34"/>
      <c r="X64" s="5"/>
      <c r="Y64" s="5"/>
      <c r="Z64" s="5"/>
      <c r="AA64" s="5"/>
      <c r="AB64" s="6"/>
      <c r="AC64" s="6"/>
      <c r="AD64" s="5"/>
      <c r="AE64" s="10"/>
      <c r="AF64" s="5"/>
      <c r="AG64" s="5"/>
      <c r="AH64" s="5"/>
      <c r="AI64" s="10"/>
      <c r="AM64" s="14"/>
      <c r="AS64" s="5"/>
      <c r="AT64" s="5"/>
      <c r="AU64" s="5"/>
      <c r="AV64" s="77"/>
      <c r="AW64" s="5"/>
      <c r="AX64" s="5"/>
      <c r="AY64" s="5"/>
      <c r="AZ64" s="89"/>
      <c r="BA64" s="46"/>
      <c r="BB64" s="46"/>
      <c r="BC64" s="47"/>
      <c r="BD64" s="5"/>
      <c r="BE64" s="5"/>
      <c r="BF64" s="7"/>
      <c r="BG64" s="7"/>
      <c r="BH64" s="7"/>
      <c r="BI64" s="7"/>
      <c r="BJ64" s="7"/>
      <c r="BK64" s="7"/>
      <c r="BL64" s="34"/>
      <c r="BM64" s="34"/>
      <c r="BN64" s="34"/>
      <c r="BO64" s="34"/>
      <c r="BP64" s="113" t="s">
        <v>35</v>
      </c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08">
        <v>32</v>
      </c>
      <c r="CC64" s="108"/>
      <c r="CD64" s="108"/>
      <c r="CE64" s="108"/>
      <c r="DO64" s="24"/>
      <c r="DP64" s="24"/>
      <c r="DQ64" s="24"/>
      <c r="DR64" s="24"/>
      <c r="DS64" s="25"/>
      <c r="DT64" s="25"/>
      <c r="DU64" s="25"/>
      <c r="DV64" s="25"/>
      <c r="DW64" s="25"/>
      <c r="DX64" s="25"/>
      <c r="DY64" s="25"/>
      <c r="DZ64" s="25"/>
      <c r="EA64" s="27"/>
      <c r="EB64" s="27"/>
      <c r="EC64" s="25"/>
      <c r="ED64" s="25"/>
      <c r="EE64" s="24"/>
      <c r="EF64" s="24"/>
      <c r="EG64" s="24"/>
      <c r="EH64" s="24"/>
      <c r="EM64" s="5"/>
      <c r="EN64" s="5"/>
      <c r="EO64" s="7"/>
      <c r="EP64" s="7"/>
      <c r="EQ64" s="5"/>
      <c r="ER64" s="5"/>
      <c r="ES64" s="5"/>
      <c r="ET64" s="5"/>
      <c r="EU64" s="5"/>
      <c r="EV64" s="5"/>
      <c r="EW64" s="5"/>
      <c r="EX64" s="5"/>
    </row>
    <row r="65" spans="4:174" ht="4.5" customHeight="1" thickBot="1" x14ac:dyDescent="0.25">
      <c r="D65" s="108"/>
      <c r="E65" s="108"/>
      <c r="F65" s="108"/>
      <c r="G65" s="108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34"/>
      <c r="U65" s="34"/>
      <c r="V65" s="34"/>
      <c r="W65" s="34"/>
      <c r="X65" s="5"/>
      <c r="Y65" s="5"/>
      <c r="Z65" s="5"/>
      <c r="AA65" s="5"/>
      <c r="AB65" s="6"/>
      <c r="AC65" s="6"/>
      <c r="AD65" s="5"/>
      <c r="AE65" s="10"/>
      <c r="AF65" s="5"/>
      <c r="AG65" s="5"/>
      <c r="AH65" s="5"/>
      <c r="AI65" s="10"/>
      <c r="AM65" s="14"/>
      <c r="AS65" s="5"/>
      <c r="AT65" s="5"/>
      <c r="AU65" s="5"/>
      <c r="AV65" s="77"/>
      <c r="AW65" s="5"/>
      <c r="AX65" s="5"/>
      <c r="AY65" s="5"/>
      <c r="AZ65" s="17"/>
      <c r="BA65" s="5"/>
      <c r="BB65" s="5"/>
      <c r="BC65" s="44"/>
      <c r="BD65" s="5"/>
      <c r="BE65" s="5"/>
      <c r="BF65" s="7"/>
      <c r="BG65" s="7"/>
      <c r="BH65" s="7"/>
      <c r="BI65" s="7"/>
      <c r="BJ65" s="7"/>
      <c r="BK65" s="7"/>
      <c r="BL65" s="34"/>
      <c r="BM65" s="34"/>
      <c r="BN65" s="34"/>
      <c r="BO65" s="34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08"/>
      <c r="CC65" s="108"/>
      <c r="CD65" s="108"/>
      <c r="CE65" s="108"/>
      <c r="DO65" s="24"/>
      <c r="DP65" s="24"/>
      <c r="DQ65" s="24"/>
      <c r="DR65" s="24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4"/>
      <c r="EF65" s="24"/>
      <c r="EG65" s="24"/>
      <c r="EH65" s="24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</row>
    <row r="66" spans="4:174" ht="4.5" customHeight="1" thickTop="1" x14ac:dyDescent="0.2">
      <c r="D66" s="108"/>
      <c r="E66" s="108"/>
      <c r="F66" s="108"/>
      <c r="G66" s="108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62"/>
      <c r="U66" s="62"/>
      <c r="V66" s="62"/>
      <c r="W66" s="62"/>
      <c r="X66" s="45"/>
      <c r="Y66" s="45"/>
      <c r="Z66" s="45"/>
      <c r="AA66" s="45"/>
      <c r="AB66" s="77"/>
      <c r="AC66" s="5"/>
      <c r="AD66" s="5"/>
      <c r="AE66" s="10"/>
      <c r="AF66" s="5"/>
      <c r="AG66" s="5"/>
      <c r="AH66" s="5"/>
      <c r="AI66" s="10"/>
      <c r="AM66" s="14"/>
      <c r="AS66" s="5"/>
      <c r="AT66" s="5"/>
      <c r="AU66" s="5"/>
      <c r="AV66" s="77"/>
      <c r="AW66" s="5"/>
      <c r="AX66" s="5"/>
      <c r="AY66" s="5"/>
      <c r="AZ66" s="11"/>
      <c r="BA66" s="5"/>
      <c r="BB66" s="5"/>
      <c r="BC66" s="44"/>
      <c r="BD66" s="5"/>
      <c r="BE66" s="5"/>
      <c r="BF66" s="5"/>
      <c r="BG66" s="5"/>
      <c r="BH66" s="33"/>
      <c r="BI66" s="8"/>
      <c r="BJ66" s="8"/>
      <c r="BK66" s="8"/>
      <c r="BL66" s="35"/>
      <c r="BM66" s="35"/>
      <c r="BN66" s="35"/>
      <c r="BO66" s="35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08"/>
      <c r="CC66" s="108"/>
      <c r="CD66" s="108"/>
      <c r="CE66" s="108"/>
      <c r="DS66" s="5"/>
      <c r="DT66" s="5"/>
      <c r="DU66" s="5"/>
      <c r="DV66" s="5"/>
      <c r="DW66" s="6"/>
      <c r="DX66" s="6"/>
      <c r="DY66" s="5"/>
      <c r="DZ66" s="5"/>
      <c r="EA66" s="5"/>
      <c r="EB66" s="5"/>
      <c r="EC66" s="5"/>
      <c r="ED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7"/>
      <c r="EX66" s="7"/>
      <c r="EY66" s="5"/>
      <c r="EZ66" s="5"/>
    </row>
    <row r="67" spans="4:174" ht="4.5" customHeight="1" thickBot="1" x14ac:dyDescent="0.25">
      <c r="D67" s="108"/>
      <c r="E67" s="108"/>
      <c r="F67" s="108"/>
      <c r="G67" s="108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36"/>
      <c r="U67" s="36"/>
      <c r="V67" s="36"/>
      <c r="W67" s="36"/>
      <c r="AB67" s="78"/>
      <c r="AC67" s="64"/>
      <c r="AD67" s="64"/>
      <c r="AE67" s="85"/>
      <c r="AF67" s="5"/>
      <c r="AG67" s="5"/>
      <c r="AH67" s="5"/>
      <c r="AI67" s="10"/>
      <c r="AM67" s="14"/>
      <c r="AS67" s="5"/>
      <c r="AT67" s="5"/>
      <c r="AU67" s="5"/>
      <c r="AV67" s="77"/>
      <c r="AW67" s="5"/>
      <c r="AX67" s="5"/>
      <c r="AY67" s="5"/>
      <c r="AZ67" s="11"/>
      <c r="BA67" s="5"/>
      <c r="BB67" s="5"/>
      <c r="BC67" s="44"/>
      <c r="BD67" s="5"/>
      <c r="BE67" s="5"/>
      <c r="BF67" s="5"/>
      <c r="BG67" s="5"/>
      <c r="BH67" s="11"/>
      <c r="BI67" s="5"/>
      <c r="BJ67" s="5"/>
      <c r="BK67" s="5"/>
      <c r="BL67" s="36"/>
      <c r="BM67" s="36"/>
      <c r="BN67" s="36"/>
      <c r="BO67" s="36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08"/>
      <c r="CC67" s="108"/>
      <c r="CD67" s="108"/>
      <c r="CE67" s="108"/>
      <c r="EQ67" s="5"/>
      <c r="ER67" s="5"/>
      <c r="ES67" s="5"/>
      <c r="ET67" s="5"/>
      <c r="EU67" s="5"/>
      <c r="EV67" s="5"/>
      <c r="EW67" s="7"/>
      <c r="EX67" s="7"/>
      <c r="EY67" s="5"/>
      <c r="EZ67" s="5"/>
    </row>
    <row r="68" spans="4:174" ht="4.5" customHeight="1" thickTop="1" x14ac:dyDescent="0.2">
      <c r="D68" s="108">
        <v>14</v>
      </c>
      <c r="E68" s="108"/>
      <c r="F68" s="108"/>
      <c r="G68" s="108"/>
      <c r="H68" s="113" t="s">
        <v>71</v>
      </c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36"/>
      <c r="U68" s="36"/>
      <c r="V68" s="36"/>
      <c r="W68" s="36"/>
      <c r="AA68" s="14"/>
      <c r="AB68" s="5"/>
      <c r="AC68" s="5"/>
      <c r="AD68" s="5"/>
      <c r="AE68" s="5"/>
      <c r="AF68" s="6"/>
      <c r="AG68" s="6"/>
      <c r="AH68" s="5"/>
      <c r="AI68" s="10"/>
      <c r="AM68" s="14"/>
      <c r="AS68" s="5"/>
      <c r="AT68" s="5"/>
      <c r="AU68" s="5"/>
      <c r="AV68" s="77"/>
      <c r="AW68" s="5"/>
      <c r="AX68" s="5"/>
      <c r="AY68" s="5"/>
      <c r="AZ68" s="11"/>
      <c r="BA68" s="5"/>
      <c r="BB68" s="5"/>
      <c r="BC68" s="5"/>
      <c r="BD68" s="46"/>
      <c r="BE68" s="46"/>
      <c r="BF68" s="46"/>
      <c r="BG68" s="47"/>
      <c r="BH68" s="5"/>
      <c r="BI68" s="5"/>
      <c r="BJ68" s="5"/>
      <c r="BK68" s="5"/>
      <c r="BL68" s="36"/>
      <c r="BM68" s="36"/>
      <c r="BN68" s="36"/>
      <c r="BO68" s="36"/>
      <c r="BP68" s="113" t="s">
        <v>81</v>
      </c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08">
        <v>33</v>
      </c>
      <c r="CC68" s="108"/>
      <c r="CD68" s="108"/>
      <c r="CE68" s="108"/>
      <c r="EQ68" s="5"/>
      <c r="ER68" s="5"/>
      <c r="ES68" s="5"/>
      <c r="ET68" s="5"/>
      <c r="EU68" s="5"/>
      <c r="EV68" s="5"/>
      <c r="EW68" s="5"/>
      <c r="EX68" s="5"/>
      <c r="EY68" s="5"/>
      <c r="EZ68" s="5"/>
    </row>
    <row r="69" spans="4:174" ht="4.5" customHeight="1" thickBot="1" x14ac:dyDescent="0.25">
      <c r="D69" s="108"/>
      <c r="E69" s="108"/>
      <c r="F69" s="108"/>
      <c r="G69" s="108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39"/>
      <c r="U69" s="39"/>
      <c r="V69" s="39"/>
      <c r="W69" s="39"/>
      <c r="X69" s="15"/>
      <c r="Y69" s="15"/>
      <c r="Z69" s="15"/>
      <c r="AA69" s="16"/>
      <c r="AB69" s="5"/>
      <c r="AC69" s="5"/>
      <c r="AD69" s="5"/>
      <c r="AE69" s="5"/>
      <c r="AF69" s="6"/>
      <c r="AG69" s="6"/>
      <c r="AH69" s="5"/>
      <c r="AI69" s="10"/>
      <c r="AM69" s="14"/>
      <c r="AS69" s="5"/>
      <c r="AT69" s="7"/>
      <c r="AU69" s="7"/>
      <c r="AV69" s="77"/>
      <c r="AW69" s="5"/>
      <c r="AX69" s="5"/>
      <c r="AY69" s="5"/>
      <c r="AZ69" s="11"/>
      <c r="BA69" s="5"/>
      <c r="BB69" s="5"/>
      <c r="BC69" s="5"/>
      <c r="BD69" s="5"/>
      <c r="BE69" s="5"/>
      <c r="BF69" s="5"/>
      <c r="BG69" s="44"/>
      <c r="BH69" s="64"/>
      <c r="BI69" s="64"/>
      <c r="BJ69" s="64"/>
      <c r="BK69" s="64"/>
      <c r="BL69" s="59"/>
      <c r="BM69" s="59"/>
      <c r="BN69" s="59"/>
      <c r="BO69" s="59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08"/>
      <c r="CC69" s="108"/>
      <c r="CD69" s="108"/>
      <c r="CE69" s="108"/>
      <c r="EQ69" s="5"/>
      <c r="ER69" s="5"/>
      <c r="ES69" s="5"/>
      <c r="ET69" s="5"/>
      <c r="EU69" s="5"/>
      <c r="EV69" s="5"/>
      <c r="EW69" s="5"/>
      <c r="EX69" s="5"/>
      <c r="EY69" s="5"/>
      <c r="EZ69" s="5"/>
    </row>
    <row r="70" spans="4:174" ht="4.5" customHeight="1" thickTop="1" x14ac:dyDescent="0.2">
      <c r="D70" s="108"/>
      <c r="E70" s="108"/>
      <c r="F70" s="108"/>
      <c r="G70" s="108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34"/>
      <c r="U70" s="34"/>
      <c r="V70" s="34"/>
      <c r="W70" s="34"/>
      <c r="AI70" s="14"/>
      <c r="AM70" s="14"/>
      <c r="AS70" s="5"/>
      <c r="AT70" s="7"/>
      <c r="AU70" s="7"/>
      <c r="AV70" s="77"/>
      <c r="AW70" s="5"/>
      <c r="AX70" s="5"/>
      <c r="AY70" s="5"/>
      <c r="AZ70" s="11"/>
      <c r="BA70" s="5"/>
      <c r="BB70" s="5"/>
      <c r="BC70" s="5"/>
      <c r="BH70" s="30"/>
      <c r="BI70" s="30"/>
      <c r="BJ70" s="30"/>
      <c r="BK70" s="30"/>
      <c r="BL70" s="34"/>
      <c r="BM70" s="34"/>
      <c r="BN70" s="34"/>
      <c r="BO70" s="34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08"/>
      <c r="CC70" s="108"/>
      <c r="CD70" s="108"/>
      <c r="CE70" s="108"/>
    </row>
    <row r="71" spans="4:174" ht="4.5" customHeight="1" thickBot="1" x14ac:dyDescent="0.25">
      <c r="D71" s="108"/>
      <c r="E71" s="108"/>
      <c r="F71" s="108"/>
      <c r="G71" s="108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34"/>
      <c r="U71" s="34"/>
      <c r="V71" s="34"/>
      <c r="W71" s="34"/>
      <c r="AI71" s="14"/>
      <c r="AM71" s="14"/>
      <c r="AS71" s="5"/>
      <c r="AT71" s="5"/>
      <c r="AU71" s="5"/>
      <c r="AV71" s="78"/>
      <c r="AW71" s="5"/>
      <c r="AX71" s="5"/>
      <c r="AY71" s="5"/>
      <c r="AZ71" s="11"/>
      <c r="BA71" s="5"/>
      <c r="BB71" s="5"/>
      <c r="BC71" s="5"/>
      <c r="BH71" s="30"/>
      <c r="BI71" s="30"/>
      <c r="BJ71" s="30"/>
      <c r="BK71" s="30"/>
      <c r="BL71" s="34"/>
      <c r="BM71" s="34"/>
      <c r="BN71" s="34"/>
      <c r="BO71" s="34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08"/>
      <c r="CC71" s="108"/>
      <c r="CD71" s="108"/>
      <c r="CE71" s="108"/>
    </row>
    <row r="72" spans="4:174" ht="4.5" customHeight="1" thickTop="1" x14ac:dyDescent="0.2">
      <c r="D72" s="108">
        <v>15</v>
      </c>
      <c r="E72" s="108"/>
      <c r="F72" s="108"/>
      <c r="G72" s="108"/>
      <c r="H72" s="113" t="s">
        <v>72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34"/>
      <c r="U72" s="34"/>
      <c r="V72" s="34"/>
      <c r="W72" s="34"/>
      <c r="X72" s="5"/>
      <c r="Y72" s="5"/>
      <c r="Z72" s="5"/>
      <c r="AA72" s="5"/>
      <c r="AB72" s="6"/>
      <c r="AC72" s="6"/>
      <c r="AD72" s="5"/>
      <c r="AE72" s="5"/>
      <c r="AJ72" s="53"/>
      <c r="AK72" s="45"/>
      <c r="AL72" s="45"/>
      <c r="AM72" s="45"/>
      <c r="AS72" s="5"/>
      <c r="AT72" s="5"/>
      <c r="AU72" s="5"/>
      <c r="AV72" s="5"/>
      <c r="AW72" s="46"/>
      <c r="AX72" s="46"/>
      <c r="AY72" s="47"/>
      <c r="AZ72" s="5"/>
      <c r="BA72" s="5"/>
      <c r="BB72" s="5"/>
      <c r="BC72" s="5"/>
      <c r="BD72" s="5"/>
      <c r="BE72" s="5"/>
      <c r="BF72" s="5"/>
      <c r="BG72" s="5"/>
      <c r="BH72" s="7"/>
      <c r="BI72" s="7"/>
      <c r="BJ72" s="7"/>
      <c r="BK72" s="7"/>
      <c r="BL72" s="34"/>
      <c r="BM72" s="34"/>
      <c r="BN72" s="34"/>
      <c r="BO72" s="34"/>
      <c r="BP72" s="113" t="s">
        <v>39</v>
      </c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08">
        <v>34</v>
      </c>
      <c r="CC72" s="108"/>
      <c r="CD72" s="108"/>
      <c r="CE72" s="108"/>
    </row>
    <row r="73" spans="4:174" ht="4.5" customHeight="1" thickBot="1" x14ac:dyDescent="0.25">
      <c r="D73" s="108"/>
      <c r="E73" s="108"/>
      <c r="F73" s="108"/>
      <c r="G73" s="108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34"/>
      <c r="U73" s="34"/>
      <c r="V73" s="34"/>
      <c r="W73" s="34"/>
      <c r="X73" s="5"/>
      <c r="Y73" s="5"/>
      <c r="Z73" s="5"/>
      <c r="AA73" s="5"/>
      <c r="AB73" s="6"/>
      <c r="AC73" s="6"/>
      <c r="AD73" s="5"/>
      <c r="AE73" s="5"/>
      <c r="AJ73" s="52"/>
      <c r="AS73" s="5"/>
      <c r="AT73" s="5"/>
      <c r="AU73" s="5"/>
      <c r="AV73" s="5"/>
      <c r="AW73" s="5"/>
      <c r="AX73" s="5"/>
      <c r="AY73" s="44"/>
      <c r="AZ73" s="5"/>
      <c r="BA73" s="5"/>
      <c r="BB73" s="5"/>
      <c r="BC73" s="5"/>
      <c r="BD73" s="5"/>
      <c r="BE73" s="5"/>
      <c r="BF73" s="5"/>
      <c r="BG73" s="5"/>
      <c r="BH73" s="7"/>
      <c r="BI73" s="7"/>
      <c r="BJ73" s="7"/>
      <c r="BK73" s="7"/>
      <c r="BL73" s="34"/>
      <c r="BM73" s="34"/>
      <c r="BN73" s="34"/>
      <c r="BO73" s="34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08"/>
      <c r="CC73" s="108"/>
      <c r="CD73" s="108"/>
      <c r="CE73" s="108"/>
      <c r="CW73" s="108" t="s">
        <v>3</v>
      </c>
      <c r="CX73" s="108"/>
      <c r="CY73" s="158" t="s">
        <v>4</v>
      </c>
      <c r="CZ73" s="158"/>
      <c r="DA73" s="158"/>
      <c r="DB73" s="158"/>
      <c r="DC73" s="158"/>
      <c r="DD73" s="158"/>
      <c r="DE73" s="158"/>
      <c r="DF73" s="158"/>
      <c r="DG73" s="158"/>
      <c r="DH73" s="158"/>
      <c r="DI73" s="158"/>
      <c r="DJ73" s="158"/>
      <c r="DK73" s="158"/>
      <c r="DL73" s="158"/>
      <c r="DM73" s="158"/>
      <c r="DN73" s="158"/>
      <c r="DO73" s="158"/>
      <c r="DP73" s="158"/>
      <c r="DQ73" s="158"/>
      <c r="DR73" s="158"/>
      <c r="DS73" s="158"/>
      <c r="DT73" s="158"/>
      <c r="DU73" s="158"/>
      <c r="DV73" s="158"/>
      <c r="DW73" s="158"/>
      <c r="DX73" s="158"/>
      <c r="DY73" s="158"/>
      <c r="DZ73" s="158"/>
      <c r="EA73" s="158"/>
      <c r="EB73" s="158"/>
      <c r="EC73" s="158"/>
      <c r="ED73" s="158"/>
      <c r="EE73" s="158"/>
      <c r="EF73" s="158"/>
      <c r="EG73" s="158"/>
      <c r="EH73" s="158"/>
      <c r="EI73" s="158"/>
      <c r="EJ73" s="158"/>
      <c r="EK73" s="158"/>
      <c r="EL73" s="158"/>
      <c r="EM73" s="158"/>
      <c r="EN73" s="158"/>
      <c r="EO73" s="158"/>
      <c r="EP73" s="158"/>
      <c r="EQ73" s="158"/>
      <c r="ER73" s="158"/>
      <c r="ES73" s="158"/>
      <c r="ET73" s="158"/>
      <c r="EU73" s="158"/>
      <c r="EV73" s="158"/>
      <c r="EW73" s="158"/>
      <c r="EX73" s="158"/>
      <c r="EY73" s="158"/>
      <c r="EZ73" s="158"/>
      <c r="FA73" s="158"/>
      <c r="FB73" s="158"/>
      <c r="FC73" s="158"/>
      <c r="FD73" s="158"/>
      <c r="FE73" s="158"/>
      <c r="FF73" s="158"/>
      <c r="FG73" s="158"/>
      <c r="FH73" s="158"/>
      <c r="FI73" s="158"/>
      <c r="FJ73" s="158"/>
      <c r="FK73" s="158"/>
      <c r="FL73" s="158"/>
      <c r="FM73" s="158"/>
      <c r="FN73" s="158"/>
      <c r="FO73" s="158"/>
      <c r="FP73" s="158"/>
      <c r="FQ73" s="158"/>
      <c r="FR73" s="158"/>
    </row>
    <row r="74" spans="4:174" ht="4.5" customHeight="1" thickTop="1" x14ac:dyDescent="0.2">
      <c r="D74" s="108"/>
      <c r="E74" s="108"/>
      <c r="F74" s="108"/>
      <c r="G74" s="108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62"/>
      <c r="U74" s="62"/>
      <c r="V74" s="62"/>
      <c r="W74" s="62"/>
      <c r="X74" s="45"/>
      <c r="Y74" s="45"/>
      <c r="Z74" s="45"/>
      <c r="AA74" s="45"/>
      <c r="AB74" s="77"/>
      <c r="AC74" s="5"/>
      <c r="AD74" s="5"/>
      <c r="AE74" s="5"/>
      <c r="AJ74" s="52"/>
      <c r="AS74" s="5"/>
      <c r="AT74" s="5"/>
      <c r="AU74" s="5"/>
      <c r="AV74" s="5"/>
      <c r="AW74" s="5"/>
      <c r="AX74" s="5"/>
      <c r="AY74" s="44"/>
      <c r="AZ74" s="5"/>
      <c r="BA74" s="5"/>
      <c r="BB74" s="5"/>
      <c r="BC74" s="5"/>
      <c r="BD74" s="5"/>
      <c r="BE74" s="5"/>
      <c r="BF74" s="7"/>
      <c r="BG74" s="7"/>
      <c r="BH74" s="33"/>
      <c r="BI74" s="8"/>
      <c r="BJ74" s="8"/>
      <c r="BK74" s="8"/>
      <c r="BL74" s="35"/>
      <c r="BM74" s="35"/>
      <c r="BN74" s="35"/>
      <c r="BO74" s="35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08"/>
      <c r="CC74" s="108"/>
      <c r="CD74" s="108"/>
      <c r="CE74" s="108"/>
      <c r="CW74" s="108"/>
      <c r="CX74" s="108"/>
      <c r="CY74" s="158"/>
      <c r="CZ74" s="158"/>
      <c r="DA74" s="158"/>
      <c r="DB74" s="158"/>
      <c r="DC74" s="158"/>
      <c r="DD74" s="158"/>
      <c r="DE74" s="158"/>
      <c r="DF74" s="158"/>
      <c r="DG74" s="158"/>
      <c r="DH74" s="158"/>
      <c r="DI74" s="158"/>
      <c r="DJ74" s="158"/>
      <c r="DK74" s="158"/>
      <c r="DL74" s="158"/>
      <c r="DM74" s="158"/>
      <c r="DN74" s="158"/>
      <c r="DO74" s="158"/>
      <c r="DP74" s="158"/>
      <c r="DQ74" s="158"/>
      <c r="DR74" s="158"/>
      <c r="DS74" s="158"/>
      <c r="DT74" s="158"/>
      <c r="DU74" s="158"/>
      <c r="DV74" s="158"/>
      <c r="DW74" s="158"/>
      <c r="DX74" s="158"/>
      <c r="DY74" s="158"/>
      <c r="DZ74" s="158"/>
      <c r="EA74" s="158"/>
      <c r="EB74" s="158"/>
      <c r="EC74" s="158"/>
      <c r="ED74" s="158"/>
      <c r="EE74" s="158"/>
      <c r="EF74" s="158"/>
      <c r="EG74" s="158"/>
      <c r="EH74" s="158"/>
      <c r="EI74" s="158"/>
      <c r="EJ74" s="158"/>
      <c r="EK74" s="158"/>
      <c r="EL74" s="158"/>
      <c r="EM74" s="158"/>
      <c r="EN74" s="158"/>
      <c r="EO74" s="158"/>
      <c r="EP74" s="158"/>
      <c r="EQ74" s="158"/>
      <c r="ER74" s="158"/>
      <c r="ES74" s="158"/>
      <c r="ET74" s="158"/>
      <c r="EU74" s="158"/>
      <c r="EV74" s="158"/>
      <c r="EW74" s="158"/>
      <c r="EX74" s="158"/>
      <c r="EY74" s="158"/>
      <c r="EZ74" s="158"/>
      <c r="FA74" s="158"/>
      <c r="FB74" s="158"/>
      <c r="FC74" s="158"/>
      <c r="FD74" s="158"/>
      <c r="FE74" s="158"/>
      <c r="FF74" s="158"/>
      <c r="FG74" s="158"/>
      <c r="FH74" s="158"/>
      <c r="FI74" s="158"/>
      <c r="FJ74" s="158"/>
      <c r="FK74" s="158"/>
      <c r="FL74" s="158"/>
      <c r="FM74" s="158"/>
      <c r="FN74" s="158"/>
      <c r="FO74" s="158"/>
      <c r="FP74" s="158"/>
      <c r="FQ74" s="158"/>
      <c r="FR74" s="158"/>
    </row>
    <row r="75" spans="4:174" ht="4.5" customHeight="1" thickBot="1" x14ac:dyDescent="0.25">
      <c r="D75" s="108"/>
      <c r="E75" s="108"/>
      <c r="F75" s="108"/>
      <c r="G75" s="108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36"/>
      <c r="U75" s="36"/>
      <c r="V75" s="36"/>
      <c r="W75" s="36"/>
      <c r="AB75" s="78"/>
      <c r="AC75" s="64"/>
      <c r="AD75" s="64"/>
      <c r="AE75" s="64"/>
      <c r="AJ75" s="52"/>
      <c r="AS75" s="5"/>
      <c r="AT75" s="5"/>
      <c r="AU75" s="5"/>
      <c r="AV75" s="5"/>
      <c r="AW75" s="5"/>
      <c r="AX75" s="5"/>
      <c r="AY75" s="44"/>
      <c r="AZ75" s="5"/>
      <c r="BA75" s="5"/>
      <c r="BB75" s="5"/>
      <c r="BC75" s="5"/>
      <c r="BD75" s="5"/>
      <c r="BE75" s="5"/>
      <c r="BF75" s="7"/>
      <c r="BG75" s="7"/>
      <c r="BH75" s="11"/>
      <c r="BI75" s="5"/>
      <c r="BJ75" s="5"/>
      <c r="BK75" s="5"/>
      <c r="BL75" s="36"/>
      <c r="BM75" s="36"/>
      <c r="BN75" s="36"/>
      <c r="BO75" s="36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08"/>
      <c r="CC75" s="108"/>
      <c r="CD75" s="108"/>
      <c r="CE75" s="108"/>
      <c r="CW75" s="108"/>
      <c r="CX75" s="108"/>
      <c r="CY75" s="158"/>
      <c r="CZ75" s="158"/>
      <c r="DA75" s="158"/>
      <c r="DB75" s="158"/>
      <c r="DC75" s="158"/>
      <c r="DD75" s="158"/>
      <c r="DE75" s="158"/>
      <c r="DF75" s="158"/>
      <c r="DG75" s="158"/>
      <c r="DH75" s="158"/>
      <c r="DI75" s="158"/>
      <c r="DJ75" s="158"/>
      <c r="DK75" s="158"/>
      <c r="DL75" s="158"/>
      <c r="DM75" s="158"/>
      <c r="DN75" s="158"/>
      <c r="DO75" s="158"/>
      <c r="DP75" s="158"/>
      <c r="DQ75" s="158"/>
      <c r="DR75" s="158"/>
      <c r="DS75" s="158"/>
      <c r="DT75" s="158"/>
      <c r="DU75" s="158"/>
      <c r="DV75" s="158"/>
      <c r="DW75" s="158"/>
      <c r="DX75" s="158"/>
      <c r="DY75" s="158"/>
      <c r="DZ75" s="158"/>
      <c r="EA75" s="158"/>
      <c r="EB75" s="158"/>
      <c r="EC75" s="158"/>
      <c r="ED75" s="158"/>
      <c r="EE75" s="158"/>
      <c r="EF75" s="158"/>
      <c r="EG75" s="158"/>
      <c r="EH75" s="158"/>
      <c r="EI75" s="158"/>
      <c r="EJ75" s="158"/>
      <c r="EK75" s="158"/>
      <c r="EL75" s="158"/>
      <c r="EM75" s="158"/>
      <c r="EN75" s="158"/>
      <c r="EO75" s="158"/>
      <c r="EP75" s="158"/>
      <c r="EQ75" s="158"/>
      <c r="ER75" s="158"/>
      <c r="ES75" s="158"/>
      <c r="ET75" s="158"/>
      <c r="EU75" s="158"/>
      <c r="EV75" s="158"/>
      <c r="EW75" s="158"/>
      <c r="EX75" s="158"/>
      <c r="EY75" s="158"/>
      <c r="EZ75" s="158"/>
      <c r="FA75" s="158"/>
      <c r="FB75" s="158"/>
      <c r="FC75" s="158"/>
      <c r="FD75" s="158"/>
      <c r="FE75" s="158"/>
      <c r="FF75" s="158"/>
      <c r="FG75" s="158"/>
      <c r="FH75" s="158"/>
      <c r="FI75" s="158"/>
      <c r="FJ75" s="158"/>
      <c r="FK75" s="158"/>
      <c r="FL75" s="158"/>
      <c r="FM75" s="158"/>
      <c r="FN75" s="158"/>
      <c r="FO75" s="158"/>
      <c r="FP75" s="158"/>
      <c r="FQ75" s="158"/>
      <c r="FR75" s="158"/>
    </row>
    <row r="76" spans="4:174" ht="4.5" customHeight="1" thickTop="1" x14ac:dyDescent="0.2">
      <c r="D76" s="108">
        <v>16</v>
      </c>
      <c r="E76" s="108"/>
      <c r="F76" s="108"/>
      <c r="G76" s="108"/>
      <c r="H76" s="113" t="s">
        <v>73</v>
      </c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36"/>
      <c r="U76" s="36"/>
      <c r="V76" s="36"/>
      <c r="W76" s="36"/>
      <c r="AA76" s="14"/>
      <c r="AB76" s="5"/>
      <c r="AC76" s="5"/>
      <c r="AD76" s="5"/>
      <c r="AE76" s="10"/>
      <c r="AJ76" s="52"/>
      <c r="AS76" s="5"/>
      <c r="AT76" s="5"/>
      <c r="AU76" s="5"/>
      <c r="AV76" s="5"/>
      <c r="AW76" s="5"/>
      <c r="AX76" s="5"/>
      <c r="AY76" s="44"/>
      <c r="AZ76" s="5"/>
      <c r="BA76" s="5"/>
      <c r="BB76" s="5"/>
      <c r="BC76" s="5"/>
      <c r="BD76" s="57"/>
      <c r="BE76" s="46"/>
      <c r="BF76" s="46"/>
      <c r="BG76" s="47"/>
      <c r="BH76" s="5"/>
      <c r="BI76" s="5"/>
      <c r="BJ76" s="5"/>
      <c r="BK76" s="5"/>
      <c r="BL76" s="36"/>
      <c r="BM76" s="36"/>
      <c r="BN76" s="36"/>
      <c r="BO76" s="36"/>
      <c r="BP76" s="113" t="s">
        <v>37</v>
      </c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08">
        <v>35</v>
      </c>
      <c r="CC76" s="108"/>
      <c r="CD76" s="108"/>
      <c r="CE76" s="108"/>
    </row>
    <row r="77" spans="4:174" ht="4.5" customHeight="1" thickBot="1" x14ac:dyDescent="0.25">
      <c r="D77" s="108"/>
      <c r="E77" s="108"/>
      <c r="F77" s="108"/>
      <c r="G77" s="108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39"/>
      <c r="U77" s="39"/>
      <c r="V77" s="39"/>
      <c r="W77" s="39"/>
      <c r="X77" s="15"/>
      <c r="Y77" s="15"/>
      <c r="Z77" s="15"/>
      <c r="AA77" s="16"/>
      <c r="AB77" s="5"/>
      <c r="AC77" s="5"/>
      <c r="AD77" s="5"/>
      <c r="AE77" s="10"/>
      <c r="AJ77" s="52"/>
      <c r="AS77" s="5"/>
      <c r="AT77" s="5"/>
      <c r="AU77" s="5"/>
      <c r="AV77" s="5"/>
      <c r="AW77" s="5"/>
      <c r="AX77" s="5"/>
      <c r="AY77" s="44"/>
      <c r="AZ77" s="5"/>
      <c r="BA77" s="5"/>
      <c r="BB77" s="5"/>
      <c r="BC77" s="5"/>
      <c r="BD77" s="11"/>
      <c r="BE77" s="5"/>
      <c r="BF77" s="5"/>
      <c r="BG77" s="44"/>
      <c r="BH77" s="64"/>
      <c r="BI77" s="64"/>
      <c r="BJ77" s="64"/>
      <c r="BK77" s="64"/>
      <c r="BL77" s="59"/>
      <c r="BM77" s="59"/>
      <c r="BN77" s="59"/>
      <c r="BO77" s="59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08"/>
      <c r="CC77" s="108"/>
      <c r="CD77" s="108"/>
      <c r="CE77" s="108"/>
    </row>
    <row r="78" spans="4:174" ht="4.5" customHeight="1" thickTop="1" x14ac:dyDescent="0.2">
      <c r="D78" s="108"/>
      <c r="E78" s="108"/>
      <c r="F78" s="108"/>
      <c r="G78" s="108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34"/>
      <c r="U78" s="34"/>
      <c r="V78" s="34"/>
      <c r="W78" s="34"/>
      <c r="AE78" s="14"/>
      <c r="AJ78" s="52"/>
      <c r="AS78" s="5"/>
      <c r="AT78" s="5"/>
      <c r="AU78" s="5"/>
      <c r="AV78" s="5"/>
      <c r="AW78" s="5"/>
      <c r="AX78" s="7"/>
      <c r="AY78" s="79"/>
      <c r="AZ78" s="5"/>
      <c r="BA78" s="5"/>
      <c r="BB78" s="5"/>
      <c r="BC78" s="5"/>
      <c r="BD78" s="11"/>
      <c r="BE78" s="5"/>
      <c r="BF78" s="7"/>
      <c r="BG78" s="7"/>
      <c r="BH78" s="7"/>
      <c r="BI78" s="7"/>
      <c r="BJ78" s="7"/>
      <c r="BK78" s="7"/>
      <c r="BL78" s="34"/>
      <c r="BM78" s="34"/>
      <c r="BN78" s="34"/>
      <c r="BO78" s="34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08"/>
      <c r="CC78" s="108"/>
      <c r="CD78" s="108"/>
      <c r="CE78" s="108"/>
      <c r="CY78" s="158" t="s">
        <v>5</v>
      </c>
      <c r="CZ78" s="158"/>
      <c r="DA78" s="158"/>
      <c r="DB78" s="158"/>
      <c r="DC78" s="158"/>
      <c r="DD78" s="158"/>
      <c r="DE78" s="158"/>
      <c r="DF78" s="158"/>
      <c r="DG78" s="158"/>
      <c r="DH78" s="158"/>
      <c r="DI78" s="158"/>
      <c r="DJ78" s="158"/>
      <c r="DK78" s="158"/>
      <c r="DL78" s="158"/>
      <c r="DM78" s="158"/>
      <c r="DN78" s="158"/>
      <c r="DO78" s="158"/>
      <c r="DP78" s="158"/>
      <c r="DQ78" s="158"/>
      <c r="DR78" s="158"/>
      <c r="DS78" s="158"/>
      <c r="DT78" s="158"/>
      <c r="DU78" s="158"/>
      <c r="DV78" s="158"/>
      <c r="DW78" s="158"/>
      <c r="DX78" s="158"/>
      <c r="DY78" s="158"/>
      <c r="DZ78" s="158"/>
      <c r="EA78" s="158"/>
      <c r="EB78" s="158"/>
      <c r="EC78" s="158"/>
      <c r="ED78" s="158"/>
      <c r="EE78" s="158"/>
      <c r="EF78" s="158"/>
      <c r="EG78" s="158"/>
      <c r="EH78" s="158"/>
      <c r="EI78" s="158"/>
      <c r="EJ78" s="158"/>
      <c r="EK78" s="158"/>
      <c r="EL78" s="158"/>
      <c r="EM78" s="158"/>
      <c r="EN78" s="158"/>
      <c r="EO78" s="158"/>
      <c r="EP78" s="158"/>
      <c r="EQ78" s="158"/>
      <c r="ER78" s="158"/>
      <c r="ES78" s="158"/>
      <c r="ET78" s="158"/>
      <c r="EU78" s="158"/>
      <c r="EV78" s="158"/>
      <c r="EW78" s="158"/>
      <c r="EX78" s="158"/>
      <c r="EY78" s="158"/>
      <c r="EZ78" s="158"/>
      <c r="FA78" s="158"/>
      <c r="FB78" s="158"/>
      <c r="FC78" s="158"/>
      <c r="FD78" s="158"/>
      <c r="FE78" s="158"/>
      <c r="FF78" s="158"/>
      <c r="FG78" s="158"/>
      <c r="FH78" s="158"/>
      <c r="FI78" s="158"/>
      <c r="FJ78" s="158"/>
      <c r="FK78" s="158"/>
      <c r="FL78" s="158"/>
      <c r="FM78" s="158"/>
      <c r="FN78" s="158"/>
      <c r="FO78" s="158"/>
      <c r="FP78" s="158"/>
      <c r="FQ78" s="158"/>
      <c r="FR78" s="158"/>
    </row>
    <row r="79" spans="4:174" ht="4.5" customHeight="1" x14ac:dyDescent="0.2">
      <c r="D79" s="108"/>
      <c r="E79" s="108"/>
      <c r="F79" s="108"/>
      <c r="G79" s="108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34"/>
      <c r="U79" s="34"/>
      <c r="V79" s="34"/>
      <c r="W79" s="34"/>
      <c r="AE79" s="14"/>
      <c r="AJ79" s="52"/>
      <c r="AS79" s="5"/>
      <c r="AT79" s="5"/>
      <c r="AU79" s="5"/>
      <c r="AV79" s="5"/>
      <c r="AW79" s="5"/>
      <c r="AX79" s="7"/>
      <c r="AY79" s="79"/>
      <c r="AZ79" s="5"/>
      <c r="BA79" s="5"/>
      <c r="BB79" s="5"/>
      <c r="BC79" s="5"/>
      <c r="BD79" s="11"/>
      <c r="BE79" s="5"/>
      <c r="BF79" s="7"/>
      <c r="BG79" s="7"/>
      <c r="BH79" s="7"/>
      <c r="BI79" s="7"/>
      <c r="BJ79" s="7"/>
      <c r="BK79" s="7"/>
      <c r="BL79" s="34"/>
      <c r="BM79" s="34"/>
      <c r="BN79" s="34"/>
      <c r="BO79" s="34"/>
      <c r="BP79" s="113"/>
      <c r="BQ79" s="113"/>
      <c r="BR79" s="113"/>
      <c r="BS79" s="113"/>
      <c r="BT79" s="113"/>
      <c r="BU79" s="113"/>
      <c r="BV79" s="113"/>
      <c r="BW79" s="113"/>
      <c r="BX79" s="113"/>
      <c r="BY79" s="113"/>
      <c r="BZ79" s="113"/>
      <c r="CA79" s="113"/>
      <c r="CB79" s="108"/>
      <c r="CC79" s="108"/>
      <c r="CD79" s="108"/>
      <c r="CE79" s="108"/>
      <c r="CY79" s="158"/>
      <c r="CZ79" s="158"/>
      <c r="DA79" s="158"/>
      <c r="DB79" s="158"/>
      <c r="DC79" s="158"/>
      <c r="DD79" s="158"/>
      <c r="DE79" s="158"/>
      <c r="DF79" s="158"/>
      <c r="DG79" s="158"/>
      <c r="DH79" s="158"/>
      <c r="DI79" s="158"/>
      <c r="DJ79" s="158"/>
      <c r="DK79" s="158"/>
      <c r="DL79" s="158"/>
      <c r="DM79" s="158"/>
      <c r="DN79" s="158"/>
      <c r="DO79" s="158"/>
      <c r="DP79" s="158"/>
      <c r="DQ79" s="158"/>
      <c r="DR79" s="158"/>
      <c r="DS79" s="158"/>
      <c r="DT79" s="158"/>
      <c r="DU79" s="158"/>
      <c r="DV79" s="158"/>
      <c r="DW79" s="158"/>
      <c r="DX79" s="158"/>
      <c r="DY79" s="158"/>
      <c r="DZ79" s="158"/>
      <c r="EA79" s="158"/>
      <c r="EB79" s="158"/>
      <c r="EC79" s="158"/>
      <c r="ED79" s="158"/>
      <c r="EE79" s="158"/>
      <c r="EF79" s="158"/>
      <c r="EG79" s="158"/>
      <c r="EH79" s="158"/>
      <c r="EI79" s="158"/>
      <c r="EJ79" s="158"/>
      <c r="EK79" s="158"/>
      <c r="EL79" s="158"/>
      <c r="EM79" s="158"/>
      <c r="EN79" s="158"/>
      <c r="EO79" s="158"/>
      <c r="EP79" s="158"/>
      <c r="EQ79" s="158"/>
      <c r="ER79" s="158"/>
      <c r="ES79" s="158"/>
      <c r="ET79" s="158"/>
      <c r="EU79" s="158"/>
      <c r="EV79" s="158"/>
      <c r="EW79" s="158"/>
      <c r="EX79" s="158"/>
      <c r="EY79" s="158"/>
      <c r="EZ79" s="158"/>
      <c r="FA79" s="158"/>
      <c r="FB79" s="158"/>
      <c r="FC79" s="158"/>
      <c r="FD79" s="158"/>
      <c r="FE79" s="158"/>
      <c r="FF79" s="158"/>
      <c r="FG79" s="158"/>
      <c r="FH79" s="158"/>
      <c r="FI79" s="158"/>
      <c r="FJ79" s="158"/>
      <c r="FK79" s="158"/>
      <c r="FL79" s="158"/>
      <c r="FM79" s="158"/>
      <c r="FN79" s="158"/>
      <c r="FO79" s="158"/>
      <c r="FP79" s="158"/>
      <c r="FQ79" s="158"/>
      <c r="FR79" s="158"/>
    </row>
    <row r="80" spans="4:174" ht="4.5" customHeight="1" thickBot="1" x14ac:dyDescent="0.25">
      <c r="D80" s="108">
        <v>17</v>
      </c>
      <c r="E80" s="108"/>
      <c r="F80" s="108"/>
      <c r="G80" s="108"/>
      <c r="H80" s="113" t="s">
        <v>45</v>
      </c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X80" s="6"/>
      <c r="Y80" s="6"/>
      <c r="Z80" s="5"/>
      <c r="AA80" s="5"/>
      <c r="AB80" s="5"/>
      <c r="AC80" s="5"/>
      <c r="AD80" s="5"/>
      <c r="AE80" s="10"/>
      <c r="AJ80" s="52"/>
      <c r="AS80" s="5"/>
      <c r="AT80" s="5"/>
      <c r="AU80" s="5"/>
      <c r="AV80" s="5"/>
      <c r="AW80" s="5"/>
      <c r="AX80" s="5"/>
      <c r="AY80" s="44"/>
      <c r="AZ80" s="5"/>
      <c r="BA80" s="5"/>
      <c r="BB80" s="5"/>
      <c r="BC80" s="5"/>
      <c r="BD80" s="11"/>
      <c r="BE80" s="5"/>
      <c r="BF80" s="5"/>
      <c r="BG80" s="5"/>
      <c r="BH80" s="7"/>
      <c r="BI80" s="7"/>
      <c r="BJ80" s="7"/>
      <c r="BK80" s="7"/>
      <c r="BL80" s="34"/>
      <c r="BM80" s="34"/>
      <c r="BN80" s="34"/>
      <c r="BO80" s="34"/>
      <c r="BP80" s="113" t="s">
        <v>82</v>
      </c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08">
        <v>36</v>
      </c>
      <c r="CC80" s="108"/>
      <c r="CD80" s="108"/>
      <c r="CE80" s="108"/>
      <c r="CY80" s="158"/>
      <c r="CZ80" s="158"/>
      <c r="DA80" s="158"/>
      <c r="DB80" s="158"/>
      <c r="DC80" s="158"/>
      <c r="DD80" s="158"/>
      <c r="DE80" s="158"/>
      <c r="DF80" s="158"/>
      <c r="DG80" s="158"/>
      <c r="DH80" s="158"/>
      <c r="DI80" s="158"/>
      <c r="DJ80" s="158"/>
      <c r="DK80" s="158"/>
      <c r="DL80" s="158"/>
      <c r="DM80" s="158"/>
      <c r="DN80" s="158"/>
      <c r="DO80" s="158"/>
      <c r="DP80" s="158"/>
      <c r="DQ80" s="158"/>
      <c r="DR80" s="158"/>
      <c r="DS80" s="158"/>
      <c r="DT80" s="158"/>
      <c r="DU80" s="158"/>
      <c r="DV80" s="158"/>
      <c r="DW80" s="158"/>
      <c r="DX80" s="158"/>
      <c r="DY80" s="158"/>
      <c r="DZ80" s="158"/>
      <c r="EA80" s="158"/>
      <c r="EB80" s="158"/>
      <c r="EC80" s="158"/>
      <c r="ED80" s="158"/>
      <c r="EE80" s="158"/>
      <c r="EF80" s="158"/>
      <c r="EG80" s="158"/>
      <c r="EH80" s="158"/>
      <c r="EI80" s="158"/>
      <c r="EJ80" s="158"/>
      <c r="EK80" s="158"/>
      <c r="EL80" s="158"/>
      <c r="EM80" s="158"/>
      <c r="EN80" s="158"/>
      <c r="EO80" s="158"/>
      <c r="EP80" s="158"/>
      <c r="EQ80" s="158"/>
      <c r="ER80" s="158"/>
      <c r="ES80" s="158"/>
      <c r="ET80" s="158"/>
      <c r="EU80" s="158"/>
      <c r="EV80" s="158"/>
      <c r="EW80" s="158"/>
      <c r="EX80" s="158"/>
      <c r="EY80" s="158"/>
      <c r="EZ80" s="158"/>
      <c r="FA80" s="158"/>
      <c r="FB80" s="158"/>
      <c r="FC80" s="158"/>
      <c r="FD80" s="158"/>
      <c r="FE80" s="158"/>
      <c r="FF80" s="158"/>
      <c r="FG80" s="158"/>
      <c r="FH80" s="158"/>
      <c r="FI80" s="158"/>
      <c r="FJ80" s="158"/>
      <c r="FK80" s="158"/>
      <c r="FL80" s="158"/>
      <c r="FM80" s="158"/>
      <c r="FN80" s="158"/>
      <c r="FO80" s="158"/>
      <c r="FP80" s="158"/>
      <c r="FQ80" s="158"/>
      <c r="FR80" s="158"/>
    </row>
    <row r="81" spans="1:174" ht="4.5" customHeight="1" thickTop="1" thickBot="1" x14ac:dyDescent="0.25">
      <c r="D81" s="108"/>
      <c r="E81" s="108"/>
      <c r="F81" s="108"/>
      <c r="G81" s="108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X81" s="6"/>
      <c r="Y81" s="6"/>
      <c r="Z81" s="5"/>
      <c r="AA81" s="5"/>
      <c r="AB81" s="5"/>
      <c r="AC81" s="5"/>
      <c r="AD81" s="5"/>
      <c r="AE81" s="5"/>
      <c r="AF81" s="53"/>
      <c r="AG81" s="45"/>
      <c r="AH81" s="45"/>
      <c r="AI81" s="45"/>
      <c r="AS81" s="5"/>
      <c r="AT81" s="5"/>
      <c r="AU81" s="5"/>
      <c r="AV81" s="5"/>
      <c r="AW81" s="5"/>
      <c r="AX81" s="5"/>
      <c r="AY81" s="5"/>
      <c r="AZ81" s="46"/>
      <c r="BA81" s="46"/>
      <c r="BB81" s="46"/>
      <c r="BC81" s="47"/>
      <c r="BD81" s="5"/>
      <c r="BE81" s="5"/>
      <c r="BF81" s="5"/>
      <c r="BG81" s="5"/>
      <c r="BH81" s="7"/>
      <c r="BI81" s="7"/>
      <c r="BJ81" s="7"/>
      <c r="BK81" s="7"/>
      <c r="BL81" s="34"/>
      <c r="BM81" s="34"/>
      <c r="BN81" s="34"/>
      <c r="BO81" s="34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08"/>
      <c r="CC81" s="108"/>
      <c r="CD81" s="108"/>
      <c r="CE81" s="108"/>
    </row>
    <row r="82" spans="1:174" ht="4.5" customHeight="1" thickTop="1" x14ac:dyDescent="0.2">
      <c r="D82" s="108"/>
      <c r="E82" s="108"/>
      <c r="F82" s="108"/>
      <c r="G82" s="108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62"/>
      <c r="U82" s="62"/>
      <c r="V82" s="62"/>
      <c r="W82" s="62"/>
      <c r="X82" s="77"/>
      <c r="Y82" s="5"/>
      <c r="Z82" s="5"/>
      <c r="AA82" s="5"/>
      <c r="AB82" s="6"/>
      <c r="AC82" s="6"/>
      <c r="AD82" s="5"/>
      <c r="AE82" s="5"/>
      <c r="AF82" s="52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44"/>
      <c r="BD82" s="5"/>
      <c r="BE82" s="5"/>
      <c r="BF82" s="7"/>
      <c r="BG82" s="7"/>
      <c r="BH82" s="7"/>
      <c r="BI82" s="7"/>
      <c r="BJ82" s="7"/>
      <c r="BK82" s="7"/>
      <c r="BL82" s="41"/>
      <c r="BM82" s="35"/>
      <c r="BN82" s="35"/>
      <c r="BO82" s="35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08"/>
      <c r="CC82" s="108"/>
      <c r="CD82" s="108"/>
      <c r="CE82" s="108"/>
    </row>
    <row r="83" spans="1:174" ht="4.5" customHeight="1" thickBot="1" x14ac:dyDescent="0.25">
      <c r="D83" s="108"/>
      <c r="E83" s="108"/>
      <c r="F83" s="108"/>
      <c r="G83" s="108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36"/>
      <c r="U83" s="36"/>
      <c r="V83" s="36"/>
      <c r="W83" s="36"/>
      <c r="X83" s="78"/>
      <c r="Y83" s="64"/>
      <c r="Z83" s="64"/>
      <c r="AA83" s="64"/>
      <c r="AB83" s="6"/>
      <c r="AC83" s="6"/>
      <c r="AD83" s="5"/>
      <c r="AE83" s="5"/>
      <c r="AF83" s="52"/>
      <c r="AS83" s="5"/>
      <c r="AT83" s="5"/>
      <c r="AU83" s="5"/>
      <c r="AV83" s="5"/>
      <c r="AW83" s="5"/>
      <c r="AX83" s="5"/>
      <c r="AY83" s="5"/>
      <c r="AZ83" s="5"/>
      <c r="BA83" s="5"/>
      <c r="BB83" s="7"/>
      <c r="BC83" s="79"/>
      <c r="BD83" s="5"/>
      <c r="BE83" s="5"/>
      <c r="BF83" s="7"/>
      <c r="BG83" s="7"/>
      <c r="BH83" s="7"/>
      <c r="BI83" s="7"/>
      <c r="BJ83" s="7"/>
      <c r="BK83" s="7"/>
      <c r="BL83" s="42"/>
      <c r="BM83" s="36"/>
      <c r="BN83" s="36"/>
      <c r="BO83" s="36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08"/>
      <c r="CC83" s="108"/>
      <c r="CD83" s="108"/>
      <c r="CE83" s="108"/>
      <c r="CY83" s="158" t="s">
        <v>33</v>
      </c>
      <c r="CZ83" s="158"/>
      <c r="DA83" s="158"/>
      <c r="DB83" s="158"/>
      <c r="DC83" s="158"/>
      <c r="DD83" s="158"/>
      <c r="DE83" s="158"/>
      <c r="DF83" s="158"/>
      <c r="DG83" s="158"/>
      <c r="DH83" s="158"/>
      <c r="DI83" s="158"/>
      <c r="DJ83" s="158"/>
      <c r="DK83" s="158"/>
      <c r="DL83" s="158"/>
      <c r="DM83" s="158"/>
      <c r="DN83" s="158"/>
      <c r="DO83" s="158"/>
      <c r="DP83" s="158"/>
      <c r="DQ83" s="158"/>
      <c r="DR83" s="158"/>
      <c r="DS83" s="158"/>
      <c r="DT83" s="158"/>
      <c r="DU83" s="158"/>
      <c r="DV83" s="158"/>
      <c r="DW83" s="158"/>
      <c r="DX83" s="158"/>
      <c r="DY83" s="158"/>
      <c r="DZ83" s="158"/>
      <c r="EA83" s="158"/>
      <c r="EB83" s="158"/>
      <c r="EC83" s="158"/>
      <c r="ED83" s="158"/>
      <c r="EE83" s="158"/>
      <c r="EF83" s="158"/>
      <c r="EG83" s="158"/>
      <c r="EH83" s="158"/>
      <c r="EI83" s="158"/>
      <c r="EJ83" s="158"/>
      <c r="EK83" s="158"/>
      <c r="EL83" s="158"/>
      <c r="EM83" s="158"/>
      <c r="EN83" s="158"/>
      <c r="EO83" s="158"/>
      <c r="EP83" s="158"/>
      <c r="EQ83" s="158"/>
      <c r="ER83" s="158"/>
      <c r="ES83" s="158"/>
      <c r="ET83" s="158"/>
      <c r="EU83" s="158"/>
      <c r="EV83" s="158"/>
      <c r="EW83" s="158"/>
      <c r="EX83" s="158"/>
      <c r="EY83" s="158"/>
      <c r="EZ83" s="158"/>
      <c r="FA83" s="158"/>
      <c r="FB83" s="158"/>
      <c r="FC83" s="158"/>
      <c r="FD83" s="158"/>
      <c r="FE83" s="158"/>
      <c r="FF83" s="158"/>
      <c r="FG83" s="158"/>
      <c r="FH83" s="158"/>
      <c r="FI83" s="158"/>
      <c r="FJ83" s="158"/>
      <c r="FK83" s="158"/>
      <c r="FL83" s="158"/>
      <c r="FM83" s="158"/>
      <c r="FN83" s="158"/>
      <c r="FO83" s="158"/>
      <c r="FP83" s="158"/>
      <c r="FQ83" s="158"/>
      <c r="FR83" s="158"/>
    </row>
    <row r="84" spans="1:174" ht="4.5" customHeight="1" thickTop="1" x14ac:dyDescent="0.2">
      <c r="D84" s="108">
        <v>18</v>
      </c>
      <c r="E84" s="108"/>
      <c r="F84" s="108"/>
      <c r="G84" s="108"/>
      <c r="H84" s="113" t="s">
        <v>74</v>
      </c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36"/>
      <c r="U84" s="36"/>
      <c r="V84" s="36"/>
      <c r="W84" s="38"/>
      <c r="X84" s="11"/>
      <c r="Y84" s="5"/>
      <c r="Z84" s="5"/>
      <c r="AA84" s="10"/>
      <c r="AB84" s="5"/>
      <c r="AC84" s="5"/>
      <c r="AD84" s="5"/>
      <c r="AE84" s="5"/>
      <c r="AF84" s="77"/>
      <c r="AJ84" s="5"/>
      <c r="AK84" s="5"/>
      <c r="AL84" s="5"/>
      <c r="AM84" s="5"/>
      <c r="AS84" s="5"/>
      <c r="AT84" s="5"/>
      <c r="AU84" s="5"/>
      <c r="AV84" s="5"/>
      <c r="AW84" s="5"/>
      <c r="AX84" s="5"/>
      <c r="AY84" s="5"/>
      <c r="AZ84" s="5"/>
      <c r="BA84" s="5"/>
      <c r="BB84" s="7"/>
      <c r="BC84" s="79"/>
      <c r="BD84" s="5"/>
      <c r="BE84" s="5"/>
      <c r="BF84" s="5"/>
      <c r="BG84" s="5"/>
      <c r="BH84" s="72"/>
      <c r="BI84" s="71"/>
      <c r="BJ84" s="71"/>
      <c r="BK84" s="73"/>
      <c r="BL84" s="36"/>
      <c r="BM84" s="36"/>
      <c r="BN84" s="36"/>
      <c r="BO84" s="36"/>
      <c r="BP84" s="113" t="s">
        <v>83</v>
      </c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08">
        <v>37</v>
      </c>
      <c r="CC84" s="108"/>
      <c r="CD84" s="108"/>
      <c r="CE84" s="108"/>
      <c r="CY84" s="158"/>
      <c r="CZ84" s="158"/>
      <c r="DA84" s="158"/>
      <c r="DB84" s="158"/>
      <c r="DC84" s="158"/>
      <c r="DD84" s="158"/>
      <c r="DE84" s="158"/>
      <c r="DF84" s="158"/>
      <c r="DG84" s="158"/>
      <c r="DH84" s="158"/>
      <c r="DI84" s="158"/>
      <c r="DJ84" s="158"/>
      <c r="DK84" s="158"/>
      <c r="DL84" s="158"/>
      <c r="DM84" s="158"/>
      <c r="DN84" s="158"/>
      <c r="DO84" s="158"/>
      <c r="DP84" s="158"/>
      <c r="DQ84" s="158"/>
      <c r="DR84" s="158"/>
      <c r="DS84" s="158"/>
      <c r="DT84" s="158"/>
      <c r="DU84" s="158"/>
      <c r="DV84" s="158"/>
      <c r="DW84" s="158"/>
      <c r="DX84" s="158"/>
      <c r="DY84" s="158"/>
      <c r="DZ84" s="158"/>
      <c r="EA84" s="158"/>
      <c r="EB84" s="158"/>
      <c r="EC84" s="158"/>
      <c r="ED84" s="158"/>
      <c r="EE84" s="158"/>
      <c r="EF84" s="158"/>
      <c r="EG84" s="158"/>
      <c r="EH84" s="158"/>
      <c r="EI84" s="158"/>
      <c r="EJ84" s="158"/>
      <c r="EK84" s="158"/>
      <c r="EL84" s="158"/>
      <c r="EM84" s="158"/>
      <c r="EN84" s="158"/>
      <c r="EO84" s="158"/>
      <c r="EP84" s="158"/>
      <c r="EQ84" s="158"/>
      <c r="ER84" s="158"/>
      <c r="ES84" s="158"/>
      <c r="ET84" s="158"/>
      <c r="EU84" s="158"/>
      <c r="EV84" s="158"/>
      <c r="EW84" s="158"/>
      <c r="EX84" s="158"/>
      <c r="EY84" s="158"/>
      <c r="EZ84" s="158"/>
      <c r="FA84" s="158"/>
      <c r="FB84" s="158"/>
      <c r="FC84" s="158"/>
      <c r="FD84" s="158"/>
      <c r="FE84" s="158"/>
      <c r="FF84" s="158"/>
      <c r="FG84" s="158"/>
      <c r="FH84" s="158"/>
      <c r="FI84" s="158"/>
      <c r="FJ84" s="158"/>
      <c r="FK84" s="158"/>
      <c r="FL84" s="158"/>
      <c r="FM84" s="158"/>
      <c r="FN84" s="158"/>
      <c r="FO84" s="158"/>
      <c r="FP84" s="158"/>
      <c r="FQ84" s="158"/>
      <c r="FR84" s="158"/>
    </row>
    <row r="85" spans="1:174" ht="4.5" customHeight="1" thickBot="1" x14ac:dyDescent="0.25">
      <c r="D85" s="108"/>
      <c r="E85" s="108"/>
      <c r="F85" s="108"/>
      <c r="G85" s="108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39"/>
      <c r="U85" s="39"/>
      <c r="V85" s="39"/>
      <c r="W85" s="40"/>
      <c r="X85" s="5"/>
      <c r="Y85" s="5"/>
      <c r="Z85" s="5"/>
      <c r="AA85" s="10"/>
      <c r="AB85" s="5"/>
      <c r="AC85" s="5"/>
      <c r="AD85" s="5"/>
      <c r="AE85" s="5"/>
      <c r="AF85" s="77"/>
      <c r="AJ85" s="5"/>
      <c r="AK85" s="5"/>
      <c r="AL85" s="5"/>
      <c r="AM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44"/>
      <c r="BD85" s="5"/>
      <c r="BE85" s="5"/>
      <c r="BF85" s="5"/>
      <c r="BG85" s="5"/>
      <c r="BH85" s="32"/>
      <c r="BI85" s="7"/>
      <c r="BJ85" s="7"/>
      <c r="BK85" s="79"/>
      <c r="BL85" s="36"/>
      <c r="BM85" s="36"/>
      <c r="BN85" s="36"/>
      <c r="BO85" s="36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08"/>
      <c r="CC85" s="108"/>
      <c r="CD85" s="108"/>
      <c r="CE85" s="108"/>
      <c r="CY85" s="158"/>
      <c r="CZ85" s="158"/>
      <c r="DA85" s="158"/>
      <c r="DB85" s="158"/>
      <c r="DC85" s="158"/>
      <c r="DD85" s="158"/>
      <c r="DE85" s="158"/>
      <c r="DF85" s="158"/>
      <c r="DG85" s="158"/>
      <c r="DH85" s="158"/>
      <c r="DI85" s="158"/>
      <c r="DJ85" s="158"/>
      <c r="DK85" s="158"/>
      <c r="DL85" s="158"/>
      <c r="DM85" s="158"/>
      <c r="DN85" s="158"/>
      <c r="DO85" s="158"/>
      <c r="DP85" s="158"/>
      <c r="DQ85" s="158"/>
      <c r="DR85" s="158"/>
      <c r="DS85" s="158"/>
      <c r="DT85" s="158"/>
      <c r="DU85" s="158"/>
      <c r="DV85" s="158"/>
      <c r="DW85" s="158"/>
      <c r="DX85" s="158"/>
      <c r="DY85" s="158"/>
      <c r="DZ85" s="158"/>
      <c r="EA85" s="158"/>
      <c r="EB85" s="158"/>
      <c r="EC85" s="158"/>
      <c r="ED85" s="158"/>
      <c r="EE85" s="158"/>
      <c r="EF85" s="158"/>
      <c r="EG85" s="158"/>
      <c r="EH85" s="158"/>
      <c r="EI85" s="158"/>
      <c r="EJ85" s="158"/>
      <c r="EK85" s="158"/>
      <c r="EL85" s="158"/>
      <c r="EM85" s="158"/>
      <c r="EN85" s="158"/>
      <c r="EO85" s="158"/>
      <c r="EP85" s="158"/>
      <c r="EQ85" s="158"/>
      <c r="ER85" s="158"/>
      <c r="ES85" s="158"/>
      <c r="ET85" s="158"/>
      <c r="EU85" s="158"/>
      <c r="EV85" s="158"/>
      <c r="EW85" s="158"/>
      <c r="EX85" s="158"/>
      <c r="EY85" s="158"/>
      <c r="EZ85" s="158"/>
      <c r="FA85" s="158"/>
      <c r="FB85" s="158"/>
      <c r="FC85" s="158"/>
      <c r="FD85" s="158"/>
      <c r="FE85" s="158"/>
      <c r="FF85" s="158"/>
      <c r="FG85" s="158"/>
      <c r="FH85" s="158"/>
      <c r="FI85" s="158"/>
      <c r="FJ85" s="158"/>
      <c r="FK85" s="158"/>
      <c r="FL85" s="158"/>
      <c r="FM85" s="158"/>
      <c r="FN85" s="158"/>
      <c r="FO85" s="158"/>
      <c r="FP85" s="158"/>
      <c r="FQ85" s="158"/>
      <c r="FR85" s="158"/>
    </row>
    <row r="86" spans="1:174" ht="4.5" customHeight="1" thickTop="1" thickBot="1" x14ac:dyDescent="0.25">
      <c r="D86" s="108"/>
      <c r="E86" s="108"/>
      <c r="F86" s="108"/>
      <c r="G86" s="108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34"/>
      <c r="U86" s="34"/>
      <c r="V86" s="34"/>
      <c r="W86" s="34"/>
      <c r="X86" s="6"/>
      <c r="Y86" s="6"/>
      <c r="Z86" s="5"/>
      <c r="AA86" s="10"/>
      <c r="AB86" s="5"/>
      <c r="AC86" s="5"/>
      <c r="AD86" s="5"/>
      <c r="AE86" s="5"/>
      <c r="AF86" s="77"/>
      <c r="AJ86" s="5"/>
      <c r="AK86" s="5"/>
      <c r="AL86" s="5"/>
      <c r="AM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44"/>
      <c r="BD86" s="5"/>
      <c r="BE86" s="5"/>
      <c r="BF86" s="5"/>
      <c r="BG86" s="5"/>
      <c r="BH86" s="11"/>
      <c r="BI86" s="5"/>
      <c r="BJ86" s="7"/>
      <c r="BK86" s="7"/>
      <c r="BL86" s="46"/>
      <c r="BM86" s="46"/>
      <c r="BN86" s="45"/>
      <c r="BO86" s="45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08"/>
      <c r="CC86" s="108"/>
      <c r="CD86" s="108"/>
      <c r="CE86" s="108"/>
    </row>
    <row r="87" spans="1:174" ht="4.5" customHeight="1" thickTop="1" x14ac:dyDescent="0.2">
      <c r="D87" s="108"/>
      <c r="E87" s="108"/>
      <c r="F87" s="108"/>
      <c r="G87" s="108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34"/>
      <c r="U87" s="34"/>
      <c r="V87" s="34"/>
      <c r="W87" s="34"/>
      <c r="X87" s="6"/>
      <c r="Y87" s="6"/>
      <c r="Z87" s="5"/>
      <c r="AA87" s="5"/>
      <c r="AB87" s="60"/>
      <c r="AC87" s="46"/>
      <c r="AD87" s="46"/>
      <c r="AE87" s="46"/>
      <c r="AF87" s="5"/>
      <c r="AJ87" s="5"/>
      <c r="AK87" s="5"/>
      <c r="AL87" s="5"/>
      <c r="AM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46"/>
      <c r="BE87" s="46"/>
      <c r="BF87" s="46"/>
      <c r="BG87" s="47"/>
      <c r="BH87" s="5"/>
      <c r="BI87" s="5"/>
      <c r="BJ87" s="7"/>
      <c r="BK87" s="7"/>
      <c r="BL87" s="5"/>
      <c r="BM87" s="5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08"/>
      <c r="CC87" s="108"/>
      <c r="CD87" s="108"/>
      <c r="CE87" s="108"/>
    </row>
    <row r="88" spans="1:174" ht="4.5" customHeight="1" x14ac:dyDescent="0.2">
      <c r="A88" s="108" t="s">
        <v>110</v>
      </c>
      <c r="B88" s="108"/>
      <c r="C88" s="108"/>
      <c r="D88" s="108">
        <v>19</v>
      </c>
      <c r="E88" s="108"/>
      <c r="F88" s="108"/>
      <c r="G88" s="108"/>
      <c r="H88" s="113" t="s">
        <v>50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X88" s="5"/>
      <c r="Y88" s="5"/>
      <c r="Z88" s="5"/>
      <c r="AA88" s="5"/>
      <c r="AB88" s="77"/>
      <c r="AC88" s="5"/>
      <c r="AD88" s="5"/>
      <c r="AE88" s="5"/>
      <c r="AF88" s="5"/>
      <c r="AG88" s="5"/>
      <c r="AH88" s="5"/>
      <c r="AI88" s="5"/>
      <c r="AN88" s="5"/>
      <c r="AO88" s="5"/>
      <c r="AP88" s="5"/>
      <c r="AV88" s="5"/>
      <c r="AW88" s="5"/>
      <c r="AX88" s="5"/>
      <c r="AY88" s="5"/>
      <c r="BD88" s="5"/>
      <c r="BE88" s="5"/>
      <c r="BF88" s="5"/>
      <c r="BG88" s="44"/>
      <c r="BH88" s="5"/>
      <c r="BI88" s="5"/>
      <c r="BJ88" s="5"/>
      <c r="BK88" s="5"/>
      <c r="BL88" s="5"/>
      <c r="BM88" s="5"/>
      <c r="BP88" s="113" t="s">
        <v>53</v>
      </c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08">
        <v>38</v>
      </c>
      <c r="CC88" s="108"/>
      <c r="CD88" s="108"/>
      <c r="CE88" s="108"/>
      <c r="CF88" s="108" t="s">
        <v>110</v>
      </c>
      <c r="CG88" s="108"/>
      <c r="CH88" s="108"/>
      <c r="CY88" s="158" t="s">
        <v>34</v>
      </c>
      <c r="CZ88" s="158"/>
      <c r="DA88" s="158"/>
      <c r="DB88" s="158"/>
      <c r="DC88" s="158"/>
      <c r="DD88" s="158"/>
      <c r="DE88" s="158"/>
      <c r="DF88" s="158"/>
      <c r="DG88" s="158"/>
      <c r="DH88" s="158"/>
      <c r="DI88" s="158"/>
      <c r="DJ88" s="158"/>
      <c r="DK88" s="158"/>
      <c r="DL88" s="158"/>
      <c r="DM88" s="158"/>
      <c r="DN88" s="158"/>
      <c r="DO88" s="158"/>
      <c r="DP88" s="158"/>
      <c r="DQ88" s="158"/>
      <c r="DR88" s="158"/>
      <c r="DS88" s="158"/>
      <c r="DT88" s="158"/>
      <c r="DU88" s="158"/>
      <c r="DV88" s="158"/>
      <c r="DW88" s="158"/>
      <c r="DX88" s="158"/>
      <c r="DY88" s="158"/>
      <c r="DZ88" s="158"/>
      <c r="EA88" s="158"/>
      <c r="EB88" s="158"/>
      <c r="EC88" s="158"/>
      <c r="ED88" s="158"/>
      <c r="EE88" s="158"/>
      <c r="EF88" s="158"/>
      <c r="EG88" s="158"/>
      <c r="EH88" s="158"/>
      <c r="EI88" s="158"/>
      <c r="EJ88" s="158"/>
      <c r="EK88" s="158"/>
      <c r="EL88" s="158"/>
      <c r="EM88" s="158"/>
      <c r="EN88" s="158"/>
      <c r="EO88" s="158"/>
      <c r="EP88" s="158"/>
      <c r="EQ88" s="158"/>
      <c r="ER88" s="158"/>
      <c r="ES88" s="158"/>
      <c r="ET88" s="158"/>
      <c r="EU88" s="158"/>
      <c r="EV88" s="158"/>
      <c r="EW88" s="158"/>
      <c r="EX88" s="158"/>
      <c r="EY88" s="158"/>
      <c r="EZ88" s="158"/>
      <c r="FA88" s="158"/>
      <c r="FB88" s="158"/>
      <c r="FC88" s="158"/>
      <c r="FD88" s="158"/>
      <c r="FE88" s="158"/>
      <c r="FF88" s="158"/>
      <c r="FG88" s="158"/>
      <c r="FH88" s="158"/>
      <c r="FI88" s="158"/>
      <c r="FJ88" s="158"/>
      <c r="FK88" s="158"/>
      <c r="FL88" s="158"/>
      <c r="FM88" s="158"/>
      <c r="FN88" s="158"/>
      <c r="FO88" s="158"/>
      <c r="FP88" s="158"/>
      <c r="FQ88" s="158"/>
      <c r="FR88" s="158"/>
    </row>
    <row r="89" spans="1:174" ht="4.5" customHeight="1" thickBot="1" x14ac:dyDescent="0.25">
      <c r="A89" s="108"/>
      <c r="B89" s="108"/>
      <c r="C89" s="108"/>
      <c r="D89" s="108"/>
      <c r="E89" s="108"/>
      <c r="F89" s="108"/>
      <c r="G89" s="108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X89" s="5"/>
      <c r="Y89" s="5"/>
      <c r="Z89" s="5"/>
      <c r="AA89" s="5"/>
      <c r="AB89" s="52"/>
      <c r="AN89" s="5"/>
      <c r="AO89" s="5"/>
      <c r="AP89" s="5"/>
      <c r="AV89" s="5"/>
      <c r="AW89" s="5"/>
      <c r="AX89" s="5"/>
      <c r="AY89" s="5"/>
      <c r="BD89" s="5"/>
      <c r="BE89" s="5"/>
      <c r="BF89" s="5"/>
      <c r="BG89" s="44"/>
      <c r="BH89" s="64"/>
      <c r="BI89" s="64"/>
      <c r="BJ89" s="64"/>
      <c r="BK89" s="64"/>
      <c r="BL89" s="64"/>
      <c r="BM89" s="64"/>
      <c r="BN89" s="56"/>
      <c r="BO89" s="56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08"/>
      <c r="CC89" s="108"/>
      <c r="CD89" s="108"/>
      <c r="CE89" s="108"/>
      <c r="CF89" s="108"/>
      <c r="CG89" s="108"/>
      <c r="CH89" s="108"/>
      <c r="CY89" s="158"/>
      <c r="CZ89" s="158"/>
      <c r="DA89" s="158"/>
      <c r="DB89" s="158"/>
      <c r="DC89" s="158"/>
      <c r="DD89" s="158"/>
      <c r="DE89" s="158"/>
      <c r="DF89" s="158"/>
      <c r="DG89" s="158"/>
      <c r="DH89" s="158"/>
      <c r="DI89" s="158"/>
      <c r="DJ89" s="158"/>
      <c r="DK89" s="158"/>
      <c r="DL89" s="158"/>
      <c r="DM89" s="158"/>
      <c r="DN89" s="158"/>
      <c r="DO89" s="158"/>
      <c r="DP89" s="158"/>
      <c r="DQ89" s="158"/>
      <c r="DR89" s="158"/>
      <c r="DS89" s="158"/>
      <c r="DT89" s="158"/>
      <c r="DU89" s="158"/>
      <c r="DV89" s="158"/>
      <c r="DW89" s="158"/>
      <c r="DX89" s="158"/>
      <c r="DY89" s="158"/>
      <c r="DZ89" s="158"/>
      <c r="EA89" s="158"/>
      <c r="EB89" s="158"/>
      <c r="EC89" s="158"/>
      <c r="ED89" s="158"/>
      <c r="EE89" s="158"/>
      <c r="EF89" s="158"/>
      <c r="EG89" s="158"/>
      <c r="EH89" s="158"/>
      <c r="EI89" s="158"/>
      <c r="EJ89" s="158"/>
      <c r="EK89" s="158"/>
      <c r="EL89" s="158"/>
      <c r="EM89" s="158"/>
      <c r="EN89" s="158"/>
      <c r="EO89" s="158"/>
      <c r="EP89" s="158"/>
      <c r="EQ89" s="158"/>
      <c r="ER89" s="158"/>
      <c r="ES89" s="158"/>
      <c r="ET89" s="158"/>
      <c r="EU89" s="158"/>
      <c r="EV89" s="158"/>
      <c r="EW89" s="158"/>
      <c r="EX89" s="158"/>
      <c r="EY89" s="158"/>
      <c r="EZ89" s="158"/>
      <c r="FA89" s="158"/>
      <c r="FB89" s="158"/>
      <c r="FC89" s="158"/>
      <c r="FD89" s="158"/>
      <c r="FE89" s="158"/>
      <c r="FF89" s="158"/>
      <c r="FG89" s="158"/>
      <c r="FH89" s="158"/>
      <c r="FI89" s="158"/>
      <c r="FJ89" s="158"/>
      <c r="FK89" s="158"/>
      <c r="FL89" s="158"/>
      <c r="FM89" s="158"/>
      <c r="FN89" s="158"/>
      <c r="FO89" s="158"/>
      <c r="FP89" s="158"/>
      <c r="FQ89" s="158"/>
      <c r="FR89" s="158"/>
    </row>
    <row r="90" spans="1:174" ht="4.5" customHeight="1" thickTop="1" x14ac:dyDescent="0.2">
      <c r="A90" s="108"/>
      <c r="B90" s="108"/>
      <c r="C90" s="108"/>
      <c r="D90" s="108"/>
      <c r="E90" s="108"/>
      <c r="F90" s="108"/>
      <c r="G90" s="108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45"/>
      <c r="U90" s="45"/>
      <c r="V90" s="45"/>
      <c r="W90" s="45"/>
      <c r="X90" s="45"/>
      <c r="Y90" s="45"/>
      <c r="Z90" s="45"/>
      <c r="AA90" s="45"/>
      <c r="AN90" s="5"/>
      <c r="AO90" s="5"/>
      <c r="AP90" s="5"/>
      <c r="AV90" s="5"/>
      <c r="AW90" s="5"/>
      <c r="AX90" s="5"/>
      <c r="AY90" s="5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08"/>
      <c r="CC90" s="108"/>
      <c r="CD90" s="108"/>
      <c r="CE90" s="108"/>
      <c r="CF90" s="108"/>
      <c r="CG90" s="108"/>
      <c r="CH90" s="108"/>
      <c r="CY90" s="158"/>
      <c r="CZ90" s="158"/>
      <c r="DA90" s="158"/>
      <c r="DB90" s="158"/>
      <c r="DC90" s="158"/>
      <c r="DD90" s="158"/>
      <c r="DE90" s="158"/>
      <c r="DF90" s="158"/>
      <c r="DG90" s="158"/>
      <c r="DH90" s="158"/>
      <c r="DI90" s="158"/>
      <c r="DJ90" s="158"/>
      <c r="DK90" s="158"/>
      <c r="DL90" s="158"/>
      <c r="DM90" s="158"/>
      <c r="DN90" s="158"/>
      <c r="DO90" s="158"/>
      <c r="DP90" s="158"/>
      <c r="DQ90" s="158"/>
      <c r="DR90" s="158"/>
      <c r="DS90" s="158"/>
      <c r="DT90" s="158"/>
      <c r="DU90" s="158"/>
      <c r="DV90" s="158"/>
      <c r="DW90" s="158"/>
      <c r="DX90" s="158"/>
      <c r="DY90" s="158"/>
      <c r="DZ90" s="158"/>
      <c r="EA90" s="158"/>
      <c r="EB90" s="158"/>
      <c r="EC90" s="158"/>
      <c r="ED90" s="158"/>
      <c r="EE90" s="158"/>
      <c r="EF90" s="158"/>
      <c r="EG90" s="158"/>
      <c r="EH90" s="158"/>
      <c r="EI90" s="158"/>
      <c r="EJ90" s="158"/>
      <c r="EK90" s="158"/>
      <c r="EL90" s="158"/>
      <c r="EM90" s="158"/>
      <c r="EN90" s="158"/>
      <c r="EO90" s="158"/>
      <c r="EP90" s="158"/>
      <c r="EQ90" s="158"/>
      <c r="ER90" s="158"/>
      <c r="ES90" s="158"/>
      <c r="ET90" s="158"/>
      <c r="EU90" s="158"/>
      <c r="EV90" s="158"/>
      <c r="EW90" s="158"/>
      <c r="EX90" s="158"/>
      <c r="EY90" s="158"/>
      <c r="EZ90" s="158"/>
      <c r="FA90" s="158"/>
      <c r="FB90" s="158"/>
      <c r="FC90" s="158"/>
      <c r="FD90" s="158"/>
      <c r="FE90" s="158"/>
      <c r="FF90" s="158"/>
      <c r="FG90" s="158"/>
      <c r="FH90" s="158"/>
      <c r="FI90" s="158"/>
      <c r="FJ90" s="158"/>
      <c r="FK90" s="158"/>
      <c r="FL90" s="158"/>
      <c r="FM90" s="158"/>
      <c r="FN90" s="158"/>
      <c r="FO90" s="158"/>
      <c r="FP90" s="158"/>
      <c r="FQ90" s="158"/>
      <c r="FR90" s="158"/>
    </row>
    <row r="91" spans="1:174" ht="4.5" customHeight="1" x14ac:dyDescent="0.2">
      <c r="A91" s="108"/>
      <c r="B91" s="108"/>
      <c r="C91" s="108"/>
      <c r="D91" s="108"/>
      <c r="E91" s="108"/>
      <c r="F91" s="108"/>
      <c r="G91" s="108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AN91" s="5"/>
      <c r="AO91" s="5"/>
      <c r="AP91" s="5"/>
      <c r="AV91" s="5"/>
      <c r="AW91" s="5"/>
      <c r="AX91" s="5"/>
      <c r="AY91" s="5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08"/>
      <c r="CC91" s="108"/>
      <c r="CD91" s="108"/>
      <c r="CE91" s="108"/>
      <c r="CF91" s="108"/>
      <c r="CG91" s="108"/>
      <c r="CH91" s="108"/>
    </row>
    <row r="92" spans="1:174" ht="4.5" customHeight="1" x14ac:dyDescent="0.2">
      <c r="CF92" s="5"/>
    </row>
    <row r="93" spans="1:174" ht="4.5" customHeight="1" x14ac:dyDescent="0.2">
      <c r="CF93" s="5"/>
    </row>
    <row r="94" spans="1:174" ht="4.5" customHeight="1" x14ac:dyDescent="0.2">
      <c r="CF94" s="5"/>
    </row>
    <row r="95" spans="1:174" ht="4.5" customHeight="1" x14ac:dyDescent="0.2">
      <c r="CF95" s="5"/>
    </row>
    <row r="96" spans="1:174" ht="4.5" customHeight="1" x14ac:dyDescent="0.2"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5"/>
    </row>
    <row r="97" spans="2:172" ht="4.5" customHeight="1" x14ac:dyDescent="0.2"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5"/>
    </row>
    <row r="98" spans="2:172" ht="4.5" customHeight="1" x14ac:dyDescent="0.2"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CA98" s="5"/>
      <c r="CB98" s="5"/>
      <c r="CC98" s="5"/>
      <c r="CD98" s="5"/>
      <c r="CE98" s="5"/>
      <c r="CF98" s="5"/>
    </row>
    <row r="99" spans="2:172" ht="4.5" customHeight="1" x14ac:dyDescent="0.2">
      <c r="D99" s="5"/>
      <c r="E99" s="5"/>
      <c r="F99" s="5"/>
      <c r="G99" s="5"/>
      <c r="H99" s="5"/>
      <c r="I99" s="5"/>
      <c r="J99" s="5"/>
      <c r="K99" s="5"/>
      <c r="L99" s="5"/>
      <c r="M99" s="152" t="s">
        <v>6</v>
      </c>
      <c r="N99" s="152"/>
      <c r="O99" s="152"/>
      <c r="P99" s="152"/>
      <c r="Q99" s="152"/>
      <c r="R99" s="152"/>
      <c r="S99" s="152"/>
      <c r="T99" s="152"/>
      <c r="U99" s="118" t="s">
        <v>7</v>
      </c>
      <c r="V99" s="118"/>
      <c r="W99" s="118"/>
      <c r="X99" s="118"/>
      <c r="Y99" s="118"/>
      <c r="Z99" s="118"/>
      <c r="AA99" s="118"/>
      <c r="AB99" s="118"/>
      <c r="AC99" s="118"/>
      <c r="AD99" s="118"/>
      <c r="AE99" s="118">
        <v>2</v>
      </c>
      <c r="AF99" s="118"/>
      <c r="AG99" s="118"/>
      <c r="AH99" s="118"/>
      <c r="AI99" s="118"/>
      <c r="AJ99" s="118"/>
      <c r="AK99" s="118"/>
      <c r="AL99" s="118"/>
      <c r="AM99" s="118"/>
      <c r="AN99" s="118"/>
      <c r="AO99" s="146" t="s">
        <v>8</v>
      </c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8"/>
      <c r="BE99" s="118">
        <v>4</v>
      </c>
      <c r="BF99" s="118"/>
      <c r="BG99" s="118"/>
      <c r="BH99" s="118"/>
      <c r="BI99" s="118"/>
      <c r="BJ99" s="118"/>
      <c r="BK99" s="118"/>
      <c r="BL99" s="118"/>
      <c r="BM99" s="118"/>
      <c r="BN99" s="118"/>
      <c r="BO99" s="118" t="s">
        <v>9</v>
      </c>
      <c r="BP99" s="118"/>
      <c r="BQ99" s="118"/>
      <c r="BR99" s="118"/>
      <c r="BS99" s="118"/>
      <c r="BT99" s="118"/>
      <c r="BU99" s="118"/>
      <c r="BV99" s="118"/>
      <c r="BW99" s="118"/>
      <c r="BX99" s="118"/>
      <c r="CA99" s="5"/>
      <c r="CB99" s="5"/>
      <c r="CC99" s="5"/>
      <c r="CD99" s="5"/>
      <c r="CE99" s="5"/>
      <c r="CF99" s="5"/>
      <c r="CV99" s="5"/>
      <c r="CW99" s="5"/>
      <c r="CX99" s="5"/>
      <c r="CY99" s="5"/>
      <c r="CZ99" s="5"/>
      <c r="DA99" s="5"/>
      <c r="DB99" s="5"/>
      <c r="DC99" s="5"/>
      <c r="DD99" s="5"/>
      <c r="DE99" s="152" t="s">
        <v>6</v>
      </c>
      <c r="DF99" s="152"/>
      <c r="DG99" s="152"/>
      <c r="DH99" s="152"/>
      <c r="DI99" s="152"/>
      <c r="DJ99" s="152"/>
      <c r="DK99" s="152"/>
      <c r="DL99" s="152"/>
      <c r="DM99" s="118" t="s">
        <v>10</v>
      </c>
      <c r="DN99" s="118"/>
      <c r="DO99" s="118"/>
      <c r="DP99" s="118"/>
      <c r="DQ99" s="118"/>
      <c r="DR99" s="118"/>
      <c r="DS99" s="118"/>
      <c r="DT99" s="118"/>
      <c r="DU99" s="118"/>
      <c r="DV99" s="118"/>
      <c r="DW99" s="118">
        <v>2</v>
      </c>
      <c r="DX99" s="118"/>
      <c r="DY99" s="118"/>
      <c r="DZ99" s="118"/>
      <c r="EA99" s="118"/>
      <c r="EB99" s="118"/>
      <c r="EC99" s="118"/>
      <c r="ED99" s="118"/>
      <c r="EE99" s="118"/>
      <c r="EF99" s="118"/>
      <c r="EG99" s="146" t="s">
        <v>11</v>
      </c>
      <c r="EH99" s="147"/>
      <c r="EI99" s="147"/>
      <c r="EJ99" s="147"/>
      <c r="EK99" s="147"/>
      <c r="EL99" s="147"/>
      <c r="EM99" s="147"/>
      <c r="EN99" s="147"/>
      <c r="EO99" s="147"/>
      <c r="EP99" s="147"/>
      <c r="EQ99" s="147"/>
      <c r="ER99" s="147"/>
      <c r="ES99" s="147"/>
      <c r="ET99" s="147"/>
      <c r="EU99" s="147"/>
      <c r="EV99" s="148"/>
      <c r="EW99" s="118">
        <v>4</v>
      </c>
      <c r="EX99" s="118"/>
      <c r="EY99" s="118"/>
      <c r="EZ99" s="118"/>
      <c r="FA99" s="118"/>
      <c r="FB99" s="118"/>
      <c r="FC99" s="118"/>
      <c r="FD99" s="118"/>
      <c r="FE99" s="118"/>
      <c r="FF99" s="118"/>
      <c r="FG99" s="118" t="s">
        <v>12</v>
      </c>
      <c r="FH99" s="118"/>
      <c r="FI99" s="118"/>
      <c r="FJ99" s="118"/>
      <c r="FK99" s="118"/>
      <c r="FL99" s="118"/>
      <c r="FM99" s="118"/>
      <c r="FN99" s="118"/>
      <c r="FO99" s="118"/>
      <c r="FP99" s="118"/>
    </row>
    <row r="100" spans="2:172" ht="4.5" customHeight="1" x14ac:dyDescent="0.2">
      <c r="D100" s="5"/>
      <c r="E100" s="5"/>
      <c r="F100" s="5"/>
      <c r="G100" s="5"/>
      <c r="H100" s="5"/>
      <c r="I100" s="5"/>
      <c r="J100" s="5"/>
      <c r="K100" s="5"/>
      <c r="L100" s="5"/>
      <c r="M100" s="152"/>
      <c r="N100" s="152"/>
      <c r="O100" s="152"/>
      <c r="P100" s="152"/>
      <c r="Q100" s="152"/>
      <c r="R100" s="152"/>
      <c r="S100" s="152"/>
      <c r="T100" s="152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8"/>
      <c r="AH100" s="118"/>
      <c r="AI100" s="118"/>
      <c r="AJ100" s="118"/>
      <c r="AK100" s="118"/>
      <c r="AL100" s="118"/>
      <c r="AM100" s="118"/>
      <c r="AN100" s="118"/>
      <c r="AO100" s="13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39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CA100" s="5"/>
      <c r="CB100" s="5"/>
      <c r="CC100" s="5"/>
      <c r="CD100" s="5"/>
      <c r="CE100" s="5"/>
      <c r="CF100" s="5"/>
      <c r="CV100" s="5"/>
      <c r="CW100" s="5"/>
      <c r="CX100" s="5"/>
      <c r="CY100" s="5"/>
      <c r="CZ100" s="5"/>
      <c r="DA100" s="5"/>
      <c r="DB100" s="5"/>
      <c r="DC100" s="5"/>
      <c r="DD100" s="5"/>
      <c r="DE100" s="152"/>
      <c r="DF100" s="152"/>
      <c r="DG100" s="152"/>
      <c r="DH100" s="152"/>
      <c r="DI100" s="152"/>
      <c r="DJ100" s="152"/>
      <c r="DK100" s="152"/>
      <c r="DL100" s="152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38"/>
      <c r="EH100" s="108"/>
      <c r="EI100" s="108"/>
      <c r="EJ100" s="108"/>
      <c r="EK100" s="108"/>
      <c r="EL100" s="108"/>
      <c r="EM100" s="108"/>
      <c r="EN100" s="108"/>
      <c r="EO100" s="108"/>
      <c r="EP100" s="108"/>
      <c r="EQ100" s="108"/>
      <c r="ER100" s="108"/>
      <c r="ES100" s="108"/>
      <c r="ET100" s="108"/>
      <c r="EU100" s="108"/>
      <c r="EV100" s="139"/>
      <c r="EW100" s="118"/>
      <c r="EX100" s="118"/>
      <c r="EY100" s="118"/>
      <c r="EZ100" s="118"/>
      <c r="FA100" s="118"/>
      <c r="FB100" s="118"/>
      <c r="FC100" s="118"/>
      <c r="FD100" s="118"/>
      <c r="FE100" s="118"/>
      <c r="FF100" s="118"/>
      <c r="FG100" s="118"/>
      <c r="FH100" s="118"/>
      <c r="FI100" s="118"/>
      <c r="FJ100" s="118"/>
      <c r="FK100" s="118"/>
      <c r="FL100" s="118"/>
      <c r="FM100" s="118"/>
      <c r="FN100" s="118"/>
      <c r="FO100" s="118"/>
      <c r="FP100" s="118"/>
    </row>
    <row r="101" spans="2:172" ht="4.5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52"/>
      <c r="N101" s="152"/>
      <c r="O101" s="152"/>
      <c r="P101" s="152"/>
      <c r="Q101" s="152"/>
      <c r="R101" s="152"/>
      <c r="S101" s="152"/>
      <c r="T101" s="152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49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1"/>
      <c r="BE101" s="118"/>
      <c r="BF101" s="118"/>
      <c r="BG101" s="118"/>
      <c r="BH101" s="118"/>
      <c r="BI101" s="118"/>
      <c r="BJ101" s="118"/>
      <c r="BK101" s="118"/>
      <c r="BL101" s="118"/>
      <c r="BM101" s="118"/>
      <c r="BN101" s="118"/>
      <c r="BO101" s="118"/>
      <c r="BP101" s="118"/>
      <c r="BQ101" s="118"/>
      <c r="BR101" s="118"/>
      <c r="BS101" s="118"/>
      <c r="BT101" s="118"/>
      <c r="BU101" s="118"/>
      <c r="BV101" s="118"/>
      <c r="BW101" s="118"/>
      <c r="BX101" s="118"/>
      <c r="CA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152"/>
      <c r="DF101" s="152"/>
      <c r="DG101" s="152"/>
      <c r="DH101" s="152"/>
      <c r="DI101" s="152"/>
      <c r="DJ101" s="152"/>
      <c r="DK101" s="152"/>
      <c r="DL101" s="152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  <c r="EE101" s="118"/>
      <c r="EF101" s="118"/>
      <c r="EG101" s="149"/>
      <c r="EH101" s="150"/>
      <c r="EI101" s="150"/>
      <c r="EJ101" s="150"/>
      <c r="EK101" s="150"/>
      <c r="EL101" s="150"/>
      <c r="EM101" s="150"/>
      <c r="EN101" s="150"/>
      <c r="EO101" s="150"/>
      <c r="EP101" s="150"/>
      <c r="EQ101" s="150"/>
      <c r="ER101" s="150"/>
      <c r="ES101" s="150"/>
      <c r="ET101" s="150"/>
      <c r="EU101" s="150"/>
      <c r="EV101" s="151"/>
      <c r="EW101" s="118"/>
      <c r="EX101" s="118"/>
      <c r="EY101" s="118"/>
      <c r="EZ101" s="118"/>
      <c r="FA101" s="118"/>
      <c r="FB101" s="118"/>
      <c r="FC101" s="118"/>
      <c r="FD101" s="118"/>
      <c r="FE101" s="118"/>
      <c r="FF101" s="118"/>
      <c r="FG101" s="118"/>
      <c r="FH101" s="118"/>
      <c r="FI101" s="118"/>
      <c r="FJ101" s="118"/>
      <c r="FK101" s="118"/>
      <c r="FL101" s="118"/>
      <c r="FM101" s="118"/>
      <c r="FN101" s="118"/>
      <c r="FO101" s="118"/>
      <c r="FP101" s="118"/>
    </row>
    <row r="102" spans="2:172" ht="4.5" customHeight="1" x14ac:dyDescent="0.2">
      <c r="B102" s="5"/>
      <c r="C102" s="5"/>
      <c r="M102" s="145" t="s">
        <v>47</v>
      </c>
      <c r="N102" s="145"/>
      <c r="O102" s="145"/>
      <c r="P102" s="145"/>
      <c r="Q102" s="145"/>
      <c r="R102" s="145"/>
      <c r="S102" s="145"/>
      <c r="T102" s="145"/>
      <c r="U102" s="118" t="s">
        <v>88</v>
      </c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 t="s">
        <v>89</v>
      </c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28" t="s">
        <v>90</v>
      </c>
      <c r="AP102" s="129"/>
      <c r="AQ102" s="129"/>
      <c r="AR102" s="129"/>
      <c r="AS102" s="129"/>
      <c r="AT102" s="129"/>
      <c r="AU102" s="129"/>
      <c r="AV102" s="129"/>
      <c r="AW102" s="130" t="s">
        <v>91</v>
      </c>
      <c r="AX102" s="129"/>
      <c r="AY102" s="129"/>
      <c r="AZ102" s="129"/>
      <c r="BA102" s="129"/>
      <c r="BB102" s="129"/>
      <c r="BC102" s="129"/>
      <c r="BD102" s="131"/>
      <c r="BE102" s="118" t="s">
        <v>91</v>
      </c>
      <c r="BF102" s="118"/>
      <c r="BG102" s="118"/>
      <c r="BH102" s="118"/>
      <c r="BI102" s="118"/>
      <c r="BJ102" s="118"/>
      <c r="BK102" s="118"/>
      <c r="BL102" s="118"/>
      <c r="BM102" s="118"/>
      <c r="BN102" s="118"/>
      <c r="BO102" s="118" t="s">
        <v>90</v>
      </c>
      <c r="BP102" s="118"/>
      <c r="BQ102" s="118"/>
      <c r="BR102" s="118"/>
      <c r="BS102" s="118"/>
      <c r="BT102" s="118"/>
      <c r="BU102" s="118"/>
      <c r="BV102" s="118"/>
      <c r="BW102" s="118"/>
      <c r="BX102" s="118"/>
      <c r="CA102" s="5"/>
      <c r="CT102" s="5"/>
      <c r="CU102" s="5"/>
      <c r="DE102" s="157" t="s">
        <v>53</v>
      </c>
      <c r="DF102" s="157"/>
      <c r="DG102" s="157"/>
      <c r="DH102" s="157"/>
      <c r="DI102" s="157"/>
      <c r="DJ102" s="157"/>
      <c r="DK102" s="157"/>
      <c r="DL102" s="157"/>
      <c r="DM102" s="118" t="s">
        <v>111</v>
      </c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 t="s">
        <v>58</v>
      </c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28" t="s">
        <v>112</v>
      </c>
      <c r="EH102" s="129"/>
      <c r="EI102" s="129"/>
      <c r="EJ102" s="129"/>
      <c r="EK102" s="129"/>
      <c r="EL102" s="129"/>
      <c r="EM102" s="129"/>
      <c r="EN102" s="129"/>
      <c r="EO102" s="130" t="s">
        <v>111</v>
      </c>
      <c r="EP102" s="129"/>
      <c r="EQ102" s="129"/>
      <c r="ER102" s="129"/>
      <c r="ES102" s="129"/>
      <c r="ET102" s="129"/>
      <c r="EU102" s="129"/>
      <c r="EV102" s="131"/>
      <c r="EW102" s="118" t="s">
        <v>112</v>
      </c>
      <c r="EX102" s="118"/>
      <c r="EY102" s="118"/>
      <c r="EZ102" s="118"/>
      <c r="FA102" s="118"/>
      <c r="FB102" s="118"/>
      <c r="FC102" s="118"/>
      <c r="FD102" s="118"/>
      <c r="FE102" s="118"/>
      <c r="FF102" s="118"/>
      <c r="FG102" s="118" t="s">
        <v>113</v>
      </c>
      <c r="FH102" s="118"/>
      <c r="FI102" s="118"/>
      <c r="FJ102" s="118"/>
      <c r="FK102" s="118"/>
      <c r="FL102" s="118"/>
      <c r="FM102" s="118"/>
      <c r="FN102" s="118"/>
      <c r="FO102" s="118"/>
      <c r="FP102" s="118"/>
    </row>
    <row r="103" spans="2:172" ht="4.5" customHeight="1" x14ac:dyDescent="0.2">
      <c r="B103" s="5"/>
      <c r="C103" s="5"/>
      <c r="M103" s="145"/>
      <c r="N103" s="145"/>
      <c r="O103" s="145"/>
      <c r="P103" s="145"/>
      <c r="Q103" s="145"/>
      <c r="R103" s="145"/>
      <c r="S103" s="145"/>
      <c r="T103" s="145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28"/>
      <c r="AP103" s="129"/>
      <c r="AQ103" s="129"/>
      <c r="AR103" s="129"/>
      <c r="AS103" s="129"/>
      <c r="AT103" s="129"/>
      <c r="AU103" s="129"/>
      <c r="AV103" s="129"/>
      <c r="AW103" s="130"/>
      <c r="AX103" s="129"/>
      <c r="AY103" s="129"/>
      <c r="AZ103" s="129"/>
      <c r="BA103" s="129"/>
      <c r="BB103" s="129"/>
      <c r="BC103" s="129"/>
      <c r="BD103" s="131"/>
      <c r="BE103" s="118"/>
      <c r="BF103" s="118"/>
      <c r="BG103" s="118"/>
      <c r="BH103" s="118"/>
      <c r="BI103" s="118"/>
      <c r="BJ103" s="118"/>
      <c r="BK103" s="118"/>
      <c r="BL103" s="118"/>
      <c r="BM103" s="118"/>
      <c r="BN103" s="118"/>
      <c r="BO103" s="118"/>
      <c r="BP103" s="118"/>
      <c r="BQ103" s="118"/>
      <c r="BR103" s="118"/>
      <c r="BS103" s="118"/>
      <c r="BT103" s="118"/>
      <c r="BU103" s="118"/>
      <c r="BV103" s="118"/>
      <c r="BW103" s="118"/>
      <c r="BX103" s="118"/>
      <c r="CA103" s="5"/>
      <c r="CT103" s="5"/>
      <c r="CU103" s="5"/>
      <c r="DE103" s="157"/>
      <c r="DF103" s="157"/>
      <c r="DG103" s="157"/>
      <c r="DH103" s="157"/>
      <c r="DI103" s="157"/>
      <c r="DJ103" s="157"/>
      <c r="DK103" s="157"/>
      <c r="DL103" s="157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28"/>
      <c r="EH103" s="129"/>
      <c r="EI103" s="129"/>
      <c r="EJ103" s="129"/>
      <c r="EK103" s="129"/>
      <c r="EL103" s="129"/>
      <c r="EM103" s="129"/>
      <c r="EN103" s="129"/>
      <c r="EO103" s="130"/>
      <c r="EP103" s="129"/>
      <c r="EQ103" s="129"/>
      <c r="ER103" s="129"/>
      <c r="ES103" s="129"/>
      <c r="ET103" s="129"/>
      <c r="EU103" s="129"/>
      <c r="EV103" s="131"/>
      <c r="EW103" s="118"/>
      <c r="EX103" s="118"/>
      <c r="EY103" s="118"/>
      <c r="EZ103" s="118"/>
      <c r="FA103" s="118"/>
      <c r="FB103" s="118"/>
      <c r="FC103" s="118"/>
      <c r="FD103" s="118"/>
      <c r="FE103" s="118"/>
      <c r="FF103" s="118"/>
      <c r="FG103" s="118"/>
      <c r="FH103" s="118"/>
      <c r="FI103" s="118"/>
      <c r="FJ103" s="118"/>
      <c r="FK103" s="118"/>
      <c r="FL103" s="118"/>
      <c r="FM103" s="118"/>
      <c r="FN103" s="118"/>
      <c r="FO103" s="118"/>
      <c r="FP103" s="118"/>
    </row>
    <row r="104" spans="2:172" ht="4.5" customHeight="1" x14ac:dyDescent="0.2">
      <c r="M104" s="145"/>
      <c r="N104" s="145"/>
      <c r="O104" s="145"/>
      <c r="P104" s="145"/>
      <c r="Q104" s="145"/>
      <c r="R104" s="145"/>
      <c r="S104" s="145"/>
      <c r="T104" s="145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28"/>
      <c r="AP104" s="129"/>
      <c r="AQ104" s="129"/>
      <c r="AR104" s="129"/>
      <c r="AS104" s="129"/>
      <c r="AT104" s="129"/>
      <c r="AU104" s="129"/>
      <c r="AV104" s="129"/>
      <c r="AW104" s="130"/>
      <c r="AX104" s="129"/>
      <c r="AY104" s="129"/>
      <c r="AZ104" s="129"/>
      <c r="BA104" s="129"/>
      <c r="BB104" s="129"/>
      <c r="BC104" s="129"/>
      <c r="BD104" s="131"/>
      <c r="BE104" s="118"/>
      <c r="BF104" s="118"/>
      <c r="BG104" s="118"/>
      <c r="BH104" s="118"/>
      <c r="BI104" s="118"/>
      <c r="BJ104" s="118"/>
      <c r="BK104" s="118"/>
      <c r="BL104" s="118"/>
      <c r="BM104" s="118"/>
      <c r="BN104" s="118"/>
      <c r="BO104" s="118"/>
      <c r="BP104" s="118"/>
      <c r="BQ104" s="118"/>
      <c r="BR104" s="118"/>
      <c r="BS104" s="118"/>
      <c r="BT104" s="118"/>
      <c r="BU104" s="118"/>
      <c r="BV104" s="118"/>
      <c r="BW104" s="118"/>
      <c r="BX104" s="118"/>
      <c r="CA104" s="5"/>
      <c r="DE104" s="157"/>
      <c r="DF104" s="157"/>
      <c r="DG104" s="157"/>
      <c r="DH104" s="157"/>
      <c r="DI104" s="157"/>
      <c r="DJ104" s="157"/>
      <c r="DK104" s="157"/>
      <c r="DL104" s="157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28"/>
      <c r="EH104" s="129"/>
      <c r="EI104" s="129"/>
      <c r="EJ104" s="129"/>
      <c r="EK104" s="129"/>
      <c r="EL104" s="129"/>
      <c r="EM104" s="129"/>
      <c r="EN104" s="129"/>
      <c r="EO104" s="130"/>
      <c r="EP104" s="129"/>
      <c r="EQ104" s="129"/>
      <c r="ER104" s="129"/>
      <c r="ES104" s="129"/>
      <c r="ET104" s="129"/>
      <c r="EU104" s="129"/>
      <c r="EV104" s="131"/>
      <c r="EW104" s="118"/>
      <c r="EX104" s="118"/>
      <c r="EY104" s="118"/>
      <c r="EZ104" s="118"/>
      <c r="FA104" s="118"/>
      <c r="FB104" s="118"/>
      <c r="FC104" s="118"/>
      <c r="FD104" s="118"/>
      <c r="FE104" s="118"/>
      <c r="FF104" s="118"/>
      <c r="FG104" s="118"/>
      <c r="FH104" s="118"/>
      <c r="FI104" s="118"/>
      <c r="FJ104" s="118"/>
      <c r="FK104" s="118"/>
      <c r="FL104" s="118"/>
      <c r="FM104" s="118"/>
      <c r="FN104" s="118"/>
      <c r="FO104" s="118"/>
      <c r="FP104" s="118"/>
    </row>
    <row r="105" spans="2:172" ht="4.5" customHeight="1" x14ac:dyDescent="0.2">
      <c r="M105" s="145"/>
      <c r="N105" s="145"/>
      <c r="O105" s="145"/>
      <c r="P105" s="145"/>
      <c r="Q105" s="145"/>
      <c r="R105" s="145"/>
      <c r="S105" s="145"/>
      <c r="T105" s="145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28"/>
      <c r="AP105" s="129"/>
      <c r="AQ105" s="129"/>
      <c r="AR105" s="129"/>
      <c r="AS105" s="129"/>
      <c r="AT105" s="129"/>
      <c r="AU105" s="129"/>
      <c r="AV105" s="129"/>
      <c r="AW105" s="130"/>
      <c r="AX105" s="129"/>
      <c r="AY105" s="129"/>
      <c r="AZ105" s="129"/>
      <c r="BA105" s="129"/>
      <c r="BB105" s="129"/>
      <c r="BC105" s="129"/>
      <c r="BD105" s="131"/>
      <c r="BE105" s="118"/>
      <c r="BF105" s="118"/>
      <c r="BG105" s="118"/>
      <c r="BH105" s="118"/>
      <c r="BI105" s="118"/>
      <c r="BJ105" s="118"/>
      <c r="BK105" s="118"/>
      <c r="BL105" s="118"/>
      <c r="BM105" s="118"/>
      <c r="BN105" s="118"/>
      <c r="BO105" s="118"/>
      <c r="BP105" s="118"/>
      <c r="BQ105" s="118"/>
      <c r="BR105" s="118"/>
      <c r="BS105" s="118"/>
      <c r="BT105" s="118"/>
      <c r="BU105" s="118"/>
      <c r="BV105" s="118"/>
      <c r="BW105" s="118"/>
      <c r="BX105" s="118"/>
      <c r="CA105" s="5"/>
      <c r="DE105" s="157"/>
      <c r="DF105" s="157"/>
      <c r="DG105" s="157"/>
      <c r="DH105" s="157"/>
      <c r="DI105" s="157"/>
      <c r="DJ105" s="157"/>
      <c r="DK105" s="157"/>
      <c r="DL105" s="157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  <c r="EE105" s="118"/>
      <c r="EF105" s="118"/>
      <c r="EG105" s="128"/>
      <c r="EH105" s="129"/>
      <c r="EI105" s="129"/>
      <c r="EJ105" s="129"/>
      <c r="EK105" s="129"/>
      <c r="EL105" s="129"/>
      <c r="EM105" s="129"/>
      <c r="EN105" s="129"/>
      <c r="EO105" s="130"/>
      <c r="EP105" s="129"/>
      <c r="EQ105" s="129"/>
      <c r="ER105" s="129"/>
      <c r="ES105" s="129"/>
      <c r="ET105" s="129"/>
      <c r="EU105" s="129"/>
      <c r="EV105" s="131"/>
      <c r="EW105" s="118"/>
      <c r="EX105" s="118"/>
      <c r="EY105" s="118"/>
      <c r="EZ105" s="118"/>
      <c r="FA105" s="118"/>
      <c r="FB105" s="118"/>
      <c r="FC105" s="118"/>
      <c r="FD105" s="118"/>
      <c r="FE105" s="118"/>
      <c r="FF105" s="118"/>
      <c r="FG105" s="118"/>
      <c r="FH105" s="118"/>
      <c r="FI105" s="118"/>
      <c r="FJ105" s="118"/>
      <c r="FK105" s="118"/>
      <c r="FL105" s="118"/>
      <c r="FM105" s="118"/>
      <c r="FN105" s="118"/>
      <c r="FO105" s="118"/>
      <c r="FP105" s="118"/>
    </row>
    <row r="106" spans="2:172" ht="4.5" customHeight="1" x14ac:dyDescent="0.2">
      <c r="B106" s="108" t="s">
        <v>13</v>
      </c>
      <c r="C106" s="108"/>
      <c r="D106" s="108"/>
      <c r="E106" s="108"/>
      <c r="F106" s="108"/>
      <c r="G106" s="108"/>
      <c r="H106" s="108"/>
      <c r="I106" s="108"/>
      <c r="J106" s="108"/>
      <c r="K106" s="108"/>
      <c r="L106" s="139"/>
      <c r="M106" s="142">
        <f>IF(U106="","",COUNTIF(U106:BX107,3))</f>
        <v>3</v>
      </c>
      <c r="N106" s="143"/>
      <c r="O106" s="143"/>
      <c r="P106" s="143"/>
      <c r="Q106" s="143"/>
      <c r="R106" s="143"/>
      <c r="S106" s="143"/>
      <c r="T106" s="144"/>
      <c r="U106" s="102">
        <f>IF(U108="","",IF(AC108&gt;AC112,1,0)+IF(AA108&gt;AA112,1,0)+IF(Y108&gt;Y112,1,0)+IF(W108&gt;W112,1,0)+IF(U108&gt;U112,1,0))</f>
        <v>3</v>
      </c>
      <c r="V106" s="103"/>
      <c r="W106" s="103"/>
      <c r="X106" s="103"/>
      <c r="Y106" s="103"/>
      <c r="Z106" s="103"/>
      <c r="AA106" s="103"/>
      <c r="AB106" s="103"/>
      <c r="AC106" s="103"/>
      <c r="AD106" s="104"/>
      <c r="AE106" s="102">
        <f>IF(AE108="","",IF(AM108&gt;AM112,1,0)+IF(AK108&gt;AK112,1,0)+IF(AI108&gt;AI112,1,0)+IF(AG108&gt;AG112,1,0)+IF(AE108&gt;AE112,1,0))</f>
        <v>3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102">
        <f>IF(AP108="","",IF(BB108&gt;BB112,1,0)+IF(AY108&gt;AY112,1,0)+IF(AV108&gt;AV112,1,0)+IF(AS108&gt;AS112,1,0)+IF(AP108&gt;AP112,1,0))</f>
        <v>3</v>
      </c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03"/>
      <c r="BB106" s="103"/>
      <c r="BC106" s="103"/>
      <c r="BD106" s="104"/>
      <c r="BE106" s="102" t="str">
        <f>IF(BE108="","",IF(BM108&gt;BM112,1,0)+IF(BK108&gt;BK112,1,0)+IF(BI108&gt;BI112,1,0)+IF(BG108&gt;BG112,1,0)+IF(BE108&gt;BE112,1,0))</f>
        <v/>
      </c>
      <c r="BF106" s="103"/>
      <c r="BG106" s="103"/>
      <c r="BH106" s="103"/>
      <c r="BI106" s="103"/>
      <c r="BJ106" s="103"/>
      <c r="BK106" s="103"/>
      <c r="BL106" s="103"/>
      <c r="BM106" s="103"/>
      <c r="BN106" s="104"/>
      <c r="BO106" s="102" t="str">
        <f>IF(BO108="","",IF(BW108&gt;BW112,1,0)+IF(BU108&gt;BU112,1,0)+IF(BS108&gt;BS112,1,0)+IF(BQ108&gt;BQ112,1,0)+IF(BO108&gt;BO112,1,0))</f>
        <v/>
      </c>
      <c r="BP106" s="103"/>
      <c r="BQ106" s="103"/>
      <c r="BR106" s="103"/>
      <c r="BS106" s="103"/>
      <c r="BT106" s="103"/>
      <c r="BU106" s="103"/>
      <c r="BV106" s="103"/>
      <c r="BW106" s="103"/>
      <c r="BX106" s="104"/>
      <c r="CA106" s="5"/>
      <c r="CT106" s="108" t="s">
        <v>14</v>
      </c>
      <c r="CU106" s="108"/>
      <c r="CV106" s="108"/>
      <c r="CW106" s="108"/>
      <c r="CX106" s="108"/>
      <c r="CY106" s="108"/>
      <c r="CZ106" s="108"/>
      <c r="DA106" s="108"/>
      <c r="DB106" s="108"/>
      <c r="DC106" s="108"/>
      <c r="DD106" s="139"/>
      <c r="DE106" s="142">
        <f>IF(DM106="","",COUNTIF(DM106:FP107,3))</f>
        <v>3</v>
      </c>
      <c r="DF106" s="143"/>
      <c r="DG106" s="143"/>
      <c r="DH106" s="143"/>
      <c r="DI106" s="143"/>
      <c r="DJ106" s="143"/>
      <c r="DK106" s="143"/>
      <c r="DL106" s="144"/>
      <c r="DM106" s="102">
        <f>IF(DM108="","",IF(DU108&gt;DU112,1,0)+IF(DS108&gt;DS112,1,0)+IF(DQ108&gt;DQ112,1,0)+IF(DO108&gt;DO112,1,0)+IF(DM108&gt;DM112,1,0))</f>
        <v>3</v>
      </c>
      <c r="DN106" s="103"/>
      <c r="DO106" s="103"/>
      <c r="DP106" s="103"/>
      <c r="DQ106" s="103"/>
      <c r="DR106" s="103"/>
      <c r="DS106" s="103"/>
      <c r="DT106" s="103"/>
      <c r="DU106" s="103"/>
      <c r="DV106" s="104"/>
      <c r="DW106" s="102">
        <f>IF(DW108="","",IF(EE108&gt;EE112,1,0)+IF(EC108&gt;EC112,1,0)+IF(EA108&gt;EA112,1,0)+IF(DY108&gt;DY112,1,0)+IF(DW108&gt;DW112,1,0))</f>
        <v>2</v>
      </c>
      <c r="DX106" s="103"/>
      <c r="DY106" s="103"/>
      <c r="DZ106" s="103"/>
      <c r="EA106" s="103"/>
      <c r="EB106" s="103"/>
      <c r="EC106" s="103"/>
      <c r="ED106" s="103"/>
      <c r="EE106" s="103"/>
      <c r="EF106" s="104"/>
      <c r="EG106" s="102">
        <f>IF(EH108="","",IF(ET108&gt;ET112,1,0)+IF(EQ108&gt;EQ112,1,0)+IF(EN108&gt;EN112,1,0)+IF(EK108&gt;EK112,1,0)+IF(EH108&gt;EH112,1,0))</f>
        <v>3</v>
      </c>
      <c r="EH106" s="103"/>
      <c r="EI106" s="103"/>
      <c r="EJ106" s="103"/>
      <c r="EK106" s="103"/>
      <c r="EL106" s="103"/>
      <c r="EM106" s="103"/>
      <c r="EN106" s="103"/>
      <c r="EO106" s="103"/>
      <c r="EP106" s="103"/>
      <c r="EQ106" s="103"/>
      <c r="ER106" s="103"/>
      <c r="ES106" s="103"/>
      <c r="ET106" s="103"/>
      <c r="EU106" s="103"/>
      <c r="EV106" s="104"/>
      <c r="EW106" s="102">
        <f>IF(EW108="","",IF(FE108&gt;FE112,1,0)+IF(FC108&gt;FC112,1,0)+IF(FA108&gt;FA112,1,0)+IF(EY108&gt;EY112,1,0)+IF(EW108&gt;EW112,1,0))</f>
        <v>3</v>
      </c>
      <c r="EX106" s="103"/>
      <c r="EY106" s="103"/>
      <c r="EZ106" s="103"/>
      <c r="FA106" s="103"/>
      <c r="FB106" s="103"/>
      <c r="FC106" s="103"/>
      <c r="FD106" s="103"/>
      <c r="FE106" s="103"/>
      <c r="FF106" s="104"/>
      <c r="FG106" s="102" t="str">
        <f>IF(FG108="","",IF(FO108&gt;FO112,1,0)+IF(FM108&gt;FM112,1,0)+IF(FK108&gt;FK112,1,0)+IF(FI108&gt;FI112,1,0)+IF(FG108&gt;FG112,1,0))</f>
        <v/>
      </c>
      <c r="FH106" s="103"/>
      <c r="FI106" s="103"/>
      <c r="FJ106" s="103"/>
      <c r="FK106" s="103"/>
      <c r="FL106" s="103"/>
      <c r="FM106" s="103"/>
      <c r="FN106" s="103"/>
      <c r="FO106" s="103"/>
      <c r="FP106" s="104"/>
    </row>
    <row r="107" spans="2:172" ht="4.5" customHeight="1" x14ac:dyDescent="0.2"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39"/>
      <c r="M107" s="132"/>
      <c r="N107" s="133"/>
      <c r="O107" s="133"/>
      <c r="P107" s="133"/>
      <c r="Q107" s="133"/>
      <c r="R107" s="133"/>
      <c r="S107" s="133"/>
      <c r="T107" s="134"/>
      <c r="U107" s="105"/>
      <c r="V107" s="106"/>
      <c r="W107" s="106"/>
      <c r="X107" s="106"/>
      <c r="Y107" s="106"/>
      <c r="Z107" s="106"/>
      <c r="AA107" s="106"/>
      <c r="AB107" s="106"/>
      <c r="AC107" s="106"/>
      <c r="AD107" s="107"/>
      <c r="AE107" s="105"/>
      <c r="AF107" s="106"/>
      <c r="AG107" s="106"/>
      <c r="AH107" s="106"/>
      <c r="AI107" s="106"/>
      <c r="AJ107" s="106"/>
      <c r="AK107" s="106"/>
      <c r="AL107" s="106"/>
      <c r="AM107" s="106"/>
      <c r="AN107" s="107"/>
      <c r="AO107" s="105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7"/>
      <c r="BE107" s="105"/>
      <c r="BF107" s="106"/>
      <c r="BG107" s="106"/>
      <c r="BH107" s="106"/>
      <c r="BI107" s="106"/>
      <c r="BJ107" s="106"/>
      <c r="BK107" s="106"/>
      <c r="BL107" s="106"/>
      <c r="BM107" s="106"/>
      <c r="BN107" s="107"/>
      <c r="BO107" s="105"/>
      <c r="BP107" s="106"/>
      <c r="BQ107" s="106"/>
      <c r="BR107" s="106"/>
      <c r="BS107" s="106"/>
      <c r="BT107" s="106"/>
      <c r="BU107" s="106"/>
      <c r="BV107" s="106"/>
      <c r="BW107" s="106"/>
      <c r="BX107" s="107"/>
      <c r="CT107" s="108"/>
      <c r="CU107" s="108"/>
      <c r="CV107" s="108"/>
      <c r="CW107" s="108"/>
      <c r="CX107" s="108"/>
      <c r="CY107" s="108"/>
      <c r="CZ107" s="108"/>
      <c r="DA107" s="108"/>
      <c r="DB107" s="108"/>
      <c r="DC107" s="108"/>
      <c r="DD107" s="139"/>
      <c r="DE107" s="132"/>
      <c r="DF107" s="133"/>
      <c r="DG107" s="133"/>
      <c r="DH107" s="133"/>
      <c r="DI107" s="133"/>
      <c r="DJ107" s="133"/>
      <c r="DK107" s="133"/>
      <c r="DL107" s="134"/>
      <c r="DM107" s="105"/>
      <c r="DN107" s="106"/>
      <c r="DO107" s="106"/>
      <c r="DP107" s="106"/>
      <c r="DQ107" s="106"/>
      <c r="DR107" s="106"/>
      <c r="DS107" s="106"/>
      <c r="DT107" s="106"/>
      <c r="DU107" s="106"/>
      <c r="DV107" s="107"/>
      <c r="DW107" s="105"/>
      <c r="DX107" s="106"/>
      <c r="DY107" s="106"/>
      <c r="DZ107" s="106"/>
      <c r="EA107" s="106"/>
      <c r="EB107" s="106"/>
      <c r="EC107" s="106"/>
      <c r="ED107" s="106"/>
      <c r="EE107" s="106"/>
      <c r="EF107" s="107"/>
      <c r="EG107" s="105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7"/>
      <c r="EW107" s="105"/>
      <c r="EX107" s="106"/>
      <c r="EY107" s="106"/>
      <c r="EZ107" s="106"/>
      <c r="FA107" s="106"/>
      <c r="FB107" s="106"/>
      <c r="FC107" s="106"/>
      <c r="FD107" s="106"/>
      <c r="FE107" s="106"/>
      <c r="FF107" s="107"/>
      <c r="FG107" s="105"/>
      <c r="FH107" s="106"/>
      <c r="FI107" s="106"/>
      <c r="FJ107" s="106"/>
      <c r="FK107" s="106"/>
      <c r="FL107" s="106"/>
      <c r="FM107" s="106"/>
      <c r="FN107" s="106"/>
      <c r="FO107" s="106"/>
      <c r="FP107" s="107"/>
    </row>
    <row r="108" spans="2:172" ht="4.5" customHeight="1" x14ac:dyDescent="0.2"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39"/>
      <c r="M108" s="132"/>
      <c r="N108" s="133"/>
      <c r="O108" s="133"/>
      <c r="P108" s="133"/>
      <c r="Q108" s="133"/>
      <c r="R108" s="133"/>
      <c r="S108" s="133"/>
      <c r="T108" s="134"/>
      <c r="U108" s="101">
        <v>11</v>
      </c>
      <c r="V108" s="93"/>
      <c r="W108" s="93">
        <v>11</v>
      </c>
      <c r="X108" s="93"/>
      <c r="Y108" s="93">
        <v>11</v>
      </c>
      <c r="Z108" s="93"/>
      <c r="AA108" s="93"/>
      <c r="AB108" s="93"/>
      <c r="AC108" s="93"/>
      <c r="AD108" s="94"/>
      <c r="AE108" s="101">
        <v>11</v>
      </c>
      <c r="AF108" s="93"/>
      <c r="AG108" s="93">
        <v>10</v>
      </c>
      <c r="AH108" s="93"/>
      <c r="AI108" s="93">
        <v>11</v>
      </c>
      <c r="AJ108" s="93"/>
      <c r="AK108" s="93">
        <v>9</v>
      </c>
      <c r="AL108" s="93"/>
      <c r="AM108" s="93">
        <v>11</v>
      </c>
      <c r="AN108" s="94"/>
      <c r="AO108" s="90"/>
      <c r="AP108" s="93">
        <v>2</v>
      </c>
      <c r="AQ108" s="93"/>
      <c r="AR108" s="91"/>
      <c r="AS108" s="93">
        <v>11</v>
      </c>
      <c r="AT108" s="93"/>
      <c r="AU108" s="91"/>
      <c r="AV108" s="93">
        <v>12</v>
      </c>
      <c r="AW108" s="93"/>
      <c r="AX108" s="91"/>
      <c r="AY108" s="93">
        <v>11</v>
      </c>
      <c r="AZ108" s="93"/>
      <c r="BA108" s="19"/>
      <c r="BB108" s="154"/>
      <c r="BC108" s="154"/>
      <c r="BD108" s="20"/>
      <c r="BE108" s="156"/>
      <c r="BF108" s="154"/>
      <c r="BG108" s="154"/>
      <c r="BH108" s="154"/>
      <c r="BI108" s="154"/>
      <c r="BJ108" s="154"/>
      <c r="BK108" s="154"/>
      <c r="BL108" s="154"/>
      <c r="BM108" s="154"/>
      <c r="BN108" s="155"/>
      <c r="BO108" s="156"/>
      <c r="BP108" s="154"/>
      <c r="BQ108" s="154"/>
      <c r="BR108" s="154"/>
      <c r="BS108" s="154"/>
      <c r="BT108" s="154"/>
      <c r="BU108" s="154"/>
      <c r="BV108" s="154"/>
      <c r="BW108" s="154"/>
      <c r="BX108" s="155"/>
      <c r="CT108" s="108"/>
      <c r="CU108" s="108"/>
      <c r="CV108" s="108"/>
      <c r="CW108" s="108"/>
      <c r="CX108" s="108"/>
      <c r="CY108" s="108"/>
      <c r="CZ108" s="108"/>
      <c r="DA108" s="108"/>
      <c r="DB108" s="108"/>
      <c r="DC108" s="108"/>
      <c r="DD108" s="139"/>
      <c r="DE108" s="132"/>
      <c r="DF108" s="133"/>
      <c r="DG108" s="133"/>
      <c r="DH108" s="133"/>
      <c r="DI108" s="133"/>
      <c r="DJ108" s="133"/>
      <c r="DK108" s="133"/>
      <c r="DL108" s="134"/>
      <c r="DM108" s="101">
        <v>11</v>
      </c>
      <c r="DN108" s="93"/>
      <c r="DO108" s="93">
        <v>11</v>
      </c>
      <c r="DP108" s="93"/>
      <c r="DQ108" s="93">
        <v>11</v>
      </c>
      <c r="DR108" s="93"/>
      <c r="DS108" s="93"/>
      <c r="DT108" s="93"/>
      <c r="DU108" s="93"/>
      <c r="DV108" s="94"/>
      <c r="DW108" s="101">
        <v>11</v>
      </c>
      <c r="DX108" s="93"/>
      <c r="DY108" s="93">
        <v>12</v>
      </c>
      <c r="DZ108" s="93"/>
      <c r="EA108" s="93">
        <v>9</v>
      </c>
      <c r="EB108" s="93"/>
      <c r="EC108" s="93">
        <v>11</v>
      </c>
      <c r="ED108" s="93"/>
      <c r="EE108" s="93">
        <v>4</v>
      </c>
      <c r="EF108" s="94"/>
      <c r="EG108" s="90"/>
      <c r="EH108" s="93">
        <v>11</v>
      </c>
      <c r="EI108" s="93"/>
      <c r="EJ108" s="91"/>
      <c r="EK108" s="93">
        <v>11</v>
      </c>
      <c r="EL108" s="93"/>
      <c r="EM108" s="91"/>
      <c r="EN108" s="93">
        <v>11</v>
      </c>
      <c r="EO108" s="93"/>
      <c r="EP108" s="91"/>
      <c r="EQ108" s="93"/>
      <c r="ER108" s="93"/>
      <c r="ES108" s="91"/>
      <c r="ET108" s="93"/>
      <c r="EU108" s="93"/>
      <c r="EV108" s="92"/>
      <c r="EW108" s="101">
        <v>11</v>
      </c>
      <c r="EX108" s="93"/>
      <c r="EY108" s="93">
        <v>11</v>
      </c>
      <c r="EZ108" s="93"/>
      <c r="FA108" s="93">
        <v>11</v>
      </c>
      <c r="FB108" s="93"/>
      <c r="FC108" s="93"/>
      <c r="FD108" s="93"/>
      <c r="FE108" s="93"/>
      <c r="FF108" s="94"/>
      <c r="FG108" s="101"/>
      <c r="FH108" s="93"/>
      <c r="FI108" s="93"/>
      <c r="FJ108" s="93"/>
      <c r="FK108" s="93"/>
      <c r="FL108" s="93"/>
      <c r="FM108" s="93"/>
      <c r="FN108" s="93"/>
      <c r="FO108" s="93"/>
      <c r="FP108" s="94"/>
    </row>
    <row r="109" spans="2:172" ht="4.5" customHeight="1" x14ac:dyDescent="0.2">
      <c r="M109" s="138" t="s">
        <v>15</v>
      </c>
      <c r="N109" s="108"/>
      <c r="O109" s="108"/>
      <c r="P109" s="108"/>
      <c r="Q109" s="108"/>
      <c r="R109" s="108"/>
      <c r="S109" s="108"/>
      <c r="T109" s="139"/>
      <c r="U109" s="101"/>
      <c r="V109" s="93"/>
      <c r="W109" s="93"/>
      <c r="X109" s="93"/>
      <c r="Y109" s="93"/>
      <c r="Z109" s="93"/>
      <c r="AA109" s="93"/>
      <c r="AB109" s="93"/>
      <c r="AC109" s="93"/>
      <c r="AD109" s="94"/>
      <c r="AE109" s="101"/>
      <c r="AF109" s="93"/>
      <c r="AG109" s="93"/>
      <c r="AH109" s="93"/>
      <c r="AI109" s="93"/>
      <c r="AJ109" s="93"/>
      <c r="AK109" s="93"/>
      <c r="AL109" s="93"/>
      <c r="AM109" s="93"/>
      <c r="AN109" s="94"/>
      <c r="AO109" s="90"/>
      <c r="AP109" s="93"/>
      <c r="AQ109" s="93"/>
      <c r="AR109" s="91"/>
      <c r="AS109" s="93"/>
      <c r="AT109" s="93"/>
      <c r="AU109" s="91"/>
      <c r="AV109" s="93"/>
      <c r="AW109" s="93"/>
      <c r="AX109" s="91"/>
      <c r="AY109" s="93"/>
      <c r="AZ109" s="93"/>
      <c r="BA109" s="19"/>
      <c r="BB109" s="154"/>
      <c r="BC109" s="154"/>
      <c r="BD109" s="20"/>
      <c r="BE109" s="156"/>
      <c r="BF109" s="154"/>
      <c r="BG109" s="154"/>
      <c r="BH109" s="154"/>
      <c r="BI109" s="154"/>
      <c r="BJ109" s="154"/>
      <c r="BK109" s="154"/>
      <c r="BL109" s="154"/>
      <c r="BM109" s="154"/>
      <c r="BN109" s="155"/>
      <c r="BO109" s="156"/>
      <c r="BP109" s="154"/>
      <c r="BQ109" s="154"/>
      <c r="BR109" s="154"/>
      <c r="BS109" s="154"/>
      <c r="BT109" s="154"/>
      <c r="BU109" s="154"/>
      <c r="BV109" s="154"/>
      <c r="BW109" s="154"/>
      <c r="BX109" s="155"/>
      <c r="BY109" s="21"/>
      <c r="DE109" s="138" t="s">
        <v>15</v>
      </c>
      <c r="DF109" s="108"/>
      <c r="DG109" s="108"/>
      <c r="DH109" s="108"/>
      <c r="DI109" s="108"/>
      <c r="DJ109" s="108"/>
      <c r="DK109" s="108"/>
      <c r="DL109" s="139"/>
      <c r="DM109" s="101"/>
      <c r="DN109" s="93"/>
      <c r="DO109" s="93"/>
      <c r="DP109" s="93"/>
      <c r="DQ109" s="93"/>
      <c r="DR109" s="93"/>
      <c r="DS109" s="93"/>
      <c r="DT109" s="93"/>
      <c r="DU109" s="93"/>
      <c r="DV109" s="94"/>
      <c r="DW109" s="101"/>
      <c r="DX109" s="93"/>
      <c r="DY109" s="93"/>
      <c r="DZ109" s="93"/>
      <c r="EA109" s="93"/>
      <c r="EB109" s="93"/>
      <c r="EC109" s="93"/>
      <c r="ED109" s="93"/>
      <c r="EE109" s="93"/>
      <c r="EF109" s="94"/>
      <c r="EG109" s="90"/>
      <c r="EH109" s="93"/>
      <c r="EI109" s="93"/>
      <c r="EJ109" s="91"/>
      <c r="EK109" s="93"/>
      <c r="EL109" s="93"/>
      <c r="EM109" s="91"/>
      <c r="EN109" s="93"/>
      <c r="EO109" s="93"/>
      <c r="EP109" s="91"/>
      <c r="EQ109" s="93"/>
      <c r="ER109" s="93"/>
      <c r="ES109" s="91"/>
      <c r="ET109" s="93"/>
      <c r="EU109" s="93"/>
      <c r="EV109" s="92"/>
      <c r="EW109" s="101"/>
      <c r="EX109" s="93"/>
      <c r="EY109" s="93"/>
      <c r="EZ109" s="93"/>
      <c r="FA109" s="93"/>
      <c r="FB109" s="93"/>
      <c r="FC109" s="93"/>
      <c r="FD109" s="93"/>
      <c r="FE109" s="93"/>
      <c r="FF109" s="94"/>
      <c r="FG109" s="101"/>
      <c r="FH109" s="93"/>
      <c r="FI109" s="93"/>
      <c r="FJ109" s="93"/>
      <c r="FK109" s="93"/>
      <c r="FL109" s="93"/>
      <c r="FM109" s="93"/>
      <c r="FN109" s="93"/>
      <c r="FO109" s="93"/>
      <c r="FP109" s="94"/>
    </row>
    <row r="110" spans="2:172" ht="4.5" customHeight="1" x14ac:dyDescent="0.2">
      <c r="F110" s="140" t="s">
        <v>16</v>
      </c>
      <c r="G110" s="140"/>
      <c r="H110" s="140"/>
      <c r="M110" s="138"/>
      <c r="N110" s="108"/>
      <c r="O110" s="108"/>
      <c r="P110" s="108"/>
      <c r="Q110" s="108"/>
      <c r="R110" s="108"/>
      <c r="S110" s="108"/>
      <c r="T110" s="139"/>
      <c r="U110" s="156" t="s">
        <v>17</v>
      </c>
      <c r="V110" s="154"/>
      <c r="W110" s="154" t="s">
        <v>18</v>
      </c>
      <c r="X110" s="154"/>
      <c r="Y110" s="154" t="s">
        <v>17</v>
      </c>
      <c r="Z110" s="154"/>
      <c r="AA110" s="154" t="s">
        <v>19</v>
      </c>
      <c r="AB110" s="154"/>
      <c r="AC110" s="154" t="s">
        <v>20</v>
      </c>
      <c r="AD110" s="155"/>
      <c r="AE110" s="156" t="s">
        <v>17</v>
      </c>
      <c r="AF110" s="154"/>
      <c r="AG110" s="154" t="s">
        <v>17</v>
      </c>
      <c r="AH110" s="154"/>
      <c r="AI110" s="154" t="s">
        <v>17</v>
      </c>
      <c r="AJ110" s="154"/>
      <c r="AK110" s="154" t="s">
        <v>17</v>
      </c>
      <c r="AL110" s="154"/>
      <c r="AM110" s="154" t="s">
        <v>17</v>
      </c>
      <c r="AN110" s="155"/>
      <c r="AO110" s="18"/>
      <c r="AP110" s="154" t="s">
        <v>21</v>
      </c>
      <c r="AQ110" s="154"/>
      <c r="AR110" s="19"/>
      <c r="AS110" s="154" t="s">
        <v>17</v>
      </c>
      <c r="AT110" s="154"/>
      <c r="AU110" s="19"/>
      <c r="AV110" s="154" t="s">
        <v>18</v>
      </c>
      <c r="AW110" s="154"/>
      <c r="AX110" s="19"/>
      <c r="AY110" s="154" t="s">
        <v>18</v>
      </c>
      <c r="AZ110" s="154"/>
      <c r="BA110" s="19"/>
      <c r="BB110" s="154" t="s">
        <v>18</v>
      </c>
      <c r="BC110" s="154"/>
      <c r="BD110" s="20"/>
      <c r="BE110" s="156" t="s">
        <v>17</v>
      </c>
      <c r="BF110" s="154"/>
      <c r="BG110" s="154" t="s">
        <v>17</v>
      </c>
      <c r="BH110" s="154"/>
      <c r="BI110" s="154" t="s">
        <v>17</v>
      </c>
      <c r="BJ110" s="154"/>
      <c r="BK110" s="154" t="s">
        <v>17</v>
      </c>
      <c r="BL110" s="154"/>
      <c r="BM110" s="154" t="s">
        <v>17</v>
      </c>
      <c r="BN110" s="155"/>
      <c r="BO110" s="156" t="s">
        <v>17</v>
      </c>
      <c r="BP110" s="154"/>
      <c r="BQ110" s="154" t="s">
        <v>17</v>
      </c>
      <c r="BR110" s="154"/>
      <c r="BS110" s="154" t="s">
        <v>17</v>
      </c>
      <c r="BT110" s="154"/>
      <c r="BU110" s="154" t="s">
        <v>17</v>
      </c>
      <c r="BV110" s="154"/>
      <c r="BW110" s="154" t="s">
        <v>17</v>
      </c>
      <c r="BX110" s="155"/>
      <c r="BY110" s="21"/>
      <c r="CX110" s="140" t="s">
        <v>22</v>
      </c>
      <c r="CY110" s="140"/>
      <c r="CZ110" s="140"/>
      <c r="DE110" s="138"/>
      <c r="DF110" s="108"/>
      <c r="DG110" s="108"/>
      <c r="DH110" s="108"/>
      <c r="DI110" s="108"/>
      <c r="DJ110" s="108"/>
      <c r="DK110" s="108"/>
      <c r="DL110" s="139"/>
      <c r="DM110" s="101" t="s">
        <v>17</v>
      </c>
      <c r="DN110" s="93"/>
      <c r="DO110" s="93" t="s">
        <v>17</v>
      </c>
      <c r="DP110" s="93"/>
      <c r="DQ110" s="93" t="s">
        <v>17</v>
      </c>
      <c r="DR110" s="93"/>
      <c r="DS110" s="93" t="s">
        <v>17</v>
      </c>
      <c r="DT110" s="93"/>
      <c r="DU110" s="93" t="s">
        <v>17</v>
      </c>
      <c r="DV110" s="94"/>
      <c r="DW110" s="101" t="s">
        <v>17</v>
      </c>
      <c r="DX110" s="93"/>
      <c r="DY110" s="93" t="s">
        <v>17</v>
      </c>
      <c r="DZ110" s="93"/>
      <c r="EA110" s="93" t="s">
        <v>17</v>
      </c>
      <c r="EB110" s="93"/>
      <c r="EC110" s="93" t="s">
        <v>17</v>
      </c>
      <c r="ED110" s="93"/>
      <c r="EE110" s="93" t="s">
        <v>17</v>
      </c>
      <c r="EF110" s="94"/>
      <c r="EG110" s="90"/>
      <c r="EH110" s="93" t="s">
        <v>17</v>
      </c>
      <c r="EI110" s="93"/>
      <c r="EJ110" s="91"/>
      <c r="EK110" s="93" t="s">
        <v>17</v>
      </c>
      <c r="EL110" s="93"/>
      <c r="EM110" s="91"/>
      <c r="EN110" s="93" t="s">
        <v>17</v>
      </c>
      <c r="EO110" s="93"/>
      <c r="EP110" s="91"/>
      <c r="EQ110" s="93" t="s">
        <v>17</v>
      </c>
      <c r="ER110" s="93"/>
      <c r="ES110" s="91"/>
      <c r="ET110" s="93" t="s">
        <v>17</v>
      </c>
      <c r="EU110" s="93"/>
      <c r="EV110" s="92"/>
      <c r="EW110" s="101" t="s">
        <v>17</v>
      </c>
      <c r="EX110" s="93"/>
      <c r="EY110" s="93" t="s">
        <v>17</v>
      </c>
      <c r="EZ110" s="93"/>
      <c r="FA110" s="93" t="s">
        <v>17</v>
      </c>
      <c r="FB110" s="93"/>
      <c r="FC110" s="93" t="s">
        <v>17</v>
      </c>
      <c r="FD110" s="93"/>
      <c r="FE110" s="93" t="s">
        <v>17</v>
      </c>
      <c r="FF110" s="94"/>
      <c r="FG110" s="101" t="s">
        <v>17</v>
      </c>
      <c r="FH110" s="93"/>
      <c r="FI110" s="93" t="s">
        <v>17</v>
      </c>
      <c r="FJ110" s="93"/>
      <c r="FK110" s="93" t="s">
        <v>17</v>
      </c>
      <c r="FL110" s="93"/>
      <c r="FM110" s="93" t="s">
        <v>17</v>
      </c>
      <c r="FN110" s="93"/>
      <c r="FO110" s="93" t="s">
        <v>17</v>
      </c>
      <c r="FP110" s="94"/>
    </row>
    <row r="111" spans="2:172" ht="4.5" customHeight="1" x14ac:dyDescent="0.2">
      <c r="F111" s="140"/>
      <c r="G111" s="140"/>
      <c r="H111" s="140"/>
      <c r="M111" s="138"/>
      <c r="N111" s="108"/>
      <c r="O111" s="108"/>
      <c r="P111" s="108"/>
      <c r="Q111" s="108"/>
      <c r="R111" s="108"/>
      <c r="S111" s="108"/>
      <c r="T111" s="139"/>
      <c r="U111" s="156"/>
      <c r="V111" s="154"/>
      <c r="W111" s="154"/>
      <c r="X111" s="154"/>
      <c r="Y111" s="154"/>
      <c r="Z111" s="154"/>
      <c r="AA111" s="154"/>
      <c r="AB111" s="154"/>
      <c r="AC111" s="154"/>
      <c r="AD111" s="155"/>
      <c r="AE111" s="156"/>
      <c r="AF111" s="154"/>
      <c r="AG111" s="154"/>
      <c r="AH111" s="154"/>
      <c r="AI111" s="154"/>
      <c r="AJ111" s="154"/>
      <c r="AK111" s="154"/>
      <c r="AL111" s="154"/>
      <c r="AM111" s="154"/>
      <c r="AN111" s="155"/>
      <c r="AO111" s="18"/>
      <c r="AP111" s="154"/>
      <c r="AQ111" s="154"/>
      <c r="AR111" s="19"/>
      <c r="AS111" s="154"/>
      <c r="AT111" s="154"/>
      <c r="AU111" s="19"/>
      <c r="AV111" s="154"/>
      <c r="AW111" s="154"/>
      <c r="AX111" s="19"/>
      <c r="AY111" s="154"/>
      <c r="AZ111" s="154"/>
      <c r="BA111" s="19"/>
      <c r="BB111" s="154"/>
      <c r="BC111" s="154"/>
      <c r="BD111" s="20"/>
      <c r="BE111" s="156"/>
      <c r="BF111" s="154"/>
      <c r="BG111" s="154"/>
      <c r="BH111" s="154"/>
      <c r="BI111" s="154"/>
      <c r="BJ111" s="154"/>
      <c r="BK111" s="154"/>
      <c r="BL111" s="154"/>
      <c r="BM111" s="154"/>
      <c r="BN111" s="155"/>
      <c r="BO111" s="156"/>
      <c r="BP111" s="154"/>
      <c r="BQ111" s="154"/>
      <c r="BR111" s="154"/>
      <c r="BS111" s="154"/>
      <c r="BT111" s="154"/>
      <c r="BU111" s="154"/>
      <c r="BV111" s="154"/>
      <c r="BW111" s="154"/>
      <c r="BX111" s="155"/>
      <c r="BY111" s="22"/>
      <c r="CX111" s="140"/>
      <c r="CY111" s="140"/>
      <c r="CZ111" s="140"/>
      <c r="DE111" s="138"/>
      <c r="DF111" s="108"/>
      <c r="DG111" s="108"/>
      <c r="DH111" s="108"/>
      <c r="DI111" s="108"/>
      <c r="DJ111" s="108"/>
      <c r="DK111" s="108"/>
      <c r="DL111" s="139"/>
      <c r="DM111" s="101"/>
      <c r="DN111" s="93"/>
      <c r="DO111" s="93"/>
      <c r="DP111" s="93"/>
      <c r="DQ111" s="93"/>
      <c r="DR111" s="93"/>
      <c r="DS111" s="93"/>
      <c r="DT111" s="93"/>
      <c r="DU111" s="93"/>
      <c r="DV111" s="94"/>
      <c r="DW111" s="101"/>
      <c r="DX111" s="93"/>
      <c r="DY111" s="93"/>
      <c r="DZ111" s="93"/>
      <c r="EA111" s="93"/>
      <c r="EB111" s="93"/>
      <c r="EC111" s="93"/>
      <c r="ED111" s="93"/>
      <c r="EE111" s="93"/>
      <c r="EF111" s="94"/>
      <c r="EG111" s="90"/>
      <c r="EH111" s="93"/>
      <c r="EI111" s="93"/>
      <c r="EJ111" s="91"/>
      <c r="EK111" s="93"/>
      <c r="EL111" s="93"/>
      <c r="EM111" s="91"/>
      <c r="EN111" s="93"/>
      <c r="EO111" s="93"/>
      <c r="EP111" s="91"/>
      <c r="EQ111" s="93"/>
      <c r="ER111" s="93"/>
      <c r="ES111" s="91"/>
      <c r="ET111" s="93"/>
      <c r="EU111" s="93"/>
      <c r="EV111" s="92"/>
      <c r="EW111" s="101"/>
      <c r="EX111" s="93"/>
      <c r="EY111" s="93"/>
      <c r="EZ111" s="93"/>
      <c r="FA111" s="93"/>
      <c r="FB111" s="93"/>
      <c r="FC111" s="93"/>
      <c r="FD111" s="93"/>
      <c r="FE111" s="93"/>
      <c r="FF111" s="94"/>
      <c r="FG111" s="101"/>
      <c r="FH111" s="93"/>
      <c r="FI111" s="93"/>
      <c r="FJ111" s="93"/>
      <c r="FK111" s="93"/>
      <c r="FL111" s="93"/>
      <c r="FM111" s="93"/>
      <c r="FN111" s="93"/>
      <c r="FO111" s="93"/>
      <c r="FP111" s="94"/>
    </row>
    <row r="112" spans="2:172" ht="4.5" customHeight="1" x14ac:dyDescent="0.2">
      <c r="F112" s="140"/>
      <c r="G112" s="140"/>
      <c r="H112" s="140"/>
      <c r="M112" s="138"/>
      <c r="N112" s="108"/>
      <c r="O112" s="108"/>
      <c r="P112" s="108"/>
      <c r="Q112" s="108"/>
      <c r="R112" s="108"/>
      <c r="S112" s="108"/>
      <c r="T112" s="139"/>
      <c r="U112" s="101">
        <v>5</v>
      </c>
      <c r="V112" s="93"/>
      <c r="W112" s="93">
        <v>3</v>
      </c>
      <c r="X112" s="93"/>
      <c r="Y112" s="93">
        <v>9</v>
      </c>
      <c r="Z112" s="93"/>
      <c r="AA112" s="93"/>
      <c r="AB112" s="93"/>
      <c r="AC112" s="93"/>
      <c r="AD112" s="94"/>
      <c r="AE112" s="101">
        <v>8</v>
      </c>
      <c r="AF112" s="93"/>
      <c r="AG112" s="93">
        <v>12</v>
      </c>
      <c r="AH112" s="93"/>
      <c r="AI112" s="93">
        <v>4</v>
      </c>
      <c r="AJ112" s="93"/>
      <c r="AK112" s="93">
        <v>11</v>
      </c>
      <c r="AL112" s="93"/>
      <c r="AM112" s="93">
        <v>4</v>
      </c>
      <c r="AN112" s="94"/>
      <c r="AO112" s="90"/>
      <c r="AP112" s="93">
        <v>11</v>
      </c>
      <c r="AQ112" s="93"/>
      <c r="AR112" s="91"/>
      <c r="AS112" s="93">
        <v>6</v>
      </c>
      <c r="AT112" s="93"/>
      <c r="AU112" s="91"/>
      <c r="AV112" s="93">
        <v>10</v>
      </c>
      <c r="AW112" s="93"/>
      <c r="AX112" s="91"/>
      <c r="AY112" s="93">
        <v>7</v>
      </c>
      <c r="AZ112" s="93"/>
      <c r="BA112" s="19"/>
      <c r="BB112" s="154"/>
      <c r="BC112" s="154"/>
      <c r="BD112" s="20"/>
      <c r="BE112" s="156"/>
      <c r="BF112" s="154"/>
      <c r="BG112" s="154"/>
      <c r="BH112" s="154"/>
      <c r="BI112" s="154"/>
      <c r="BJ112" s="154"/>
      <c r="BK112" s="154"/>
      <c r="BL112" s="154"/>
      <c r="BM112" s="154"/>
      <c r="BN112" s="155"/>
      <c r="BO112" s="156"/>
      <c r="BP112" s="154"/>
      <c r="BQ112" s="154"/>
      <c r="BR112" s="154"/>
      <c r="BS112" s="154"/>
      <c r="BT112" s="154"/>
      <c r="BU112" s="154"/>
      <c r="BV112" s="154"/>
      <c r="BW112" s="154"/>
      <c r="BX112" s="155"/>
      <c r="BY112" s="21"/>
      <c r="CX112" s="140"/>
      <c r="CY112" s="140"/>
      <c r="CZ112" s="140"/>
      <c r="DE112" s="138"/>
      <c r="DF112" s="108"/>
      <c r="DG112" s="108"/>
      <c r="DH112" s="108"/>
      <c r="DI112" s="108"/>
      <c r="DJ112" s="108"/>
      <c r="DK112" s="108"/>
      <c r="DL112" s="139"/>
      <c r="DM112" s="101">
        <v>7</v>
      </c>
      <c r="DN112" s="93"/>
      <c r="DO112" s="93">
        <v>8</v>
      </c>
      <c r="DP112" s="93"/>
      <c r="DQ112" s="93">
        <v>4</v>
      </c>
      <c r="DR112" s="93"/>
      <c r="DS112" s="93"/>
      <c r="DT112" s="93"/>
      <c r="DU112" s="93"/>
      <c r="DV112" s="94"/>
      <c r="DW112" s="101">
        <v>4</v>
      </c>
      <c r="DX112" s="93"/>
      <c r="DY112" s="93">
        <v>14</v>
      </c>
      <c r="DZ112" s="93"/>
      <c r="EA112" s="93">
        <v>11</v>
      </c>
      <c r="EB112" s="93"/>
      <c r="EC112" s="93">
        <v>6</v>
      </c>
      <c r="ED112" s="93"/>
      <c r="EE112" s="93">
        <v>11</v>
      </c>
      <c r="EF112" s="94"/>
      <c r="EG112" s="90"/>
      <c r="EH112" s="93">
        <v>6</v>
      </c>
      <c r="EI112" s="93"/>
      <c r="EJ112" s="91"/>
      <c r="EK112" s="93">
        <v>8</v>
      </c>
      <c r="EL112" s="93"/>
      <c r="EM112" s="91"/>
      <c r="EN112" s="93">
        <v>6</v>
      </c>
      <c r="EO112" s="93"/>
      <c r="EP112" s="91"/>
      <c r="EQ112" s="93"/>
      <c r="ER112" s="93"/>
      <c r="ES112" s="91"/>
      <c r="ET112" s="93"/>
      <c r="EU112" s="93"/>
      <c r="EV112" s="92"/>
      <c r="EW112" s="101">
        <v>6</v>
      </c>
      <c r="EX112" s="93"/>
      <c r="EY112" s="93">
        <v>8</v>
      </c>
      <c r="EZ112" s="93"/>
      <c r="FA112" s="93">
        <v>6</v>
      </c>
      <c r="FB112" s="93"/>
      <c r="FC112" s="93"/>
      <c r="FD112" s="93"/>
      <c r="FE112" s="93"/>
      <c r="FF112" s="94"/>
      <c r="FG112" s="101"/>
      <c r="FH112" s="93"/>
      <c r="FI112" s="93"/>
      <c r="FJ112" s="93"/>
      <c r="FK112" s="93"/>
      <c r="FL112" s="93"/>
      <c r="FM112" s="93"/>
      <c r="FN112" s="93"/>
      <c r="FO112" s="93"/>
      <c r="FP112" s="94"/>
    </row>
    <row r="113" spans="4:172" ht="4.5" customHeight="1" x14ac:dyDescent="0.2">
      <c r="F113" s="140"/>
      <c r="G113" s="140"/>
      <c r="H113" s="140"/>
      <c r="M113" s="132">
        <f>IF(U106="","",COUNTIF(U114:BX115,3))</f>
        <v>0</v>
      </c>
      <c r="N113" s="133"/>
      <c r="O113" s="133"/>
      <c r="P113" s="133"/>
      <c r="Q113" s="133"/>
      <c r="R113" s="133"/>
      <c r="S113" s="133"/>
      <c r="T113" s="134"/>
      <c r="U113" s="101"/>
      <c r="V113" s="93"/>
      <c r="W113" s="93"/>
      <c r="X113" s="93"/>
      <c r="Y113" s="93"/>
      <c r="Z113" s="93"/>
      <c r="AA113" s="93"/>
      <c r="AB113" s="93"/>
      <c r="AC113" s="93"/>
      <c r="AD113" s="94"/>
      <c r="AE113" s="101"/>
      <c r="AF113" s="93"/>
      <c r="AG113" s="93"/>
      <c r="AH113" s="93"/>
      <c r="AI113" s="93"/>
      <c r="AJ113" s="93"/>
      <c r="AK113" s="93"/>
      <c r="AL113" s="93"/>
      <c r="AM113" s="93"/>
      <c r="AN113" s="94"/>
      <c r="AO113" s="90"/>
      <c r="AP113" s="93"/>
      <c r="AQ113" s="93"/>
      <c r="AR113" s="91"/>
      <c r="AS113" s="93"/>
      <c r="AT113" s="93"/>
      <c r="AU113" s="91"/>
      <c r="AV113" s="93"/>
      <c r="AW113" s="93"/>
      <c r="AX113" s="91"/>
      <c r="AY113" s="93"/>
      <c r="AZ113" s="93"/>
      <c r="BA113" s="19"/>
      <c r="BB113" s="154"/>
      <c r="BC113" s="154"/>
      <c r="BD113" s="20"/>
      <c r="BE113" s="156"/>
      <c r="BF113" s="154"/>
      <c r="BG113" s="154"/>
      <c r="BH113" s="154"/>
      <c r="BI113" s="154"/>
      <c r="BJ113" s="154"/>
      <c r="BK113" s="154"/>
      <c r="BL113" s="154"/>
      <c r="BM113" s="154"/>
      <c r="BN113" s="155"/>
      <c r="BO113" s="156"/>
      <c r="BP113" s="154"/>
      <c r="BQ113" s="154"/>
      <c r="BR113" s="154"/>
      <c r="BS113" s="154"/>
      <c r="BT113" s="154"/>
      <c r="BU113" s="154"/>
      <c r="BV113" s="154"/>
      <c r="BW113" s="154"/>
      <c r="BX113" s="155"/>
      <c r="BY113" s="21"/>
      <c r="CX113" s="140"/>
      <c r="CY113" s="140"/>
      <c r="CZ113" s="140"/>
      <c r="DE113" s="132">
        <f>IF(DM106="","",COUNTIF(DM114:FP115,3))</f>
        <v>1</v>
      </c>
      <c r="DF113" s="133"/>
      <c r="DG113" s="133"/>
      <c r="DH113" s="133"/>
      <c r="DI113" s="133"/>
      <c r="DJ113" s="133"/>
      <c r="DK113" s="133"/>
      <c r="DL113" s="134"/>
      <c r="DM113" s="101"/>
      <c r="DN113" s="93"/>
      <c r="DO113" s="93"/>
      <c r="DP113" s="93"/>
      <c r="DQ113" s="93"/>
      <c r="DR113" s="93"/>
      <c r="DS113" s="93"/>
      <c r="DT113" s="93"/>
      <c r="DU113" s="93"/>
      <c r="DV113" s="94"/>
      <c r="DW113" s="101"/>
      <c r="DX113" s="93"/>
      <c r="DY113" s="93"/>
      <c r="DZ113" s="93"/>
      <c r="EA113" s="93"/>
      <c r="EB113" s="93"/>
      <c r="EC113" s="93"/>
      <c r="ED113" s="93"/>
      <c r="EE113" s="93"/>
      <c r="EF113" s="94"/>
      <c r="EG113" s="90"/>
      <c r="EH113" s="93"/>
      <c r="EI113" s="93"/>
      <c r="EJ113" s="91"/>
      <c r="EK113" s="93"/>
      <c r="EL113" s="93"/>
      <c r="EM113" s="91"/>
      <c r="EN113" s="93"/>
      <c r="EO113" s="93"/>
      <c r="EP113" s="91"/>
      <c r="EQ113" s="93"/>
      <c r="ER113" s="93"/>
      <c r="ES113" s="91"/>
      <c r="ET113" s="93"/>
      <c r="EU113" s="93"/>
      <c r="EV113" s="92"/>
      <c r="EW113" s="101"/>
      <c r="EX113" s="93"/>
      <c r="EY113" s="93"/>
      <c r="EZ113" s="93"/>
      <c r="FA113" s="93"/>
      <c r="FB113" s="93"/>
      <c r="FC113" s="93"/>
      <c r="FD113" s="93"/>
      <c r="FE113" s="93"/>
      <c r="FF113" s="94"/>
      <c r="FG113" s="101"/>
      <c r="FH113" s="93"/>
      <c r="FI113" s="93"/>
      <c r="FJ113" s="93"/>
      <c r="FK113" s="93"/>
      <c r="FL113" s="93"/>
      <c r="FM113" s="93"/>
      <c r="FN113" s="93"/>
      <c r="FO113" s="93"/>
      <c r="FP113" s="94"/>
    </row>
    <row r="114" spans="4:172" ht="4.5" customHeight="1" x14ac:dyDescent="0.2">
      <c r="M114" s="132"/>
      <c r="N114" s="133"/>
      <c r="O114" s="133"/>
      <c r="P114" s="133"/>
      <c r="Q114" s="133"/>
      <c r="R114" s="133"/>
      <c r="S114" s="133"/>
      <c r="T114" s="134"/>
      <c r="U114" s="95">
        <f>IF(U108="","",IF(AC108&lt;AC112,1,0)+IF(AA108&lt;AA112,1,0)+IF(Y108&lt;Y112,1,0)+IF(W108&lt;W112,1,0)+IF(U108&lt;U112,1,0))</f>
        <v>0</v>
      </c>
      <c r="V114" s="96"/>
      <c r="W114" s="96"/>
      <c r="X114" s="96"/>
      <c r="Y114" s="96"/>
      <c r="Z114" s="96"/>
      <c r="AA114" s="96"/>
      <c r="AB114" s="96"/>
      <c r="AC114" s="96"/>
      <c r="AD114" s="97"/>
      <c r="AE114" s="95">
        <f>IF(AE108="","",IF(AM108&lt;AM112,1,0)+IF(AK108&lt;AK112,1,0)+IF(AI108&lt;AI112,1,0)+IF(AG108&lt;AG112,1,0)+IF(AE108&lt;AE112,1,0))</f>
        <v>2</v>
      </c>
      <c r="AF114" s="96"/>
      <c r="AG114" s="96"/>
      <c r="AH114" s="96"/>
      <c r="AI114" s="96"/>
      <c r="AJ114" s="96"/>
      <c r="AK114" s="96"/>
      <c r="AL114" s="96"/>
      <c r="AM114" s="96"/>
      <c r="AN114" s="97"/>
      <c r="AO114" s="95">
        <f>IF(AP108="","",IF(BB108&lt;BB112,1,0)+IF(AY108&lt;AY112,1,0)+IF(AV108&lt;AV112,1,0)+IF(AS108&lt;AS112,1,0)+IF(AP108&lt;AP112,1,0))</f>
        <v>1</v>
      </c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7"/>
      <c r="BE114" s="95" t="str">
        <f>IF(BE108="","",IF(BM108&lt;BM112,1,0)+IF(BK108&lt;BK112,1,0)+IF(BI108&lt;BI112,1,0)+IF(BG108&lt;BG112,1,0)+IF(BE108&lt;BE112,1,0))</f>
        <v/>
      </c>
      <c r="BF114" s="96"/>
      <c r="BG114" s="96"/>
      <c r="BH114" s="96"/>
      <c r="BI114" s="96"/>
      <c r="BJ114" s="96"/>
      <c r="BK114" s="96"/>
      <c r="BL114" s="96"/>
      <c r="BM114" s="96"/>
      <c r="BN114" s="97"/>
      <c r="BO114" s="95" t="str">
        <f>IF(BO108="","",IF(BW108&lt;BW112,1,0)+IF(BU108&lt;BU112,1,0)+IF(BS108&lt;BS112,1,0)+IF(BQ108&lt;BQ112,1,0)+IF(BO108&lt;BO112,1,0))</f>
        <v/>
      </c>
      <c r="BP114" s="96"/>
      <c r="BQ114" s="96"/>
      <c r="BR114" s="96"/>
      <c r="BS114" s="96"/>
      <c r="BT114" s="96"/>
      <c r="BU114" s="96"/>
      <c r="BV114" s="96"/>
      <c r="BW114" s="96"/>
      <c r="BX114" s="97"/>
      <c r="BY114" s="22"/>
      <c r="DE114" s="132"/>
      <c r="DF114" s="133"/>
      <c r="DG114" s="133"/>
      <c r="DH114" s="133"/>
      <c r="DI114" s="133"/>
      <c r="DJ114" s="133"/>
      <c r="DK114" s="133"/>
      <c r="DL114" s="134"/>
      <c r="DM114" s="95">
        <f>IF(DM108="","",IF(DU108&lt;DU112,1,0)+IF(DS108&lt;DS112,1,0)+IF(DQ108&lt;DQ112,1,0)+IF(DO108&lt;DO112,1,0)+IF(DM108&lt;DM112,1,0))</f>
        <v>0</v>
      </c>
      <c r="DN114" s="96"/>
      <c r="DO114" s="96"/>
      <c r="DP114" s="96"/>
      <c r="DQ114" s="96"/>
      <c r="DR114" s="96"/>
      <c r="DS114" s="96"/>
      <c r="DT114" s="96"/>
      <c r="DU114" s="96"/>
      <c r="DV114" s="97"/>
      <c r="DW114" s="95">
        <f>IF(DW108="","",IF(EE108&lt;EE112,1,0)+IF(EC108&lt;EC112,1,0)+IF(EA108&lt;EA112,1,0)+IF(DY108&lt;DY112,1,0)+IF(DW108&lt;DW112,1,0))</f>
        <v>3</v>
      </c>
      <c r="DX114" s="96"/>
      <c r="DY114" s="96"/>
      <c r="DZ114" s="96"/>
      <c r="EA114" s="96"/>
      <c r="EB114" s="96"/>
      <c r="EC114" s="96"/>
      <c r="ED114" s="96"/>
      <c r="EE114" s="96"/>
      <c r="EF114" s="97"/>
      <c r="EG114" s="95">
        <f>IF(EH108="","",IF(ET108&lt;ET112,1,0)+IF(EQ108&lt;EQ112,1,0)+IF(EN108&lt;EN112,1,0)+IF(EK108&lt;EK112,1,0)+IF(EH108&lt;EH112,1,0))</f>
        <v>0</v>
      </c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7"/>
      <c r="EW114" s="95">
        <f>IF(EW108="","",IF(FE108&lt;FE112,1,0)+IF(FC108&lt;FC112,1,0)+IF(FA108&lt;FA112,1,0)+IF(EY108&lt;EY112,1,0)+IF(EW108&lt;EW112,1,0))</f>
        <v>0</v>
      </c>
      <c r="EX114" s="96"/>
      <c r="EY114" s="96"/>
      <c r="EZ114" s="96"/>
      <c r="FA114" s="96"/>
      <c r="FB114" s="96"/>
      <c r="FC114" s="96"/>
      <c r="FD114" s="96"/>
      <c r="FE114" s="96"/>
      <c r="FF114" s="97"/>
      <c r="FG114" s="95" t="str">
        <f>IF(FG108="","",IF(FO108&lt;FO112,1,0)+IF(FM108&lt;FM112,1,0)+IF(FK108&lt;FK112,1,0)+IF(FI108&lt;FI112,1,0)+IF(FG108&lt;FG112,1,0))</f>
        <v/>
      </c>
      <c r="FH114" s="96"/>
      <c r="FI114" s="96"/>
      <c r="FJ114" s="96"/>
      <c r="FK114" s="96"/>
      <c r="FL114" s="96"/>
      <c r="FM114" s="96"/>
      <c r="FN114" s="96"/>
      <c r="FO114" s="96"/>
      <c r="FP114" s="97"/>
    </row>
    <row r="115" spans="4:172" ht="4.5" customHeight="1" x14ac:dyDescent="0.2">
      <c r="M115" s="135"/>
      <c r="N115" s="136"/>
      <c r="O115" s="136"/>
      <c r="P115" s="136"/>
      <c r="Q115" s="136"/>
      <c r="R115" s="136"/>
      <c r="S115" s="136"/>
      <c r="T115" s="137"/>
      <c r="U115" s="98"/>
      <c r="V115" s="99"/>
      <c r="W115" s="99"/>
      <c r="X115" s="99"/>
      <c r="Y115" s="99"/>
      <c r="Z115" s="99"/>
      <c r="AA115" s="99"/>
      <c r="AB115" s="99"/>
      <c r="AC115" s="99"/>
      <c r="AD115" s="100"/>
      <c r="AE115" s="98"/>
      <c r="AF115" s="99"/>
      <c r="AG115" s="99"/>
      <c r="AH115" s="99"/>
      <c r="AI115" s="99"/>
      <c r="AJ115" s="99"/>
      <c r="AK115" s="99"/>
      <c r="AL115" s="99"/>
      <c r="AM115" s="99"/>
      <c r="AN115" s="100"/>
      <c r="AO115" s="98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99"/>
      <c r="BD115" s="100"/>
      <c r="BE115" s="98"/>
      <c r="BF115" s="99"/>
      <c r="BG115" s="99"/>
      <c r="BH115" s="99"/>
      <c r="BI115" s="99"/>
      <c r="BJ115" s="99"/>
      <c r="BK115" s="99"/>
      <c r="BL115" s="99"/>
      <c r="BM115" s="99"/>
      <c r="BN115" s="100"/>
      <c r="BO115" s="98"/>
      <c r="BP115" s="99"/>
      <c r="BQ115" s="99"/>
      <c r="BR115" s="99"/>
      <c r="BS115" s="99"/>
      <c r="BT115" s="99"/>
      <c r="BU115" s="99"/>
      <c r="BV115" s="99"/>
      <c r="BW115" s="99"/>
      <c r="BX115" s="100"/>
      <c r="BY115" s="21"/>
      <c r="BZ115" s="21"/>
      <c r="DE115" s="135"/>
      <c r="DF115" s="136"/>
      <c r="DG115" s="136"/>
      <c r="DH115" s="136"/>
      <c r="DI115" s="136"/>
      <c r="DJ115" s="136"/>
      <c r="DK115" s="136"/>
      <c r="DL115" s="137"/>
      <c r="DM115" s="98"/>
      <c r="DN115" s="99"/>
      <c r="DO115" s="99"/>
      <c r="DP115" s="99"/>
      <c r="DQ115" s="99"/>
      <c r="DR115" s="99"/>
      <c r="DS115" s="99"/>
      <c r="DT115" s="99"/>
      <c r="DU115" s="99"/>
      <c r="DV115" s="100"/>
      <c r="DW115" s="98"/>
      <c r="DX115" s="99"/>
      <c r="DY115" s="99"/>
      <c r="DZ115" s="99"/>
      <c r="EA115" s="99"/>
      <c r="EB115" s="99"/>
      <c r="EC115" s="99"/>
      <c r="ED115" s="99"/>
      <c r="EE115" s="99"/>
      <c r="EF115" s="100"/>
      <c r="EG115" s="98"/>
      <c r="EH115" s="99"/>
      <c r="EI115" s="99"/>
      <c r="EJ115" s="99"/>
      <c r="EK115" s="99"/>
      <c r="EL115" s="99"/>
      <c r="EM115" s="99"/>
      <c r="EN115" s="99"/>
      <c r="EO115" s="99"/>
      <c r="EP115" s="99"/>
      <c r="EQ115" s="99"/>
      <c r="ER115" s="99"/>
      <c r="ES115" s="99"/>
      <c r="ET115" s="99"/>
      <c r="EU115" s="99"/>
      <c r="EV115" s="100"/>
      <c r="EW115" s="98"/>
      <c r="EX115" s="99"/>
      <c r="EY115" s="99"/>
      <c r="EZ115" s="99"/>
      <c r="FA115" s="99"/>
      <c r="FB115" s="99"/>
      <c r="FC115" s="99"/>
      <c r="FD115" s="99"/>
      <c r="FE115" s="99"/>
      <c r="FF115" s="100"/>
      <c r="FG115" s="98"/>
      <c r="FH115" s="99"/>
      <c r="FI115" s="99"/>
      <c r="FJ115" s="99"/>
      <c r="FK115" s="99"/>
      <c r="FL115" s="99"/>
      <c r="FM115" s="99"/>
      <c r="FN115" s="99"/>
      <c r="FO115" s="99"/>
      <c r="FP115" s="100"/>
    </row>
    <row r="116" spans="4:172" ht="4.5" customHeight="1" x14ac:dyDescent="0.2">
      <c r="M116" s="109" t="s">
        <v>55</v>
      </c>
      <c r="N116" s="110"/>
      <c r="O116" s="110"/>
      <c r="P116" s="110"/>
      <c r="Q116" s="110"/>
      <c r="R116" s="110"/>
      <c r="S116" s="110"/>
      <c r="T116" s="111"/>
      <c r="U116" s="118" t="s">
        <v>92</v>
      </c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 t="s">
        <v>93</v>
      </c>
      <c r="AF116" s="118"/>
      <c r="AG116" s="118"/>
      <c r="AH116" s="118"/>
      <c r="AI116" s="118"/>
      <c r="AJ116" s="118"/>
      <c r="AK116" s="118"/>
      <c r="AL116" s="118"/>
      <c r="AM116" s="118"/>
      <c r="AN116" s="118"/>
      <c r="AO116" s="128" t="s">
        <v>92</v>
      </c>
      <c r="AP116" s="129"/>
      <c r="AQ116" s="129"/>
      <c r="AR116" s="129"/>
      <c r="AS116" s="129"/>
      <c r="AT116" s="129"/>
      <c r="AU116" s="129"/>
      <c r="AV116" s="129"/>
      <c r="AW116" s="130" t="s">
        <v>94</v>
      </c>
      <c r="AX116" s="129"/>
      <c r="AY116" s="129"/>
      <c r="AZ116" s="129"/>
      <c r="BA116" s="129"/>
      <c r="BB116" s="129"/>
      <c r="BC116" s="129"/>
      <c r="BD116" s="131"/>
      <c r="BE116" s="118" t="s">
        <v>95</v>
      </c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 t="s">
        <v>94</v>
      </c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21"/>
      <c r="BZ116" s="21"/>
      <c r="DE116" s="109" t="s">
        <v>50</v>
      </c>
      <c r="DF116" s="110"/>
      <c r="DG116" s="110"/>
      <c r="DH116" s="110"/>
      <c r="DI116" s="110"/>
      <c r="DJ116" s="110"/>
      <c r="DK116" s="110"/>
      <c r="DL116" s="111"/>
      <c r="DM116" s="118" t="s">
        <v>114</v>
      </c>
      <c r="DN116" s="118"/>
      <c r="DO116" s="118"/>
      <c r="DP116" s="118"/>
      <c r="DQ116" s="118"/>
      <c r="DR116" s="118"/>
      <c r="DS116" s="118"/>
      <c r="DT116" s="118"/>
      <c r="DU116" s="118"/>
      <c r="DV116" s="118"/>
      <c r="DW116" s="118" t="s">
        <v>115</v>
      </c>
      <c r="DX116" s="118"/>
      <c r="DY116" s="118"/>
      <c r="DZ116" s="118"/>
      <c r="EA116" s="118"/>
      <c r="EB116" s="118"/>
      <c r="EC116" s="118"/>
      <c r="ED116" s="118"/>
      <c r="EE116" s="118"/>
      <c r="EF116" s="118"/>
      <c r="EG116" s="128" t="s">
        <v>115</v>
      </c>
      <c r="EH116" s="129"/>
      <c r="EI116" s="129"/>
      <c r="EJ116" s="129"/>
      <c r="EK116" s="129"/>
      <c r="EL116" s="129"/>
      <c r="EM116" s="129"/>
      <c r="EN116" s="129"/>
      <c r="EO116" s="130" t="s">
        <v>116</v>
      </c>
      <c r="EP116" s="129"/>
      <c r="EQ116" s="129"/>
      <c r="ER116" s="129"/>
      <c r="ES116" s="129"/>
      <c r="ET116" s="129"/>
      <c r="EU116" s="129"/>
      <c r="EV116" s="131"/>
      <c r="EW116" s="118" t="s">
        <v>116</v>
      </c>
      <c r="EX116" s="118"/>
      <c r="EY116" s="118"/>
      <c r="EZ116" s="118"/>
      <c r="FA116" s="118"/>
      <c r="FB116" s="118"/>
      <c r="FC116" s="118"/>
      <c r="FD116" s="118"/>
      <c r="FE116" s="118"/>
      <c r="FF116" s="118"/>
      <c r="FG116" s="118" t="s">
        <v>117</v>
      </c>
      <c r="FH116" s="118"/>
      <c r="FI116" s="118"/>
      <c r="FJ116" s="118"/>
      <c r="FK116" s="118"/>
      <c r="FL116" s="118"/>
      <c r="FM116" s="118"/>
      <c r="FN116" s="118"/>
      <c r="FO116" s="118"/>
      <c r="FP116" s="118"/>
    </row>
    <row r="117" spans="4:172" ht="4.5" customHeight="1" x14ac:dyDescent="0.2">
      <c r="M117" s="112"/>
      <c r="N117" s="113"/>
      <c r="O117" s="113"/>
      <c r="P117" s="113"/>
      <c r="Q117" s="113"/>
      <c r="R117" s="113"/>
      <c r="S117" s="113"/>
      <c r="T117" s="114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8"/>
      <c r="AP117" s="129"/>
      <c r="AQ117" s="129"/>
      <c r="AR117" s="129"/>
      <c r="AS117" s="129"/>
      <c r="AT117" s="129"/>
      <c r="AU117" s="129"/>
      <c r="AV117" s="129"/>
      <c r="AW117" s="130"/>
      <c r="AX117" s="129"/>
      <c r="AY117" s="129"/>
      <c r="AZ117" s="129"/>
      <c r="BA117" s="129"/>
      <c r="BB117" s="129"/>
      <c r="BC117" s="129"/>
      <c r="BD117" s="131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DE117" s="112"/>
      <c r="DF117" s="113"/>
      <c r="DG117" s="113"/>
      <c r="DH117" s="113"/>
      <c r="DI117" s="113"/>
      <c r="DJ117" s="113"/>
      <c r="DK117" s="113"/>
      <c r="DL117" s="114"/>
      <c r="DM117" s="118"/>
      <c r="DN117" s="118"/>
      <c r="DO117" s="118"/>
      <c r="DP117" s="118"/>
      <c r="DQ117" s="118"/>
      <c r="DR117" s="118"/>
      <c r="DS117" s="118"/>
      <c r="DT117" s="118"/>
      <c r="DU117" s="118"/>
      <c r="DV117" s="118"/>
      <c r="DW117" s="118"/>
      <c r="DX117" s="118"/>
      <c r="DY117" s="118"/>
      <c r="DZ117" s="118"/>
      <c r="EA117" s="118"/>
      <c r="EB117" s="118"/>
      <c r="EC117" s="118"/>
      <c r="ED117" s="118"/>
      <c r="EE117" s="118"/>
      <c r="EF117" s="118"/>
      <c r="EG117" s="128"/>
      <c r="EH117" s="129"/>
      <c r="EI117" s="129"/>
      <c r="EJ117" s="129"/>
      <c r="EK117" s="129"/>
      <c r="EL117" s="129"/>
      <c r="EM117" s="129"/>
      <c r="EN117" s="129"/>
      <c r="EO117" s="130"/>
      <c r="EP117" s="129"/>
      <c r="EQ117" s="129"/>
      <c r="ER117" s="129"/>
      <c r="ES117" s="129"/>
      <c r="ET117" s="129"/>
      <c r="EU117" s="129"/>
      <c r="EV117" s="131"/>
      <c r="EW117" s="118"/>
      <c r="EX117" s="118"/>
      <c r="EY117" s="118"/>
      <c r="EZ117" s="118"/>
      <c r="FA117" s="118"/>
      <c r="FB117" s="118"/>
      <c r="FC117" s="118"/>
      <c r="FD117" s="118"/>
      <c r="FE117" s="118"/>
      <c r="FF117" s="118"/>
      <c r="FG117" s="118"/>
      <c r="FH117" s="118"/>
      <c r="FI117" s="118"/>
      <c r="FJ117" s="118"/>
      <c r="FK117" s="118"/>
      <c r="FL117" s="118"/>
      <c r="FM117" s="118"/>
      <c r="FN117" s="118"/>
      <c r="FO117" s="118"/>
      <c r="FP117" s="118"/>
    </row>
    <row r="118" spans="4:172" ht="4.5" customHeight="1" x14ac:dyDescent="0.2">
      <c r="M118" s="112"/>
      <c r="N118" s="113"/>
      <c r="O118" s="113"/>
      <c r="P118" s="113"/>
      <c r="Q118" s="113"/>
      <c r="R118" s="113"/>
      <c r="S118" s="113"/>
      <c r="T118" s="114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118"/>
      <c r="AO118" s="128"/>
      <c r="AP118" s="129"/>
      <c r="AQ118" s="129"/>
      <c r="AR118" s="129"/>
      <c r="AS118" s="129"/>
      <c r="AT118" s="129"/>
      <c r="AU118" s="129"/>
      <c r="AV118" s="129"/>
      <c r="AW118" s="130"/>
      <c r="AX118" s="129"/>
      <c r="AY118" s="129"/>
      <c r="AZ118" s="129"/>
      <c r="BA118" s="129"/>
      <c r="BB118" s="129"/>
      <c r="BC118" s="129"/>
      <c r="BD118" s="131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DE118" s="112"/>
      <c r="DF118" s="113"/>
      <c r="DG118" s="113"/>
      <c r="DH118" s="113"/>
      <c r="DI118" s="113"/>
      <c r="DJ118" s="113"/>
      <c r="DK118" s="113"/>
      <c r="DL118" s="114"/>
      <c r="DM118" s="118"/>
      <c r="DN118" s="118"/>
      <c r="DO118" s="118"/>
      <c r="DP118" s="118"/>
      <c r="DQ118" s="118"/>
      <c r="DR118" s="118"/>
      <c r="DS118" s="118"/>
      <c r="DT118" s="118"/>
      <c r="DU118" s="118"/>
      <c r="DV118" s="118"/>
      <c r="DW118" s="118"/>
      <c r="DX118" s="118"/>
      <c r="DY118" s="118"/>
      <c r="DZ118" s="118"/>
      <c r="EA118" s="118"/>
      <c r="EB118" s="118"/>
      <c r="EC118" s="118"/>
      <c r="ED118" s="118"/>
      <c r="EE118" s="118"/>
      <c r="EF118" s="118"/>
      <c r="EG118" s="128"/>
      <c r="EH118" s="129"/>
      <c r="EI118" s="129"/>
      <c r="EJ118" s="129"/>
      <c r="EK118" s="129"/>
      <c r="EL118" s="129"/>
      <c r="EM118" s="129"/>
      <c r="EN118" s="129"/>
      <c r="EO118" s="130"/>
      <c r="EP118" s="129"/>
      <c r="EQ118" s="129"/>
      <c r="ER118" s="129"/>
      <c r="ES118" s="129"/>
      <c r="ET118" s="129"/>
      <c r="EU118" s="129"/>
      <c r="EV118" s="131"/>
      <c r="EW118" s="118"/>
      <c r="EX118" s="118"/>
      <c r="EY118" s="118"/>
      <c r="EZ118" s="118"/>
      <c r="FA118" s="118"/>
      <c r="FB118" s="118"/>
      <c r="FC118" s="118"/>
      <c r="FD118" s="118"/>
      <c r="FE118" s="118"/>
      <c r="FF118" s="118"/>
      <c r="FG118" s="118"/>
      <c r="FH118" s="118"/>
      <c r="FI118" s="118"/>
      <c r="FJ118" s="118"/>
      <c r="FK118" s="118"/>
      <c r="FL118" s="118"/>
      <c r="FM118" s="118"/>
      <c r="FN118" s="118"/>
      <c r="FO118" s="118"/>
      <c r="FP118" s="118"/>
    </row>
    <row r="119" spans="4:172" ht="4.5" customHeight="1" x14ac:dyDescent="0.2">
      <c r="M119" s="115"/>
      <c r="N119" s="116"/>
      <c r="O119" s="116"/>
      <c r="P119" s="116"/>
      <c r="Q119" s="116"/>
      <c r="R119" s="116"/>
      <c r="S119" s="116"/>
      <c r="T119" s="117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118"/>
      <c r="AO119" s="128"/>
      <c r="AP119" s="129"/>
      <c r="AQ119" s="129"/>
      <c r="AR119" s="129"/>
      <c r="AS119" s="129"/>
      <c r="AT119" s="129"/>
      <c r="AU119" s="129"/>
      <c r="AV119" s="129"/>
      <c r="AW119" s="130"/>
      <c r="AX119" s="129"/>
      <c r="AY119" s="129"/>
      <c r="AZ119" s="129"/>
      <c r="BA119" s="129"/>
      <c r="BB119" s="129"/>
      <c r="BC119" s="129"/>
      <c r="BD119" s="131"/>
      <c r="BE119" s="118"/>
      <c r="BF119" s="118"/>
      <c r="BG119" s="118"/>
      <c r="BH119" s="118"/>
      <c r="BI119" s="118"/>
      <c r="BJ119" s="118"/>
      <c r="BK119" s="118"/>
      <c r="BL119" s="118"/>
      <c r="BM119" s="118"/>
      <c r="BN119" s="118"/>
      <c r="BO119" s="118"/>
      <c r="BP119" s="118"/>
      <c r="BQ119" s="118"/>
      <c r="BR119" s="118"/>
      <c r="BS119" s="118"/>
      <c r="BT119" s="118"/>
      <c r="BU119" s="118"/>
      <c r="BV119" s="118"/>
      <c r="BW119" s="118"/>
      <c r="BX119" s="118"/>
      <c r="DE119" s="115"/>
      <c r="DF119" s="116"/>
      <c r="DG119" s="116"/>
      <c r="DH119" s="116"/>
      <c r="DI119" s="116"/>
      <c r="DJ119" s="116"/>
      <c r="DK119" s="116"/>
      <c r="DL119" s="117"/>
      <c r="DM119" s="118"/>
      <c r="DN119" s="118"/>
      <c r="DO119" s="118"/>
      <c r="DP119" s="118"/>
      <c r="DQ119" s="118"/>
      <c r="DR119" s="118"/>
      <c r="DS119" s="118"/>
      <c r="DT119" s="118"/>
      <c r="DU119" s="118"/>
      <c r="DV119" s="118"/>
      <c r="DW119" s="118"/>
      <c r="DX119" s="118"/>
      <c r="DY119" s="118"/>
      <c r="DZ119" s="118"/>
      <c r="EA119" s="118"/>
      <c r="EB119" s="118"/>
      <c r="EC119" s="118"/>
      <c r="ED119" s="118"/>
      <c r="EE119" s="118"/>
      <c r="EF119" s="118"/>
      <c r="EG119" s="128"/>
      <c r="EH119" s="129"/>
      <c r="EI119" s="129"/>
      <c r="EJ119" s="129"/>
      <c r="EK119" s="129"/>
      <c r="EL119" s="129"/>
      <c r="EM119" s="129"/>
      <c r="EN119" s="129"/>
      <c r="EO119" s="130"/>
      <c r="EP119" s="129"/>
      <c r="EQ119" s="129"/>
      <c r="ER119" s="129"/>
      <c r="ES119" s="129"/>
      <c r="ET119" s="129"/>
      <c r="EU119" s="129"/>
      <c r="EV119" s="131"/>
      <c r="EW119" s="118"/>
      <c r="EX119" s="118"/>
      <c r="EY119" s="118"/>
      <c r="EZ119" s="118"/>
      <c r="FA119" s="118"/>
      <c r="FB119" s="118"/>
      <c r="FC119" s="118"/>
      <c r="FD119" s="118"/>
      <c r="FE119" s="118"/>
      <c r="FF119" s="118"/>
      <c r="FG119" s="118"/>
      <c r="FH119" s="118"/>
      <c r="FI119" s="118"/>
      <c r="FJ119" s="118"/>
      <c r="FK119" s="118"/>
      <c r="FL119" s="118"/>
      <c r="FM119" s="118"/>
      <c r="FN119" s="118"/>
      <c r="FO119" s="118"/>
      <c r="FP119" s="118"/>
    </row>
    <row r="121" spans="4:172" ht="4.5" customHeight="1" x14ac:dyDescent="0.2"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</row>
    <row r="122" spans="4:172" ht="4.5" customHeight="1" x14ac:dyDescent="0.2">
      <c r="D122" s="5"/>
      <c r="E122" s="5"/>
      <c r="F122" s="5"/>
      <c r="G122" s="5"/>
      <c r="H122" s="5"/>
      <c r="I122" s="5"/>
      <c r="J122" s="5"/>
      <c r="K122" s="5"/>
      <c r="L122" s="5"/>
      <c r="M122" s="152" t="s">
        <v>6</v>
      </c>
      <c r="N122" s="152"/>
      <c r="O122" s="152"/>
      <c r="P122" s="152"/>
      <c r="Q122" s="152"/>
      <c r="R122" s="152"/>
      <c r="S122" s="152"/>
      <c r="T122" s="152"/>
      <c r="U122" s="118" t="s">
        <v>23</v>
      </c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>
        <v>2</v>
      </c>
      <c r="AF122" s="118"/>
      <c r="AG122" s="118"/>
      <c r="AH122" s="118"/>
      <c r="AI122" s="118"/>
      <c r="AJ122" s="118"/>
      <c r="AK122" s="118"/>
      <c r="AL122" s="118"/>
      <c r="AM122" s="118"/>
      <c r="AN122" s="118"/>
      <c r="AO122" s="146" t="s">
        <v>24</v>
      </c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8"/>
      <c r="BE122" s="118">
        <v>4</v>
      </c>
      <c r="BF122" s="118"/>
      <c r="BG122" s="118"/>
      <c r="BH122" s="118"/>
      <c r="BI122" s="118"/>
      <c r="BJ122" s="118"/>
      <c r="BK122" s="118"/>
      <c r="BL122" s="118"/>
      <c r="BM122" s="118"/>
      <c r="BN122" s="118"/>
      <c r="BO122" s="118" t="s">
        <v>25</v>
      </c>
      <c r="BP122" s="118"/>
      <c r="BQ122" s="118"/>
      <c r="BR122" s="118"/>
      <c r="BS122" s="118"/>
      <c r="BT122" s="118"/>
      <c r="BU122" s="118"/>
      <c r="BV122" s="118"/>
      <c r="BW122" s="118"/>
      <c r="BX122" s="118"/>
      <c r="CV122" s="5"/>
      <c r="CW122" s="5"/>
      <c r="CX122" s="5"/>
      <c r="CY122" s="5"/>
      <c r="CZ122" s="5"/>
      <c r="DA122" s="5"/>
      <c r="DB122" s="5"/>
      <c r="DC122" s="5"/>
      <c r="DD122" s="5"/>
      <c r="DE122" s="152" t="s">
        <v>6</v>
      </c>
      <c r="DF122" s="152"/>
      <c r="DG122" s="152"/>
      <c r="DH122" s="152"/>
      <c r="DI122" s="152"/>
      <c r="DJ122" s="152"/>
      <c r="DK122" s="152"/>
      <c r="DL122" s="152"/>
      <c r="DM122" s="118" t="s">
        <v>26</v>
      </c>
      <c r="DN122" s="118"/>
      <c r="DO122" s="118"/>
      <c r="DP122" s="118"/>
      <c r="DQ122" s="118"/>
      <c r="DR122" s="118"/>
      <c r="DS122" s="118"/>
      <c r="DT122" s="118"/>
      <c r="DU122" s="118"/>
      <c r="DV122" s="118"/>
      <c r="DW122" s="118">
        <v>2</v>
      </c>
      <c r="DX122" s="118"/>
      <c r="DY122" s="118"/>
      <c r="DZ122" s="118"/>
      <c r="EA122" s="118"/>
      <c r="EB122" s="118"/>
      <c r="EC122" s="118"/>
      <c r="ED122" s="118"/>
      <c r="EE122" s="118"/>
      <c r="EF122" s="118"/>
      <c r="EG122" s="146" t="s">
        <v>27</v>
      </c>
      <c r="EH122" s="147"/>
      <c r="EI122" s="147"/>
      <c r="EJ122" s="147"/>
      <c r="EK122" s="147"/>
      <c r="EL122" s="147"/>
      <c r="EM122" s="147"/>
      <c r="EN122" s="147"/>
      <c r="EO122" s="147"/>
      <c r="EP122" s="147"/>
      <c r="EQ122" s="147"/>
      <c r="ER122" s="147"/>
      <c r="ES122" s="147"/>
      <c r="ET122" s="147"/>
      <c r="EU122" s="147"/>
      <c r="EV122" s="148"/>
      <c r="EW122" s="118">
        <v>4</v>
      </c>
      <c r="EX122" s="118"/>
      <c r="EY122" s="118"/>
      <c r="EZ122" s="118"/>
      <c r="FA122" s="118"/>
      <c r="FB122" s="118"/>
      <c r="FC122" s="118"/>
      <c r="FD122" s="118"/>
      <c r="FE122" s="118"/>
      <c r="FF122" s="118"/>
      <c r="FG122" s="118" t="s">
        <v>28</v>
      </c>
      <c r="FH122" s="118"/>
      <c r="FI122" s="118"/>
      <c r="FJ122" s="118"/>
      <c r="FK122" s="118"/>
      <c r="FL122" s="118"/>
      <c r="FM122" s="118"/>
      <c r="FN122" s="118"/>
      <c r="FO122" s="118"/>
      <c r="FP122" s="118"/>
    </row>
    <row r="123" spans="4:172" ht="4.5" customHeight="1" x14ac:dyDescent="0.2">
      <c r="D123" s="5"/>
      <c r="E123" s="5"/>
      <c r="F123" s="5"/>
      <c r="G123" s="5"/>
      <c r="H123" s="5"/>
      <c r="I123" s="5"/>
      <c r="J123" s="5"/>
      <c r="K123" s="5"/>
      <c r="L123" s="5"/>
      <c r="M123" s="152"/>
      <c r="N123" s="152"/>
      <c r="O123" s="152"/>
      <c r="P123" s="152"/>
      <c r="Q123" s="152"/>
      <c r="R123" s="152"/>
      <c r="S123" s="152"/>
      <c r="T123" s="152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118"/>
      <c r="AO123" s="13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39"/>
      <c r="BE123" s="118"/>
      <c r="BF123" s="118"/>
      <c r="BG123" s="118"/>
      <c r="BH123" s="118"/>
      <c r="BI123" s="118"/>
      <c r="BJ123" s="118"/>
      <c r="BK123" s="118"/>
      <c r="BL123" s="118"/>
      <c r="BM123" s="118"/>
      <c r="BN123" s="118"/>
      <c r="BO123" s="118"/>
      <c r="BP123" s="118"/>
      <c r="BQ123" s="118"/>
      <c r="BR123" s="118"/>
      <c r="BS123" s="118"/>
      <c r="BT123" s="118"/>
      <c r="BU123" s="118"/>
      <c r="BV123" s="118"/>
      <c r="BW123" s="118"/>
      <c r="BX123" s="118"/>
      <c r="CV123" s="5"/>
      <c r="CW123" s="5"/>
      <c r="CX123" s="5"/>
      <c r="CY123" s="5"/>
      <c r="CZ123" s="5"/>
      <c r="DA123" s="5"/>
      <c r="DB123" s="5"/>
      <c r="DC123" s="5"/>
      <c r="DD123" s="5"/>
      <c r="DE123" s="152"/>
      <c r="DF123" s="152"/>
      <c r="DG123" s="152"/>
      <c r="DH123" s="152"/>
      <c r="DI123" s="152"/>
      <c r="DJ123" s="152"/>
      <c r="DK123" s="152"/>
      <c r="DL123" s="152"/>
      <c r="DM123" s="118"/>
      <c r="DN123" s="118"/>
      <c r="DO123" s="118"/>
      <c r="DP123" s="118"/>
      <c r="DQ123" s="118"/>
      <c r="DR123" s="118"/>
      <c r="DS123" s="118"/>
      <c r="DT123" s="118"/>
      <c r="DU123" s="118"/>
      <c r="DV123" s="118"/>
      <c r="DW123" s="118"/>
      <c r="DX123" s="118"/>
      <c r="DY123" s="118"/>
      <c r="DZ123" s="118"/>
      <c r="EA123" s="118"/>
      <c r="EB123" s="118"/>
      <c r="EC123" s="118"/>
      <c r="ED123" s="118"/>
      <c r="EE123" s="118"/>
      <c r="EF123" s="118"/>
      <c r="EG123" s="138"/>
      <c r="EH123" s="108"/>
      <c r="EI123" s="108"/>
      <c r="EJ123" s="108"/>
      <c r="EK123" s="108"/>
      <c r="EL123" s="108"/>
      <c r="EM123" s="108"/>
      <c r="EN123" s="108"/>
      <c r="EO123" s="108"/>
      <c r="EP123" s="108"/>
      <c r="EQ123" s="108"/>
      <c r="ER123" s="108"/>
      <c r="ES123" s="108"/>
      <c r="ET123" s="108"/>
      <c r="EU123" s="108"/>
      <c r="EV123" s="139"/>
      <c r="EW123" s="118"/>
      <c r="EX123" s="118"/>
      <c r="EY123" s="118"/>
      <c r="EZ123" s="118"/>
      <c r="FA123" s="118"/>
      <c r="FB123" s="118"/>
      <c r="FC123" s="118"/>
      <c r="FD123" s="118"/>
      <c r="FE123" s="118"/>
      <c r="FF123" s="118"/>
      <c r="FG123" s="118"/>
      <c r="FH123" s="118"/>
      <c r="FI123" s="118"/>
      <c r="FJ123" s="118"/>
      <c r="FK123" s="118"/>
      <c r="FL123" s="118"/>
      <c r="FM123" s="118"/>
      <c r="FN123" s="118"/>
      <c r="FO123" s="118"/>
      <c r="FP123" s="118"/>
    </row>
    <row r="124" spans="4:172" ht="4.5" customHeight="1" x14ac:dyDescent="0.2">
      <c r="D124" s="5"/>
      <c r="E124" s="5"/>
      <c r="F124" s="5"/>
      <c r="G124" s="5"/>
      <c r="H124" s="5"/>
      <c r="I124" s="5"/>
      <c r="J124" s="5"/>
      <c r="K124" s="5"/>
      <c r="L124" s="5"/>
      <c r="M124" s="152"/>
      <c r="N124" s="152"/>
      <c r="O124" s="152"/>
      <c r="P124" s="152"/>
      <c r="Q124" s="152"/>
      <c r="R124" s="152"/>
      <c r="S124" s="152"/>
      <c r="T124" s="152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8"/>
      <c r="AL124" s="118"/>
      <c r="AM124" s="118"/>
      <c r="AN124" s="118"/>
      <c r="AO124" s="149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1"/>
      <c r="BE124" s="118"/>
      <c r="BF124" s="118"/>
      <c r="BG124" s="118"/>
      <c r="BH124" s="118"/>
      <c r="BI124" s="118"/>
      <c r="BJ124" s="118"/>
      <c r="BK124" s="118"/>
      <c r="BL124" s="118"/>
      <c r="BM124" s="118"/>
      <c r="BN124" s="118"/>
      <c r="BO124" s="118"/>
      <c r="BP124" s="118"/>
      <c r="BQ124" s="118"/>
      <c r="BR124" s="118"/>
      <c r="BS124" s="118"/>
      <c r="BT124" s="118"/>
      <c r="BU124" s="118"/>
      <c r="BV124" s="118"/>
      <c r="BW124" s="118"/>
      <c r="BX124" s="118"/>
      <c r="CV124" s="5"/>
      <c r="CW124" s="5"/>
      <c r="CX124" s="5"/>
      <c r="CY124" s="5"/>
      <c r="CZ124" s="5"/>
      <c r="DA124" s="5"/>
      <c r="DB124" s="5"/>
      <c r="DC124" s="5"/>
      <c r="DD124" s="5"/>
      <c r="DE124" s="152"/>
      <c r="DF124" s="152"/>
      <c r="DG124" s="152"/>
      <c r="DH124" s="152"/>
      <c r="DI124" s="152"/>
      <c r="DJ124" s="152"/>
      <c r="DK124" s="152"/>
      <c r="DL124" s="152"/>
      <c r="DM124" s="118"/>
      <c r="DN124" s="118"/>
      <c r="DO124" s="118"/>
      <c r="DP124" s="118"/>
      <c r="DQ124" s="118"/>
      <c r="DR124" s="118"/>
      <c r="DS124" s="118"/>
      <c r="DT124" s="118"/>
      <c r="DU124" s="118"/>
      <c r="DV124" s="118"/>
      <c r="DW124" s="118"/>
      <c r="DX124" s="118"/>
      <c r="DY124" s="118"/>
      <c r="DZ124" s="118"/>
      <c r="EA124" s="118"/>
      <c r="EB124" s="118"/>
      <c r="EC124" s="118"/>
      <c r="ED124" s="118"/>
      <c r="EE124" s="118"/>
      <c r="EF124" s="118"/>
      <c r="EG124" s="149"/>
      <c r="EH124" s="150"/>
      <c r="EI124" s="150"/>
      <c r="EJ124" s="150"/>
      <c r="EK124" s="150"/>
      <c r="EL124" s="150"/>
      <c r="EM124" s="150"/>
      <c r="EN124" s="150"/>
      <c r="EO124" s="150"/>
      <c r="EP124" s="150"/>
      <c r="EQ124" s="150"/>
      <c r="ER124" s="150"/>
      <c r="ES124" s="150"/>
      <c r="ET124" s="150"/>
      <c r="EU124" s="150"/>
      <c r="EV124" s="151"/>
      <c r="EW124" s="118"/>
      <c r="EX124" s="118"/>
      <c r="EY124" s="118"/>
      <c r="EZ124" s="118"/>
      <c r="FA124" s="118"/>
      <c r="FB124" s="118"/>
      <c r="FC124" s="118"/>
      <c r="FD124" s="118"/>
      <c r="FE124" s="118"/>
      <c r="FF124" s="118"/>
      <c r="FG124" s="118"/>
      <c r="FH124" s="118"/>
      <c r="FI124" s="118"/>
      <c r="FJ124" s="118"/>
      <c r="FK124" s="118"/>
      <c r="FL124" s="118"/>
      <c r="FM124" s="118"/>
      <c r="FN124" s="118"/>
      <c r="FO124" s="118"/>
      <c r="FP124" s="118"/>
    </row>
    <row r="125" spans="4:172" ht="4.5" customHeight="1" x14ac:dyDescent="0.2">
      <c r="M125" s="153" t="s">
        <v>41</v>
      </c>
      <c r="N125" s="153"/>
      <c r="O125" s="153"/>
      <c r="P125" s="153"/>
      <c r="Q125" s="153"/>
      <c r="R125" s="153"/>
      <c r="S125" s="153"/>
      <c r="T125" s="153"/>
      <c r="U125" s="118" t="s">
        <v>96</v>
      </c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 t="s">
        <v>59</v>
      </c>
      <c r="AF125" s="118"/>
      <c r="AG125" s="118"/>
      <c r="AH125" s="118"/>
      <c r="AI125" s="118"/>
      <c r="AJ125" s="118"/>
      <c r="AK125" s="118"/>
      <c r="AL125" s="118"/>
      <c r="AM125" s="118"/>
      <c r="AN125" s="118"/>
      <c r="AO125" s="128" t="s">
        <v>96</v>
      </c>
      <c r="AP125" s="129"/>
      <c r="AQ125" s="129"/>
      <c r="AR125" s="129"/>
      <c r="AS125" s="129"/>
      <c r="AT125" s="129"/>
      <c r="AU125" s="129"/>
      <c r="AV125" s="129"/>
      <c r="AW125" s="130" t="s">
        <v>97</v>
      </c>
      <c r="AX125" s="129"/>
      <c r="AY125" s="129"/>
      <c r="AZ125" s="129"/>
      <c r="BA125" s="129"/>
      <c r="BB125" s="129"/>
      <c r="BC125" s="129"/>
      <c r="BD125" s="131"/>
      <c r="BE125" s="118" t="s">
        <v>100</v>
      </c>
      <c r="BF125" s="118"/>
      <c r="BG125" s="118"/>
      <c r="BH125" s="118"/>
      <c r="BI125" s="118"/>
      <c r="BJ125" s="118"/>
      <c r="BK125" s="118"/>
      <c r="BL125" s="118"/>
      <c r="BM125" s="118"/>
      <c r="BN125" s="118"/>
      <c r="BO125" s="118" t="s">
        <v>97</v>
      </c>
      <c r="BP125" s="118"/>
      <c r="BQ125" s="118"/>
      <c r="BR125" s="118"/>
      <c r="BS125" s="118"/>
      <c r="BT125" s="118"/>
      <c r="BU125" s="118"/>
      <c r="BV125" s="118"/>
      <c r="BW125" s="118"/>
      <c r="BX125" s="118"/>
      <c r="DE125" s="153" t="s">
        <v>41</v>
      </c>
      <c r="DF125" s="153"/>
      <c r="DG125" s="153"/>
      <c r="DH125" s="153"/>
      <c r="DI125" s="153"/>
      <c r="DJ125" s="153"/>
      <c r="DK125" s="153"/>
      <c r="DL125" s="153"/>
      <c r="DM125" s="118" t="s">
        <v>56</v>
      </c>
      <c r="DN125" s="118"/>
      <c r="DO125" s="118"/>
      <c r="DP125" s="118"/>
      <c r="DQ125" s="118"/>
      <c r="DR125" s="118"/>
      <c r="DS125" s="118"/>
      <c r="DT125" s="118"/>
      <c r="DU125" s="118"/>
      <c r="DV125" s="118"/>
      <c r="DW125" s="118" t="s">
        <v>104</v>
      </c>
      <c r="DX125" s="118"/>
      <c r="DY125" s="118"/>
      <c r="DZ125" s="118"/>
      <c r="EA125" s="118"/>
      <c r="EB125" s="118"/>
      <c r="EC125" s="118"/>
      <c r="ED125" s="118"/>
      <c r="EE125" s="118"/>
      <c r="EF125" s="118"/>
      <c r="EG125" s="128" t="s">
        <v>105</v>
      </c>
      <c r="EH125" s="129"/>
      <c r="EI125" s="129"/>
      <c r="EJ125" s="129"/>
      <c r="EK125" s="129"/>
      <c r="EL125" s="129"/>
      <c r="EM125" s="129"/>
      <c r="EN125" s="129"/>
      <c r="EO125" s="130" t="s">
        <v>104</v>
      </c>
      <c r="EP125" s="129"/>
      <c r="EQ125" s="129"/>
      <c r="ER125" s="129"/>
      <c r="ES125" s="129"/>
      <c r="ET125" s="129"/>
      <c r="EU125" s="129"/>
      <c r="EV125" s="131"/>
      <c r="EW125" s="118" t="s">
        <v>106</v>
      </c>
      <c r="EX125" s="118"/>
      <c r="EY125" s="118"/>
      <c r="EZ125" s="118"/>
      <c r="FA125" s="118"/>
      <c r="FB125" s="118"/>
      <c r="FC125" s="118"/>
      <c r="FD125" s="118"/>
      <c r="FE125" s="118"/>
      <c r="FF125" s="118"/>
      <c r="FG125" s="118" t="s">
        <v>105</v>
      </c>
      <c r="FH125" s="118"/>
      <c r="FI125" s="118"/>
      <c r="FJ125" s="118"/>
      <c r="FK125" s="118"/>
      <c r="FL125" s="118"/>
      <c r="FM125" s="118"/>
      <c r="FN125" s="118"/>
      <c r="FO125" s="118"/>
      <c r="FP125" s="118"/>
    </row>
    <row r="126" spans="4:172" ht="4.5" customHeight="1" x14ac:dyDescent="0.2">
      <c r="M126" s="153"/>
      <c r="N126" s="153"/>
      <c r="O126" s="153"/>
      <c r="P126" s="153"/>
      <c r="Q126" s="153"/>
      <c r="R126" s="153"/>
      <c r="S126" s="153"/>
      <c r="T126" s="153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118"/>
      <c r="AL126" s="118"/>
      <c r="AM126" s="118"/>
      <c r="AN126" s="118"/>
      <c r="AO126" s="128"/>
      <c r="AP126" s="129"/>
      <c r="AQ126" s="129"/>
      <c r="AR126" s="129"/>
      <c r="AS126" s="129"/>
      <c r="AT126" s="129"/>
      <c r="AU126" s="129"/>
      <c r="AV126" s="129"/>
      <c r="AW126" s="130"/>
      <c r="AX126" s="129"/>
      <c r="AY126" s="129"/>
      <c r="AZ126" s="129"/>
      <c r="BA126" s="129"/>
      <c r="BB126" s="129"/>
      <c r="BC126" s="129"/>
      <c r="BD126" s="131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18"/>
      <c r="BO126" s="118"/>
      <c r="BP126" s="118"/>
      <c r="BQ126" s="118"/>
      <c r="BR126" s="118"/>
      <c r="BS126" s="118"/>
      <c r="BT126" s="118"/>
      <c r="BU126" s="118"/>
      <c r="BV126" s="118"/>
      <c r="BW126" s="118"/>
      <c r="BX126" s="118"/>
      <c r="DE126" s="153"/>
      <c r="DF126" s="153"/>
      <c r="DG126" s="153"/>
      <c r="DH126" s="153"/>
      <c r="DI126" s="153"/>
      <c r="DJ126" s="153"/>
      <c r="DK126" s="153"/>
      <c r="DL126" s="153"/>
      <c r="DM126" s="118"/>
      <c r="DN126" s="118"/>
      <c r="DO126" s="118"/>
      <c r="DP126" s="118"/>
      <c r="DQ126" s="118"/>
      <c r="DR126" s="118"/>
      <c r="DS126" s="118"/>
      <c r="DT126" s="118"/>
      <c r="DU126" s="118"/>
      <c r="DV126" s="118"/>
      <c r="DW126" s="118"/>
      <c r="DX126" s="118"/>
      <c r="DY126" s="118"/>
      <c r="DZ126" s="118"/>
      <c r="EA126" s="118"/>
      <c r="EB126" s="118"/>
      <c r="EC126" s="118"/>
      <c r="ED126" s="118"/>
      <c r="EE126" s="118"/>
      <c r="EF126" s="118"/>
      <c r="EG126" s="128"/>
      <c r="EH126" s="129"/>
      <c r="EI126" s="129"/>
      <c r="EJ126" s="129"/>
      <c r="EK126" s="129"/>
      <c r="EL126" s="129"/>
      <c r="EM126" s="129"/>
      <c r="EN126" s="129"/>
      <c r="EO126" s="130"/>
      <c r="EP126" s="129"/>
      <c r="EQ126" s="129"/>
      <c r="ER126" s="129"/>
      <c r="ES126" s="129"/>
      <c r="ET126" s="129"/>
      <c r="EU126" s="129"/>
      <c r="EV126" s="131"/>
      <c r="EW126" s="118"/>
      <c r="EX126" s="118"/>
      <c r="EY126" s="118"/>
      <c r="EZ126" s="118"/>
      <c r="FA126" s="118"/>
      <c r="FB126" s="118"/>
      <c r="FC126" s="118"/>
      <c r="FD126" s="118"/>
      <c r="FE126" s="118"/>
      <c r="FF126" s="118"/>
      <c r="FG126" s="118"/>
      <c r="FH126" s="118"/>
      <c r="FI126" s="118"/>
      <c r="FJ126" s="118"/>
      <c r="FK126" s="118"/>
      <c r="FL126" s="118"/>
      <c r="FM126" s="118"/>
      <c r="FN126" s="118"/>
      <c r="FO126" s="118"/>
      <c r="FP126" s="118"/>
    </row>
    <row r="127" spans="4:172" ht="4.5" customHeight="1" x14ac:dyDescent="0.2">
      <c r="M127" s="153"/>
      <c r="N127" s="153"/>
      <c r="O127" s="153"/>
      <c r="P127" s="153"/>
      <c r="Q127" s="153"/>
      <c r="R127" s="153"/>
      <c r="S127" s="153"/>
      <c r="T127" s="153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118"/>
      <c r="AL127" s="118"/>
      <c r="AM127" s="118"/>
      <c r="AN127" s="118"/>
      <c r="AO127" s="128"/>
      <c r="AP127" s="129"/>
      <c r="AQ127" s="129"/>
      <c r="AR127" s="129"/>
      <c r="AS127" s="129"/>
      <c r="AT127" s="129"/>
      <c r="AU127" s="129"/>
      <c r="AV127" s="129"/>
      <c r="AW127" s="130"/>
      <c r="AX127" s="129"/>
      <c r="AY127" s="129"/>
      <c r="AZ127" s="129"/>
      <c r="BA127" s="129"/>
      <c r="BB127" s="129"/>
      <c r="BC127" s="129"/>
      <c r="BD127" s="131"/>
      <c r="BE127" s="118"/>
      <c r="BF127" s="118"/>
      <c r="BG127" s="118"/>
      <c r="BH127" s="118"/>
      <c r="BI127" s="118"/>
      <c r="BJ127" s="118"/>
      <c r="BK127" s="118"/>
      <c r="BL127" s="118"/>
      <c r="BM127" s="118"/>
      <c r="BN127" s="118"/>
      <c r="BO127" s="118"/>
      <c r="BP127" s="118"/>
      <c r="BQ127" s="118"/>
      <c r="BR127" s="118"/>
      <c r="BS127" s="118"/>
      <c r="BT127" s="118"/>
      <c r="BU127" s="118"/>
      <c r="BV127" s="118"/>
      <c r="BW127" s="118"/>
      <c r="BX127" s="118"/>
      <c r="DE127" s="153"/>
      <c r="DF127" s="153"/>
      <c r="DG127" s="153"/>
      <c r="DH127" s="153"/>
      <c r="DI127" s="153"/>
      <c r="DJ127" s="153"/>
      <c r="DK127" s="153"/>
      <c r="DL127" s="153"/>
      <c r="DM127" s="118"/>
      <c r="DN127" s="118"/>
      <c r="DO127" s="118"/>
      <c r="DP127" s="118"/>
      <c r="DQ127" s="118"/>
      <c r="DR127" s="118"/>
      <c r="DS127" s="118"/>
      <c r="DT127" s="118"/>
      <c r="DU127" s="118"/>
      <c r="DV127" s="118"/>
      <c r="DW127" s="118"/>
      <c r="DX127" s="118"/>
      <c r="DY127" s="118"/>
      <c r="DZ127" s="118"/>
      <c r="EA127" s="118"/>
      <c r="EB127" s="118"/>
      <c r="EC127" s="118"/>
      <c r="ED127" s="118"/>
      <c r="EE127" s="118"/>
      <c r="EF127" s="118"/>
      <c r="EG127" s="128"/>
      <c r="EH127" s="129"/>
      <c r="EI127" s="129"/>
      <c r="EJ127" s="129"/>
      <c r="EK127" s="129"/>
      <c r="EL127" s="129"/>
      <c r="EM127" s="129"/>
      <c r="EN127" s="129"/>
      <c r="EO127" s="130"/>
      <c r="EP127" s="129"/>
      <c r="EQ127" s="129"/>
      <c r="ER127" s="129"/>
      <c r="ES127" s="129"/>
      <c r="ET127" s="129"/>
      <c r="EU127" s="129"/>
      <c r="EV127" s="131"/>
      <c r="EW127" s="118"/>
      <c r="EX127" s="118"/>
      <c r="EY127" s="118"/>
      <c r="EZ127" s="118"/>
      <c r="FA127" s="118"/>
      <c r="FB127" s="118"/>
      <c r="FC127" s="118"/>
      <c r="FD127" s="118"/>
      <c r="FE127" s="118"/>
      <c r="FF127" s="118"/>
      <c r="FG127" s="118"/>
      <c r="FH127" s="118"/>
      <c r="FI127" s="118"/>
      <c r="FJ127" s="118"/>
      <c r="FK127" s="118"/>
      <c r="FL127" s="118"/>
      <c r="FM127" s="118"/>
      <c r="FN127" s="118"/>
      <c r="FO127" s="118"/>
      <c r="FP127" s="118"/>
    </row>
    <row r="128" spans="4:172" ht="4.5" customHeight="1" x14ac:dyDescent="0.2">
      <c r="M128" s="153"/>
      <c r="N128" s="153"/>
      <c r="O128" s="153"/>
      <c r="P128" s="153"/>
      <c r="Q128" s="153"/>
      <c r="R128" s="153"/>
      <c r="S128" s="153"/>
      <c r="T128" s="153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118"/>
      <c r="AL128" s="118"/>
      <c r="AM128" s="118"/>
      <c r="AN128" s="118"/>
      <c r="AO128" s="128"/>
      <c r="AP128" s="129"/>
      <c r="AQ128" s="129"/>
      <c r="AR128" s="129"/>
      <c r="AS128" s="129"/>
      <c r="AT128" s="129"/>
      <c r="AU128" s="129"/>
      <c r="AV128" s="129"/>
      <c r="AW128" s="130"/>
      <c r="AX128" s="129"/>
      <c r="AY128" s="129"/>
      <c r="AZ128" s="129"/>
      <c r="BA128" s="129"/>
      <c r="BB128" s="129"/>
      <c r="BC128" s="129"/>
      <c r="BD128" s="131"/>
      <c r="BE128" s="118"/>
      <c r="BF128" s="118"/>
      <c r="BG128" s="118"/>
      <c r="BH128" s="118"/>
      <c r="BI128" s="118"/>
      <c r="BJ128" s="118"/>
      <c r="BK128" s="118"/>
      <c r="BL128" s="118"/>
      <c r="BM128" s="118"/>
      <c r="BN128" s="118"/>
      <c r="BO128" s="118"/>
      <c r="BP128" s="118"/>
      <c r="BQ128" s="118"/>
      <c r="BR128" s="118"/>
      <c r="BS128" s="118"/>
      <c r="BT128" s="118"/>
      <c r="BU128" s="118"/>
      <c r="BV128" s="118"/>
      <c r="BW128" s="118"/>
      <c r="BX128" s="118"/>
      <c r="DE128" s="153"/>
      <c r="DF128" s="153"/>
      <c r="DG128" s="153"/>
      <c r="DH128" s="153"/>
      <c r="DI128" s="153"/>
      <c r="DJ128" s="153"/>
      <c r="DK128" s="153"/>
      <c r="DL128" s="153"/>
      <c r="DM128" s="118"/>
      <c r="DN128" s="118"/>
      <c r="DO128" s="118"/>
      <c r="DP128" s="118"/>
      <c r="DQ128" s="118"/>
      <c r="DR128" s="118"/>
      <c r="DS128" s="118"/>
      <c r="DT128" s="118"/>
      <c r="DU128" s="118"/>
      <c r="DV128" s="118"/>
      <c r="DW128" s="118"/>
      <c r="DX128" s="118"/>
      <c r="DY128" s="118"/>
      <c r="DZ128" s="118"/>
      <c r="EA128" s="118"/>
      <c r="EB128" s="118"/>
      <c r="EC128" s="118"/>
      <c r="ED128" s="118"/>
      <c r="EE128" s="118"/>
      <c r="EF128" s="118"/>
      <c r="EG128" s="128"/>
      <c r="EH128" s="129"/>
      <c r="EI128" s="129"/>
      <c r="EJ128" s="129"/>
      <c r="EK128" s="129"/>
      <c r="EL128" s="129"/>
      <c r="EM128" s="129"/>
      <c r="EN128" s="129"/>
      <c r="EO128" s="130"/>
      <c r="EP128" s="129"/>
      <c r="EQ128" s="129"/>
      <c r="ER128" s="129"/>
      <c r="ES128" s="129"/>
      <c r="ET128" s="129"/>
      <c r="EU128" s="129"/>
      <c r="EV128" s="131"/>
      <c r="EW128" s="118"/>
      <c r="EX128" s="118"/>
      <c r="EY128" s="118"/>
      <c r="EZ128" s="118"/>
      <c r="FA128" s="118"/>
      <c r="FB128" s="118"/>
      <c r="FC128" s="118"/>
      <c r="FD128" s="118"/>
      <c r="FE128" s="118"/>
      <c r="FF128" s="118"/>
      <c r="FG128" s="118"/>
      <c r="FH128" s="118"/>
      <c r="FI128" s="118"/>
      <c r="FJ128" s="118"/>
      <c r="FK128" s="118"/>
      <c r="FL128" s="118"/>
      <c r="FM128" s="118"/>
      <c r="FN128" s="118"/>
      <c r="FO128" s="118"/>
      <c r="FP128" s="118"/>
    </row>
    <row r="129" spans="2:172" ht="4.5" customHeight="1" x14ac:dyDescent="0.2">
      <c r="B129" s="108" t="s">
        <v>13</v>
      </c>
      <c r="C129" s="108"/>
      <c r="D129" s="108"/>
      <c r="E129" s="108"/>
      <c r="F129" s="108"/>
      <c r="G129" s="108"/>
      <c r="H129" s="108"/>
      <c r="I129" s="108"/>
      <c r="J129" s="108"/>
      <c r="K129" s="108"/>
      <c r="L129" s="139"/>
      <c r="M129" s="142">
        <f>IF(U129="","",COUNTIF(U129:BX130,3))</f>
        <v>1</v>
      </c>
      <c r="N129" s="143"/>
      <c r="O129" s="143"/>
      <c r="P129" s="143"/>
      <c r="Q129" s="143"/>
      <c r="R129" s="143"/>
      <c r="S129" s="143"/>
      <c r="T129" s="144"/>
      <c r="U129" s="102">
        <f>IF(U131="","",IF(AC131&gt;AC135,1,0)+IF(AA131&gt;AA135,1,0)+IF(Y131&gt;Y135,1,0)+IF(W131&gt;W135,1,0)+IF(U131&gt;U135,1,0))</f>
        <v>0</v>
      </c>
      <c r="V129" s="103"/>
      <c r="W129" s="103"/>
      <c r="X129" s="103"/>
      <c r="Y129" s="103"/>
      <c r="Z129" s="103"/>
      <c r="AA129" s="103"/>
      <c r="AB129" s="103"/>
      <c r="AC129" s="103"/>
      <c r="AD129" s="104"/>
      <c r="AE129" s="102">
        <f>IF(AE131="","",IF(AM131&gt;AM135,1,0)+IF(AK131&gt;AK135,1,0)+IF(AI131&gt;AI135,1,0)+IF(AG131&gt;AG135,1,0)+IF(AE131&gt;AE135,1,0))</f>
        <v>3</v>
      </c>
      <c r="AF129" s="103"/>
      <c r="AG129" s="103"/>
      <c r="AH129" s="103"/>
      <c r="AI129" s="103"/>
      <c r="AJ129" s="103"/>
      <c r="AK129" s="103"/>
      <c r="AL129" s="103"/>
      <c r="AM129" s="103"/>
      <c r="AN129" s="104"/>
      <c r="AO129" s="102">
        <f>IF(AP131="","",IF(BB131&gt;BB135,1,0)+IF(AY131&gt;AY135,1,0)+IF(AV131&gt;AV135,1,0)+IF(AS131&gt;AS135,1,0)+IF(AP131&gt;AP135,1,0))</f>
        <v>0</v>
      </c>
      <c r="AP129" s="103"/>
      <c r="AQ129" s="103"/>
      <c r="AR129" s="103"/>
      <c r="AS129" s="103"/>
      <c r="AT129" s="103"/>
      <c r="AU129" s="103"/>
      <c r="AV129" s="103"/>
      <c r="AW129" s="103"/>
      <c r="AX129" s="103"/>
      <c r="AY129" s="103"/>
      <c r="AZ129" s="103"/>
      <c r="BA129" s="103"/>
      <c r="BB129" s="103"/>
      <c r="BC129" s="103"/>
      <c r="BD129" s="104"/>
      <c r="BE129" s="102">
        <f>IF(BE131="","",IF(BM131&gt;BM135,1,0)+IF(BK131&gt;BK135,1,0)+IF(BI131&gt;BI135,1,0)+IF(BG131&gt;BG135,1,0)+IF(BE131&gt;BE135,1,0))</f>
        <v>0</v>
      </c>
      <c r="BF129" s="103"/>
      <c r="BG129" s="103"/>
      <c r="BH129" s="103"/>
      <c r="BI129" s="103"/>
      <c r="BJ129" s="103"/>
      <c r="BK129" s="103"/>
      <c r="BL129" s="103"/>
      <c r="BM129" s="103"/>
      <c r="BN129" s="104"/>
      <c r="BO129" s="102" t="str">
        <f>IF(BO131="","",IF(BW131&gt;BW135,1,0)+IF(BU131&gt;BU135,1,0)+IF(BS131&gt;BS135,1,0)+IF(BQ131&gt;BQ135,1,0)+IF(BO131&gt;BO135,1,0))</f>
        <v/>
      </c>
      <c r="BP129" s="103"/>
      <c r="BQ129" s="103"/>
      <c r="BR129" s="103"/>
      <c r="BS129" s="103"/>
      <c r="BT129" s="103"/>
      <c r="BU129" s="103"/>
      <c r="BV129" s="103"/>
      <c r="BW129" s="103"/>
      <c r="BX129" s="104"/>
      <c r="CT129" s="108" t="s">
        <v>14</v>
      </c>
      <c r="CU129" s="108"/>
      <c r="CV129" s="108"/>
      <c r="CW129" s="108"/>
      <c r="CX129" s="108"/>
      <c r="CY129" s="108"/>
      <c r="CZ129" s="108"/>
      <c r="DA129" s="108"/>
      <c r="DB129" s="108"/>
      <c r="DC129" s="108"/>
      <c r="DD129" s="139"/>
      <c r="DE129" s="142">
        <f>IF(DM129="","",COUNTIF(DM129:FP130,3))</f>
        <v>1</v>
      </c>
      <c r="DF129" s="143"/>
      <c r="DG129" s="143"/>
      <c r="DH129" s="143"/>
      <c r="DI129" s="143"/>
      <c r="DJ129" s="143"/>
      <c r="DK129" s="143"/>
      <c r="DL129" s="144"/>
      <c r="DM129" s="102">
        <f>IF(DM131="","",IF(DU131&gt;DU135,1,0)+IF(DS131&gt;DS135,1,0)+IF(DQ131&gt;DQ135,1,0)+IF(DO131&gt;DO135,1,0)+IF(DM131&gt;DM135,1,0))</f>
        <v>0</v>
      </c>
      <c r="DN129" s="103"/>
      <c r="DO129" s="103"/>
      <c r="DP129" s="103"/>
      <c r="DQ129" s="103"/>
      <c r="DR129" s="103"/>
      <c r="DS129" s="103"/>
      <c r="DT129" s="103"/>
      <c r="DU129" s="103"/>
      <c r="DV129" s="104"/>
      <c r="DW129" s="102">
        <f>IF(DW131="","",IF(EE131&gt;EE135,1,0)+IF(EC131&gt;EC135,1,0)+IF(EA131&gt;EA135,1,0)+IF(DY131&gt;DY135,1,0)+IF(DW131&gt;DW135,1,0))</f>
        <v>3</v>
      </c>
      <c r="DX129" s="103"/>
      <c r="DY129" s="103"/>
      <c r="DZ129" s="103"/>
      <c r="EA129" s="103"/>
      <c r="EB129" s="103"/>
      <c r="EC129" s="103"/>
      <c r="ED129" s="103"/>
      <c r="EE129" s="103"/>
      <c r="EF129" s="104"/>
      <c r="EG129" s="102">
        <f>IF(EH131="","",IF(ET131&gt;ET135,1,0)+IF(EQ131&gt;EQ135,1,0)+IF(EN131&gt;EN135,1,0)+IF(EK131&gt;EK135,1,0)+IF(EH131&gt;EH135,1,0))</f>
        <v>0</v>
      </c>
      <c r="EH129" s="103"/>
      <c r="EI129" s="103"/>
      <c r="EJ129" s="103"/>
      <c r="EK129" s="103"/>
      <c r="EL129" s="103"/>
      <c r="EM129" s="103"/>
      <c r="EN129" s="103"/>
      <c r="EO129" s="103"/>
      <c r="EP129" s="103"/>
      <c r="EQ129" s="103"/>
      <c r="ER129" s="103"/>
      <c r="ES129" s="103"/>
      <c r="ET129" s="103"/>
      <c r="EU129" s="103"/>
      <c r="EV129" s="104"/>
      <c r="EW129" s="102">
        <f>IF(EW131="","",IF(FE131&gt;FE135,1,0)+IF(FC131&gt;FC135,1,0)+IF(FA131&gt;FA135,1,0)+IF(EY131&gt;EY135,1,0)+IF(EW131&gt;EW135,1,0))</f>
        <v>0</v>
      </c>
      <c r="EX129" s="103"/>
      <c r="EY129" s="103"/>
      <c r="EZ129" s="103"/>
      <c r="FA129" s="103"/>
      <c r="FB129" s="103"/>
      <c r="FC129" s="103"/>
      <c r="FD129" s="103"/>
      <c r="FE129" s="103"/>
      <c r="FF129" s="104"/>
      <c r="FG129" s="102" t="str">
        <f>IF(FG131="","",IF(FO131&gt;FO135,1,0)+IF(FM131&gt;FM135,1,0)+IF(FK131&gt;FK135,1,0)+IF(FI131&gt;FI135,1,0)+IF(FG131&gt;FG135,1,0))</f>
        <v/>
      </c>
      <c r="FH129" s="103"/>
      <c r="FI129" s="103"/>
      <c r="FJ129" s="103"/>
      <c r="FK129" s="103"/>
      <c r="FL129" s="103"/>
      <c r="FM129" s="103"/>
      <c r="FN129" s="103"/>
      <c r="FO129" s="103"/>
      <c r="FP129" s="104"/>
    </row>
    <row r="130" spans="2:172" ht="4.5" customHeight="1" x14ac:dyDescent="0.2"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39"/>
      <c r="M130" s="132"/>
      <c r="N130" s="133"/>
      <c r="O130" s="133"/>
      <c r="P130" s="133"/>
      <c r="Q130" s="133"/>
      <c r="R130" s="133"/>
      <c r="S130" s="133"/>
      <c r="T130" s="134"/>
      <c r="U130" s="105"/>
      <c r="V130" s="106"/>
      <c r="W130" s="106"/>
      <c r="X130" s="106"/>
      <c r="Y130" s="106"/>
      <c r="Z130" s="106"/>
      <c r="AA130" s="106"/>
      <c r="AB130" s="106"/>
      <c r="AC130" s="106"/>
      <c r="AD130" s="107"/>
      <c r="AE130" s="105"/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105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7"/>
      <c r="BE130" s="105"/>
      <c r="BF130" s="106"/>
      <c r="BG130" s="106"/>
      <c r="BH130" s="106"/>
      <c r="BI130" s="106"/>
      <c r="BJ130" s="106"/>
      <c r="BK130" s="106"/>
      <c r="BL130" s="106"/>
      <c r="BM130" s="106"/>
      <c r="BN130" s="107"/>
      <c r="BO130" s="105"/>
      <c r="BP130" s="106"/>
      <c r="BQ130" s="106"/>
      <c r="BR130" s="106"/>
      <c r="BS130" s="106"/>
      <c r="BT130" s="106"/>
      <c r="BU130" s="106"/>
      <c r="BV130" s="106"/>
      <c r="BW130" s="106"/>
      <c r="BX130" s="107"/>
      <c r="CT130" s="108"/>
      <c r="CU130" s="108"/>
      <c r="CV130" s="108"/>
      <c r="CW130" s="108"/>
      <c r="CX130" s="108"/>
      <c r="CY130" s="108"/>
      <c r="CZ130" s="108"/>
      <c r="DA130" s="108"/>
      <c r="DB130" s="108"/>
      <c r="DC130" s="108"/>
      <c r="DD130" s="139"/>
      <c r="DE130" s="132"/>
      <c r="DF130" s="133"/>
      <c r="DG130" s="133"/>
      <c r="DH130" s="133"/>
      <c r="DI130" s="133"/>
      <c r="DJ130" s="133"/>
      <c r="DK130" s="133"/>
      <c r="DL130" s="134"/>
      <c r="DM130" s="105"/>
      <c r="DN130" s="106"/>
      <c r="DO130" s="106"/>
      <c r="DP130" s="106"/>
      <c r="DQ130" s="106"/>
      <c r="DR130" s="106"/>
      <c r="DS130" s="106"/>
      <c r="DT130" s="106"/>
      <c r="DU130" s="106"/>
      <c r="DV130" s="107"/>
      <c r="DW130" s="105"/>
      <c r="DX130" s="106"/>
      <c r="DY130" s="106"/>
      <c r="DZ130" s="106"/>
      <c r="EA130" s="106"/>
      <c r="EB130" s="106"/>
      <c r="EC130" s="106"/>
      <c r="ED130" s="106"/>
      <c r="EE130" s="106"/>
      <c r="EF130" s="107"/>
      <c r="EG130" s="105"/>
      <c r="EH130" s="106"/>
      <c r="EI130" s="106"/>
      <c r="EJ130" s="106"/>
      <c r="EK130" s="106"/>
      <c r="EL130" s="106"/>
      <c r="EM130" s="106"/>
      <c r="EN130" s="106"/>
      <c r="EO130" s="106"/>
      <c r="EP130" s="106"/>
      <c r="EQ130" s="106"/>
      <c r="ER130" s="106"/>
      <c r="ES130" s="106"/>
      <c r="ET130" s="106"/>
      <c r="EU130" s="106"/>
      <c r="EV130" s="107"/>
      <c r="EW130" s="105"/>
      <c r="EX130" s="106"/>
      <c r="EY130" s="106"/>
      <c r="EZ130" s="106"/>
      <c r="FA130" s="106"/>
      <c r="FB130" s="106"/>
      <c r="FC130" s="106"/>
      <c r="FD130" s="106"/>
      <c r="FE130" s="106"/>
      <c r="FF130" s="107"/>
      <c r="FG130" s="105"/>
      <c r="FH130" s="106"/>
      <c r="FI130" s="106"/>
      <c r="FJ130" s="106"/>
      <c r="FK130" s="106"/>
      <c r="FL130" s="106"/>
      <c r="FM130" s="106"/>
      <c r="FN130" s="106"/>
      <c r="FO130" s="106"/>
      <c r="FP130" s="107"/>
    </row>
    <row r="131" spans="2:172" ht="4.5" customHeight="1" x14ac:dyDescent="0.2"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39"/>
      <c r="M131" s="132"/>
      <c r="N131" s="133"/>
      <c r="O131" s="133"/>
      <c r="P131" s="133"/>
      <c r="Q131" s="133"/>
      <c r="R131" s="133"/>
      <c r="S131" s="133"/>
      <c r="T131" s="134"/>
      <c r="U131" s="101">
        <v>7</v>
      </c>
      <c r="V131" s="93"/>
      <c r="W131" s="93">
        <v>6</v>
      </c>
      <c r="X131" s="93"/>
      <c r="Y131" s="93">
        <v>10</v>
      </c>
      <c r="Z131" s="93"/>
      <c r="AA131" s="93"/>
      <c r="AB131" s="93"/>
      <c r="AC131" s="93"/>
      <c r="AD131" s="94"/>
      <c r="AE131" s="101">
        <v>10</v>
      </c>
      <c r="AF131" s="93"/>
      <c r="AG131" s="93">
        <v>11</v>
      </c>
      <c r="AH131" s="93"/>
      <c r="AI131" s="93">
        <v>11</v>
      </c>
      <c r="AJ131" s="93"/>
      <c r="AK131" s="93">
        <v>11</v>
      </c>
      <c r="AL131" s="93"/>
      <c r="AM131" s="93"/>
      <c r="AN131" s="94"/>
      <c r="AO131" s="90"/>
      <c r="AP131" s="93">
        <v>8</v>
      </c>
      <c r="AQ131" s="93"/>
      <c r="AR131" s="91"/>
      <c r="AS131" s="93">
        <v>3</v>
      </c>
      <c r="AT131" s="93"/>
      <c r="AU131" s="91"/>
      <c r="AV131" s="93">
        <v>9</v>
      </c>
      <c r="AW131" s="93"/>
      <c r="AX131" s="91"/>
      <c r="AY131" s="93"/>
      <c r="AZ131" s="93"/>
      <c r="BA131" s="91"/>
      <c r="BB131" s="93"/>
      <c r="BC131" s="93"/>
      <c r="BD131" s="92"/>
      <c r="BE131" s="101">
        <v>6</v>
      </c>
      <c r="BF131" s="93"/>
      <c r="BG131" s="93">
        <v>6</v>
      </c>
      <c r="BH131" s="93"/>
      <c r="BI131" s="93">
        <v>8</v>
      </c>
      <c r="BJ131" s="93"/>
      <c r="BK131" s="93"/>
      <c r="BL131" s="93"/>
      <c r="BM131" s="93"/>
      <c r="BN131" s="94"/>
      <c r="BO131" s="101"/>
      <c r="BP131" s="93"/>
      <c r="BQ131" s="93"/>
      <c r="BR131" s="93"/>
      <c r="BS131" s="93"/>
      <c r="BT131" s="93"/>
      <c r="BU131" s="93"/>
      <c r="BV131" s="93"/>
      <c r="BW131" s="93"/>
      <c r="BX131" s="94"/>
      <c r="CT131" s="108"/>
      <c r="CU131" s="108"/>
      <c r="CV131" s="108"/>
      <c r="CW131" s="108"/>
      <c r="CX131" s="108"/>
      <c r="CY131" s="108"/>
      <c r="CZ131" s="108"/>
      <c r="DA131" s="108"/>
      <c r="DB131" s="108"/>
      <c r="DC131" s="108"/>
      <c r="DD131" s="139"/>
      <c r="DE131" s="132"/>
      <c r="DF131" s="133"/>
      <c r="DG131" s="133"/>
      <c r="DH131" s="133"/>
      <c r="DI131" s="133"/>
      <c r="DJ131" s="133"/>
      <c r="DK131" s="133"/>
      <c r="DL131" s="134"/>
      <c r="DM131" s="101">
        <v>4</v>
      </c>
      <c r="DN131" s="93"/>
      <c r="DO131" s="93">
        <v>9</v>
      </c>
      <c r="DP131" s="93"/>
      <c r="DQ131" s="93">
        <v>7</v>
      </c>
      <c r="DR131" s="93"/>
      <c r="DS131" s="93"/>
      <c r="DT131" s="93"/>
      <c r="DU131" s="93"/>
      <c r="DV131" s="94"/>
      <c r="DW131" s="101">
        <v>8</v>
      </c>
      <c r="DX131" s="93"/>
      <c r="DY131" s="93">
        <v>12</v>
      </c>
      <c r="DZ131" s="93"/>
      <c r="EA131" s="93">
        <v>9</v>
      </c>
      <c r="EB131" s="93"/>
      <c r="EC131" s="93">
        <v>11</v>
      </c>
      <c r="ED131" s="93"/>
      <c r="EE131" s="93">
        <v>11</v>
      </c>
      <c r="EF131" s="94"/>
      <c r="EG131" s="90"/>
      <c r="EH131" s="93">
        <v>8</v>
      </c>
      <c r="EI131" s="93"/>
      <c r="EJ131" s="91"/>
      <c r="EK131" s="93">
        <v>9</v>
      </c>
      <c r="EL131" s="93"/>
      <c r="EM131" s="91"/>
      <c r="EN131" s="93">
        <v>6</v>
      </c>
      <c r="EO131" s="93"/>
      <c r="EP131" s="91"/>
      <c r="EQ131" s="93"/>
      <c r="ER131" s="93"/>
      <c r="ES131" s="91"/>
      <c r="ET131" s="93"/>
      <c r="EU131" s="93"/>
      <c r="EV131" s="92"/>
      <c r="EW131" s="101">
        <v>6</v>
      </c>
      <c r="EX131" s="93"/>
      <c r="EY131" s="93">
        <v>8</v>
      </c>
      <c r="EZ131" s="93"/>
      <c r="FA131" s="93">
        <v>5</v>
      </c>
      <c r="FB131" s="93"/>
      <c r="FC131" s="93"/>
      <c r="FD131" s="93"/>
      <c r="FE131" s="93"/>
      <c r="FF131" s="94"/>
      <c r="FG131" s="101"/>
      <c r="FH131" s="93"/>
      <c r="FI131" s="93"/>
      <c r="FJ131" s="93"/>
      <c r="FK131" s="93"/>
      <c r="FL131" s="93"/>
      <c r="FM131" s="93"/>
      <c r="FN131" s="93"/>
      <c r="FO131" s="93"/>
      <c r="FP131" s="94"/>
    </row>
    <row r="132" spans="2:172" ht="4.5" customHeight="1" x14ac:dyDescent="0.2">
      <c r="M132" s="138" t="s">
        <v>15</v>
      </c>
      <c r="N132" s="108"/>
      <c r="O132" s="108"/>
      <c r="P132" s="108"/>
      <c r="Q132" s="108"/>
      <c r="R132" s="108"/>
      <c r="S132" s="108"/>
      <c r="T132" s="139"/>
      <c r="U132" s="101"/>
      <c r="V132" s="93"/>
      <c r="W132" s="93"/>
      <c r="X132" s="93"/>
      <c r="Y132" s="93"/>
      <c r="Z132" s="93"/>
      <c r="AA132" s="93"/>
      <c r="AB132" s="93"/>
      <c r="AC132" s="93"/>
      <c r="AD132" s="94"/>
      <c r="AE132" s="101"/>
      <c r="AF132" s="93"/>
      <c r="AG132" s="93"/>
      <c r="AH132" s="93"/>
      <c r="AI132" s="93"/>
      <c r="AJ132" s="93"/>
      <c r="AK132" s="93"/>
      <c r="AL132" s="93"/>
      <c r="AM132" s="93"/>
      <c r="AN132" s="94"/>
      <c r="AO132" s="90"/>
      <c r="AP132" s="93"/>
      <c r="AQ132" s="93"/>
      <c r="AR132" s="91"/>
      <c r="AS132" s="93"/>
      <c r="AT132" s="93"/>
      <c r="AU132" s="91"/>
      <c r="AV132" s="93"/>
      <c r="AW132" s="93"/>
      <c r="AX132" s="91"/>
      <c r="AY132" s="93"/>
      <c r="AZ132" s="93"/>
      <c r="BA132" s="91"/>
      <c r="BB132" s="93"/>
      <c r="BC132" s="93"/>
      <c r="BD132" s="92"/>
      <c r="BE132" s="101"/>
      <c r="BF132" s="93"/>
      <c r="BG132" s="93"/>
      <c r="BH132" s="93"/>
      <c r="BI132" s="93"/>
      <c r="BJ132" s="93"/>
      <c r="BK132" s="93"/>
      <c r="BL132" s="93"/>
      <c r="BM132" s="93"/>
      <c r="BN132" s="94"/>
      <c r="BO132" s="101"/>
      <c r="BP132" s="93"/>
      <c r="BQ132" s="93"/>
      <c r="BR132" s="93"/>
      <c r="BS132" s="93"/>
      <c r="BT132" s="93"/>
      <c r="BU132" s="93"/>
      <c r="BV132" s="93"/>
      <c r="BW132" s="93"/>
      <c r="BX132" s="94"/>
      <c r="DE132" s="138" t="s">
        <v>15</v>
      </c>
      <c r="DF132" s="108"/>
      <c r="DG132" s="108"/>
      <c r="DH132" s="108"/>
      <c r="DI132" s="108"/>
      <c r="DJ132" s="108"/>
      <c r="DK132" s="108"/>
      <c r="DL132" s="139"/>
      <c r="DM132" s="101"/>
      <c r="DN132" s="93"/>
      <c r="DO132" s="93"/>
      <c r="DP132" s="93"/>
      <c r="DQ132" s="93"/>
      <c r="DR132" s="93"/>
      <c r="DS132" s="93"/>
      <c r="DT132" s="93"/>
      <c r="DU132" s="93"/>
      <c r="DV132" s="94"/>
      <c r="DW132" s="101"/>
      <c r="DX132" s="93"/>
      <c r="DY132" s="93"/>
      <c r="DZ132" s="93"/>
      <c r="EA132" s="93"/>
      <c r="EB132" s="93"/>
      <c r="EC132" s="93"/>
      <c r="ED132" s="93"/>
      <c r="EE132" s="93"/>
      <c r="EF132" s="94"/>
      <c r="EG132" s="90"/>
      <c r="EH132" s="93"/>
      <c r="EI132" s="93"/>
      <c r="EJ132" s="91"/>
      <c r="EK132" s="93"/>
      <c r="EL132" s="93"/>
      <c r="EM132" s="91"/>
      <c r="EN132" s="93"/>
      <c r="EO132" s="93"/>
      <c r="EP132" s="91"/>
      <c r="EQ132" s="93"/>
      <c r="ER132" s="93"/>
      <c r="ES132" s="91"/>
      <c r="ET132" s="93"/>
      <c r="EU132" s="93"/>
      <c r="EV132" s="92"/>
      <c r="EW132" s="101"/>
      <c r="EX132" s="93"/>
      <c r="EY132" s="93"/>
      <c r="EZ132" s="93"/>
      <c r="FA132" s="93"/>
      <c r="FB132" s="93"/>
      <c r="FC132" s="93"/>
      <c r="FD132" s="93"/>
      <c r="FE132" s="93"/>
      <c r="FF132" s="94"/>
      <c r="FG132" s="101"/>
      <c r="FH132" s="93"/>
      <c r="FI132" s="93"/>
      <c r="FJ132" s="93"/>
      <c r="FK132" s="93"/>
      <c r="FL132" s="93"/>
      <c r="FM132" s="93"/>
      <c r="FN132" s="93"/>
      <c r="FO132" s="93"/>
      <c r="FP132" s="94"/>
    </row>
    <row r="133" spans="2:172" ht="4.5" customHeight="1" x14ac:dyDescent="0.2">
      <c r="F133" s="140" t="s">
        <v>29</v>
      </c>
      <c r="G133" s="140"/>
      <c r="H133" s="140"/>
      <c r="M133" s="138"/>
      <c r="N133" s="108"/>
      <c r="O133" s="108"/>
      <c r="P133" s="108"/>
      <c r="Q133" s="108"/>
      <c r="R133" s="108"/>
      <c r="S133" s="108"/>
      <c r="T133" s="139"/>
      <c r="U133" s="101" t="s">
        <v>17</v>
      </c>
      <c r="V133" s="93"/>
      <c r="W133" s="93" t="s">
        <v>17</v>
      </c>
      <c r="X133" s="93"/>
      <c r="Y133" s="93" t="s">
        <v>17</v>
      </c>
      <c r="Z133" s="93"/>
      <c r="AA133" s="93" t="s">
        <v>17</v>
      </c>
      <c r="AB133" s="93"/>
      <c r="AC133" s="93" t="s">
        <v>17</v>
      </c>
      <c r="AD133" s="94"/>
      <c r="AE133" s="101" t="s">
        <v>17</v>
      </c>
      <c r="AF133" s="93"/>
      <c r="AG133" s="93" t="s">
        <v>17</v>
      </c>
      <c r="AH133" s="93"/>
      <c r="AI133" s="93" t="s">
        <v>17</v>
      </c>
      <c r="AJ133" s="93"/>
      <c r="AK133" s="93" t="s">
        <v>17</v>
      </c>
      <c r="AL133" s="93"/>
      <c r="AM133" s="93" t="s">
        <v>17</v>
      </c>
      <c r="AN133" s="94"/>
      <c r="AO133" s="90"/>
      <c r="AP133" s="93" t="s">
        <v>17</v>
      </c>
      <c r="AQ133" s="93"/>
      <c r="AR133" s="91"/>
      <c r="AS133" s="93" t="s">
        <v>17</v>
      </c>
      <c r="AT133" s="93"/>
      <c r="AU133" s="91"/>
      <c r="AV133" s="93" t="s">
        <v>17</v>
      </c>
      <c r="AW133" s="93"/>
      <c r="AX133" s="91"/>
      <c r="AY133" s="93" t="s">
        <v>17</v>
      </c>
      <c r="AZ133" s="93"/>
      <c r="BA133" s="91"/>
      <c r="BB133" s="93" t="s">
        <v>17</v>
      </c>
      <c r="BC133" s="93"/>
      <c r="BD133" s="92"/>
      <c r="BE133" s="101" t="s">
        <v>17</v>
      </c>
      <c r="BF133" s="93"/>
      <c r="BG133" s="93" t="s">
        <v>17</v>
      </c>
      <c r="BH133" s="93"/>
      <c r="BI133" s="93" t="s">
        <v>17</v>
      </c>
      <c r="BJ133" s="93"/>
      <c r="BK133" s="93" t="s">
        <v>17</v>
      </c>
      <c r="BL133" s="93"/>
      <c r="BM133" s="93" t="s">
        <v>17</v>
      </c>
      <c r="BN133" s="94"/>
      <c r="BO133" s="101" t="s">
        <v>17</v>
      </c>
      <c r="BP133" s="93"/>
      <c r="BQ133" s="93" t="s">
        <v>17</v>
      </c>
      <c r="BR133" s="93"/>
      <c r="BS133" s="93" t="s">
        <v>17</v>
      </c>
      <c r="BT133" s="93"/>
      <c r="BU133" s="93" t="s">
        <v>17</v>
      </c>
      <c r="BV133" s="93"/>
      <c r="BW133" s="93" t="s">
        <v>17</v>
      </c>
      <c r="BX133" s="94"/>
      <c r="CX133" s="140" t="s">
        <v>29</v>
      </c>
      <c r="CY133" s="140"/>
      <c r="CZ133" s="140"/>
      <c r="DE133" s="138"/>
      <c r="DF133" s="108"/>
      <c r="DG133" s="108"/>
      <c r="DH133" s="108"/>
      <c r="DI133" s="108"/>
      <c r="DJ133" s="108"/>
      <c r="DK133" s="108"/>
      <c r="DL133" s="139"/>
      <c r="DM133" s="101" t="s">
        <v>17</v>
      </c>
      <c r="DN133" s="93"/>
      <c r="DO133" s="93" t="s">
        <v>17</v>
      </c>
      <c r="DP133" s="93"/>
      <c r="DQ133" s="93" t="s">
        <v>17</v>
      </c>
      <c r="DR133" s="93"/>
      <c r="DS133" s="93" t="s">
        <v>17</v>
      </c>
      <c r="DT133" s="93"/>
      <c r="DU133" s="93" t="s">
        <v>17</v>
      </c>
      <c r="DV133" s="94"/>
      <c r="DW133" s="101" t="s">
        <v>17</v>
      </c>
      <c r="DX133" s="93"/>
      <c r="DY133" s="93" t="s">
        <v>17</v>
      </c>
      <c r="DZ133" s="93"/>
      <c r="EA133" s="93" t="s">
        <v>17</v>
      </c>
      <c r="EB133" s="93"/>
      <c r="EC133" s="93" t="s">
        <v>17</v>
      </c>
      <c r="ED133" s="93"/>
      <c r="EE133" s="93" t="s">
        <v>17</v>
      </c>
      <c r="EF133" s="94"/>
      <c r="EG133" s="90"/>
      <c r="EH133" s="93" t="s">
        <v>17</v>
      </c>
      <c r="EI133" s="93"/>
      <c r="EJ133" s="91"/>
      <c r="EK133" s="93" t="s">
        <v>17</v>
      </c>
      <c r="EL133" s="93"/>
      <c r="EM133" s="91"/>
      <c r="EN133" s="93" t="s">
        <v>17</v>
      </c>
      <c r="EO133" s="93"/>
      <c r="EP133" s="91"/>
      <c r="EQ133" s="93" t="s">
        <v>17</v>
      </c>
      <c r="ER133" s="93"/>
      <c r="ES133" s="91"/>
      <c r="ET133" s="93" t="s">
        <v>17</v>
      </c>
      <c r="EU133" s="93"/>
      <c r="EV133" s="92"/>
      <c r="EW133" s="101" t="s">
        <v>17</v>
      </c>
      <c r="EX133" s="93"/>
      <c r="EY133" s="93" t="s">
        <v>17</v>
      </c>
      <c r="EZ133" s="93"/>
      <c r="FA133" s="93" t="s">
        <v>17</v>
      </c>
      <c r="FB133" s="93"/>
      <c r="FC133" s="93" t="s">
        <v>17</v>
      </c>
      <c r="FD133" s="93"/>
      <c r="FE133" s="93" t="s">
        <v>17</v>
      </c>
      <c r="FF133" s="94"/>
      <c r="FG133" s="101" t="s">
        <v>17</v>
      </c>
      <c r="FH133" s="93"/>
      <c r="FI133" s="93" t="s">
        <v>17</v>
      </c>
      <c r="FJ133" s="93"/>
      <c r="FK133" s="93" t="s">
        <v>17</v>
      </c>
      <c r="FL133" s="93"/>
      <c r="FM133" s="93" t="s">
        <v>17</v>
      </c>
      <c r="FN133" s="93"/>
      <c r="FO133" s="93" t="s">
        <v>17</v>
      </c>
      <c r="FP133" s="94"/>
    </row>
    <row r="134" spans="2:172" ht="4.5" customHeight="1" x14ac:dyDescent="0.2">
      <c r="F134" s="140"/>
      <c r="G134" s="140"/>
      <c r="H134" s="140"/>
      <c r="M134" s="138"/>
      <c r="N134" s="108"/>
      <c r="O134" s="108"/>
      <c r="P134" s="108"/>
      <c r="Q134" s="108"/>
      <c r="R134" s="108"/>
      <c r="S134" s="108"/>
      <c r="T134" s="139"/>
      <c r="U134" s="101"/>
      <c r="V134" s="93"/>
      <c r="W134" s="93"/>
      <c r="X134" s="93"/>
      <c r="Y134" s="93"/>
      <c r="Z134" s="93"/>
      <c r="AA134" s="93"/>
      <c r="AB134" s="93"/>
      <c r="AC134" s="93"/>
      <c r="AD134" s="94"/>
      <c r="AE134" s="101"/>
      <c r="AF134" s="93"/>
      <c r="AG134" s="93"/>
      <c r="AH134" s="93"/>
      <c r="AI134" s="93"/>
      <c r="AJ134" s="93"/>
      <c r="AK134" s="93"/>
      <c r="AL134" s="93"/>
      <c r="AM134" s="93"/>
      <c r="AN134" s="94"/>
      <c r="AO134" s="90"/>
      <c r="AP134" s="93"/>
      <c r="AQ134" s="93"/>
      <c r="AR134" s="91"/>
      <c r="AS134" s="93"/>
      <c r="AT134" s="93"/>
      <c r="AU134" s="91"/>
      <c r="AV134" s="93"/>
      <c r="AW134" s="93"/>
      <c r="AX134" s="91"/>
      <c r="AY134" s="93"/>
      <c r="AZ134" s="93"/>
      <c r="BA134" s="91"/>
      <c r="BB134" s="93"/>
      <c r="BC134" s="93"/>
      <c r="BD134" s="92"/>
      <c r="BE134" s="101"/>
      <c r="BF134" s="93"/>
      <c r="BG134" s="93"/>
      <c r="BH134" s="93"/>
      <c r="BI134" s="93"/>
      <c r="BJ134" s="93"/>
      <c r="BK134" s="93"/>
      <c r="BL134" s="93"/>
      <c r="BM134" s="93"/>
      <c r="BN134" s="94"/>
      <c r="BO134" s="101"/>
      <c r="BP134" s="93"/>
      <c r="BQ134" s="93"/>
      <c r="BR134" s="93"/>
      <c r="BS134" s="93"/>
      <c r="BT134" s="93"/>
      <c r="BU134" s="93"/>
      <c r="BV134" s="93"/>
      <c r="BW134" s="93"/>
      <c r="BX134" s="94"/>
      <c r="CX134" s="140"/>
      <c r="CY134" s="140"/>
      <c r="CZ134" s="140"/>
      <c r="DE134" s="138"/>
      <c r="DF134" s="108"/>
      <c r="DG134" s="108"/>
      <c r="DH134" s="108"/>
      <c r="DI134" s="108"/>
      <c r="DJ134" s="108"/>
      <c r="DK134" s="108"/>
      <c r="DL134" s="139"/>
      <c r="DM134" s="101"/>
      <c r="DN134" s="93"/>
      <c r="DO134" s="93"/>
      <c r="DP134" s="93"/>
      <c r="DQ134" s="93"/>
      <c r="DR134" s="93"/>
      <c r="DS134" s="93"/>
      <c r="DT134" s="93"/>
      <c r="DU134" s="93"/>
      <c r="DV134" s="94"/>
      <c r="DW134" s="101"/>
      <c r="DX134" s="93"/>
      <c r="DY134" s="93"/>
      <c r="DZ134" s="93"/>
      <c r="EA134" s="93"/>
      <c r="EB134" s="93"/>
      <c r="EC134" s="93"/>
      <c r="ED134" s="93"/>
      <c r="EE134" s="93"/>
      <c r="EF134" s="94"/>
      <c r="EG134" s="90"/>
      <c r="EH134" s="93"/>
      <c r="EI134" s="93"/>
      <c r="EJ134" s="91"/>
      <c r="EK134" s="93"/>
      <c r="EL134" s="93"/>
      <c r="EM134" s="91"/>
      <c r="EN134" s="93"/>
      <c r="EO134" s="93"/>
      <c r="EP134" s="91"/>
      <c r="EQ134" s="93"/>
      <c r="ER134" s="93"/>
      <c r="ES134" s="91"/>
      <c r="ET134" s="93"/>
      <c r="EU134" s="93"/>
      <c r="EV134" s="92"/>
      <c r="EW134" s="101"/>
      <c r="EX134" s="93"/>
      <c r="EY134" s="93"/>
      <c r="EZ134" s="93"/>
      <c r="FA134" s="93"/>
      <c r="FB134" s="93"/>
      <c r="FC134" s="93"/>
      <c r="FD134" s="93"/>
      <c r="FE134" s="93"/>
      <c r="FF134" s="94"/>
      <c r="FG134" s="101"/>
      <c r="FH134" s="93"/>
      <c r="FI134" s="93"/>
      <c r="FJ134" s="93"/>
      <c r="FK134" s="93"/>
      <c r="FL134" s="93"/>
      <c r="FM134" s="93"/>
      <c r="FN134" s="93"/>
      <c r="FO134" s="93"/>
      <c r="FP134" s="94"/>
    </row>
    <row r="135" spans="2:172" ht="4.5" customHeight="1" x14ac:dyDescent="0.2">
      <c r="F135" s="140"/>
      <c r="G135" s="140"/>
      <c r="H135" s="140"/>
      <c r="M135" s="138"/>
      <c r="N135" s="108"/>
      <c r="O135" s="108"/>
      <c r="P135" s="108"/>
      <c r="Q135" s="108"/>
      <c r="R135" s="108"/>
      <c r="S135" s="108"/>
      <c r="T135" s="139"/>
      <c r="U135" s="101">
        <v>11</v>
      </c>
      <c r="V135" s="93"/>
      <c r="W135" s="93">
        <v>11</v>
      </c>
      <c r="X135" s="93"/>
      <c r="Y135" s="93">
        <v>12</v>
      </c>
      <c r="Z135" s="93"/>
      <c r="AA135" s="93"/>
      <c r="AB135" s="93"/>
      <c r="AC135" s="93"/>
      <c r="AD135" s="94"/>
      <c r="AE135" s="101">
        <v>12</v>
      </c>
      <c r="AF135" s="93"/>
      <c r="AG135" s="93">
        <v>8</v>
      </c>
      <c r="AH135" s="93"/>
      <c r="AI135" s="93">
        <v>6</v>
      </c>
      <c r="AJ135" s="93"/>
      <c r="AK135" s="93">
        <v>5</v>
      </c>
      <c r="AL135" s="93"/>
      <c r="AM135" s="93"/>
      <c r="AN135" s="94"/>
      <c r="AO135" s="90"/>
      <c r="AP135" s="93">
        <v>11</v>
      </c>
      <c r="AQ135" s="93"/>
      <c r="AR135" s="91"/>
      <c r="AS135" s="93">
        <v>11</v>
      </c>
      <c r="AT135" s="93"/>
      <c r="AU135" s="91"/>
      <c r="AV135" s="93">
        <v>11</v>
      </c>
      <c r="AW135" s="93"/>
      <c r="AX135" s="91"/>
      <c r="AY135" s="93"/>
      <c r="AZ135" s="93"/>
      <c r="BA135" s="91"/>
      <c r="BB135" s="93"/>
      <c r="BC135" s="93"/>
      <c r="BD135" s="92"/>
      <c r="BE135" s="101">
        <v>11</v>
      </c>
      <c r="BF135" s="93"/>
      <c r="BG135" s="93">
        <v>11</v>
      </c>
      <c r="BH135" s="93"/>
      <c r="BI135" s="93">
        <v>11</v>
      </c>
      <c r="BJ135" s="93"/>
      <c r="BK135" s="93"/>
      <c r="BL135" s="93"/>
      <c r="BM135" s="93"/>
      <c r="BN135" s="94"/>
      <c r="BO135" s="101"/>
      <c r="BP135" s="93"/>
      <c r="BQ135" s="93"/>
      <c r="BR135" s="93"/>
      <c r="BS135" s="93"/>
      <c r="BT135" s="93"/>
      <c r="BU135" s="93"/>
      <c r="BV135" s="93"/>
      <c r="BW135" s="93"/>
      <c r="BX135" s="94"/>
      <c r="CX135" s="140"/>
      <c r="CY135" s="140"/>
      <c r="CZ135" s="140"/>
      <c r="DE135" s="138"/>
      <c r="DF135" s="108"/>
      <c r="DG135" s="108"/>
      <c r="DH135" s="108"/>
      <c r="DI135" s="108"/>
      <c r="DJ135" s="108"/>
      <c r="DK135" s="108"/>
      <c r="DL135" s="139"/>
      <c r="DM135" s="101">
        <v>11</v>
      </c>
      <c r="DN135" s="93"/>
      <c r="DO135" s="93">
        <v>11</v>
      </c>
      <c r="DP135" s="93"/>
      <c r="DQ135" s="93">
        <v>11</v>
      </c>
      <c r="DR135" s="93"/>
      <c r="DS135" s="93"/>
      <c r="DT135" s="93"/>
      <c r="DU135" s="93"/>
      <c r="DV135" s="94"/>
      <c r="DW135" s="101">
        <v>11</v>
      </c>
      <c r="DX135" s="93"/>
      <c r="DY135" s="93">
        <v>10</v>
      </c>
      <c r="DZ135" s="93"/>
      <c r="EA135" s="93">
        <v>11</v>
      </c>
      <c r="EB135" s="93"/>
      <c r="EC135" s="93">
        <v>6</v>
      </c>
      <c r="ED135" s="93"/>
      <c r="EE135" s="93">
        <v>5</v>
      </c>
      <c r="EF135" s="94"/>
      <c r="EG135" s="90"/>
      <c r="EH135" s="93">
        <v>11</v>
      </c>
      <c r="EI135" s="93"/>
      <c r="EJ135" s="91"/>
      <c r="EK135" s="93">
        <v>11</v>
      </c>
      <c r="EL135" s="93"/>
      <c r="EM135" s="91"/>
      <c r="EN135" s="93">
        <v>11</v>
      </c>
      <c r="EO135" s="93"/>
      <c r="EP135" s="91"/>
      <c r="EQ135" s="93"/>
      <c r="ER135" s="93"/>
      <c r="ES135" s="91"/>
      <c r="ET135" s="93"/>
      <c r="EU135" s="93"/>
      <c r="EV135" s="92"/>
      <c r="EW135" s="101">
        <v>11</v>
      </c>
      <c r="EX135" s="93"/>
      <c r="EY135" s="93">
        <v>11</v>
      </c>
      <c r="EZ135" s="93"/>
      <c r="FA135" s="93">
        <v>11</v>
      </c>
      <c r="FB135" s="93"/>
      <c r="FC135" s="93"/>
      <c r="FD135" s="93"/>
      <c r="FE135" s="93"/>
      <c r="FF135" s="94"/>
      <c r="FG135" s="101"/>
      <c r="FH135" s="93"/>
      <c r="FI135" s="93"/>
      <c r="FJ135" s="93"/>
      <c r="FK135" s="93"/>
      <c r="FL135" s="93"/>
      <c r="FM135" s="93"/>
      <c r="FN135" s="93"/>
      <c r="FO135" s="93"/>
      <c r="FP135" s="94"/>
    </row>
    <row r="136" spans="2:172" ht="4.5" customHeight="1" x14ac:dyDescent="0.2">
      <c r="F136" s="140"/>
      <c r="G136" s="140"/>
      <c r="H136" s="140"/>
      <c r="M136" s="132">
        <f>IF(U129="","",COUNTIF(U137:BX138,3))</f>
        <v>3</v>
      </c>
      <c r="N136" s="133"/>
      <c r="O136" s="133"/>
      <c r="P136" s="133"/>
      <c r="Q136" s="133"/>
      <c r="R136" s="133"/>
      <c r="S136" s="133"/>
      <c r="T136" s="134"/>
      <c r="U136" s="101"/>
      <c r="V136" s="93"/>
      <c r="W136" s="93"/>
      <c r="X136" s="93"/>
      <c r="Y136" s="93"/>
      <c r="Z136" s="93"/>
      <c r="AA136" s="93"/>
      <c r="AB136" s="93"/>
      <c r="AC136" s="93"/>
      <c r="AD136" s="94"/>
      <c r="AE136" s="101"/>
      <c r="AF136" s="93"/>
      <c r="AG136" s="93"/>
      <c r="AH136" s="93"/>
      <c r="AI136" s="93"/>
      <c r="AJ136" s="93"/>
      <c r="AK136" s="93"/>
      <c r="AL136" s="93"/>
      <c r="AM136" s="93"/>
      <c r="AN136" s="94"/>
      <c r="AO136" s="90"/>
      <c r="AP136" s="93"/>
      <c r="AQ136" s="93"/>
      <c r="AR136" s="91"/>
      <c r="AS136" s="93"/>
      <c r="AT136" s="93"/>
      <c r="AU136" s="91"/>
      <c r="AV136" s="93"/>
      <c r="AW136" s="93"/>
      <c r="AX136" s="91"/>
      <c r="AY136" s="93"/>
      <c r="AZ136" s="93"/>
      <c r="BA136" s="91"/>
      <c r="BB136" s="93"/>
      <c r="BC136" s="93"/>
      <c r="BD136" s="92"/>
      <c r="BE136" s="101"/>
      <c r="BF136" s="93"/>
      <c r="BG136" s="93"/>
      <c r="BH136" s="93"/>
      <c r="BI136" s="93"/>
      <c r="BJ136" s="93"/>
      <c r="BK136" s="93"/>
      <c r="BL136" s="93"/>
      <c r="BM136" s="93"/>
      <c r="BN136" s="94"/>
      <c r="BO136" s="101"/>
      <c r="BP136" s="93"/>
      <c r="BQ136" s="93"/>
      <c r="BR136" s="93"/>
      <c r="BS136" s="93"/>
      <c r="BT136" s="93"/>
      <c r="BU136" s="93"/>
      <c r="BV136" s="93"/>
      <c r="BW136" s="93"/>
      <c r="BX136" s="94"/>
      <c r="CX136" s="140"/>
      <c r="CY136" s="140"/>
      <c r="CZ136" s="140"/>
      <c r="DE136" s="132">
        <f>IF(DM129="","",COUNTIF(DM137:FP138,3))</f>
        <v>3</v>
      </c>
      <c r="DF136" s="133"/>
      <c r="DG136" s="133"/>
      <c r="DH136" s="133"/>
      <c r="DI136" s="133"/>
      <c r="DJ136" s="133"/>
      <c r="DK136" s="133"/>
      <c r="DL136" s="134"/>
      <c r="DM136" s="101"/>
      <c r="DN136" s="93"/>
      <c r="DO136" s="93"/>
      <c r="DP136" s="93"/>
      <c r="DQ136" s="93"/>
      <c r="DR136" s="93"/>
      <c r="DS136" s="93"/>
      <c r="DT136" s="93"/>
      <c r="DU136" s="93"/>
      <c r="DV136" s="94"/>
      <c r="DW136" s="101"/>
      <c r="DX136" s="93"/>
      <c r="DY136" s="93"/>
      <c r="DZ136" s="93"/>
      <c r="EA136" s="93"/>
      <c r="EB136" s="93"/>
      <c r="EC136" s="93"/>
      <c r="ED136" s="93"/>
      <c r="EE136" s="93"/>
      <c r="EF136" s="94"/>
      <c r="EG136" s="90"/>
      <c r="EH136" s="93"/>
      <c r="EI136" s="93"/>
      <c r="EJ136" s="91"/>
      <c r="EK136" s="93"/>
      <c r="EL136" s="93"/>
      <c r="EM136" s="91"/>
      <c r="EN136" s="93"/>
      <c r="EO136" s="93"/>
      <c r="EP136" s="91"/>
      <c r="EQ136" s="93"/>
      <c r="ER136" s="93"/>
      <c r="ES136" s="91"/>
      <c r="ET136" s="93"/>
      <c r="EU136" s="93"/>
      <c r="EV136" s="92"/>
      <c r="EW136" s="101"/>
      <c r="EX136" s="93"/>
      <c r="EY136" s="93"/>
      <c r="EZ136" s="93"/>
      <c r="FA136" s="93"/>
      <c r="FB136" s="93"/>
      <c r="FC136" s="93"/>
      <c r="FD136" s="93"/>
      <c r="FE136" s="93"/>
      <c r="FF136" s="94"/>
      <c r="FG136" s="101"/>
      <c r="FH136" s="93"/>
      <c r="FI136" s="93"/>
      <c r="FJ136" s="93"/>
      <c r="FK136" s="93"/>
      <c r="FL136" s="93"/>
      <c r="FM136" s="93"/>
      <c r="FN136" s="93"/>
      <c r="FO136" s="93"/>
      <c r="FP136" s="94"/>
    </row>
    <row r="137" spans="2:172" ht="4.5" customHeight="1" x14ac:dyDescent="0.2">
      <c r="M137" s="132"/>
      <c r="N137" s="133"/>
      <c r="O137" s="133"/>
      <c r="P137" s="133"/>
      <c r="Q137" s="133"/>
      <c r="R137" s="133"/>
      <c r="S137" s="133"/>
      <c r="T137" s="134"/>
      <c r="U137" s="95">
        <f>IF(U131="","",IF(AC131&lt;AC135,1,0)+IF(AA131&lt;AA135,1,0)+IF(Y131&lt;Y135,1,0)+IF(W131&lt;W135,1,0)+IF(U131&lt;U135,1,0))</f>
        <v>3</v>
      </c>
      <c r="V137" s="96"/>
      <c r="W137" s="96"/>
      <c r="X137" s="96"/>
      <c r="Y137" s="96"/>
      <c r="Z137" s="96"/>
      <c r="AA137" s="96"/>
      <c r="AB137" s="96"/>
      <c r="AC137" s="96"/>
      <c r="AD137" s="97"/>
      <c r="AE137" s="95">
        <f>IF(AE131="","",IF(AM131&lt;AM135,1,0)+IF(AK131&lt;AK135,1,0)+IF(AI131&lt;AI135,1,0)+IF(AG131&lt;AG135,1,0)+IF(AE131&lt;AE135,1,0))</f>
        <v>1</v>
      </c>
      <c r="AF137" s="96"/>
      <c r="AG137" s="96"/>
      <c r="AH137" s="96"/>
      <c r="AI137" s="96"/>
      <c r="AJ137" s="96"/>
      <c r="AK137" s="96"/>
      <c r="AL137" s="96"/>
      <c r="AM137" s="96"/>
      <c r="AN137" s="97"/>
      <c r="AO137" s="95">
        <f>IF(AP131="","",IF(BB131&lt;BB135,1,0)+IF(AY131&lt;AY135,1,0)+IF(AV131&lt;AV135,1,0)+IF(AS131&lt;AS135,1,0)+IF(AP131&lt;AP135,1,0))</f>
        <v>3</v>
      </c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7"/>
      <c r="BE137" s="95">
        <f>IF(BE131="","",IF(BM131&lt;BM135,1,0)+IF(BK131&lt;BK135,1,0)+IF(BI131&lt;BI135,1,0)+IF(BG131&lt;BG135,1,0)+IF(BE131&lt;BE135,1,0))</f>
        <v>3</v>
      </c>
      <c r="BF137" s="96"/>
      <c r="BG137" s="96"/>
      <c r="BH137" s="96"/>
      <c r="BI137" s="96"/>
      <c r="BJ137" s="96"/>
      <c r="BK137" s="96"/>
      <c r="BL137" s="96"/>
      <c r="BM137" s="96"/>
      <c r="BN137" s="97"/>
      <c r="BO137" s="95" t="str">
        <f>IF(BO131="","",IF(BW131&lt;BW135,1,0)+IF(BU131&lt;BU135,1,0)+IF(BS131&lt;BS135,1,0)+IF(BQ131&lt;BQ135,1,0)+IF(BO131&lt;BO135,1,0))</f>
        <v/>
      </c>
      <c r="BP137" s="96"/>
      <c r="BQ137" s="96"/>
      <c r="BR137" s="96"/>
      <c r="BS137" s="96"/>
      <c r="BT137" s="96"/>
      <c r="BU137" s="96"/>
      <c r="BV137" s="96"/>
      <c r="BW137" s="96"/>
      <c r="BX137" s="97"/>
      <c r="DE137" s="132"/>
      <c r="DF137" s="133"/>
      <c r="DG137" s="133"/>
      <c r="DH137" s="133"/>
      <c r="DI137" s="133"/>
      <c r="DJ137" s="133"/>
      <c r="DK137" s="133"/>
      <c r="DL137" s="134"/>
      <c r="DM137" s="95">
        <f>IF(DM131="","",IF(DU131&lt;DU135,1,0)+IF(DS131&lt;DS135,1,0)+IF(DQ131&lt;DQ135,1,0)+IF(DO131&lt;DO135,1,0)+IF(DM131&lt;DM135,1,0))</f>
        <v>3</v>
      </c>
      <c r="DN137" s="96"/>
      <c r="DO137" s="96"/>
      <c r="DP137" s="96"/>
      <c r="DQ137" s="96"/>
      <c r="DR137" s="96"/>
      <c r="DS137" s="96"/>
      <c r="DT137" s="96"/>
      <c r="DU137" s="96"/>
      <c r="DV137" s="97"/>
      <c r="DW137" s="95">
        <f>IF(DW131="","",IF(EE131&lt;EE135,1,0)+IF(EC131&lt;EC135,1,0)+IF(EA131&lt;EA135,1,0)+IF(DY131&lt;DY135,1,0)+IF(DW131&lt;DW135,1,0))</f>
        <v>2</v>
      </c>
      <c r="DX137" s="96"/>
      <c r="DY137" s="96"/>
      <c r="DZ137" s="96"/>
      <c r="EA137" s="96"/>
      <c r="EB137" s="96"/>
      <c r="EC137" s="96"/>
      <c r="ED137" s="96"/>
      <c r="EE137" s="96"/>
      <c r="EF137" s="97"/>
      <c r="EG137" s="95">
        <f>IF(EH131="","",IF(ET131&lt;ET135,1,0)+IF(EQ131&lt;EQ135,1,0)+IF(EN131&lt;EN135,1,0)+IF(EK131&lt;EK135,1,0)+IF(EH131&lt;EH135,1,0))</f>
        <v>3</v>
      </c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7"/>
      <c r="EW137" s="95">
        <f>IF(EW131="","",IF(FE131&lt;FE135,1,0)+IF(FC131&lt;FC135,1,0)+IF(FA131&lt;FA135,1,0)+IF(EY131&lt;EY135,1,0)+IF(EW131&lt;EW135,1,0))</f>
        <v>3</v>
      </c>
      <c r="EX137" s="96"/>
      <c r="EY137" s="96"/>
      <c r="EZ137" s="96"/>
      <c r="FA137" s="96"/>
      <c r="FB137" s="96"/>
      <c r="FC137" s="96"/>
      <c r="FD137" s="96"/>
      <c r="FE137" s="96"/>
      <c r="FF137" s="97"/>
      <c r="FG137" s="95" t="str">
        <f>IF(FG131="","",IF(FO131&lt;FO135,1,0)+IF(FM131&lt;FM135,1,0)+IF(FK131&lt;FK135,1,0)+IF(FI131&lt;FI135,1,0)+IF(FG131&lt;FG135,1,0))</f>
        <v/>
      </c>
      <c r="FH137" s="96"/>
      <c r="FI137" s="96"/>
      <c r="FJ137" s="96"/>
      <c r="FK137" s="96"/>
      <c r="FL137" s="96"/>
      <c r="FM137" s="96"/>
      <c r="FN137" s="96"/>
      <c r="FO137" s="96"/>
      <c r="FP137" s="97"/>
    </row>
    <row r="138" spans="2:172" ht="4.5" customHeight="1" x14ac:dyDescent="0.2">
      <c r="M138" s="135"/>
      <c r="N138" s="136"/>
      <c r="O138" s="136"/>
      <c r="P138" s="136"/>
      <c r="Q138" s="136"/>
      <c r="R138" s="136"/>
      <c r="S138" s="136"/>
      <c r="T138" s="137"/>
      <c r="U138" s="98"/>
      <c r="V138" s="99"/>
      <c r="W138" s="99"/>
      <c r="X138" s="99"/>
      <c r="Y138" s="99"/>
      <c r="Z138" s="99"/>
      <c r="AA138" s="99"/>
      <c r="AB138" s="99"/>
      <c r="AC138" s="99"/>
      <c r="AD138" s="100"/>
      <c r="AE138" s="98"/>
      <c r="AF138" s="99"/>
      <c r="AG138" s="99"/>
      <c r="AH138" s="99"/>
      <c r="AI138" s="99"/>
      <c r="AJ138" s="99"/>
      <c r="AK138" s="99"/>
      <c r="AL138" s="99"/>
      <c r="AM138" s="99"/>
      <c r="AN138" s="100"/>
      <c r="AO138" s="98"/>
      <c r="AP138" s="99"/>
      <c r="AQ138" s="99"/>
      <c r="AR138" s="99"/>
      <c r="AS138" s="99"/>
      <c r="AT138" s="99"/>
      <c r="AU138" s="99"/>
      <c r="AV138" s="99"/>
      <c r="AW138" s="99"/>
      <c r="AX138" s="99"/>
      <c r="AY138" s="99"/>
      <c r="AZ138" s="99"/>
      <c r="BA138" s="99"/>
      <c r="BB138" s="99"/>
      <c r="BC138" s="99"/>
      <c r="BD138" s="100"/>
      <c r="BE138" s="98"/>
      <c r="BF138" s="99"/>
      <c r="BG138" s="99"/>
      <c r="BH138" s="99"/>
      <c r="BI138" s="99"/>
      <c r="BJ138" s="99"/>
      <c r="BK138" s="99"/>
      <c r="BL138" s="99"/>
      <c r="BM138" s="99"/>
      <c r="BN138" s="100"/>
      <c r="BO138" s="98"/>
      <c r="BP138" s="99"/>
      <c r="BQ138" s="99"/>
      <c r="BR138" s="99"/>
      <c r="BS138" s="99"/>
      <c r="BT138" s="99"/>
      <c r="BU138" s="99"/>
      <c r="BV138" s="99"/>
      <c r="BW138" s="99"/>
      <c r="BX138" s="100"/>
      <c r="DE138" s="135"/>
      <c r="DF138" s="136"/>
      <c r="DG138" s="136"/>
      <c r="DH138" s="136"/>
      <c r="DI138" s="136"/>
      <c r="DJ138" s="136"/>
      <c r="DK138" s="136"/>
      <c r="DL138" s="137"/>
      <c r="DM138" s="98"/>
      <c r="DN138" s="99"/>
      <c r="DO138" s="99"/>
      <c r="DP138" s="99"/>
      <c r="DQ138" s="99"/>
      <c r="DR138" s="99"/>
      <c r="DS138" s="99"/>
      <c r="DT138" s="99"/>
      <c r="DU138" s="99"/>
      <c r="DV138" s="100"/>
      <c r="DW138" s="98"/>
      <c r="DX138" s="99"/>
      <c r="DY138" s="99"/>
      <c r="DZ138" s="99"/>
      <c r="EA138" s="99"/>
      <c r="EB138" s="99"/>
      <c r="EC138" s="99"/>
      <c r="ED138" s="99"/>
      <c r="EE138" s="99"/>
      <c r="EF138" s="100"/>
      <c r="EG138" s="98"/>
      <c r="EH138" s="99"/>
      <c r="EI138" s="99"/>
      <c r="EJ138" s="99"/>
      <c r="EK138" s="99"/>
      <c r="EL138" s="99"/>
      <c r="EM138" s="99"/>
      <c r="EN138" s="99"/>
      <c r="EO138" s="99"/>
      <c r="EP138" s="99"/>
      <c r="EQ138" s="99"/>
      <c r="ER138" s="99"/>
      <c r="ES138" s="99"/>
      <c r="ET138" s="99"/>
      <c r="EU138" s="99"/>
      <c r="EV138" s="100"/>
      <c r="EW138" s="98"/>
      <c r="EX138" s="99"/>
      <c r="EY138" s="99"/>
      <c r="EZ138" s="99"/>
      <c r="FA138" s="99"/>
      <c r="FB138" s="99"/>
      <c r="FC138" s="99"/>
      <c r="FD138" s="99"/>
      <c r="FE138" s="99"/>
      <c r="FF138" s="100"/>
      <c r="FG138" s="98"/>
      <c r="FH138" s="99"/>
      <c r="FI138" s="99"/>
      <c r="FJ138" s="99"/>
      <c r="FK138" s="99"/>
      <c r="FL138" s="99"/>
      <c r="FM138" s="99"/>
      <c r="FN138" s="99"/>
      <c r="FO138" s="99"/>
      <c r="FP138" s="100"/>
    </row>
    <row r="139" spans="2:172" ht="4.5" customHeight="1" x14ac:dyDescent="0.2">
      <c r="M139" s="109" t="s">
        <v>53</v>
      </c>
      <c r="N139" s="110"/>
      <c r="O139" s="110"/>
      <c r="P139" s="110"/>
      <c r="Q139" s="110"/>
      <c r="R139" s="110"/>
      <c r="S139" s="110"/>
      <c r="T139" s="111"/>
      <c r="U139" s="118" t="s">
        <v>98</v>
      </c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 t="s">
        <v>101</v>
      </c>
      <c r="AF139" s="118"/>
      <c r="AG139" s="118"/>
      <c r="AH139" s="118"/>
      <c r="AI139" s="118"/>
      <c r="AJ139" s="118"/>
      <c r="AK139" s="118"/>
      <c r="AL139" s="118"/>
      <c r="AM139" s="118"/>
      <c r="AN139" s="118"/>
      <c r="AO139" s="128" t="s">
        <v>98</v>
      </c>
      <c r="AP139" s="129"/>
      <c r="AQ139" s="129"/>
      <c r="AR139" s="129"/>
      <c r="AS139" s="129"/>
      <c r="AT139" s="129"/>
      <c r="AU139" s="129"/>
      <c r="AV139" s="129"/>
      <c r="AW139" s="130" t="s">
        <v>99</v>
      </c>
      <c r="AX139" s="129"/>
      <c r="AY139" s="129"/>
      <c r="AZ139" s="129"/>
      <c r="BA139" s="129"/>
      <c r="BB139" s="129"/>
      <c r="BC139" s="129"/>
      <c r="BD139" s="131"/>
      <c r="BE139" s="118" t="s">
        <v>102</v>
      </c>
      <c r="BF139" s="118"/>
      <c r="BG139" s="118"/>
      <c r="BH139" s="118"/>
      <c r="BI139" s="118"/>
      <c r="BJ139" s="118"/>
      <c r="BK139" s="118"/>
      <c r="BL139" s="118"/>
      <c r="BM139" s="118"/>
      <c r="BN139" s="118"/>
      <c r="BO139" s="118" t="s">
        <v>99</v>
      </c>
      <c r="BP139" s="118"/>
      <c r="BQ139" s="118"/>
      <c r="BR139" s="118"/>
      <c r="BS139" s="118"/>
      <c r="BT139" s="118"/>
      <c r="BU139" s="118"/>
      <c r="BV139" s="118"/>
      <c r="BW139" s="118"/>
      <c r="BX139" s="118"/>
      <c r="DE139" s="119" t="s">
        <v>47</v>
      </c>
      <c r="DF139" s="120"/>
      <c r="DG139" s="120"/>
      <c r="DH139" s="120"/>
      <c r="DI139" s="120"/>
      <c r="DJ139" s="120"/>
      <c r="DK139" s="120"/>
      <c r="DL139" s="121"/>
      <c r="DM139" s="118" t="s">
        <v>57</v>
      </c>
      <c r="DN139" s="118"/>
      <c r="DO139" s="118"/>
      <c r="DP139" s="118"/>
      <c r="DQ139" s="118"/>
      <c r="DR139" s="118"/>
      <c r="DS139" s="118"/>
      <c r="DT139" s="118"/>
      <c r="DU139" s="118"/>
      <c r="DV139" s="118"/>
      <c r="DW139" s="118" t="s">
        <v>107</v>
      </c>
      <c r="DX139" s="118"/>
      <c r="DY139" s="118"/>
      <c r="DZ139" s="118"/>
      <c r="EA139" s="118"/>
      <c r="EB139" s="118"/>
      <c r="EC139" s="118"/>
      <c r="ED139" s="118"/>
      <c r="EE139" s="118"/>
      <c r="EF139" s="118"/>
      <c r="EG139" s="128" t="s">
        <v>57</v>
      </c>
      <c r="EH139" s="129"/>
      <c r="EI139" s="129"/>
      <c r="EJ139" s="129"/>
      <c r="EK139" s="129"/>
      <c r="EL139" s="129"/>
      <c r="EM139" s="129"/>
      <c r="EN139" s="129"/>
      <c r="EO139" s="130" t="s">
        <v>108</v>
      </c>
      <c r="EP139" s="129"/>
      <c r="EQ139" s="129"/>
      <c r="ER139" s="129"/>
      <c r="ES139" s="129"/>
      <c r="ET139" s="129"/>
      <c r="EU139" s="129"/>
      <c r="EV139" s="131"/>
      <c r="EW139" s="118" t="s">
        <v>109</v>
      </c>
      <c r="EX139" s="118"/>
      <c r="EY139" s="118"/>
      <c r="EZ139" s="118"/>
      <c r="FA139" s="118"/>
      <c r="FB139" s="118"/>
      <c r="FC139" s="118"/>
      <c r="FD139" s="118"/>
      <c r="FE139" s="118"/>
      <c r="FF139" s="118"/>
      <c r="FG139" s="118" t="s">
        <v>108</v>
      </c>
      <c r="FH139" s="118"/>
      <c r="FI139" s="118"/>
      <c r="FJ139" s="118"/>
      <c r="FK139" s="118"/>
      <c r="FL139" s="118"/>
      <c r="FM139" s="118"/>
      <c r="FN139" s="118"/>
      <c r="FO139" s="118"/>
      <c r="FP139" s="118"/>
    </row>
    <row r="140" spans="2:172" ht="4.5" customHeight="1" x14ac:dyDescent="0.2">
      <c r="M140" s="112"/>
      <c r="N140" s="113"/>
      <c r="O140" s="113"/>
      <c r="P140" s="113"/>
      <c r="Q140" s="113"/>
      <c r="R140" s="113"/>
      <c r="S140" s="113"/>
      <c r="T140" s="114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8"/>
      <c r="AL140" s="118"/>
      <c r="AM140" s="118"/>
      <c r="AN140" s="118"/>
      <c r="AO140" s="128"/>
      <c r="AP140" s="129"/>
      <c r="AQ140" s="129"/>
      <c r="AR140" s="129"/>
      <c r="AS140" s="129"/>
      <c r="AT140" s="129"/>
      <c r="AU140" s="129"/>
      <c r="AV140" s="129"/>
      <c r="AW140" s="130"/>
      <c r="AX140" s="129"/>
      <c r="AY140" s="129"/>
      <c r="AZ140" s="129"/>
      <c r="BA140" s="129"/>
      <c r="BB140" s="129"/>
      <c r="BC140" s="129"/>
      <c r="BD140" s="131"/>
      <c r="BE140" s="118"/>
      <c r="BF140" s="118"/>
      <c r="BG140" s="118"/>
      <c r="BH140" s="118"/>
      <c r="BI140" s="118"/>
      <c r="BJ140" s="118"/>
      <c r="BK140" s="118"/>
      <c r="BL140" s="118"/>
      <c r="BM140" s="118"/>
      <c r="BN140" s="118"/>
      <c r="BO140" s="118"/>
      <c r="BP140" s="118"/>
      <c r="BQ140" s="118"/>
      <c r="BR140" s="118"/>
      <c r="BS140" s="118"/>
      <c r="BT140" s="118"/>
      <c r="BU140" s="118"/>
      <c r="BV140" s="118"/>
      <c r="BW140" s="118"/>
      <c r="BX140" s="118"/>
      <c r="DE140" s="122"/>
      <c r="DF140" s="123"/>
      <c r="DG140" s="123"/>
      <c r="DH140" s="123"/>
      <c r="DI140" s="123"/>
      <c r="DJ140" s="123"/>
      <c r="DK140" s="123"/>
      <c r="DL140" s="124"/>
      <c r="DM140" s="118"/>
      <c r="DN140" s="118"/>
      <c r="DO140" s="118"/>
      <c r="DP140" s="118"/>
      <c r="DQ140" s="118"/>
      <c r="DR140" s="118"/>
      <c r="DS140" s="118"/>
      <c r="DT140" s="118"/>
      <c r="DU140" s="118"/>
      <c r="DV140" s="118"/>
      <c r="DW140" s="118"/>
      <c r="DX140" s="118"/>
      <c r="DY140" s="118"/>
      <c r="DZ140" s="118"/>
      <c r="EA140" s="118"/>
      <c r="EB140" s="118"/>
      <c r="EC140" s="118"/>
      <c r="ED140" s="118"/>
      <c r="EE140" s="118"/>
      <c r="EF140" s="118"/>
      <c r="EG140" s="128"/>
      <c r="EH140" s="129"/>
      <c r="EI140" s="129"/>
      <c r="EJ140" s="129"/>
      <c r="EK140" s="129"/>
      <c r="EL140" s="129"/>
      <c r="EM140" s="129"/>
      <c r="EN140" s="129"/>
      <c r="EO140" s="130"/>
      <c r="EP140" s="129"/>
      <c r="EQ140" s="129"/>
      <c r="ER140" s="129"/>
      <c r="ES140" s="129"/>
      <c r="ET140" s="129"/>
      <c r="EU140" s="129"/>
      <c r="EV140" s="131"/>
      <c r="EW140" s="118"/>
      <c r="EX140" s="118"/>
      <c r="EY140" s="118"/>
      <c r="EZ140" s="118"/>
      <c r="FA140" s="118"/>
      <c r="FB140" s="118"/>
      <c r="FC140" s="118"/>
      <c r="FD140" s="118"/>
      <c r="FE140" s="118"/>
      <c r="FF140" s="118"/>
      <c r="FG140" s="118"/>
      <c r="FH140" s="118"/>
      <c r="FI140" s="118"/>
      <c r="FJ140" s="118"/>
      <c r="FK140" s="118"/>
      <c r="FL140" s="118"/>
      <c r="FM140" s="118"/>
      <c r="FN140" s="118"/>
      <c r="FO140" s="118"/>
      <c r="FP140" s="118"/>
    </row>
    <row r="141" spans="2:172" ht="4.5" customHeight="1" x14ac:dyDescent="0.2">
      <c r="M141" s="112"/>
      <c r="N141" s="113"/>
      <c r="O141" s="113"/>
      <c r="P141" s="113"/>
      <c r="Q141" s="113"/>
      <c r="R141" s="113"/>
      <c r="S141" s="113"/>
      <c r="T141" s="114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8"/>
      <c r="AL141" s="118"/>
      <c r="AM141" s="118"/>
      <c r="AN141" s="118"/>
      <c r="AO141" s="128"/>
      <c r="AP141" s="129"/>
      <c r="AQ141" s="129"/>
      <c r="AR141" s="129"/>
      <c r="AS141" s="129"/>
      <c r="AT141" s="129"/>
      <c r="AU141" s="129"/>
      <c r="AV141" s="129"/>
      <c r="AW141" s="130"/>
      <c r="AX141" s="129"/>
      <c r="AY141" s="129"/>
      <c r="AZ141" s="129"/>
      <c r="BA141" s="129"/>
      <c r="BB141" s="129"/>
      <c r="BC141" s="129"/>
      <c r="BD141" s="131"/>
      <c r="BE141" s="118"/>
      <c r="BF141" s="118"/>
      <c r="BG141" s="118"/>
      <c r="BH141" s="118"/>
      <c r="BI141" s="118"/>
      <c r="BJ141" s="118"/>
      <c r="BK141" s="118"/>
      <c r="BL141" s="118"/>
      <c r="BM141" s="118"/>
      <c r="BN141" s="118"/>
      <c r="BO141" s="118"/>
      <c r="BP141" s="118"/>
      <c r="BQ141" s="118"/>
      <c r="BR141" s="118"/>
      <c r="BS141" s="118"/>
      <c r="BT141" s="118"/>
      <c r="BU141" s="118"/>
      <c r="BV141" s="118"/>
      <c r="BW141" s="118"/>
      <c r="BX141" s="118"/>
      <c r="DE141" s="122"/>
      <c r="DF141" s="123"/>
      <c r="DG141" s="123"/>
      <c r="DH141" s="123"/>
      <c r="DI141" s="123"/>
      <c r="DJ141" s="123"/>
      <c r="DK141" s="123"/>
      <c r="DL141" s="124"/>
      <c r="DM141" s="118"/>
      <c r="DN141" s="118"/>
      <c r="DO141" s="118"/>
      <c r="DP141" s="118"/>
      <c r="DQ141" s="118"/>
      <c r="DR141" s="118"/>
      <c r="DS141" s="118"/>
      <c r="DT141" s="118"/>
      <c r="DU141" s="118"/>
      <c r="DV141" s="118"/>
      <c r="DW141" s="118"/>
      <c r="DX141" s="118"/>
      <c r="DY141" s="118"/>
      <c r="DZ141" s="118"/>
      <c r="EA141" s="118"/>
      <c r="EB141" s="118"/>
      <c r="EC141" s="118"/>
      <c r="ED141" s="118"/>
      <c r="EE141" s="118"/>
      <c r="EF141" s="118"/>
      <c r="EG141" s="128"/>
      <c r="EH141" s="129"/>
      <c r="EI141" s="129"/>
      <c r="EJ141" s="129"/>
      <c r="EK141" s="129"/>
      <c r="EL141" s="129"/>
      <c r="EM141" s="129"/>
      <c r="EN141" s="129"/>
      <c r="EO141" s="130"/>
      <c r="EP141" s="129"/>
      <c r="EQ141" s="129"/>
      <c r="ER141" s="129"/>
      <c r="ES141" s="129"/>
      <c r="ET141" s="129"/>
      <c r="EU141" s="129"/>
      <c r="EV141" s="131"/>
      <c r="EW141" s="118"/>
      <c r="EX141" s="118"/>
      <c r="EY141" s="118"/>
      <c r="EZ141" s="118"/>
      <c r="FA141" s="118"/>
      <c r="FB141" s="118"/>
      <c r="FC141" s="118"/>
      <c r="FD141" s="118"/>
      <c r="FE141" s="118"/>
      <c r="FF141" s="118"/>
      <c r="FG141" s="118"/>
      <c r="FH141" s="118"/>
      <c r="FI141" s="118"/>
      <c r="FJ141" s="118"/>
      <c r="FK141" s="118"/>
      <c r="FL141" s="118"/>
      <c r="FM141" s="118"/>
      <c r="FN141" s="118"/>
      <c r="FO141" s="118"/>
      <c r="FP141" s="118"/>
    </row>
    <row r="142" spans="2:172" ht="4.5" customHeight="1" x14ac:dyDescent="0.2">
      <c r="M142" s="115"/>
      <c r="N142" s="116"/>
      <c r="O142" s="116"/>
      <c r="P142" s="116"/>
      <c r="Q142" s="116"/>
      <c r="R142" s="116"/>
      <c r="S142" s="116"/>
      <c r="T142" s="117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8"/>
      <c r="AL142" s="118"/>
      <c r="AM142" s="118"/>
      <c r="AN142" s="118"/>
      <c r="AO142" s="128"/>
      <c r="AP142" s="129"/>
      <c r="AQ142" s="129"/>
      <c r="AR142" s="129"/>
      <c r="AS142" s="129"/>
      <c r="AT142" s="129"/>
      <c r="AU142" s="129"/>
      <c r="AV142" s="129"/>
      <c r="AW142" s="130"/>
      <c r="AX142" s="129"/>
      <c r="AY142" s="129"/>
      <c r="AZ142" s="129"/>
      <c r="BA142" s="129"/>
      <c r="BB142" s="129"/>
      <c r="BC142" s="129"/>
      <c r="BD142" s="131"/>
      <c r="BE142" s="118"/>
      <c r="BF142" s="118"/>
      <c r="BG142" s="118"/>
      <c r="BH142" s="118"/>
      <c r="BI142" s="118"/>
      <c r="BJ142" s="118"/>
      <c r="BK142" s="118"/>
      <c r="BL142" s="118"/>
      <c r="BM142" s="118"/>
      <c r="BN142" s="118"/>
      <c r="BO142" s="118"/>
      <c r="BP142" s="118"/>
      <c r="BQ142" s="118"/>
      <c r="BR142" s="118"/>
      <c r="BS142" s="118"/>
      <c r="BT142" s="118"/>
      <c r="BU142" s="118"/>
      <c r="BV142" s="118"/>
      <c r="BW142" s="118"/>
      <c r="BX142" s="118"/>
      <c r="DE142" s="125"/>
      <c r="DF142" s="126"/>
      <c r="DG142" s="126"/>
      <c r="DH142" s="126"/>
      <c r="DI142" s="126"/>
      <c r="DJ142" s="126"/>
      <c r="DK142" s="126"/>
      <c r="DL142" s="127"/>
      <c r="DM142" s="118"/>
      <c r="DN142" s="118"/>
      <c r="DO142" s="118"/>
      <c r="DP142" s="118"/>
      <c r="DQ142" s="118"/>
      <c r="DR142" s="118"/>
      <c r="DS142" s="118"/>
      <c r="DT142" s="118"/>
      <c r="DU142" s="118"/>
      <c r="DV142" s="118"/>
      <c r="DW142" s="118"/>
      <c r="DX142" s="118"/>
      <c r="DY142" s="118"/>
      <c r="DZ142" s="118"/>
      <c r="EA142" s="118"/>
      <c r="EB142" s="118"/>
      <c r="EC142" s="118"/>
      <c r="ED142" s="118"/>
      <c r="EE142" s="118"/>
      <c r="EF142" s="118"/>
      <c r="EG142" s="128"/>
      <c r="EH142" s="129"/>
      <c r="EI142" s="129"/>
      <c r="EJ142" s="129"/>
      <c r="EK142" s="129"/>
      <c r="EL142" s="129"/>
      <c r="EM142" s="129"/>
      <c r="EN142" s="129"/>
      <c r="EO142" s="130"/>
      <c r="EP142" s="129"/>
      <c r="EQ142" s="129"/>
      <c r="ER142" s="129"/>
      <c r="ES142" s="129"/>
      <c r="ET142" s="129"/>
      <c r="EU142" s="129"/>
      <c r="EV142" s="131"/>
      <c r="EW142" s="118"/>
      <c r="EX142" s="118"/>
      <c r="EY142" s="118"/>
      <c r="EZ142" s="118"/>
      <c r="FA142" s="118"/>
      <c r="FB142" s="118"/>
      <c r="FC142" s="118"/>
      <c r="FD142" s="118"/>
      <c r="FE142" s="118"/>
      <c r="FF142" s="118"/>
      <c r="FG142" s="118"/>
      <c r="FH142" s="118"/>
      <c r="FI142" s="118"/>
      <c r="FJ142" s="118"/>
      <c r="FK142" s="118"/>
      <c r="FL142" s="118"/>
      <c r="FM142" s="118"/>
      <c r="FN142" s="118"/>
      <c r="FO142" s="118"/>
      <c r="FP142" s="118"/>
    </row>
    <row r="146" spans="2:172" ht="4.5" customHeight="1" x14ac:dyDescent="0.2"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</row>
    <row r="147" spans="2:172" ht="4.5" customHeight="1" x14ac:dyDescent="0.2">
      <c r="J147" s="5"/>
      <c r="K147" s="5"/>
      <c r="L147" s="5"/>
      <c r="M147" s="152" t="s">
        <v>6</v>
      </c>
      <c r="N147" s="152"/>
      <c r="O147" s="152"/>
      <c r="P147" s="152"/>
      <c r="Q147" s="152"/>
      <c r="R147" s="152"/>
      <c r="S147" s="152"/>
      <c r="T147" s="152"/>
      <c r="U147" s="118" t="s">
        <v>26</v>
      </c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>
        <v>2</v>
      </c>
      <c r="AF147" s="118"/>
      <c r="AG147" s="118"/>
      <c r="AH147" s="118"/>
      <c r="AI147" s="118"/>
      <c r="AJ147" s="118"/>
      <c r="AK147" s="118"/>
      <c r="AL147" s="118"/>
      <c r="AM147" s="118"/>
      <c r="AN147" s="118"/>
      <c r="AO147" s="146" t="s">
        <v>27</v>
      </c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8"/>
      <c r="BE147" s="118">
        <v>4</v>
      </c>
      <c r="BF147" s="118"/>
      <c r="BG147" s="118"/>
      <c r="BH147" s="118"/>
      <c r="BI147" s="118"/>
      <c r="BJ147" s="118"/>
      <c r="BK147" s="118"/>
      <c r="BL147" s="118"/>
      <c r="BM147" s="118"/>
      <c r="BN147" s="118"/>
      <c r="BO147" s="118" t="s">
        <v>28</v>
      </c>
      <c r="BP147" s="118"/>
      <c r="BQ147" s="118"/>
      <c r="BR147" s="118"/>
      <c r="BS147" s="118"/>
      <c r="BT147" s="118"/>
      <c r="BU147" s="118"/>
      <c r="BV147" s="118"/>
      <c r="BW147" s="118"/>
      <c r="BX147" s="118"/>
      <c r="DB147" s="5"/>
      <c r="DC147" s="5"/>
      <c r="DD147" s="5"/>
      <c r="DE147" s="152" t="s">
        <v>6</v>
      </c>
      <c r="DF147" s="152"/>
      <c r="DG147" s="152"/>
      <c r="DH147" s="152"/>
      <c r="DI147" s="152"/>
      <c r="DJ147" s="152"/>
      <c r="DK147" s="152"/>
      <c r="DL147" s="152"/>
      <c r="DM147" s="118" t="s">
        <v>30</v>
      </c>
      <c r="DN147" s="118"/>
      <c r="DO147" s="118"/>
      <c r="DP147" s="118"/>
      <c r="DQ147" s="118"/>
      <c r="DR147" s="118"/>
      <c r="DS147" s="118"/>
      <c r="DT147" s="118"/>
      <c r="DU147" s="118"/>
      <c r="DV147" s="118"/>
      <c r="DW147" s="118">
        <v>2</v>
      </c>
      <c r="DX147" s="118"/>
      <c r="DY147" s="118"/>
      <c r="DZ147" s="118"/>
      <c r="EA147" s="118"/>
      <c r="EB147" s="118"/>
      <c r="EC147" s="118"/>
      <c r="ED147" s="118"/>
      <c r="EE147" s="118"/>
      <c r="EF147" s="118"/>
      <c r="EG147" s="146" t="s">
        <v>11</v>
      </c>
      <c r="EH147" s="147"/>
      <c r="EI147" s="147"/>
      <c r="EJ147" s="147"/>
      <c r="EK147" s="147"/>
      <c r="EL147" s="147"/>
      <c r="EM147" s="147"/>
      <c r="EN147" s="147"/>
      <c r="EO147" s="147"/>
      <c r="EP147" s="147"/>
      <c r="EQ147" s="147"/>
      <c r="ER147" s="147"/>
      <c r="ES147" s="147"/>
      <c r="ET147" s="147"/>
      <c r="EU147" s="147"/>
      <c r="EV147" s="148"/>
      <c r="EW147" s="118">
        <v>4</v>
      </c>
      <c r="EX147" s="118"/>
      <c r="EY147" s="118"/>
      <c r="EZ147" s="118"/>
      <c r="FA147" s="118"/>
      <c r="FB147" s="118"/>
      <c r="FC147" s="118"/>
      <c r="FD147" s="118"/>
      <c r="FE147" s="118"/>
      <c r="FF147" s="118"/>
      <c r="FG147" s="118" t="s">
        <v>28</v>
      </c>
      <c r="FH147" s="118"/>
      <c r="FI147" s="118"/>
      <c r="FJ147" s="118"/>
      <c r="FK147" s="118"/>
      <c r="FL147" s="118"/>
      <c r="FM147" s="118"/>
      <c r="FN147" s="118"/>
      <c r="FO147" s="118"/>
      <c r="FP147" s="118"/>
    </row>
    <row r="148" spans="2:172" ht="4.5" customHeight="1" x14ac:dyDescent="0.2">
      <c r="J148" s="5"/>
      <c r="K148" s="5"/>
      <c r="L148" s="5"/>
      <c r="M148" s="152"/>
      <c r="N148" s="152"/>
      <c r="O148" s="152"/>
      <c r="P148" s="152"/>
      <c r="Q148" s="152"/>
      <c r="R148" s="152"/>
      <c r="S148" s="152"/>
      <c r="T148" s="152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8"/>
      <c r="AL148" s="118"/>
      <c r="AM148" s="118"/>
      <c r="AN148" s="118"/>
      <c r="AO148" s="13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39"/>
      <c r="BE148" s="118"/>
      <c r="BF148" s="118"/>
      <c r="BG148" s="118"/>
      <c r="BH148" s="118"/>
      <c r="BI148" s="118"/>
      <c r="BJ148" s="118"/>
      <c r="BK148" s="118"/>
      <c r="BL148" s="118"/>
      <c r="BM148" s="118"/>
      <c r="BN148" s="118"/>
      <c r="BO148" s="118"/>
      <c r="BP148" s="118"/>
      <c r="BQ148" s="118"/>
      <c r="BR148" s="118"/>
      <c r="BS148" s="118"/>
      <c r="BT148" s="118"/>
      <c r="BU148" s="118"/>
      <c r="BV148" s="118"/>
      <c r="BW148" s="118"/>
      <c r="BX148" s="118"/>
      <c r="DB148" s="5"/>
      <c r="DC148" s="5"/>
      <c r="DD148" s="5"/>
      <c r="DE148" s="152"/>
      <c r="DF148" s="152"/>
      <c r="DG148" s="152"/>
      <c r="DH148" s="152"/>
      <c r="DI148" s="152"/>
      <c r="DJ148" s="152"/>
      <c r="DK148" s="152"/>
      <c r="DL148" s="152"/>
      <c r="DM148" s="118"/>
      <c r="DN148" s="118"/>
      <c r="DO148" s="118"/>
      <c r="DP148" s="118"/>
      <c r="DQ148" s="118"/>
      <c r="DR148" s="118"/>
      <c r="DS148" s="118"/>
      <c r="DT148" s="118"/>
      <c r="DU148" s="118"/>
      <c r="DV148" s="118"/>
      <c r="DW148" s="118"/>
      <c r="DX148" s="118"/>
      <c r="DY148" s="118"/>
      <c r="DZ148" s="118"/>
      <c r="EA148" s="118"/>
      <c r="EB148" s="118"/>
      <c r="EC148" s="118"/>
      <c r="ED148" s="118"/>
      <c r="EE148" s="118"/>
      <c r="EF148" s="118"/>
      <c r="EG148" s="138"/>
      <c r="EH148" s="108"/>
      <c r="EI148" s="108"/>
      <c r="EJ148" s="108"/>
      <c r="EK148" s="108"/>
      <c r="EL148" s="108"/>
      <c r="EM148" s="108"/>
      <c r="EN148" s="108"/>
      <c r="EO148" s="108"/>
      <c r="EP148" s="108"/>
      <c r="EQ148" s="108"/>
      <c r="ER148" s="108"/>
      <c r="ES148" s="108"/>
      <c r="ET148" s="108"/>
      <c r="EU148" s="108"/>
      <c r="EV148" s="139"/>
      <c r="EW148" s="118"/>
      <c r="EX148" s="118"/>
      <c r="EY148" s="118"/>
      <c r="EZ148" s="118"/>
      <c r="FA148" s="118"/>
      <c r="FB148" s="118"/>
      <c r="FC148" s="118"/>
      <c r="FD148" s="118"/>
      <c r="FE148" s="118"/>
      <c r="FF148" s="118"/>
      <c r="FG148" s="118"/>
      <c r="FH148" s="118"/>
      <c r="FI148" s="118"/>
      <c r="FJ148" s="118"/>
      <c r="FK148" s="118"/>
      <c r="FL148" s="118"/>
      <c r="FM148" s="118"/>
      <c r="FN148" s="118"/>
      <c r="FO148" s="118"/>
      <c r="FP148" s="118"/>
    </row>
    <row r="149" spans="2:172" ht="4.5" customHeight="1" x14ac:dyDescent="0.2">
      <c r="J149" s="5"/>
      <c r="K149" s="5"/>
      <c r="L149" s="5"/>
      <c r="M149" s="152"/>
      <c r="N149" s="152"/>
      <c r="O149" s="152"/>
      <c r="P149" s="152"/>
      <c r="Q149" s="152"/>
      <c r="R149" s="152"/>
      <c r="S149" s="152"/>
      <c r="T149" s="152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8"/>
      <c r="AL149" s="118"/>
      <c r="AM149" s="118"/>
      <c r="AN149" s="118"/>
      <c r="AO149" s="149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1"/>
      <c r="BE149" s="118"/>
      <c r="BF149" s="118"/>
      <c r="BG149" s="118"/>
      <c r="BH149" s="118"/>
      <c r="BI149" s="118"/>
      <c r="BJ149" s="118"/>
      <c r="BK149" s="118"/>
      <c r="BL149" s="118"/>
      <c r="BM149" s="118"/>
      <c r="BN149" s="118"/>
      <c r="BO149" s="118"/>
      <c r="BP149" s="118"/>
      <c r="BQ149" s="118"/>
      <c r="BR149" s="118"/>
      <c r="BS149" s="118"/>
      <c r="BT149" s="118"/>
      <c r="BU149" s="118"/>
      <c r="BV149" s="118"/>
      <c r="BW149" s="118"/>
      <c r="BX149" s="118"/>
      <c r="DB149" s="5"/>
      <c r="DC149" s="5"/>
      <c r="DD149" s="5"/>
      <c r="DE149" s="152"/>
      <c r="DF149" s="152"/>
      <c r="DG149" s="152"/>
      <c r="DH149" s="152"/>
      <c r="DI149" s="152"/>
      <c r="DJ149" s="152"/>
      <c r="DK149" s="152"/>
      <c r="DL149" s="152"/>
      <c r="DM149" s="118"/>
      <c r="DN149" s="118"/>
      <c r="DO149" s="118"/>
      <c r="DP149" s="118"/>
      <c r="DQ149" s="118"/>
      <c r="DR149" s="118"/>
      <c r="DS149" s="118"/>
      <c r="DT149" s="118"/>
      <c r="DU149" s="118"/>
      <c r="DV149" s="118"/>
      <c r="DW149" s="118"/>
      <c r="DX149" s="118"/>
      <c r="DY149" s="118"/>
      <c r="DZ149" s="118"/>
      <c r="EA149" s="118"/>
      <c r="EB149" s="118"/>
      <c r="EC149" s="118"/>
      <c r="ED149" s="118"/>
      <c r="EE149" s="118"/>
      <c r="EF149" s="118"/>
      <c r="EG149" s="149"/>
      <c r="EH149" s="150"/>
      <c r="EI149" s="150"/>
      <c r="EJ149" s="150"/>
      <c r="EK149" s="150"/>
      <c r="EL149" s="150"/>
      <c r="EM149" s="150"/>
      <c r="EN149" s="150"/>
      <c r="EO149" s="150"/>
      <c r="EP149" s="150"/>
      <c r="EQ149" s="150"/>
      <c r="ER149" s="150"/>
      <c r="ES149" s="150"/>
      <c r="ET149" s="150"/>
      <c r="EU149" s="150"/>
      <c r="EV149" s="151"/>
      <c r="EW149" s="118"/>
      <c r="EX149" s="118"/>
      <c r="EY149" s="118"/>
      <c r="EZ149" s="118"/>
      <c r="FA149" s="118"/>
      <c r="FB149" s="118"/>
      <c r="FC149" s="118"/>
      <c r="FD149" s="118"/>
      <c r="FE149" s="118"/>
      <c r="FF149" s="118"/>
      <c r="FG149" s="118"/>
      <c r="FH149" s="118"/>
      <c r="FI149" s="118"/>
      <c r="FJ149" s="118"/>
      <c r="FK149" s="118"/>
      <c r="FL149" s="118"/>
      <c r="FM149" s="118"/>
      <c r="FN149" s="118"/>
      <c r="FO149" s="118"/>
      <c r="FP149" s="118"/>
    </row>
    <row r="150" spans="2:172" ht="4.5" customHeight="1" x14ac:dyDescent="0.2">
      <c r="M150" s="145" t="s">
        <v>47</v>
      </c>
      <c r="N150" s="145"/>
      <c r="O150" s="145"/>
      <c r="P150" s="145"/>
      <c r="Q150" s="145"/>
      <c r="R150" s="145"/>
      <c r="S150" s="145"/>
      <c r="T150" s="145"/>
      <c r="U150" s="118" t="s">
        <v>88</v>
      </c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 t="s">
        <v>89</v>
      </c>
      <c r="AF150" s="118"/>
      <c r="AG150" s="118"/>
      <c r="AH150" s="118"/>
      <c r="AI150" s="118"/>
      <c r="AJ150" s="118"/>
      <c r="AK150" s="118"/>
      <c r="AL150" s="118"/>
      <c r="AM150" s="118"/>
      <c r="AN150" s="118"/>
      <c r="AO150" s="128" t="s">
        <v>90</v>
      </c>
      <c r="AP150" s="129"/>
      <c r="AQ150" s="129"/>
      <c r="AR150" s="129"/>
      <c r="AS150" s="129"/>
      <c r="AT150" s="129"/>
      <c r="AU150" s="129"/>
      <c r="AV150" s="129"/>
      <c r="AW150" s="130" t="s">
        <v>91</v>
      </c>
      <c r="AX150" s="129"/>
      <c r="AY150" s="129"/>
      <c r="AZ150" s="129"/>
      <c r="BA150" s="129"/>
      <c r="BB150" s="129"/>
      <c r="BC150" s="129"/>
      <c r="BD150" s="131"/>
      <c r="BE150" s="118" t="s">
        <v>90</v>
      </c>
      <c r="BF150" s="118"/>
      <c r="BG150" s="118"/>
      <c r="BH150" s="118"/>
      <c r="BI150" s="118"/>
      <c r="BJ150" s="118"/>
      <c r="BK150" s="118"/>
      <c r="BL150" s="118"/>
      <c r="BM150" s="118"/>
      <c r="BN150" s="118"/>
      <c r="BO150" s="118" t="s">
        <v>91</v>
      </c>
      <c r="BP150" s="118"/>
      <c r="BQ150" s="118"/>
      <c r="BR150" s="118"/>
      <c r="BS150" s="118"/>
      <c r="BT150" s="118"/>
      <c r="BU150" s="118"/>
      <c r="BV150" s="118"/>
      <c r="BW150" s="118"/>
      <c r="BX150" s="118"/>
      <c r="DE150" s="145" t="s">
        <v>53</v>
      </c>
      <c r="DF150" s="145"/>
      <c r="DG150" s="145"/>
      <c r="DH150" s="145"/>
      <c r="DI150" s="145"/>
      <c r="DJ150" s="145"/>
      <c r="DK150" s="145"/>
      <c r="DL150" s="145"/>
      <c r="DM150" s="118" t="s">
        <v>118</v>
      </c>
      <c r="DN150" s="118"/>
      <c r="DO150" s="118"/>
      <c r="DP150" s="118"/>
      <c r="DQ150" s="118"/>
      <c r="DR150" s="118"/>
      <c r="DS150" s="118"/>
      <c r="DT150" s="118"/>
      <c r="DU150" s="118"/>
      <c r="DV150" s="118"/>
      <c r="DW150" s="118" t="s">
        <v>113</v>
      </c>
      <c r="DX150" s="118"/>
      <c r="DY150" s="118"/>
      <c r="DZ150" s="118"/>
      <c r="EA150" s="118"/>
      <c r="EB150" s="118"/>
      <c r="EC150" s="118"/>
      <c r="ED150" s="118"/>
      <c r="EE150" s="118"/>
      <c r="EF150" s="118"/>
      <c r="EG150" s="128" t="s">
        <v>112</v>
      </c>
      <c r="EH150" s="129"/>
      <c r="EI150" s="129"/>
      <c r="EJ150" s="129"/>
      <c r="EK150" s="129"/>
      <c r="EL150" s="129"/>
      <c r="EM150" s="129"/>
      <c r="EN150" s="129"/>
      <c r="EO150" s="130" t="s">
        <v>118</v>
      </c>
      <c r="EP150" s="129"/>
      <c r="EQ150" s="129"/>
      <c r="ER150" s="129"/>
      <c r="ES150" s="129"/>
      <c r="ET150" s="129"/>
      <c r="EU150" s="129"/>
      <c r="EV150" s="131"/>
      <c r="EW150" s="118" t="s">
        <v>112</v>
      </c>
      <c r="EX150" s="118"/>
      <c r="EY150" s="118"/>
      <c r="EZ150" s="118"/>
      <c r="FA150" s="118"/>
      <c r="FB150" s="118"/>
      <c r="FC150" s="118"/>
      <c r="FD150" s="118"/>
      <c r="FE150" s="118"/>
      <c r="FF150" s="118"/>
      <c r="FG150" s="118" t="s">
        <v>60</v>
      </c>
      <c r="FH150" s="118"/>
      <c r="FI150" s="118"/>
      <c r="FJ150" s="118"/>
      <c r="FK150" s="118"/>
      <c r="FL150" s="118"/>
      <c r="FM150" s="118"/>
      <c r="FN150" s="118"/>
      <c r="FO150" s="118"/>
      <c r="FP150" s="118"/>
    </row>
    <row r="151" spans="2:172" ht="4.5" customHeight="1" x14ac:dyDescent="0.2">
      <c r="M151" s="145"/>
      <c r="N151" s="145"/>
      <c r="O151" s="145"/>
      <c r="P151" s="145"/>
      <c r="Q151" s="145"/>
      <c r="R151" s="145"/>
      <c r="S151" s="145"/>
      <c r="T151" s="145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8"/>
      <c r="AL151" s="118"/>
      <c r="AM151" s="118"/>
      <c r="AN151" s="118"/>
      <c r="AO151" s="128"/>
      <c r="AP151" s="129"/>
      <c r="AQ151" s="129"/>
      <c r="AR151" s="129"/>
      <c r="AS151" s="129"/>
      <c r="AT151" s="129"/>
      <c r="AU151" s="129"/>
      <c r="AV151" s="129"/>
      <c r="AW151" s="130"/>
      <c r="AX151" s="129"/>
      <c r="AY151" s="129"/>
      <c r="AZ151" s="129"/>
      <c r="BA151" s="129"/>
      <c r="BB151" s="129"/>
      <c r="BC151" s="129"/>
      <c r="BD151" s="131"/>
      <c r="BE151" s="118"/>
      <c r="BF151" s="118"/>
      <c r="BG151" s="118"/>
      <c r="BH151" s="118"/>
      <c r="BI151" s="118"/>
      <c r="BJ151" s="118"/>
      <c r="BK151" s="118"/>
      <c r="BL151" s="118"/>
      <c r="BM151" s="118"/>
      <c r="BN151" s="118"/>
      <c r="BO151" s="118"/>
      <c r="BP151" s="118"/>
      <c r="BQ151" s="118"/>
      <c r="BR151" s="118"/>
      <c r="BS151" s="118"/>
      <c r="BT151" s="118"/>
      <c r="BU151" s="118"/>
      <c r="BV151" s="118"/>
      <c r="BW151" s="118"/>
      <c r="BX151" s="118"/>
      <c r="DE151" s="145"/>
      <c r="DF151" s="145"/>
      <c r="DG151" s="145"/>
      <c r="DH151" s="145"/>
      <c r="DI151" s="145"/>
      <c r="DJ151" s="145"/>
      <c r="DK151" s="145"/>
      <c r="DL151" s="145"/>
      <c r="DM151" s="118"/>
      <c r="DN151" s="118"/>
      <c r="DO151" s="118"/>
      <c r="DP151" s="118"/>
      <c r="DQ151" s="118"/>
      <c r="DR151" s="118"/>
      <c r="DS151" s="118"/>
      <c r="DT151" s="118"/>
      <c r="DU151" s="118"/>
      <c r="DV151" s="118"/>
      <c r="DW151" s="118"/>
      <c r="DX151" s="118"/>
      <c r="DY151" s="118"/>
      <c r="DZ151" s="118"/>
      <c r="EA151" s="118"/>
      <c r="EB151" s="118"/>
      <c r="EC151" s="118"/>
      <c r="ED151" s="118"/>
      <c r="EE151" s="118"/>
      <c r="EF151" s="118"/>
      <c r="EG151" s="128"/>
      <c r="EH151" s="129"/>
      <c r="EI151" s="129"/>
      <c r="EJ151" s="129"/>
      <c r="EK151" s="129"/>
      <c r="EL151" s="129"/>
      <c r="EM151" s="129"/>
      <c r="EN151" s="129"/>
      <c r="EO151" s="130"/>
      <c r="EP151" s="129"/>
      <c r="EQ151" s="129"/>
      <c r="ER151" s="129"/>
      <c r="ES151" s="129"/>
      <c r="ET151" s="129"/>
      <c r="EU151" s="129"/>
      <c r="EV151" s="131"/>
      <c r="EW151" s="118"/>
      <c r="EX151" s="118"/>
      <c r="EY151" s="118"/>
      <c r="EZ151" s="118"/>
      <c r="FA151" s="118"/>
      <c r="FB151" s="118"/>
      <c r="FC151" s="118"/>
      <c r="FD151" s="118"/>
      <c r="FE151" s="118"/>
      <c r="FF151" s="118"/>
      <c r="FG151" s="118"/>
      <c r="FH151" s="118"/>
      <c r="FI151" s="118"/>
      <c r="FJ151" s="118"/>
      <c r="FK151" s="118"/>
      <c r="FL151" s="118"/>
      <c r="FM151" s="118"/>
      <c r="FN151" s="118"/>
      <c r="FO151" s="118"/>
      <c r="FP151" s="118"/>
    </row>
    <row r="152" spans="2:172" ht="4.5" customHeight="1" x14ac:dyDescent="0.2">
      <c r="M152" s="145"/>
      <c r="N152" s="145"/>
      <c r="O152" s="145"/>
      <c r="P152" s="145"/>
      <c r="Q152" s="145"/>
      <c r="R152" s="145"/>
      <c r="S152" s="145"/>
      <c r="T152" s="145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8"/>
      <c r="AL152" s="118"/>
      <c r="AM152" s="118"/>
      <c r="AN152" s="118"/>
      <c r="AO152" s="128"/>
      <c r="AP152" s="129"/>
      <c r="AQ152" s="129"/>
      <c r="AR152" s="129"/>
      <c r="AS152" s="129"/>
      <c r="AT152" s="129"/>
      <c r="AU152" s="129"/>
      <c r="AV152" s="129"/>
      <c r="AW152" s="130"/>
      <c r="AX152" s="129"/>
      <c r="AY152" s="129"/>
      <c r="AZ152" s="129"/>
      <c r="BA152" s="129"/>
      <c r="BB152" s="129"/>
      <c r="BC152" s="129"/>
      <c r="BD152" s="131"/>
      <c r="BE152" s="118"/>
      <c r="BF152" s="118"/>
      <c r="BG152" s="118"/>
      <c r="BH152" s="118"/>
      <c r="BI152" s="118"/>
      <c r="BJ152" s="118"/>
      <c r="BK152" s="118"/>
      <c r="BL152" s="118"/>
      <c r="BM152" s="118"/>
      <c r="BN152" s="118"/>
      <c r="BO152" s="118"/>
      <c r="BP152" s="118"/>
      <c r="BQ152" s="118"/>
      <c r="BR152" s="118"/>
      <c r="BS152" s="118"/>
      <c r="BT152" s="118"/>
      <c r="BU152" s="118"/>
      <c r="BV152" s="118"/>
      <c r="BW152" s="118"/>
      <c r="BX152" s="118"/>
      <c r="DE152" s="145"/>
      <c r="DF152" s="145"/>
      <c r="DG152" s="145"/>
      <c r="DH152" s="145"/>
      <c r="DI152" s="145"/>
      <c r="DJ152" s="145"/>
      <c r="DK152" s="145"/>
      <c r="DL152" s="145"/>
      <c r="DM152" s="118"/>
      <c r="DN152" s="118"/>
      <c r="DO152" s="118"/>
      <c r="DP152" s="118"/>
      <c r="DQ152" s="118"/>
      <c r="DR152" s="118"/>
      <c r="DS152" s="118"/>
      <c r="DT152" s="118"/>
      <c r="DU152" s="118"/>
      <c r="DV152" s="118"/>
      <c r="DW152" s="118"/>
      <c r="DX152" s="118"/>
      <c r="DY152" s="118"/>
      <c r="DZ152" s="118"/>
      <c r="EA152" s="118"/>
      <c r="EB152" s="118"/>
      <c r="EC152" s="118"/>
      <c r="ED152" s="118"/>
      <c r="EE152" s="118"/>
      <c r="EF152" s="118"/>
      <c r="EG152" s="128"/>
      <c r="EH152" s="129"/>
      <c r="EI152" s="129"/>
      <c r="EJ152" s="129"/>
      <c r="EK152" s="129"/>
      <c r="EL152" s="129"/>
      <c r="EM152" s="129"/>
      <c r="EN152" s="129"/>
      <c r="EO152" s="130"/>
      <c r="EP152" s="129"/>
      <c r="EQ152" s="129"/>
      <c r="ER152" s="129"/>
      <c r="ES152" s="129"/>
      <c r="ET152" s="129"/>
      <c r="EU152" s="129"/>
      <c r="EV152" s="131"/>
      <c r="EW152" s="118"/>
      <c r="EX152" s="118"/>
      <c r="EY152" s="118"/>
      <c r="EZ152" s="118"/>
      <c r="FA152" s="118"/>
      <c r="FB152" s="118"/>
      <c r="FC152" s="118"/>
      <c r="FD152" s="118"/>
      <c r="FE152" s="118"/>
      <c r="FF152" s="118"/>
      <c r="FG152" s="118"/>
      <c r="FH152" s="118"/>
      <c r="FI152" s="118"/>
      <c r="FJ152" s="118"/>
      <c r="FK152" s="118"/>
      <c r="FL152" s="118"/>
      <c r="FM152" s="118"/>
      <c r="FN152" s="118"/>
      <c r="FO152" s="118"/>
      <c r="FP152" s="118"/>
    </row>
    <row r="153" spans="2:172" ht="4.5" customHeight="1" x14ac:dyDescent="0.2">
      <c r="M153" s="145"/>
      <c r="N153" s="145"/>
      <c r="O153" s="145"/>
      <c r="P153" s="145"/>
      <c r="Q153" s="145"/>
      <c r="R153" s="145"/>
      <c r="S153" s="145"/>
      <c r="T153" s="145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118"/>
      <c r="AL153" s="118"/>
      <c r="AM153" s="118"/>
      <c r="AN153" s="118"/>
      <c r="AO153" s="128"/>
      <c r="AP153" s="129"/>
      <c r="AQ153" s="129"/>
      <c r="AR153" s="129"/>
      <c r="AS153" s="129"/>
      <c r="AT153" s="129"/>
      <c r="AU153" s="129"/>
      <c r="AV153" s="129"/>
      <c r="AW153" s="130"/>
      <c r="AX153" s="129"/>
      <c r="AY153" s="129"/>
      <c r="AZ153" s="129"/>
      <c r="BA153" s="129"/>
      <c r="BB153" s="129"/>
      <c r="BC153" s="129"/>
      <c r="BD153" s="131"/>
      <c r="BE153" s="118"/>
      <c r="BF153" s="118"/>
      <c r="BG153" s="118"/>
      <c r="BH153" s="118"/>
      <c r="BI153" s="118"/>
      <c r="BJ153" s="118"/>
      <c r="BK153" s="118"/>
      <c r="BL153" s="118"/>
      <c r="BM153" s="118"/>
      <c r="BN153" s="118"/>
      <c r="BO153" s="118"/>
      <c r="BP153" s="118"/>
      <c r="BQ153" s="118"/>
      <c r="BR153" s="118"/>
      <c r="BS153" s="118"/>
      <c r="BT153" s="118"/>
      <c r="BU153" s="118"/>
      <c r="BV153" s="118"/>
      <c r="BW153" s="118"/>
      <c r="BX153" s="118"/>
      <c r="DE153" s="145"/>
      <c r="DF153" s="145"/>
      <c r="DG153" s="145"/>
      <c r="DH153" s="145"/>
      <c r="DI153" s="145"/>
      <c r="DJ153" s="145"/>
      <c r="DK153" s="145"/>
      <c r="DL153" s="145"/>
      <c r="DM153" s="118"/>
      <c r="DN153" s="118"/>
      <c r="DO153" s="118"/>
      <c r="DP153" s="118"/>
      <c r="DQ153" s="118"/>
      <c r="DR153" s="118"/>
      <c r="DS153" s="118"/>
      <c r="DT153" s="118"/>
      <c r="DU153" s="118"/>
      <c r="DV153" s="118"/>
      <c r="DW153" s="118"/>
      <c r="DX153" s="118"/>
      <c r="DY153" s="118"/>
      <c r="DZ153" s="118"/>
      <c r="EA153" s="118"/>
      <c r="EB153" s="118"/>
      <c r="EC153" s="118"/>
      <c r="ED153" s="118"/>
      <c r="EE153" s="118"/>
      <c r="EF153" s="118"/>
      <c r="EG153" s="128"/>
      <c r="EH153" s="129"/>
      <c r="EI153" s="129"/>
      <c r="EJ153" s="129"/>
      <c r="EK153" s="129"/>
      <c r="EL153" s="129"/>
      <c r="EM153" s="129"/>
      <c r="EN153" s="129"/>
      <c r="EO153" s="130"/>
      <c r="EP153" s="129"/>
      <c r="EQ153" s="129"/>
      <c r="ER153" s="129"/>
      <c r="ES153" s="129"/>
      <c r="ET153" s="129"/>
      <c r="EU153" s="129"/>
      <c r="EV153" s="131"/>
      <c r="EW153" s="118"/>
      <c r="EX153" s="118"/>
      <c r="EY153" s="118"/>
      <c r="EZ153" s="118"/>
      <c r="FA153" s="118"/>
      <c r="FB153" s="118"/>
      <c r="FC153" s="118"/>
      <c r="FD153" s="118"/>
      <c r="FE153" s="118"/>
      <c r="FF153" s="118"/>
      <c r="FG153" s="118"/>
      <c r="FH153" s="118"/>
      <c r="FI153" s="118"/>
      <c r="FJ153" s="118"/>
      <c r="FK153" s="118"/>
      <c r="FL153" s="118"/>
      <c r="FM153" s="118"/>
      <c r="FN153" s="118"/>
      <c r="FO153" s="118"/>
      <c r="FP153" s="118"/>
    </row>
    <row r="154" spans="2:172" ht="4.5" customHeight="1" x14ac:dyDescent="0.2">
      <c r="M154" s="142">
        <f>IF(U154="","",COUNTIF(U154:BX155,3))</f>
        <v>3</v>
      </c>
      <c r="N154" s="143"/>
      <c r="O154" s="143"/>
      <c r="P154" s="143"/>
      <c r="Q154" s="143"/>
      <c r="R154" s="143"/>
      <c r="S154" s="143"/>
      <c r="T154" s="144"/>
      <c r="U154" s="102">
        <f>IF(U156="","",IF(AC156&gt;AC160,1,0)+IF(AA156&gt;AA160,1,0)+IF(Y156&gt;Y160,1,0)+IF(W156&gt;W160,1,0)+IF(U156&gt;U160,1,0))</f>
        <v>3</v>
      </c>
      <c r="V154" s="103"/>
      <c r="W154" s="103"/>
      <c r="X154" s="103"/>
      <c r="Y154" s="103"/>
      <c r="Z154" s="103"/>
      <c r="AA154" s="103"/>
      <c r="AB154" s="103"/>
      <c r="AC154" s="103"/>
      <c r="AD154" s="104"/>
      <c r="AE154" s="102">
        <f>IF(AE156="","",IF(AM156&gt;AM160,1,0)+IF(AK156&gt;AK160,1,0)+IF(AI156&gt;AI160,1,0)+IF(AG156&gt;AG160,1,0)+IF(AE156&gt;AE160,1,0))</f>
        <v>3</v>
      </c>
      <c r="AF154" s="103"/>
      <c r="AG154" s="103"/>
      <c r="AH154" s="103"/>
      <c r="AI154" s="103"/>
      <c r="AJ154" s="103"/>
      <c r="AK154" s="103"/>
      <c r="AL154" s="103"/>
      <c r="AM154" s="103"/>
      <c r="AN154" s="104"/>
      <c r="AO154" s="102">
        <f>IF(AP156="","",IF(BB156&gt;BB160,1,0)+IF(AY156&gt;AY160,1,0)+IF(AV156&gt;AV160,1,0)+IF(AS156&gt;AS160,1,0)+IF(AP156&gt;AP160,1,0))</f>
        <v>3</v>
      </c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4"/>
      <c r="BE154" s="102" t="str">
        <f>IF(BE156="","",IF(BM156&gt;BM160,1,0)+IF(BK156&gt;BK160,1,0)+IF(BI156&gt;BI160,1,0)+IF(BG156&gt;BG160,1,0)+IF(BE156&gt;BE160,1,0))</f>
        <v/>
      </c>
      <c r="BF154" s="103"/>
      <c r="BG154" s="103"/>
      <c r="BH154" s="103"/>
      <c r="BI154" s="103"/>
      <c r="BJ154" s="103"/>
      <c r="BK154" s="103"/>
      <c r="BL154" s="103"/>
      <c r="BM154" s="103"/>
      <c r="BN154" s="104"/>
      <c r="BO154" s="102" t="str">
        <f>IF(BO156="","",IF(BW156&gt;BW160,1,0)+IF(BU156&gt;BU160,1,0)+IF(BS156&gt;BS160,1,0)+IF(BQ156&gt;BQ160,1,0)+IF(BO156&gt;BO160,1,0))</f>
        <v/>
      </c>
      <c r="BP154" s="103"/>
      <c r="BQ154" s="103"/>
      <c r="BR154" s="103"/>
      <c r="BS154" s="103"/>
      <c r="BT154" s="103"/>
      <c r="BU154" s="103"/>
      <c r="BV154" s="103"/>
      <c r="BW154" s="103"/>
      <c r="BX154" s="104"/>
      <c r="DE154" s="142">
        <f>IF(DM154="","",COUNTIF(DM154:FP155,3))</f>
        <v>3</v>
      </c>
      <c r="DF154" s="143"/>
      <c r="DG154" s="143"/>
      <c r="DH154" s="143"/>
      <c r="DI154" s="143"/>
      <c r="DJ154" s="143"/>
      <c r="DK154" s="143"/>
      <c r="DL154" s="144"/>
      <c r="DM154" s="102">
        <f>IF(DM156="","",IF(DU156&gt;DU160,1,0)+IF(DS156&gt;DS160,1,0)+IF(DQ156&gt;DQ160,1,0)+IF(DO156&gt;DO160,1,0)+IF(DM156&gt;DM160,1,0))</f>
        <v>3</v>
      </c>
      <c r="DN154" s="103"/>
      <c r="DO154" s="103"/>
      <c r="DP154" s="103"/>
      <c r="DQ154" s="103"/>
      <c r="DR154" s="103"/>
      <c r="DS154" s="103"/>
      <c r="DT154" s="103"/>
      <c r="DU154" s="103"/>
      <c r="DV154" s="104"/>
      <c r="DW154" s="102">
        <f>IF(DW156="","",IF(EE156&gt;EE160,1,0)+IF(EC156&gt;EC160,1,0)+IF(EA156&gt;EA160,1,0)+IF(DY156&gt;DY160,1,0)+IF(DW156&gt;DW160,1,0))</f>
        <v>0</v>
      </c>
      <c r="DX154" s="103"/>
      <c r="DY154" s="103"/>
      <c r="DZ154" s="103"/>
      <c r="EA154" s="103"/>
      <c r="EB154" s="103"/>
      <c r="EC154" s="103"/>
      <c r="ED154" s="103"/>
      <c r="EE154" s="103"/>
      <c r="EF154" s="104"/>
      <c r="EG154" s="102">
        <f>IF(EH156="","",IF(ET156&gt;ET160,1,0)+IF(EQ156&gt;EQ160,1,0)+IF(EN156&gt;EN160,1,0)+IF(EK156&gt;EK160,1,0)+IF(EH156&gt;EH160,1,0))</f>
        <v>3</v>
      </c>
      <c r="EH154" s="103"/>
      <c r="EI154" s="103"/>
      <c r="EJ154" s="103"/>
      <c r="EK154" s="103"/>
      <c r="EL154" s="103"/>
      <c r="EM154" s="103"/>
      <c r="EN154" s="103"/>
      <c r="EO154" s="103"/>
      <c r="EP154" s="103"/>
      <c r="EQ154" s="103"/>
      <c r="ER154" s="103"/>
      <c r="ES154" s="103"/>
      <c r="ET154" s="103"/>
      <c r="EU154" s="103"/>
      <c r="EV154" s="104"/>
      <c r="EW154" s="102">
        <f>IF(EW156="","",IF(FE156&gt;FE160,1,0)+IF(FC156&gt;FC160,1,0)+IF(FA156&gt;FA160,1,0)+IF(EY156&gt;EY160,1,0)+IF(EW156&gt;EW160,1,0))</f>
        <v>3</v>
      </c>
      <c r="EX154" s="103"/>
      <c r="EY154" s="103"/>
      <c r="EZ154" s="103"/>
      <c r="FA154" s="103"/>
      <c r="FB154" s="103"/>
      <c r="FC154" s="103"/>
      <c r="FD154" s="103"/>
      <c r="FE154" s="103"/>
      <c r="FF154" s="104"/>
      <c r="FG154" s="102" t="str">
        <f>IF(FG156="","",IF(FO156&gt;FO160,1,0)+IF(FM156&gt;FM160,1,0)+IF(FK156&gt;FK160,1,0)+IF(FI156&gt;FI160,1,0)+IF(FG156&gt;FG160,1,0))</f>
        <v/>
      </c>
      <c r="FH154" s="103"/>
      <c r="FI154" s="103"/>
      <c r="FJ154" s="103"/>
      <c r="FK154" s="103"/>
      <c r="FL154" s="103"/>
      <c r="FM154" s="103"/>
      <c r="FN154" s="103"/>
      <c r="FO154" s="103"/>
      <c r="FP154" s="104"/>
    </row>
    <row r="155" spans="2:172" ht="4.5" customHeight="1" x14ac:dyDescent="0.2">
      <c r="B155" s="140" t="s">
        <v>31</v>
      </c>
      <c r="C155" s="140"/>
      <c r="D155" s="140"/>
      <c r="E155" s="140"/>
      <c r="F155" s="140"/>
      <c r="G155" s="140"/>
      <c r="H155" s="140"/>
      <c r="I155" s="140"/>
      <c r="J155" s="140"/>
      <c r="K155" s="140"/>
      <c r="L155" s="141"/>
      <c r="M155" s="132"/>
      <c r="N155" s="133"/>
      <c r="O155" s="133"/>
      <c r="P155" s="133"/>
      <c r="Q155" s="133"/>
      <c r="R155" s="133"/>
      <c r="S155" s="133"/>
      <c r="T155" s="134"/>
      <c r="U155" s="105"/>
      <c r="V155" s="106"/>
      <c r="W155" s="106"/>
      <c r="X155" s="106"/>
      <c r="Y155" s="106"/>
      <c r="Z155" s="106"/>
      <c r="AA155" s="106"/>
      <c r="AB155" s="106"/>
      <c r="AC155" s="106"/>
      <c r="AD155" s="107"/>
      <c r="AE155" s="105"/>
      <c r="AF155" s="106"/>
      <c r="AG155" s="106"/>
      <c r="AH155" s="106"/>
      <c r="AI155" s="106"/>
      <c r="AJ155" s="106"/>
      <c r="AK155" s="106"/>
      <c r="AL155" s="106"/>
      <c r="AM155" s="106"/>
      <c r="AN155" s="107"/>
      <c r="AO155" s="105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7"/>
      <c r="BE155" s="105"/>
      <c r="BF155" s="106"/>
      <c r="BG155" s="106"/>
      <c r="BH155" s="106"/>
      <c r="BI155" s="106"/>
      <c r="BJ155" s="106"/>
      <c r="BK155" s="106"/>
      <c r="BL155" s="106"/>
      <c r="BM155" s="106"/>
      <c r="BN155" s="107"/>
      <c r="BO155" s="105"/>
      <c r="BP155" s="106"/>
      <c r="BQ155" s="106"/>
      <c r="BR155" s="106"/>
      <c r="BS155" s="106"/>
      <c r="BT155" s="106"/>
      <c r="BU155" s="106"/>
      <c r="BV155" s="106"/>
      <c r="BW155" s="106"/>
      <c r="BX155" s="107"/>
      <c r="CT155" s="140" t="s">
        <v>32</v>
      </c>
      <c r="CU155" s="140"/>
      <c r="CV155" s="140"/>
      <c r="CW155" s="140"/>
      <c r="CX155" s="140"/>
      <c r="CY155" s="140"/>
      <c r="CZ155" s="140"/>
      <c r="DA155" s="140"/>
      <c r="DB155" s="140"/>
      <c r="DC155" s="140"/>
      <c r="DD155" s="141"/>
      <c r="DE155" s="132"/>
      <c r="DF155" s="133"/>
      <c r="DG155" s="133"/>
      <c r="DH155" s="133"/>
      <c r="DI155" s="133"/>
      <c r="DJ155" s="133"/>
      <c r="DK155" s="133"/>
      <c r="DL155" s="134"/>
      <c r="DM155" s="105"/>
      <c r="DN155" s="106"/>
      <c r="DO155" s="106"/>
      <c r="DP155" s="106"/>
      <c r="DQ155" s="106"/>
      <c r="DR155" s="106"/>
      <c r="DS155" s="106"/>
      <c r="DT155" s="106"/>
      <c r="DU155" s="106"/>
      <c r="DV155" s="107"/>
      <c r="DW155" s="105"/>
      <c r="DX155" s="106"/>
      <c r="DY155" s="106"/>
      <c r="DZ155" s="106"/>
      <c r="EA155" s="106"/>
      <c r="EB155" s="106"/>
      <c r="EC155" s="106"/>
      <c r="ED155" s="106"/>
      <c r="EE155" s="106"/>
      <c r="EF155" s="107"/>
      <c r="EG155" s="105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7"/>
      <c r="EW155" s="105"/>
      <c r="EX155" s="106"/>
      <c r="EY155" s="106"/>
      <c r="EZ155" s="106"/>
      <c r="FA155" s="106"/>
      <c r="FB155" s="106"/>
      <c r="FC155" s="106"/>
      <c r="FD155" s="106"/>
      <c r="FE155" s="106"/>
      <c r="FF155" s="107"/>
      <c r="FG155" s="105"/>
      <c r="FH155" s="106"/>
      <c r="FI155" s="106"/>
      <c r="FJ155" s="106"/>
      <c r="FK155" s="106"/>
      <c r="FL155" s="106"/>
      <c r="FM155" s="106"/>
      <c r="FN155" s="106"/>
      <c r="FO155" s="106"/>
      <c r="FP155" s="107"/>
    </row>
    <row r="156" spans="2:172" ht="4.5" customHeight="1" x14ac:dyDescent="0.2"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1"/>
      <c r="M156" s="132"/>
      <c r="N156" s="133"/>
      <c r="O156" s="133"/>
      <c r="P156" s="133"/>
      <c r="Q156" s="133"/>
      <c r="R156" s="133"/>
      <c r="S156" s="133"/>
      <c r="T156" s="134"/>
      <c r="U156" s="101">
        <v>7</v>
      </c>
      <c r="V156" s="93"/>
      <c r="W156" s="93">
        <v>11</v>
      </c>
      <c r="X156" s="93"/>
      <c r="Y156" s="93">
        <v>11</v>
      </c>
      <c r="Z156" s="93"/>
      <c r="AA156" s="93">
        <v>11</v>
      </c>
      <c r="AB156" s="93"/>
      <c r="AC156" s="93"/>
      <c r="AD156" s="94"/>
      <c r="AE156" s="101">
        <v>11</v>
      </c>
      <c r="AF156" s="93"/>
      <c r="AG156" s="93">
        <v>11</v>
      </c>
      <c r="AH156" s="93"/>
      <c r="AI156" s="93">
        <v>11</v>
      </c>
      <c r="AJ156" s="93"/>
      <c r="AK156" s="93"/>
      <c r="AL156" s="93"/>
      <c r="AM156" s="93"/>
      <c r="AN156" s="94"/>
      <c r="AO156" s="90"/>
      <c r="AP156" s="93">
        <v>8</v>
      </c>
      <c r="AQ156" s="93"/>
      <c r="AR156" s="91"/>
      <c r="AS156" s="93">
        <v>16</v>
      </c>
      <c r="AT156" s="93"/>
      <c r="AU156" s="91"/>
      <c r="AV156" s="93">
        <v>11</v>
      </c>
      <c r="AW156" s="93"/>
      <c r="AX156" s="91"/>
      <c r="AY156" s="93">
        <v>11</v>
      </c>
      <c r="AZ156" s="93"/>
      <c r="BA156" s="91"/>
      <c r="BB156" s="93"/>
      <c r="BC156" s="93"/>
      <c r="BD156" s="92"/>
      <c r="BE156" s="101"/>
      <c r="BF156" s="93"/>
      <c r="BG156" s="93"/>
      <c r="BH156" s="93"/>
      <c r="BI156" s="93"/>
      <c r="BJ156" s="93"/>
      <c r="BK156" s="93"/>
      <c r="BL156" s="93"/>
      <c r="BM156" s="93"/>
      <c r="BN156" s="94"/>
      <c r="BO156" s="101"/>
      <c r="BP156" s="93"/>
      <c r="BQ156" s="93"/>
      <c r="BR156" s="93"/>
      <c r="BS156" s="93"/>
      <c r="BT156" s="93"/>
      <c r="BU156" s="93"/>
      <c r="BV156" s="93"/>
      <c r="BW156" s="93"/>
      <c r="BX156" s="94"/>
      <c r="CT156" s="140"/>
      <c r="CU156" s="140"/>
      <c r="CV156" s="140"/>
      <c r="CW156" s="140"/>
      <c r="CX156" s="140"/>
      <c r="CY156" s="140"/>
      <c r="CZ156" s="140"/>
      <c r="DA156" s="140"/>
      <c r="DB156" s="140"/>
      <c r="DC156" s="140"/>
      <c r="DD156" s="141"/>
      <c r="DE156" s="132"/>
      <c r="DF156" s="133"/>
      <c r="DG156" s="133"/>
      <c r="DH156" s="133"/>
      <c r="DI156" s="133"/>
      <c r="DJ156" s="133"/>
      <c r="DK156" s="133"/>
      <c r="DL156" s="134"/>
      <c r="DM156" s="101">
        <v>11</v>
      </c>
      <c r="DN156" s="93"/>
      <c r="DO156" s="93">
        <v>11</v>
      </c>
      <c r="DP156" s="93"/>
      <c r="DQ156" s="93">
        <v>6</v>
      </c>
      <c r="DR156" s="93"/>
      <c r="DS156" s="93">
        <v>11</v>
      </c>
      <c r="DT156" s="93"/>
      <c r="DU156" s="93"/>
      <c r="DV156" s="94"/>
      <c r="DW156" s="101">
        <v>8</v>
      </c>
      <c r="DX156" s="93"/>
      <c r="DY156" s="93">
        <v>8</v>
      </c>
      <c r="DZ156" s="93"/>
      <c r="EA156" s="93">
        <v>8</v>
      </c>
      <c r="EB156" s="93"/>
      <c r="EC156" s="93"/>
      <c r="ED156" s="93"/>
      <c r="EE156" s="93"/>
      <c r="EF156" s="94"/>
      <c r="EG156" s="90"/>
      <c r="EH156" s="93">
        <v>11</v>
      </c>
      <c r="EI156" s="93"/>
      <c r="EJ156" s="91"/>
      <c r="EK156" s="93">
        <v>11</v>
      </c>
      <c r="EL156" s="93"/>
      <c r="EM156" s="91"/>
      <c r="EN156" s="93">
        <v>11</v>
      </c>
      <c r="EO156" s="93"/>
      <c r="EP156" s="91"/>
      <c r="EQ156" s="93"/>
      <c r="ER156" s="93"/>
      <c r="ES156" s="91"/>
      <c r="ET156" s="93"/>
      <c r="EU156" s="93"/>
      <c r="EV156" s="92"/>
      <c r="EW156" s="101">
        <v>11</v>
      </c>
      <c r="EX156" s="93"/>
      <c r="EY156" s="93">
        <v>11</v>
      </c>
      <c r="EZ156" s="93"/>
      <c r="FA156" s="93">
        <v>11</v>
      </c>
      <c r="FB156" s="93"/>
      <c r="FC156" s="93"/>
      <c r="FD156" s="93"/>
      <c r="FE156" s="93"/>
      <c r="FF156" s="94"/>
      <c r="FG156" s="101"/>
      <c r="FH156" s="93"/>
      <c r="FI156" s="93"/>
      <c r="FJ156" s="93"/>
      <c r="FK156" s="93"/>
      <c r="FL156" s="93"/>
      <c r="FM156" s="93"/>
      <c r="FN156" s="93"/>
      <c r="FO156" s="93"/>
      <c r="FP156" s="94"/>
    </row>
    <row r="157" spans="2:172" ht="4.5" customHeight="1" x14ac:dyDescent="0.2"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1"/>
      <c r="M157" s="138" t="s">
        <v>15</v>
      </c>
      <c r="N157" s="108"/>
      <c r="O157" s="108"/>
      <c r="P157" s="108"/>
      <c r="Q157" s="108"/>
      <c r="R157" s="108"/>
      <c r="S157" s="108"/>
      <c r="T157" s="139"/>
      <c r="U157" s="101"/>
      <c r="V157" s="93"/>
      <c r="W157" s="93"/>
      <c r="X157" s="93"/>
      <c r="Y157" s="93"/>
      <c r="Z157" s="93"/>
      <c r="AA157" s="93"/>
      <c r="AB157" s="93"/>
      <c r="AC157" s="93"/>
      <c r="AD157" s="94"/>
      <c r="AE157" s="101"/>
      <c r="AF157" s="93"/>
      <c r="AG157" s="93"/>
      <c r="AH157" s="93"/>
      <c r="AI157" s="93"/>
      <c r="AJ157" s="93"/>
      <c r="AK157" s="93"/>
      <c r="AL157" s="93"/>
      <c r="AM157" s="93"/>
      <c r="AN157" s="94"/>
      <c r="AO157" s="90"/>
      <c r="AP157" s="93"/>
      <c r="AQ157" s="93"/>
      <c r="AR157" s="91"/>
      <c r="AS157" s="93"/>
      <c r="AT157" s="93"/>
      <c r="AU157" s="91"/>
      <c r="AV157" s="93"/>
      <c r="AW157" s="93"/>
      <c r="AX157" s="91"/>
      <c r="AY157" s="93"/>
      <c r="AZ157" s="93"/>
      <c r="BA157" s="91"/>
      <c r="BB157" s="93"/>
      <c r="BC157" s="93"/>
      <c r="BD157" s="92"/>
      <c r="BE157" s="101"/>
      <c r="BF157" s="93"/>
      <c r="BG157" s="93"/>
      <c r="BH157" s="93"/>
      <c r="BI157" s="93"/>
      <c r="BJ157" s="93"/>
      <c r="BK157" s="93"/>
      <c r="BL157" s="93"/>
      <c r="BM157" s="93"/>
      <c r="BN157" s="94"/>
      <c r="BO157" s="101"/>
      <c r="BP157" s="93"/>
      <c r="BQ157" s="93"/>
      <c r="BR157" s="93"/>
      <c r="BS157" s="93"/>
      <c r="BT157" s="93"/>
      <c r="BU157" s="93"/>
      <c r="BV157" s="93"/>
      <c r="BW157" s="93"/>
      <c r="BX157" s="94"/>
      <c r="CT157" s="140"/>
      <c r="CU157" s="140"/>
      <c r="CV157" s="140"/>
      <c r="CW157" s="140"/>
      <c r="CX157" s="140"/>
      <c r="CY157" s="140"/>
      <c r="CZ157" s="140"/>
      <c r="DA157" s="140"/>
      <c r="DB157" s="140"/>
      <c r="DC157" s="140"/>
      <c r="DD157" s="141"/>
      <c r="DE157" s="138" t="s">
        <v>15</v>
      </c>
      <c r="DF157" s="108"/>
      <c r="DG157" s="108"/>
      <c r="DH157" s="108"/>
      <c r="DI157" s="108"/>
      <c r="DJ157" s="108"/>
      <c r="DK157" s="108"/>
      <c r="DL157" s="139"/>
      <c r="DM157" s="101"/>
      <c r="DN157" s="93"/>
      <c r="DO157" s="93"/>
      <c r="DP157" s="93"/>
      <c r="DQ157" s="93"/>
      <c r="DR157" s="93"/>
      <c r="DS157" s="93"/>
      <c r="DT157" s="93"/>
      <c r="DU157" s="93"/>
      <c r="DV157" s="94"/>
      <c r="DW157" s="101"/>
      <c r="DX157" s="93"/>
      <c r="DY157" s="93"/>
      <c r="DZ157" s="93"/>
      <c r="EA157" s="93"/>
      <c r="EB157" s="93"/>
      <c r="EC157" s="93"/>
      <c r="ED157" s="93"/>
      <c r="EE157" s="93"/>
      <c r="EF157" s="94"/>
      <c r="EG157" s="90"/>
      <c r="EH157" s="93"/>
      <c r="EI157" s="93"/>
      <c r="EJ157" s="91"/>
      <c r="EK157" s="93"/>
      <c r="EL157" s="93"/>
      <c r="EM157" s="91"/>
      <c r="EN157" s="93"/>
      <c r="EO157" s="93"/>
      <c r="EP157" s="91"/>
      <c r="EQ157" s="93"/>
      <c r="ER157" s="93"/>
      <c r="ES157" s="91"/>
      <c r="ET157" s="93"/>
      <c r="EU157" s="93"/>
      <c r="EV157" s="92"/>
      <c r="EW157" s="101"/>
      <c r="EX157" s="93"/>
      <c r="EY157" s="93"/>
      <c r="EZ157" s="93"/>
      <c r="FA157" s="93"/>
      <c r="FB157" s="93"/>
      <c r="FC157" s="93"/>
      <c r="FD157" s="93"/>
      <c r="FE157" s="93"/>
      <c r="FF157" s="94"/>
      <c r="FG157" s="101"/>
      <c r="FH157" s="93"/>
      <c r="FI157" s="93"/>
      <c r="FJ157" s="93"/>
      <c r="FK157" s="93"/>
      <c r="FL157" s="93"/>
      <c r="FM157" s="93"/>
      <c r="FN157" s="93"/>
      <c r="FO157" s="93"/>
      <c r="FP157" s="94"/>
    </row>
    <row r="158" spans="2:172" ht="4.5" customHeight="1" x14ac:dyDescent="0.2"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1"/>
      <c r="M158" s="138"/>
      <c r="N158" s="108"/>
      <c r="O158" s="108"/>
      <c r="P158" s="108"/>
      <c r="Q158" s="108"/>
      <c r="R158" s="108"/>
      <c r="S158" s="108"/>
      <c r="T158" s="139"/>
      <c r="U158" s="101" t="s">
        <v>17</v>
      </c>
      <c r="V158" s="93"/>
      <c r="W158" s="93" t="s">
        <v>17</v>
      </c>
      <c r="X158" s="93"/>
      <c r="Y158" s="93" t="s">
        <v>17</v>
      </c>
      <c r="Z158" s="93"/>
      <c r="AA158" s="93" t="s">
        <v>17</v>
      </c>
      <c r="AB158" s="93"/>
      <c r="AC158" s="93" t="s">
        <v>17</v>
      </c>
      <c r="AD158" s="94"/>
      <c r="AE158" s="101" t="s">
        <v>17</v>
      </c>
      <c r="AF158" s="93"/>
      <c r="AG158" s="93" t="s">
        <v>17</v>
      </c>
      <c r="AH158" s="93"/>
      <c r="AI158" s="93" t="s">
        <v>17</v>
      </c>
      <c r="AJ158" s="93"/>
      <c r="AK158" s="93" t="s">
        <v>17</v>
      </c>
      <c r="AL158" s="93"/>
      <c r="AM158" s="93" t="s">
        <v>17</v>
      </c>
      <c r="AN158" s="94"/>
      <c r="AO158" s="90"/>
      <c r="AP158" s="93" t="s">
        <v>17</v>
      </c>
      <c r="AQ158" s="93"/>
      <c r="AR158" s="91"/>
      <c r="AS158" s="93" t="s">
        <v>17</v>
      </c>
      <c r="AT158" s="93"/>
      <c r="AU158" s="91"/>
      <c r="AV158" s="93" t="s">
        <v>17</v>
      </c>
      <c r="AW158" s="93"/>
      <c r="AX158" s="91"/>
      <c r="AY158" s="93" t="s">
        <v>17</v>
      </c>
      <c r="AZ158" s="93"/>
      <c r="BA158" s="91"/>
      <c r="BB158" s="93" t="s">
        <v>17</v>
      </c>
      <c r="BC158" s="93"/>
      <c r="BD158" s="92"/>
      <c r="BE158" s="101" t="s">
        <v>17</v>
      </c>
      <c r="BF158" s="93"/>
      <c r="BG158" s="93" t="s">
        <v>17</v>
      </c>
      <c r="BH158" s="93"/>
      <c r="BI158" s="93" t="s">
        <v>17</v>
      </c>
      <c r="BJ158" s="93"/>
      <c r="BK158" s="93" t="s">
        <v>17</v>
      </c>
      <c r="BL158" s="93"/>
      <c r="BM158" s="93" t="s">
        <v>17</v>
      </c>
      <c r="BN158" s="94"/>
      <c r="BO158" s="101" t="s">
        <v>17</v>
      </c>
      <c r="BP158" s="93"/>
      <c r="BQ158" s="93" t="s">
        <v>17</v>
      </c>
      <c r="BR158" s="93"/>
      <c r="BS158" s="93" t="s">
        <v>17</v>
      </c>
      <c r="BT158" s="93"/>
      <c r="BU158" s="93" t="s">
        <v>17</v>
      </c>
      <c r="BV158" s="93"/>
      <c r="BW158" s="93" t="s">
        <v>17</v>
      </c>
      <c r="BX158" s="94"/>
      <c r="CT158" s="140"/>
      <c r="CU158" s="140"/>
      <c r="CV158" s="140"/>
      <c r="CW158" s="140"/>
      <c r="CX158" s="140"/>
      <c r="CY158" s="140"/>
      <c r="CZ158" s="140"/>
      <c r="DA158" s="140"/>
      <c r="DB158" s="140"/>
      <c r="DC158" s="140"/>
      <c r="DD158" s="141"/>
      <c r="DE158" s="138"/>
      <c r="DF158" s="108"/>
      <c r="DG158" s="108"/>
      <c r="DH158" s="108"/>
      <c r="DI158" s="108"/>
      <c r="DJ158" s="108"/>
      <c r="DK158" s="108"/>
      <c r="DL158" s="139"/>
      <c r="DM158" s="101" t="s">
        <v>17</v>
      </c>
      <c r="DN158" s="93"/>
      <c r="DO158" s="93" t="s">
        <v>17</v>
      </c>
      <c r="DP158" s="93"/>
      <c r="DQ158" s="93" t="s">
        <v>17</v>
      </c>
      <c r="DR158" s="93"/>
      <c r="DS158" s="93" t="s">
        <v>17</v>
      </c>
      <c r="DT158" s="93"/>
      <c r="DU158" s="93" t="s">
        <v>17</v>
      </c>
      <c r="DV158" s="94"/>
      <c r="DW158" s="101" t="s">
        <v>17</v>
      </c>
      <c r="DX158" s="93"/>
      <c r="DY158" s="93" t="s">
        <v>17</v>
      </c>
      <c r="DZ158" s="93"/>
      <c r="EA158" s="93" t="s">
        <v>17</v>
      </c>
      <c r="EB158" s="93"/>
      <c r="EC158" s="93" t="s">
        <v>17</v>
      </c>
      <c r="ED158" s="93"/>
      <c r="EE158" s="93" t="s">
        <v>17</v>
      </c>
      <c r="EF158" s="94"/>
      <c r="EG158" s="90"/>
      <c r="EH158" s="93" t="s">
        <v>17</v>
      </c>
      <c r="EI158" s="93"/>
      <c r="EJ158" s="91"/>
      <c r="EK158" s="93" t="s">
        <v>17</v>
      </c>
      <c r="EL158" s="93"/>
      <c r="EM158" s="91"/>
      <c r="EN158" s="93" t="s">
        <v>17</v>
      </c>
      <c r="EO158" s="93"/>
      <c r="EP158" s="91"/>
      <c r="EQ158" s="93" t="s">
        <v>17</v>
      </c>
      <c r="ER158" s="93"/>
      <c r="ES158" s="91"/>
      <c r="ET158" s="93" t="s">
        <v>17</v>
      </c>
      <c r="EU158" s="93"/>
      <c r="EV158" s="92"/>
      <c r="EW158" s="101" t="s">
        <v>17</v>
      </c>
      <c r="EX158" s="93"/>
      <c r="EY158" s="93" t="s">
        <v>17</v>
      </c>
      <c r="EZ158" s="93"/>
      <c r="FA158" s="93" t="s">
        <v>17</v>
      </c>
      <c r="FB158" s="93"/>
      <c r="FC158" s="93" t="s">
        <v>17</v>
      </c>
      <c r="FD158" s="93"/>
      <c r="FE158" s="93" t="s">
        <v>17</v>
      </c>
      <c r="FF158" s="94"/>
      <c r="FG158" s="101" t="s">
        <v>17</v>
      </c>
      <c r="FH158" s="93"/>
      <c r="FI158" s="93" t="s">
        <v>17</v>
      </c>
      <c r="FJ158" s="93"/>
      <c r="FK158" s="93" t="s">
        <v>17</v>
      </c>
      <c r="FL158" s="93"/>
      <c r="FM158" s="93" t="s">
        <v>17</v>
      </c>
      <c r="FN158" s="93"/>
      <c r="FO158" s="93" t="s">
        <v>17</v>
      </c>
      <c r="FP158" s="94"/>
    </row>
    <row r="159" spans="2:172" ht="4.5" customHeight="1" x14ac:dyDescent="0.2">
      <c r="M159" s="138"/>
      <c r="N159" s="108"/>
      <c r="O159" s="108"/>
      <c r="P159" s="108"/>
      <c r="Q159" s="108"/>
      <c r="R159" s="108"/>
      <c r="S159" s="108"/>
      <c r="T159" s="139"/>
      <c r="U159" s="101"/>
      <c r="V159" s="93"/>
      <c r="W159" s="93"/>
      <c r="X159" s="93"/>
      <c r="Y159" s="93"/>
      <c r="Z159" s="93"/>
      <c r="AA159" s="93"/>
      <c r="AB159" s="93"/>
      <c r="AC159" s="93"/>
      <c r="AD159" s="94"/>
      <c r="AE159" s="101"/>
      <c r="AF159" s="93"/>
      <c r="AG159" s="93"/>
      <c r="AH159" s="93"/>
      <c r="AI159" s="93"/>
      <c r="AJ159" s="93"/>
      <c r="AK159" s="93"/>
      <c r="AL159" s="93"/>
      <c r="AM159" s="93"/>
      <c r="AN159" s="94"/>
      <c r="AO159" s="90"/>
      <c r="AP159" s="93"/>
      <c r="AQ159" s="93"/>
      <c r="AR159" s="91"/>
      <c r="AS159" s="93"/>
      <c r="AT159" s="93"/>
      <c r="AU159" s="91"/>
      <c r="AV159" s="93"/>
      <c r="AW159" s="93"/>
      <c r="AX159" s="91"/>
      <c r="AY159" s="93"/>
      <c r="AZ159" s="93"/>
      <c r="BA159" s="91"/>
      <c r="BB159" s="93"/>
      <c r="BC159" s="93"/>
      <c r="BD159" s="92"/>
      <c r="BE159" s="101"/>
      <c r="BF159" s="93"/>
      <c r="BG159" s="93"/>
      <c r="BH159" s="93"/>
      <c r="BI159" s="93"/>
      <c r="BJ159" s="93"/>
      <c r="BK159" s="93"/>
      <c r="BL159" s="93"/>
      <c r="BM159" s="93"/>
      <c r="BN159" s="94"/>
      <c r="BO159" s="101"/>
      <c r="BP159" s="93"/>
      <c r="BQ159" s="93"/>
      <c r="BR159" s="93"/>
      <c r="BS159" s="93"/>
      <c r="BT159" s="93"/>
      <c r="BU159" s="93"/>
      <c r="BV159" s="93"/>
      <c r="BW159" s="93"/>
      <c r="BX159" s="94"/>
      <c r="DE159" s="138"/>
      <c r="DF159" s="108"/>
      <c r="DG159" s="108"/>
      <c r="DH159" s="108"/>
      <c r="DI159" s="108"/>
      <c r="DJ159" s="108"/>
      <c r="DK159" s="108"/>
      <c r="DL159" s="139"/>
      <c r="DM159" s="101"/>
      <c r="DN159" s="93"/>
      <c r="DO159" s="93"/>
      <c r="DP159" s="93"/>
      <c r="DQ159" s="93"/>
      <c r="DR159" s="93"/>
      <c r="DS159" s="93"/>
      <c r="DT159" s="93"/>
      <c r="DU159" s="93"/>
      <c r="DV159" s="94"/>
      <c r="DW159" s="101"/>
      <c r="DX159" s="93"/>
      <c r="DY159" s="93"/>
      <c r="DZ159" s="93"/>
      <c r="EA159" s="93"/>
      <c r="EB159" s="93"/>
      <c r="EC159" s="93"/>
      <c r="ED159" s="93"/>
      <c r="EE159" s="93"/>
      <c r="EF159" s="94"/>
      <c r="EG159" s="90"/>
      <c r="EH159" s="93"/>
      <c r="EI159" s="93"/>
      <c r="EJ159" s="91"/>
      <c r="EK159" s="93"/>
      <c r="EL159" s="93"/>
      <c r="EM159" s="91"/>
      <c r="EN159" s="93"/>
      <c r="EO159" s="93"/>
      <c r="EP159" s="91"/>
      <c r="EQ159" s="93"/>
      <c r="ER159" s="93"/>
      <c r="ES159" s="91"/>
      <c r="ET159" s="93"/>
      <c r="EU159" s="93"/>
      <c r="EV159" s="92"/>
      <c r="EW159" s="101"/>
      <c r="EX159" s="93"/>
      <c r="EY159" s="93"/>
      <c r="EZ159" s="93"/>
      <c r="FA159" s="93"/>
      <c r="FB159" s="93"/>
      <c r="FC159" s="93"/>
      <c r="FD159" s="93"/>
      <c r="FE159" s="93"/>
      <c r="FF159" s="94"/>
      <c r="FG159" s="101"/>
      <c r="FH159" s="93"/>
      <c r="FI159" s="93"/>
      <c r="FJ159" s="93"/>
      <c r="FK159" s="93"/>
      <c r="FL159" s="93"/>
      <c r="FM159" s="93"/>
      <c r="FN159" s="93"/>
      <c r="FO159" s="93"/>
      <c r="FP159" s="94"/>
    </row>
    <row r="160" spans="2:172" ht="4.5" customHeight="1" x14ac:dyDescent="0.2">
      <c r="M160" s="138"/>
      <c r="N160" s="108"/>
      <c r="O160" s="108"/>
      <c r="P160" s="108"/>
      <c r="Q160" s="108"/>
      <c r="R160" s="108"/>
      <c r="S160" s="108"/>
      <c r="T160" s="139"/>
      <c r="U160" s="101">
        <v>11</v>
      </c>
      <c r="V160" s="93"/>
      <c r="W160" s="93">
        <v>7</v>
      </c>
      <c r="X160" s="93"/>
      <c r="Y160" s="93">
        <v>9</v>
      </c>
      <c r="Z160" s="93"/>
      <c r="AA160" s="93">
        <v>8</v>
      </c>
      <c r="AB160" s="93"/>
      <c r="AC160" s="93"/>
      <c r="AD160" s="94"/>
      <c r="AE160" s="101">
        <v>8</v>
      </c>
      <c r="AF160" s="93"/>
      <c r="AG160" s="93">
        <v>9</v>
      </c>
      <c r="AH160" s="93"/>
      <c r="AI160" s="93">
        <v>8</v>
      </c>
      <c r="AJ160" s="93"/>
      <c r="AK160" s="93"/>
      <c r="AL160" s="93"/>
      <c r="AM160" s="93"/>
      <c r="AN160" s="94"/>
      <c r="AO160" s="90"/>
      <c r="AP160" s="93">
        <v>11</v>
      </c>
      <c r="AQ160" s="93"/>
      <c r="AR160" s="91"/>
      <c r="AS160" s="93">
        <v>14</v>
      </c>
      <c r="AT160" s="93"/>
      <c r="AU160" s="91"/>
      <c r="AV160" s="93">
        <v>4</v>
      </c>
      <c r="AW160" s="93"/>
      <c r="AX160" s="91"/>
      <c r="AY160" s="93">
        <v>9</v>
      </c>
      <c r="AZ160" s="93"/>
      <c r="BA160" s="91"/>
      <c r="BB160" s="93"/>
      <c r="BC160" s="93"/>
      <c r="BD160" s="92"/>
      <c r="BE160" s="101"/>
      <c r="BF160" s="93"/>
      <c r="BG160" s="93"/>
      <c r="BH160" s="93"/>
      <c r="BI160" s="93"/>
      <c r="BJ160" s="93"/>
      <c r="BK160" s="93"/>
      <c r="BL160" s="93"/>
      <c r="BM160" s="93"/>
      <c r="BN160" s="94"/>
      <c r="BO160" s="101"/>
      <c r="BP160" s="93"/>
      <c r="BQ160" s="93"/>
      <c r="BR160" s="93"/>
      <c r="BS160" s="93"/>
      <c r="BT160" s="93"/>
      <c r="BU160" s="93"/>
      <c r="BV160" s="93"/>
      <c r="BW160" s="93"/>
      <c r="BX160" s="94"/>
      <c r="DE160" s="138"/>
      <c r="DF160" s="108"/>
      <c r="DG160" s="108"/>
      <c r="DH160" s="108"/>
      <c r="DI160" s="108"/>
      <c r="DJ160" s="108"/>
      <c r="DK160" s="108"/>
      <c r="DL160" s="139"/>
      <c r="DM160" s="101">
        <v>6</v>
      </c>
      <c r="DN160" s="93"/>
      <c r="DO160" s="93">
        <v>4</v>
      </c>
      <c r="DP160" s="93"/>
      <c r="DQ160" s="93">
        <v>11</v>
      </c>
      <c r="DR160" s="93"/>
      <c r="DS160" s="93">
        <v>8</v>
      </c>
      <c r="DT160" s="93"/>
      <c r="DU160" s="93"/>
      <c r="DV160" s="94"/>
      <c r="DW160" s="101">
        <v>11</v>
      </c>
      <c r="DX160" s="93"/>
      <c r="DY160" s="93">
        <v>11</v>
      </c>
      <c r="DZ160" s="93"/>
      <c r="EA160" s="93">
        <v>11</v>
      </c>
      <c r="EB160" s="93"/>
      <c r="EC160" s="93"/>
      <c r="ED160" s="93"/>
      <c r="EE160" s="93"/>
      <c r="EF160" s="94"/>
      <c r="EG160" s="90"/>
      <c r="EH160" s="93">
        <v>5</v>
      </c>
      <c r="EI160" s="93"/>
      <c r="EJ160" s="91"/>
      <c r="EK160" s="93">
        <v>3</v>
      </c>
      <c r="EL160" s="93"/>
      <c r="EM160" s="91"/>
      <c r="EN160" s="93">
        <v>4</v>
      </c>
      <c r="EO160" s="93"/>
      <c r="EP160" s="91"/>
      <c r="EQ160" s="93"/>
      <c r="ER160" s="93"/>
      <c r="ES160" s="91"/>
      <c r="ET160" s="93"/>
      <c r="EU160" s="93"/>
      <c r="EV160" s="92"/>
      <c r="EW160" s="101">
        <v>8</v>
      </c>
      <c r="EX160" s="93"/>
      <c r="EY160" s="93">
        <v>9</v>
      </c>
      <c r="EZ160" s="93"/>
      <c r="FA160" s="93">
        <v>3</v>
      </c>
      <c r="FB160" s="93"/>
      <c r="FC160" s="93"/>
      <c r="FD160" s="93"/>
      <c r="FE160" s="93"/>
      <c r="FF160" s="94"/>
      <c r="FG160" s="101"/>
      <c r="FH160" s="93"/>
      <c r="FI160" s="93"/>
      <c r="FJ160" s="93"/>
      <c r="FK160" s="93"/>
      <c r="FL160" s="93"/>
      <c r="FM160" s="93"/>
      <c r="FN160" s="93"/>
      <c r="FO160" s="93"/>
      <c r="FP160" s="94"/>
    </row>
    <row r="161" spans="13:172" ht="4.5" customHeight="1" x14ac:dyDescent="0.2">
      <c r="M161" s="132">
        <f>IF(U154="","",COUNTIF(U162:BX163,3))</f>
        <v>0</v>
      </c>
      <c r="N161" s="133"/>
      <c r="O161" s="133"/>
      <c r="P161" s="133"/>
      <c r="Q161" s="133"/>
      <c r="R161" s="133"/>
      <c r="S161" s="133"/>
      <c r="T161" s="134"/>
      <c r="U161" s="101"/>
      <c r="V161" s="93"/>
      <c r="W161" s="93"/>
      <c r="X161" s="93"/>
      <c r="Y161" s="93"/>
      <c r="Z161" s="93"/>
      <c r="AA161" s="93"/>
      <c r="AB161" s="93"/>
      <c r="AC161" s="93"/>
      <c r="AD161" s="94"/>
      <c r="AE161" s="101"/>
      <c r="AF161" s="93"/>
      <c r="AG161" s="93"/>
      <c r="AH161" s="93"/>
      <c r="AI161" s="93"/>
      <c r="AJ161" s="93"/>
      <c r="AK161" s="93"/>
      <c r="AL161" s="93"/>
      <c r="AM161" s="93"/>
      <c r="AN161" s="94"/>
      <c r="AO161" s="90"/>
      <c r="AP161" s="93"/>
      <c r="AQ161" s="93"/>
      <c r="AR161" s="91"/>
      <c r="AS161" s="93"/>
      <c r="AT161" s="93"/>
      <c r="AU161" s="91"/>
      <c r="AV161" s="93"/>
      <c r="AW161" s="93"/>
      <c r="AX161" s="91"/>
      <c r="AY161" s="93"/>
      <c r="AZ161" s="93"/>
      <c r="BA161" s="91"/>
      <c r="BB161" s="93"/>
      <c r="BC161" s="93"/>
      <c r="BD161" s="92"/>
      <c r="BE161" s="101"/>
      <c r="BF161" s="93"/>
      <c r="BG161" s="93"/>
      <c r="BH161" s="93"/>
      <c r="BI161" s="93"/>
      <c r="BJ161" s="93"/>
      <c r="BK161" s="93"/>
      <c r="BL161" s="93"/>
      <c r="BM161" s="93"/>
      <c r="BN161" s="94"/>
      <c r="BO161" s="101"/>
      <c r="BP161" s="93"/>
      <c r="BQ161" s="93"/>
      <c r="BR161" s="93"/>
      <c r="BS161" s="93"/>
      <c r="BT161" s="93"/>
      <c r="BU161" s="93"/>
      <c r="BV161" s="93"/>
      <c r="BW161" s="93"/>
      <c r="BX161" s="94"/>
      <c r="DE161" s="132">
        <f>IF(DM154="","",COUNTIF(DM162:FP163,3))</f>
        <v>1</v>
      </c>
      <c r="DF161" s="133"/>
      <c r="DG161" s="133"/>
      <c r="DH161" s="133"/>
      <c r="DI161" s="133"/>
      <c r="DJ161" s="133"/>
      <c r="DK161" s="133"/>
      <c r="DL161" s="134"/>
      <c r="DM161" s="101"/>
      <c r="DN161" s="93"/>
      <c r="DO161" s="93"/>
      <c r="DP161" s="93"/>
      <c r="DQ161" s="93"/>
      <c r="DR161" s="93"/>
      <c r="DS161" s="93"/>
      <c r="DT161" s="93"/>
      <c r="DU161" s="93"/>
      <c r="DV161" s="94"/>
      <c r="DW161" s="101"/>
      <c r="DX161" s="93"/>
      <c r="DY161" s="93"/>
      <c r="DZ161" s="93"/>
      <c r="EA161" s="93"/>
      <c r="EB161" s="93"/>
      <c r="EC161" s="93"/>
      <c r="ED161" s="93"/>
      <c r="EE161" s="93"/>
      <c r="EF161" s="94"/>
      <c r="EG161" s="90"/>
      <c r="EH161" s="93"/>
      <c r="EI161" s="93"/>
      <c r="EJ161" s="91"/>
      <c r="EK161" s="93"/>
      <c r="EL161" s="93"/>
      <c r="EM161" s="91"/>
      <c r="EN161" s="93"/>
      <c r="EO161" s="93"/>
      <c r="EP161" s="91"/>
      <c r="EQ161" s="93"/>
      <c r="ER161" s="93"/>
      <c r="ES161" s="91"/>
      <c r="ET161" s="93"/>
      <c r="EU161" s="93"/>
      <c r="EV161" s="92"/>
      <c r="EW161" s="101"/>
      <c r="EX161" s="93"/>
      <c r="EY161" s="93"/>
      <c r="EZ161" s="93"/>
      <c r="FA161" s="93"/>
      <c r="FB161" s="93"/>
      <c r="FC161" s="93"/>
      <c r="FD161" s="93"/>
      <c r="FE161" s="93"/>
      <c r="FF161" s="94"/>
      <c r="FG161" s="101"/>
      <c r="FH161" s="93"/>
      <c r="FI161" s="93"/>
      <c r="FJ161" s="93"/>
      <c r="FK161" s="93"/>
      <c r="FL161" s="93"/>
      <c r="FM161" s="93"/>
      <c r="FN161" s="93"/>
      <c r="FO161" s="93"/>
      <c r="FP161" s="94"/>
    </row>
    <row r="162" spans="13:172" ht="4.5" customHeight="1" x14ac:dyDescent="0.2">
      <c r="M162" s="132"/>
      <c r="N162" s="133"/>
      <c r="O162" s="133"/>
      <c r="P162" s="133"/>
      <c r="Q162" s="133"/>
      <c r="R162" s="133"/>
      <c r="S162" s="133"/>
      <c r="T162" s="134"/>
      <c r="U162" s="95">
        <f>IF(U156="","",IF(AC156&lt;AC160,1,0)+IF(AA156&lt;AA160,1,0)+IF(Y156&lt;Y160,1,0)+IF(W156&lt;W160,1,0)+IF(U156&lt;U160,1,0))</f>
        <v>1</v>
      </c>
      <c r="V162" s="96"/>
      <c r="W162" s="96"/>
      <c r="X162" s="96"/>
      <c r="Y162" s="96"/>
      <c r="Z162" s="96"/>
      <c r="AA162" s="96"/>
      <c r="AB162" s="96"/>
      <c r="AC162" s="96"/>
      <c r="AD162" s="97"/>
      <c r="AE162" s="95">
        <f>IF(AE156="","",IF(AM156&lt;AM160,1,0)+IF(AK156&lt;AK160,1,0)+IF(AI156&lt;AI160,1,0)+IF(AG156&lt;AG160,1,0)+IF(AE156&lt;AE160,1,0))</f>
        <v>0</v>
      </c>
      <c r="AF162" s="96"/>
      <c r="AG162" s="96"/>
      <c r="AH162" s="96"/>
      <c r="AI162" s="96"/>
      <c r="AJ162" s="96"/>
      <c r="AK162" s="96"/>
      <c r="AL162" s="96"/>
      <c r="AM162" s="96"/>
      <c r="AN162" s="97"/>
      <c r="AO162" s="95">
        <f>IF(AP156="","",IF(BB156&lt;BB160,1,0)+IF(AY156&lt;AY160,1,0)+IF(AV156&lt;AV160,1,0)+IF(AS156&lt;AS160,1,0)+IF(AP156&lt;AP160,1,0))</f>
        <v>1</v>
      </c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7"/>
      <c r="BE162" s="95" t="str">
        <f>IF(BE156="","",IF(BM156&lt;BM160,1,0)+IF(BK156&lt;BK160,1,0)+IF(BI156&lt;BI160,1,0)+IF(BG156&lt;BG160,1,0)+IF(BE156&lt;BE160,1,0))</f>
        <v/>
      </c>
      <c r="BF162" s="96"/>
      <c r="BG162" s="96"/>
      <c r="BH162" s="96"/>
      <c r="BI162" s="96"/>
      <c r="BJ162" s="96"/>
      <c r="BK162" s="96"/>
      <c r="BL162" s="96"/>
      <c r="BM162" s="96"/>
      <c r="BN162" s="97"/>
      <c r="BO162" s="95" t="str">
        <f>IF(BO156="","",IF(BW156&lt;BW160,1,0)+IF(BU156&lt;BU160,1,0)+IF(BS156&lt;BS160,1,0)+IF(BQ156&lt;BQ160,1,0)+IF(BO156&lt;BO160,1,0))</f>
        <v/>
      </c>
      <c r="BP162" s="96"/>
      <c r="BQ162" s="96"/>
      <c r="BR162" s="96"/>
      <c r="BS162" s="96"/>
      <c r="BT162" s="96"/>
      <c r="BU162" s="96"/>
      <c r="BV162" s="96"/>
      <c r="BW162" s="96"/>
      <c r="BX162" s="97"/>
      <c r="DE162" s="132"/>
      <c r="DF162" s="133"/>
      <c r="DG162" s="133"/>
      <c r="DH162" s="133"/>
      <c r="DI162" s="133"/>
      <c r="DJ162" s="133"/>
      <c r="DK162" s="133"/>
      <c r="DL162" s="134"/>
      <c r="DM162" s="95">
        <f>IF(DM156="","",IF(DU156&lt;DU160,1,0)+IF(DS156&lt;DS160,1,0)+IF(DQ156&lt;DQ160,1,0)+IF(DO156&lt;DO160,1,0)+IF(DM156&lt;DM160,1,0))</f>
        <v>1</v>
      </c>
      <c r="DN162" s="96"/>
      <c r="DO162" s="96"/>
      <c r="DP162" s="96"/>
      <c r="DQ162" s="96"/>
      <c r="DR162" s="96"/>
      <c r="DS162" s="96"/>
      <c r="DT162" s="96"/>
      <c r="DU162" s="96"/>
      <c r="DV162" s="97"/>
      <c r="DW162" s="95">
        <f>IF(DW156="","",IF(EE156&lt;EE160,1,0)+IF(EC156&lt;EC160,1,0)+IF(EA156&lt;EA160,1,0)+IF(DY156&lt;DY160,1,0)+IF(DW156&lt;DW160,1,0))</f>
        <v>3</v>
      </c>
      <c r="DX162" s="96"/>
      <c r="DY162" s="96"/>
      <c r="DZ162" s="96"/>
      <c r="EA162" s="96"/>
      <c r="EB162" s="96"/>
      <c r="EC162" s="96"/>
      <c r="ED162" s="96"/>
      <c r="EE162" s="96"/>
      <c r="EF162" s="97"/>
      <c r="EG162" s="95">
        <f>IF(EH156="","",IF(ET156&lt;ET160,1,0)+IF(EQ156&lt;EQ160,1,0)+IF(EN156&lt;EN160,1,0)+IF(EK156&lt;EK160,1,0)+IF(EH156&lt;EH160,1,0))</f>
        <v>0</v>
      </c>
      <c r="EH162" s="96"/>
      <c r="EI162" s="96"/>
      <c r="EJ162" s="96"/>
      <c r="EK162" s="96"/>
      <c r="EL162" s="96"/>
      <c r="EM162" s="96"/>
      <c r="EN162" s="96"/>
      <c r="EO162" s="96"/>
      <c r="EP162" s="96"/>
      <c r="EQ162" s="96"/>
      <c r="ER162" s="96"/>
      <c r="ES162" s="96"/>
      <c r="ET162" s="96"/>
      <c r="EU162" s="96"/>
      <c r="EV162" s="97"/>
      <c r="EW162" s="95">
        <f>IF(EW156="","",IF(FE156&lt;FE160,1,0)+IF(FC156&lt;FC160,1,0)+IF(FA156&lt;FA160,1,0)+IF(EY156&lt;EY160,1,0)+IF(EW156&lt;EW160,1,0))</f>
        <v>0</v>
      </c>
      <c r="EX162" s="96"/>
      <c r="EY162" s="96"/>
      <c r="EZ162" s="96"/>
      <c r="FA162" s="96"/>
      <c r="FB162" s="96"/>
      <c r="FC162" s="96"/>
      <c r="FD162" s="96"/>
      <c r="FE162" s="96"/>
      <c r="FF162" s="97"/>
      <c r="FG162" s="95" t="str">
        <f>IF(FG156="","",IF(FO156&lt;FO160,1,0)+IF(FM156&lt;FM160,1,0)+IF(FK156&lt;FK160,1,0)+IF(FI156&lt;FI160,1,0)+IF(FG156&lt;FG160,1,0))</f>
        <v/>
      </c>
      <c r="FH162" s="96"/>
      <c r="FI162" s="96"/>
      <c r="FJ162" s="96"/>
      <c r="FK162" s="96"/>
      <c r="FL162" s="96"/>
      <c r="FM162" s="96"/>
      <c r="FN162" s="96"/>
      <c r="FO162" s="96"/>
      <c r="FP162" s="97"/>
    </row>
    <row r="163" spans="13:172" ht="4.5" customHeight="1" x14ac:dyDescent="0.2">
      <c r="M163" s="135"/>
      <c r="N163" s="136"/>
      <c r="O163" s="136"/>
      <c r="P163" s="136"/>
      <c r="Q163" s="136"/>
      <c r="R163" s="136"/>
      <c r="S163" s="136"/>
      <c r="T163" s="137"/>
      <c r="U163" s="98"/>
      <c r="V163" s="99"/>
      <c r="W163" s="99"/>
      <c r="X163" s="99"/>
      <c r="Y163" s="99"/>
      <c r="Z163" s="99"/>
      <c r="AA163" s="99"/>
      <c r="AB163" s="99"/>
      <c r="AC163" s="99"/>
      <c r="AD163" s="100"/>
      <c r="AE163" s="98"/>
      <c r="AF163" s="99"/>
      <c r="AG163" s="99"/>
      <c r="AH163" s="99"/>
      <c r="AI163" s="99"/>
      <c r="AJ163" s="99"/>
      <c r="AK163" s="99"/>
      <c r="AL163" s="99"/>
      <c r="AM163" s="99"/>
      <c r="AN163" s="100"/>
      <c r="AO163" s="98"/>
      <c r="AP163" s="99"/>
      <c r="AQ163" s="99"/>
      <c r="AR163" s="99"/>
      <c r="AS163" s="99"/>
      <c r="AT163" s="99"/>
      <c r="AU163" s="99"/>
      <c r="AV163" s="99"/>
      <c r="AW163" s="99"/>
      <c r="AX163" s="99"/>
      <c r="AY163" s="99"/>
      <c r="AZ163" s="99"/>
      <c r="BA163" s="99"/>
      <c r="BB163" s="99"/>
      <c r="BC163" s="99"/>
      <c r="BD163" s="100"/>
      <c r="BE163" s="98"/>
      <c r="BF163" s="99"/>
      <c r="BG163" s="99"/>
      <c r="BH163" s="99"/>
      <c r="BI163" s="99"/>
      <c r="BJ163" s="99"/>
      <c r="BK163" s="99"/>
      <c r="BL163" s="99"/>
      <c r="BM163" s="99"/>
      <c r="BN163" s="100"/>
      <c r="BO163" s="98"/>
      <c r="BP163" s="99"/>
      <c r="BQ163" s="99"/>
      <c r="BR163" s="99"/>
      <c r="BS163" s="99"/>
      <c r="BT163" s="99"/>
      <c r="BU163" s="99"/>
      <c r="BV163" s="99"/>
      <c r="BW163" s="99"/>
      <c r="BX163" s="100"/>
      <c r="DE163" s="135"/>
      <c r="DF163" s="136"/>
      <c r="DG163" s="136"/>
      <c r="DH163" s="136"/>
      <c r="DI163" s="136"/>
      <c r="DJ163" s="136"/>
      <c r="DK163" s="136"/>
      <c r="DL163" s="137"/>
      <c r="DM163" s="98"/>
      <c r="DN163" s="99"/>
      <c r="DO163" s="99"/>
      <c r="DP163" s="99"/>
      <c r="DQ163" s="99"/>
      <c r="DR163" s="99"/>
      <c r="DS163" s="99"/>
      <c r="DT163" s="99"/>
      <c r="DU163" s="99"/>
      <c r="DV163" s="100"/>
      <c r="DW163" s="98"/>
      <c r="DX163" s="99"/>
      <c r="DY163" s="99"/>
      <c r="DZ163" s="99"/>
      <c r="EA163" s="99"/>
      <c r="EB163" s="99"/>
      <c r="EC163" s="99"/>
      <c r="ED163" s="99"/>
      <c r="EE163" s="99"/>
      <c r="EF163" s="100"/>
      <c r="EG163" s="98"/>
      <c r="EH163" s="99"/>
      <c r="EI163" s="99"/>
      <c r="EJ163" s="99"/>
      <c r="EK163" s="99"/>
      <c r="EL163" s="99"/>
      <c r="EM163" s="99"/>
      <c r="EN163" s="99"/>
      <c r="EO163" s="99"/>
      <c r="EP163" s="99"/>
      <c r="EQ163" s="99"/>
      <c r="ER163" s="99"/>
      <c r="ES163" s="99"/>
      <c r="ET163" s="99"/>
      <c r="EU163" s="99"/>
      <c r="EV163" s="100"/>
      <c r="EW163" s="98"/>
      <c r="EX163" s="99"/>
      <c r="EY163" s="99"/>
      <c r="EZ163" s="99"/>
      <c r="FA163" s="99"/>
      <c r="FB163" s="99"/>
      <c r="FC163" s="99"/>
      <c r="FD163" s="99"/>
      <c r="FE163" s="99"/>
      <c r="FF163" s="100"/>
      <c r="FG163" s="98"/>
      <c r="FH163" s="99"/>
      <c r="FI163" s="99"/>
      <c r="FJ163" s="99"/>
      <c r="FK163" s="99"/>
      <c r="FL163" s="99"/>
      <c r="FM163" s="99"/>
      <c r="FN163" s="99"/>
      <c r="FO163" s="99"/>
      <c r="FP163" s="100"/>
    </row>
    <row r="164" spans="13:172" ht="4.5" customHeight="1" x14ac:dyDescent="0.2">
      <c r="M164" s="109" t="s">
        <v>53</v>
      </c>
      <c r="N164" s="110"/>
      <c r="O164" s="110"/>
      <c r="P164" s="110"/>
      <c r="Q164" s="110"/>
      <c r="R164" s="110"/>
      <c r="S164" s="110"/>
      <c r="T164" s="111"/>
      <c r="U164" s="118" t="s">
        <v>103</v>
      </c>
      <c r="V164" s="118"/>
      <c r="W164" s="118"/>
      <c r="X164" s="118"/>
      <c r="Y164" s="118"/>
      <c r="Z164" s="118"/>
      <c r="AA164" s="118"/>
      <c r="AB164" s="118"/>
      <c r="AC164" s="118"/>
      <c r="AD164" s="118"/>
      <c r="AE164" s="118" t="s">
        <v>102</v>
      </c>
      <c r="AF164" s="118"/>
      <c r="AG164" s="118"/>
      <c r="AH164" s="118"/>
      <c r="AI164" s="118"/>
      <c r="AJ164" s="118"/>
      <c r="AK164" s="118"/>
      <c r="AL164" s="118"/>
      <c r="AM164" s="118"/>
      <c r="AN164" s="118"/>
      <c r="AO164" s="128" t="s">
        <v>98</v>
      </c>
      <c r="AP164" s="129"/>
      <c r="AQ164" s="129"/>
      <c r="AR164" s="129"/>
      <c r="AS164" s="129"/>
      <c r="AT164" s="129"/>
      <c r="AU164" s="129"/>
      <c r="AV164" s="129"/>
      <c r="AW164" s="130" t="s">
        <v>99</v>
      </c>
      <c r="AX164" s="129"/>
      <c r="AY164" s="129"/>
      <c r="AZ164" s="129"/>
      <c r="BA164" s="129"/>
      <c r="BB164" s="129"/>
      <c r="BC164" s="129"/>
      <c r="BD164" s="131"/>
      <c r="BE164" s="118" t="s">
        <v>98</v>
      </c>
      <c r="BF164" s="118"/>
      <c r="BG164" s="118"/>
      <c r="BH164" s="118"/>
      <c r="BI164" s="118"/>
      <c r="BJ164" s="118"/>
      <c r="BK164" s="118"/>
      <c r="BL164" s="118"/>
      <c r="BM164" s="118"/>
      <c r="BN164" s="118"/>
      <c r="BO164" s="118" t="s">
        <v>99</v>
      </c>
      <c r="BP164" s="118"/>
      <c r="BQ164" s="118"/>
      <c r="BR164" s="118"/>
      <c r="BS164" s="118"/>
      <c r="BT164" s="118"/>
      <c r="BU164" s="118"/>
      <c r="BV164" s="118"/>
      <c r="BW164" s="118"/>
      <c r="BX164" s="118"/>
      <c r="DE164" s="119" t="s">
        <v>47</v>
      </c>
      <c r="DF164" s="120"/>
      <c r="DG164" s="120"/>
      <c r="DH164" s="120"/>
      <c r="DI164" s="120"/>
      <c r="DJ164" s="120"/>
      <c r="DK164" s="120"/>
      <c r="DL164" s="121"/>
      <c r="DM164" s="118" t="s">
        <v>107</v>
      </c>
      <c r="DN164" s="118"/>
      <c r="DO164" s="118"/>
      <c r="DP164" s="118"/>
      <c r="DQ164" s="118"/>
      <c r="DR164" s="118"/>
      <c r="DS164" s="118"/>
      <c r="DT164" s="118"/>
      <c r="DU164" s="118"/>
      <c r="DV164" s="118"/>
      <c r="DW164" s="118" t="s">
        <v>57</v>
      </c>
      <c r="DX164" s="118"/>
      <c r="DY164" s="118"/>
      <c r="DZ164" s="118"/>
      <c r="EA164" s="118"/>
      <c r="EB164" s="118"/>
      <c r="EC164" s="118"/>
      <c r="ED164" s="118"/>
      <c r="EE164" s="118"/>
      <c r="EF164" s="118"/>
      <c r="EG164" s="128" t="s">
        <v>57</v>
      </c>
      <c r="EH164" s="129"/>
      <c r="EI164" s="129"/>
      <c r="EJ164" s="129"/>
      <c r="EK164" s="129"/>
      <c r="EL164" s="129"/>
      <c r="EM164" s="129"/>
      <c r="EN164" s="129"/>
      <c r="EO164" s="130" t="s">
        <v>108</v>
      </c>
      <c r="EP164" s="129"/>
      <c r="EQ164" s="129"/>
      <c r="ER164" s="129"/>
      <c r="ES164" s="129"/>
      <c r="ET164" s="129"/>
      <c r="EU164" s="129"/>
      <c r="EV164" s="131"/>
      <c r="EW164" s="118" t="s">
        <v>109</v>
      </c>
      <c r="EX164" s="118"/>
      <c r="EY164" s="118"/>
      <c r="EZ164" s="118"/>
      <c r="FA164" s="118"/>
      <c r="FB164" s="118"/>
      <c r="FC164" s="118"/>
      <c r="FD164" s="118"/>
      <c r="FE164" s="118"/>
      <c r="FF164" s="118"/>
      <c r="FG164" s="118" t="s">
        <v>108</v>
      </c>
      <c r="FH164" s="118"/>
      <c r="FI164" s="118"/>
      <c r="FJ164" s="118"/>
      <c r="FK164" s="118"/>
      <c r="FL164" s="118"/>
      <c r="FM164" s="118"/>
      <c r="FN164" s="118"/>
      <c r="FO164" s="118"/>
      <c r="FP164" s="118"/>
    </row>
    <row r="165" spans="13:172" ht="4.5" customHeight="1" x14ac:dyDescent="0.2">
      <c r="M165" s="112"/>
      <c r="N165" s="113"/>
      <c r="O165" s="113"/>
      <c r="P165" s="113"/>
      <c r="Q165" s="113"/>
      <c r="R165" s="113"/>
      <c r="S165" s="113"/>
      <c r="T165" s="114"/>
      <c r="U165" s="118"/>
      <c r="V165" s="118"/>
      <c r="W165" s="118"/>
      <c r="X165" s="118"/>
      <c r="Y165" s="118"/>
      <c r="Z165" s="118"/>
      <c r="AA165" s="118"/>
      <c r="AB165" s="118"/>
      <c r="AC165" s="118"/>
      <c r="AD165" s="118"/>
      <c r="AE165" s="118"/>
      <c r="AF165" s="118"/>
      <c r="AG165" s="118"/>
      <c r="AH165" s="118"/>
      <c r="AI165" s="118"/>
      <c r="AJ165" s="118"/>
      <c r="AK165" s="118"/>
      <c r="AL165" s="118"/>
      <c r="AM165" s="118"/>
      <c r="AN165" s="118"/>
      <c r="AO165" s="128"/>
      <c r="AP165" s="129"/>
      <c r="AQ165" s="129"/>
      <c r="AR165" s="129"/>
      <c r="AS165" s="129"/>
      <c r="AT165" s="129"/>
      <c r="AU165" s="129"/>
      <c r="AV165" s="129"/>
      <c r="AW165" s="130"/>
      <c r="AX165" s="129"/>
      <c r="AY165" s="129"/>
      <c r="AZ165" s="129"/>
      <c r="BA165" s="129"/>
      <c r="BB165" s="129"/>
      <c r="BC165" s="129"/>
      <c r="BD165" s="131"/>
      <c r="BE165" s="118"/>
      <c r="BF165" s="118"/>
      <c r="BG165" s="118"/>
      <c r="BH165" s="118"/>
      <c r="BI165" s="118"/>
      <c r="BJ165" s="118"/>
      <c r="BK165" s="118"/>
      <c r="BL165" s="118"/>
      <c r="BM165" s="118"/>
      <c r="BN165" s="118"/>
      <c r="BO165" s="118"/>
      <c r="BP165" s="118"/>
      <c r="BQ165" s="118"/>
      <c r="BR165" s="118"/>
      <c r="BS165" s="118"/>
      <c r="BT165" s="118"/>
      <c r="BU165" s="118"/>
      <c r="BV165" s="118"/>
      <c r="BW165" s="118"/>
      <c r="BX165" s="118"/>
      <c r="DE165" s="122"/>
      <c r="DF165" s="123"/>
      <c r="DG165" s="123"/>
      <c r="DH165" s="123"/>
      <c r="DI165" s="123"/>
      <c r="DJ165" s="123"/>
      <c r="DK165" s="123"/>
      <c r="DL165" s="124"/>
      <c r="DM165" s="118"/>
      <c r="DN165" s="118"/>
      <c r="DO165" s="118"/>
      <c r="DP165" s="118"/>
      <c r="DQ165" s="118"/>
      <c r="DR165" s="118"/>
      <c r="DS165" s="118"/>
      <c r="DT165" s="118"/>
      <c r="DU165" s="118"/>
      <c r="DV165" s="118"/>
      <c r="DW165" s="118"/>
      <c r="DX165" s="118"/>
      <c r="DY165" s="118"/>
      <c r="DZ165" s="118"/>
      <c r="EA165" s="118"/>
      <c r="EB165" s="118"/>
      <c r="EC165" s="118"/>
      <c r="ED165" s="118"/>
      <c r="EE165" s="118"/>
      <c r="EF165" s="118"/>
      <c r="EG165" s="128"/>
      <c r="EH165" s="129"/>
      <c r="EI165" s="129"/>
      <c r="EJ165" s="129"/>
      <c r="EK165" s="129"/>
      <c r="EL165" s="129"/>
      <c r="EM165" s="129"/>
      <c r="EN165" s="129"/>
      <c r="EO165" s="130"/>
      <c r="EP165" s="129"/>
      <c r="EQ165" s="129"/>
      <c r="ER165" s="129"/>
      <c r="ES165" s="129"/>
      <c r="ET165" s="129"/>
      <c r="EU165" s="129"/>
      <c r="EV165" s="131"/>
      <c r="EW165" s="118"/>
      <c r="EX165" s="118"/>
      <c r="EY165" s="118"/>
      <c r="EZ165" s="118"/>
      <c r="FA165" s="118"/>
      <c r="FB165" s="118"/>
      <c r="FC165" s="118"/>
      <c r="FD165" s="118"/>
      <c r="FE165" s="118"/>
      <c r="FF165" s="118"/>
      <c r="FG165" s="118"/>
      <c r="FH165" s="118"/>
      <c r="FI165" s="118"/>
      <c r="FJ165" s="118"/>
      <c r="FK165" s="118"/>
      <c r="FL165" s="118"/>
      <c r="FM165" s="118"/>
      <c r="FN165" s="118"/>
      <c r="FO165" s="118"/>
      <c r="FP165" s="118"/>
    </row>
    <row r="166" spans="13:172" ht="4.5" customHeight="1" x14ac:dyDescent="0.2">
      <c r="M166" s="112"/>
      <c r="N166" s="113"/>
      <c r="O166" s="113"/>
      <c r="P166" s="113"/>
      <c r="Q166" s="113"/>
      <c r="R166" s="113"/>
      <c r="S166" s="113"/>
      <c r="T166" s="114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118"/>
      <c r="AL166" s="118"/>
      <c r="AM166" s="118"/>
      <c r="AN166" s="118"/>
      <c r="AO166" s="128"/>
      <c r="AP166" s="129"/>
      <c r="AQ166" s="129"/>
      <c r="AR166" s="129"/>
      <c r="AS166" s="129"/>
      <c r="AT166" s="129"/>
      <c r="AU166" s="129"/>
      <c r="AV166" s="129"/>
      <c r="AW166" s="130"/>
      <c r="AX166" s="129"/>
      <c r="AY166" s="129"/>
      <c r="AZ166" s="129"/>
      <c r="BA166" s="129"/>
      <c r="BB166" s="129"/>
      <c r="BC166" s="129"/>
      <c r="BD166" s="131"/>
      <c r="BE166" s="118"/>
      <c r="BF166" s="118"/>
      <c r="BG166" s="118"/>
      <c r="BH166" s="118"/>
      <c r="BI166" s="118"/>
      <c r="BJ166" s="118"/>
      <c r="BK166" s="118"/>
      <c r="BL166" s="118"/>
      <c r="BM166" s="118"/>
      <c r="BN166" s="118"/>
      <c r="BO166" s="118"/>
      <c r="BP166" s="118"/>
      <c r="BQ166" s="118"/>
      <c r="BR166" s="118"/>
      <c r="BS166" s="118"/>
      <c r="BT166" s="118"/>
      <c r="BU166" s="118"/>
      <c r="BV166" s="118"/>
      <c r="BW166" s="118"/>
      <c r="BX166" s="118"/>
      <c r="DE166" s="122"/>
      <c r="DF166" s="123"/>
      <c r="DG166" s="123"/>
      <c r="DH166" s="123"/>
      <c r="DI166" s="123"/>
      <c r="DJ166" s="123"/>
      <c r="DK166" s="123"/>
      <c r="DL166" s="124"/>
      <c r="DM166" s="118"/>
      <c r="DN166" s="118"/>
      <c r="DO166" s="118"/>
      <c r="DP166" s="118"/>
      <c r="DQ166" s="118"/>
      <c r="DR166" s="118"/>
      <c r="DS166" s="118"/>
      <c r="DT166" s="118"/>
      <c r="DU166" s="118"/>
      <c r="DV166" s="118"/>
      <c r="DW166" s="118"/>
      <c r="DX166" s="118"/>
      <c r="DY166" s="118"/>
      <c r="DZ166" s="118"/>
      <c r="EA166" s="118"/>
      <c r="EB166" s="118"/>
      <c r="EC166" s="118"/>
      <c r="ED166" s="118"/>
      <c r="EE166" s="118"/>
      <c r="EF166" s="118"/>
      <c r="EG166" s="128"/>
      <c r="EH166" s="129"/>
      <c r="EI166" s="129"/>
      <c r="EJ166" s="129"/>
      <c r="EK166" s="129"/>
      <c r="EL166" s="129"/>
      <c r="EM166" s="129"/>
      <c r="EN166" s="129"/>
      <c r="EO166" s="130"/>
      <c r="EP166" s="129"/>
      <c r="EQ166" s="129"/>
      <c r="ER166" s="129"/>
      <c r="ES166" s="129"/>
      <c r="ET166" s="129"/>
      <c r="EU166" s="129"/>
      <c r="EV166" s="131"/>
      <c r="EW166" s="118"/>
      <c r="EX166" s="118"/>
      <c r="EY166" s="118"/>
      <c r="EZ166" s="118"/>
      <c r="FA166" s="118"/>
      <c r="FB166" s="118"/>
      <c r="FC166" s="118"/>
      <c r="FD166" s="118"/>
      <c r="FE166" s="118"/>
      <c r="FF166" s="118"/>
      <c r="FG166" s="118"/>
      <c r="FH166" s="118"/>
      <c r="FI166" s="118"/>
      <c r="FJ166" s="118"/>
      <c r="FK166" s="118"/>
      <c r="FL166" s="118"/>
      <c r="FM166" s="118"/>
      <c r="FN166" s="118"/>
      <c r="FO166" s="118"/>
      <c r="FP166" s="118"/>
    </row>
    <row r="167" spans="13:172" ht="4.5" customHeight="1" x14ac:dyDescent="0.2">
      <c r="M167" s="115"/>
      <c r="N167" s="116"/>
      <c r="O167" s="116"/>
      <c r="P167" s="116"/>
      <c r="Q167" s="116"/>
      <c r="R167" s="116"/>
      <c r="S167" s="116"/>
      <c r="T167" s="117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8"/>
      <c r="AL167" s="118"/>
      <c r="AM167" s="118"/>
      <c r="AN167" s="118"/>
      <c r="AO167" s="128"/>
      <c r="AP167" s="129"/>
      <c r="AQ167" s="129"/>
      <c r="AR167" s="129"/>
      <c r="AS167" s="129"/>
      <c r="AT167" s="129"/>
      <c r="AU167" s="129"/>
      <c r="AV167" s="129"/>
      <c r="AW167" s="130"/>
      <c r="AX167" s="129"/>
      <c r="AY167" s="129"/>
      <c r="AZ167" s="129"/>
      <c r="BA167" s="129"/>
      <c r="BB167" s="129"/>
      <c r="BC167" s="129"/>
      <c r="BD167" s="131"/>
      <c r="BE167" s="118"/>
      <c r="BF167" s="118"/>
      <c r="BG167" s="118"/>
      <c r="BH167" s="118"/>
      <c r="BI167" s="118"/>
      <c r="BJ167" s="118"/>
      <c r="BK167" s="118"/>
      <c r="BL167" s="118"/>
      <c r="BM167" s="118"/>
      <c r="BN167" s="118"/>
      <c r="BO167" s="118"/>
      <c r="BP167" s="118"/>
      <c r="BQ167" s="118"/>
      <c r="BR167" s="118"/>
      <c r="BS167" s="118"/>
      <c r="BT167" s="118"/>
      <c r="BU167" s="118"/>
      <c r="BV167" s="118"/>
      <c r="BW167" s="118"/>
      <c r="BX167" s="118"/>
      <c r="DE167" s="125"/>
      <c r="DF167" s="126"/>
      <c r="DG167" s="126"/>
      <c r="DH167" s="126"/>
      <c r="DI167" s="126"/>
      <c r="DJ167" s="126"/>
      <c r="DK167" s="126"/>
      <c r="DL167" s="127"/>
      <c r="DM167" s="118"/>
      <c r="DN167" s="118"/>
      <c r="DO167" s="118"/>
      <c r="DP167" s="118"/>
      <c r="DQ167" s="118"/>
      <c r="DR167" s="118"/>
      <c r="DS167" s="118"/>
      <c r="DT167" s="118"/>
      <c r="DU167" s="118"/>
      <c r="DV167" s="118"/>
      <c r="DW167" s="118"/>
      <c r="DX167" s="118"/>
      <c r="DY167" s="118"/>
      <c r="DZ167" s="118"/>
      <c r="EA167" s="118"/>
      <c r="EB167" s="118"/>
      <c r="EC167" s="118"/>
      <c r="ED167" s="118"/>
      <c r="EE167" s="118"/>
      <c r="EF167" s="118"/>
      <c r="EG167" s="128"/>
      <c r="EH167" s="129"/>
      <c r="EI167" s="129"/>
      <c r="EJ167" s="129"/>
      <c r="EK167" s="129"/>
      <c r="EL167" s="129"/>
      <c r="EM167" s="129"/>
      <c r="EN167" s="129"/>
      <c r="EO167" s="130"/>
      <c r="EP167" s="129"/>
      <c r="EQ167" s="129"/>
      <c r="ER167" s="129"/>
      <c r="ES167" s="129"/>
      <c r="ET167" s="129"/>
      <c r="EU167" s="129"/>
      <c r="EV167" s="131"/>
      <c r="EW167" s="118"/>
      <c r="EX167" s="118"/>
      <c r="EY167" s="118"/>
      <c r="EZ167" s="118"/>
      <c r="FA167" s="118"/>
      <c r="FB167" s="118"/>
      <c r="FC167" s="118"/>
      <c r="FD167" s="118"/>
      <c r="FE167" s="118"/>
      <c r="FF167" s="118"/>
      <c r="FG167" s="118"/>
      <c r="FH167" s="118"/>
      <c r="FI167" s="118"/>
      <c r="FJ167" s="118"/>
      <c r="FK167" s="118"/>
      <c r="FL167" s="118"/>
      <c r="FM167" s="118"/>
      <c r="FN167" s="118"/>
      <c r="FO167" s="118"/>
      <c r="FP167" s="118"/>
    </row>
  </sheetData>
  <mergeCells count="802">
    <mergeCell ref="A16:C19"/>
    <mergeCell ref="CF16:CH19"/>
    <mergeCell ref="CF88:CH91"/>
    <mergeCell ref="A88:C91"/>
    <mergeCell ref="CV60:CX63"/>
    <mergeCell ref="FS16:FU19"/>
    <mergeCell ref="FS60:FU63"/>
    <mergeCell ref="D16:G19"/>
    <mergeCell ref="H16:S19"/>
    <mergeCell ref="BP16:CA19"/>
    <mergeCell ref="CB16:CE19"/>
    <mergeCell ref="CY16:DB19"/>
    <mergeCell ref="DC16:DN19"/>
    <mergeCell ref="CV16:CX19"/>
    <mergeCell ref="FC16:FN19"/>
    <mergeCell ref="FO16:FR19"/>
    <mergeCell ref="T1:FB4"/>
    <mergeCell ref="AA6:ES9"/>
    <mergeCell ref="ET6:FU8"/>
    <mergeCell ref="ET9:FU11"/>
    <mergeCell ref="AD12:BE14"/>
    <mergeCell ref="DT12:EU14"/>
    <mergeCell ref="BP10:DN12"/>
    <mergeCell ref="FC20:FN23"/>
    <mergeCell ref="FO20:FR23"/>
    <mergeCell ref="D24:G27"/>
    <mergeCell ref="H24:S27"/>
    <mergeCell ref="BP24:CA27"/>
    <mergeCell ref="CB24:CE27"/>
    <mergeCell ref="CY24:DB27"/>
    <mergeCell ref="DC24:DN27"/>
    <mergeCell ref="FC24:FN27"/>
    <mergeCell ref="FO24:FR27"/>
    <mergeCell ref="D20:G23"/>
    <mergeCell ref="H20:S23"/>
    <mergeCell ref="BP20:CA23"/>
    <mergeCell ref="CB20:CE23"/>
    <mergeCell ref="CY20:DB23"/>
    <mergeCell ref="DC20:DN23"/>
    <mergeCell ref="FC28:FN31"/>
    <mergeCell ref="FO28:FR31"/>
    <mergeCell ref="D32:G35"/>
    <mergeCell ref="H32:S35"/>
    <mergeCell ref="BP32:CA35"/>
    <mergeCell ref="CB32:CE35"/>
    <mergeCell ref="CY32:DB35"/>
    <mergeCell ref="DC32:DN35"/>
    <mergeCell ref="FC32:FN35"/>
    <mergeCell ref="FO32:FR35"/>
    <mergeCell ref="D28:G31"/>
    <mergeCell ref="H28:S31"/>
    <mergeCell ref="BP28:CA31"/>
    <mergeCell ref="CB28:CE31"/>
    <mergeCell ref="CY28:DB31"/>
    <mergeCell ref="DC28:DN31"/>
    <mergeCell ref="FC36:FN39"/>
    <mergeCell ref="FO36:FR39"/>
    <mergeCell ref="D40:G43"/>
    <mergeCell ref="H40:S43"/>
    <mergeCell ref="BP40:CA43"/>
    <mergeCell ref="CB40:CE43"/>
    <mergeCell ref="D36:G39"/>
    <mergeCell ref="H36:S39"/>
    <mergeCell ref="BP36:CA39"/>
    <mergeCell ref="CB36:CE39"/>
    <mergeCell ref="CY36:DB39"/>
    <mergeCell ref="DC36:DN39"/>
    <mergeCell ref="FO44:FR47"/>
    <mergeCell ref="FC48:FN51"/>
    <mergeCell ref="FO48:FR51"/>
    <mergeCell ref="DC48:DN51"/>
    <mergeCell ref="CY40:DB43"/>
    <mergeCell ref="DC40:DN43"/>
    <mergeCell ref="FC40:FN43"/>
    <mergeCell ref="FO40:FR43"/>
    <mergeCell ref="DC44:DN47"/>
    <mergeCell ref="FC44:FN47"/>
    <mergeCell ref="D48:G51"/>
    <mergeCell ref="H48:S51"/>
    <mergeCell ref="BP48:CA51"/>
    <mergeCell ref="CB48:CE51"/>
    <mergeCell ref="CY48:DB51"/>
    <mergeCell ref="CY44:DB47"/>
    <mergeCell ref="D44:G47"/>
    <mergeCell ref="H44:S47"/>
    <mergeCell ref="BP44:CA47"/>
    <mergeCell ref="CB44:CE47"/>
    <mergeCell ref="CY60:DB63"/>
    <mergeCell ref="DC60:DN63"/>
    <mergeCell ref="D64:G67"/>
    <mergeCell ref="H64:S67"/>
    <mergeCell ref="BP64:CA67"/>
    <mergeCell ref="FO52:FR55"/>
    <mergeCell ref="D56:G59"/>
    <mergeCell ref="H56:S59"/>
    <mergeCell ref="BP56:CA59"/>
    <mergeCell ref="CB56:CE59"/>
    <mergeCell ref="CY56:DB59"/>
    <mergeCell ref="DC56:DN59"/>
    <mergeCell ref="D52:G55"/>
    <mergeCell ref="H52:S55"/>
    <mergeCell ref="BP52:CA55"/>
    <mergeCell ref="CB52:CE55"/>
    <mergeCell ref="CY52:DB55"/>
    <mergeCell ref="DC52:DN55"/>
    <mergeCell ref="D68:G71"/>
    <mergeCell ref="H68:S71"/>
    <mergeCell ref="BP68:CA71"/>
    <mergeCell ref="CB68:CE71"/>
    <mergeCell ref="D72:G75"/>
    <mergeCell ref="H72:S75"/>
    <mergeCell ref="BP72:CA75"/>
    <mergeCell ref="CB72:CE75"/>
    <mergeCell ref="D60:G63"/>
    <mergeCell ref="H60:S63"/>
    <mergeCell ref="BP60:CA63"/>
    <mergeCell ref="CB60:CE63"/>
    <mergeCell ref="CY73:FR75"/>
    <mergeCell ref="D76:G79"/>
    <mergeCell ref="H76:S79"/>
    <mergeCell ref="BP76:CA79"/>
    <mergeCell ref="CB76:CE79"/>
    <mergeCell ref="CY78:FR80"/>
    <mergeCell ref="D80:G83"/>
    <mergeCell ref="H80:S83"/>
    <mergeCell ref="BP80:CA83"/>
    <mergeCell ref="D84:G87"/>
    <mergeCell ref="H84:S87"/>
    <mergeCell ref="BP84:CA87"/>
    <mergeCell ref="CB84:CE87"/>
    <mergeCell ref="D88:G91"/>
    <mergeCell ref="H88:S91"/>
    <mergeCell ref="BP88:CA91"/>
    <mergeCell ref="CB88:CE91"/>
    <mergeCell ref="CW73:CX75"/>
    <mergeCell ref="CY88:FR90"/>
    <mergeCell ref="CB80:CE83"/>
    <mergeCell ref="CY83:FR85"/>
    <mergeCell ref="M99:T101"/>
    <mergeCell ref="U99:AD101"/>
    <mergeCell ref="AE99:AN101"/>
    <mergeCell ref="AO99:BD101"/>
    <mergeCell ref="BE99:BN101"/>
    <mergeCell ref="BO99:BX101"/>
    <mergeCell ref="DE99:DL101"/>
    <mergeCell ref="DM99:DV101"/>
    <mergeCell ref="DW99:EF101"/>
    <mergeCell ref="EG99:EV101"/>
    <mergeCell ref="EW99:FF101"/>
    <mergeCell ref="FG99:FP101"/>
    <mergeCell ref="M102:T105"/>
    <mergeCell ref="U102:AD105"/>
    <mergeCell ref="AE102:AN105"/>
    <mergeCell ref="AO102:AV105"/>
    <mergeCell ref="AW102:BD105"/>
    <mergeCell ref="EO102:EV105"/>
    <mergeCell ref="EW102:FF105"/>
    <mergeCell ref="FG102:FP105"/>
    <mergeCell ref="B106:L108"/>
    <mergeCell ref="M106:T108"/>
    <mergeCell ref="CT106:DD108"/>
    <mergeCell ref="DE106:DL108"/>
    <mergeCell ref="U108:V109"/>
    <mergeCell ref="W108:X109"/>
    <mergeCell ref="Y108:Z109"/>
    <mergeCell ref="BE102:BN105"/>
    <mergeCell ref="BO102:BX105"/>
    <mergeCell ref="DE102:DL105"/>
    <mergeCell ref="DM102:DV105"/>
    <mergeCell ref="DW102:EF105"/>
    <mergeCell ref="EG102:EN105"/>
    <mergeCell ref="BO106:BX107"/>
    <mergeCell ref="BE108:BF109"/>
    <mergeCell ref="BG108:BH109"/>
    <mergeCell ref="BI108:BJ109"/>
    <mergeCell ref="BK108:BL109"/>
    <mergeCell ref="BM108:BN109"/>
    <mergeCell ref="BO108:BP109"/>
    <mergeCell ref="AM108:AN109"/>
    <mergeCell ref="AP108:AQ109"/>
    <mergeCell ref="AS108:AT109"/>
    <mergeCell ref="AV108:AW109"/>
    <mergeCell ref="AY108:AZ109"/>
    <mergeCell ref="BB108:BC109"/>
    <mergeCell ref="AK110:AL111"/>
    <mergeCell ref="AM110:AN111"/>
    <mergeCell ref="AP110:AQ111"/>
    <mergeCell ref="AS110:AT111"/>
    <mergeCell ref="F110:H113"/>
    <mergeCell ref="U110:V111"/>
    <mergeCell ref="W110:X111"/>
    <mergeCell ref="Y110:Z111"/>
    <mergeCell ref="AA110:AB111"/>
    <mergeCell ref="AC110:AD111"/>
    <mergeCell ref="M113:T115"/>
    <mergeCell ref="U112:V113"/>
    <mergeCell ref="W112:X113"/>
    <mergeCell ref="Y112:Z113"/>
    <mergeCell ref="M109:T112"/>
    <mergeCell ref="AE110:AF111"/>
    <mergeCell ref="AG110:AH111"/>
    <mergeCell ref="AI110:AJ111"/>
    <mergeCell ref="AA108:AB109"/>
    <mergeCell ref="AC108:AD109"/>
    <mergeCell ref="AE108:AF109"/>
    <mergeCell ref="AG108:AH109"/>
    <mergeCell ref="AI108:AJ109"/>
    <mergeCell ref="AK108:AL109"/>
    <mergeCell ref="BB110:BC111"/>
    <mergeCell ref="AS112:AT113"/>
    <mergeCell ref="AV112:AW113"/>
    <mergeCell ref="AY112:AZ113"/>
    <mergeCell ref="BB112:BC113"/>
    <mergeCell ref="BE110:BF111"/>
    <mergeCell ref="BE112:BF113"/>
    <mergeCell ref="AV110:AW111"/>
    <mergeCell ref="AY110:AZ111"/>
    <mergeCell ref="BQ112:BR113"/>
    <mergeCell ref="BS112:BT113"/>
    <mergeCell ref="BU112:BV113"/>
    <mergeCell ref="BW112:BX113"/>
    <mergeCell ref="DE113:DL115"/>
    <mergeCell ref="BG110:BH111"/>
    <mergeCell ref="BI110:BJ111"/>
    <mergeCell ref="BK110:BL111"/>
    <mergeCell ref="BM110:BN111"/>
    <mergeCell ref="BO110:BP111"/>
    <mergeCell ref="BQ110:BR111"/>
    <mergeCell ref="DE109:DL112"/>
    <mergeCell ref="BQ108:BR109"/>
    <mergeCell ref="BS108:BT109"/>
    <mergeCell ref="BU108:BV109"/>
    <mergeCell ref="BW108:BX109"/>
    <mergeCell ref="FC110:FD111"/>
    <mergeCell ref="FE110:FF111"/>
    <mergeCell ref="FG110:FH111"/>
    <mergeCell ref="FI110:FJ111"/>
    <mergeCell ref="FK110:FL111"/>
    <mergeCell ref="EK110:EL111"/>
    <mergeCell ref="EN110:EO111"/>
    <mergeCell ref="EQ110:ER111"/>
    <mergeCell ref="ET110:EU111"/>
    <mergeCell ref="EW110:EX111"/>
    <mergeCell ref="EY110:EZ111"/>
    <mergeCell ref="AA112:AB113"/>
    <mergeCell ref="AC112:AD113"/>
    <mergeCell ref="AE112:AF113"/>
    <mergeCell ref="AG112:AH113"/>
    <mergeCell ref="AI112:AJ113"/>
    <mergeCell ref="AK112:AL113"/>
    <mergeCell ref="AM112:AN113"/>
    <mergeCell ref="AP112:AQ113"/>
    <mergeCell ref="FA110:FB111"/>
    <mergeCell ref="DW110:DX111"/>
    <mergeCell ref="DY110:DZ111"/>
    <mergeCell ref="EA110:EB111"/>
    <mergeCell ref="EC110:ED111"/>
    <mergeCell ref="EE110:EF111"/>
    <mergeCell ref="EH110:EI111"/>
    <mergeCell ref="DO110:DP111"/>
    <mergeCell ref="DQ110:DR111"/>
    <mergeCell ref="DS110:DT111"/>
    <mergeCell ref="DU110:DV111"/>
    <mergeCell ref="BS110:BT111"/>
    <mergeCell ref="BU110:BV111"/>
    <mergeCell ref="BW110:BX111"/>
    <mergeCell ref="CX110:CZ113"/>
    <mergeCell ref="DM110:DN111"/>
    <mergeCell ref="DW116:EF119"/>
    <mergeCell ref="EG116:EN119"/>
    <mergeCell ref="EO116:EV119"/>
    <mergeCell ref="EW116:FF119"/>
    <mergeCell ref="FG116:FP119"/>
    <mergeCell ref="M122:T124"/>
    <mergeCell ref="U122:AD124"/>
    <mergeCell ref="AE122:AN124"/>
    <mergeCell ref="AO122:BD124"/>
    <mergeCell ref="BE122:BN124"/>
    <mergeCell ref="M116:T119"/>
    <mergeCell ref="U116:AD119"/>
    <mergeCell ref="AE116:AN119"/>
    <mergeCell ref="AO116:AV119"/>
    <mergeCell ref="AW116:BD119"/>
    <mergeCell ref="BE116:BN119"/>
    <mergeCell ref="BO116:BX119"/>
    <mergeCell ref="DE116:DL119"/>
    <mergeCell ref="DM116:DV119"/>
    <mergeCell ref="B129:L131"/>
    <mergeCell ref="M129:T131"/>
    <mergeCell ref="CT129:DD131"/>
    <mergeCell ref="DE129:DL131"/>
    <mergeCell ref="FG122:FP124"/>
    <mergeCell ref="M125:T128"/>
    <mergeCell ref="U125:AD128"/>
    <mergeCell ref="AE125:AN128"/>
    <mergeCell ref="AO125:AV128"/>
    <mergeCell ref="AW125:BD128"/>
    <mergeCell ref="BE125:BN128"/>
    <mergeCell ref="BO125:BX128"/>
    <mergeCell ref="DE125:DL128"/>
    <mergeCell ref="DM125:DV128"/>
    <mergeCell ref="BO122:BX124"/>
    <mergeCell ref="DE122:DL124"/>
    <mergeCell ref="DM122:DV124"/>
    <mergeCell ref="DW122:EF124"/>
    <mergeCell ref="EG122:EV124"/>
    <mergeCell ref="EW122:FF124"/>
    <mergeCell ref="U129:AD130"/>
    <mergeCell ref="U131:V132"/>
    <mergeCell ref="W131:X132"/>
    <mergeCell ref="Y131:Z132"/>
    <mergeCell ref="DW125:EF128"/>
    <mergeCell ref="EG125:EN128"/>
    <mergeCell ref="EO125:EV128"/>
    <mergeCell ref="EW125:FF128"/>
    <mergeCell ref="FG125:FP128"/>
    <mergeCell ref="FG129:FP130"/>
    <mergeCell ref="FE131:FF132"/>
    <mergeCell ref="FG131:FH132"/>
    <mergeCell ref="EG129:EV130"/>
    <mergeCell ref="EH131:EI132"/>
    <mergeCell ref="EK131:EL132"/>
    <mergeCell ref="EN131:EO132"/>
    <mergeCell ref="DW129:EF130"/>
    <mergeCell ref="EE131:EF132"/>
    <mergeCell ref="DE132:DL135"/>
    <mergeCell ref="AE133:AF134"/>
    <mergeCell ref="AG133:AH134"/>
    <mergeCell ref="AI133:AJ134"/>
    <mergeCell ref="AK133:AL134"/>
    <mergeCell ref="AM133:AN134"/>
    <mergeCell ref="AP133:AQ134"/>
    <mergeCell ref="AS133:AT134"/>
    <mergeCell ref="EW129:FF130"/>
    <mergeCell ref="DM129:DV130"/>
    <mergeCell ref="DM131:DN132"/>
    <mergeCell ref="DO131:DP132"/>
    <mergeCell ref="DQ131:DR132"/>
    <mergeCell ref="BE129:BN130"/>
    <mergeCell ref="BO129:BX130"/>
    <mergeCell ref="BM131:BN132"/>
    <mergeCell ref="BO131:BP132"/>
    <mergeCell ref="AO129:BD130"/>
    <mergeCell ref="AP131:AQ132"/>
    <mergeCell ref="AS131:AT132"/>
    <mergeCell ref="AV131:AW132"/>
    <mergeCell ref="AE129:AN130"/>
    <mergeCell ref="AM131:AN132"/>
    <mergeCell ref="BG133:BH134"/>
    <mergeCell ref="BI133:BJ134"/>
    <mergeCell ref="F133:H136"/>
    <mergeCell ref="U133:V134"/>
    <mergeCell ref="W133:X134"/>
    <mergeCell ref="Y133:Z134"/>
    <mergeCell ref="AA133:AB134"/>
    <mergeCell ref="AC133:AD134"/>
    <mergeCell ref="M136:T138"/>
    <mergeCell ref="M132:T135"/>
    <mergeCell ref="EA133:EB134"/>
    <mergeCell ref="EC133:ED134"/>
    <mergeCell ref="EE133:EF134"/>
    <mergeCell ref="EH133:EI134"/>
    <mergeCell ref="EK133:EL134"/>
    <mergeCell ref="EN133:EO134"/>
    <mergeCell ref="DO133:DP134"/>
    <mergeCell ref="DQ133:DR134"/>
    <mergeCell ref="DS133:DT134"/>
    <mergeCell ref="DU133:DV134"/>
    <mergeCell ref="DW133:DX134"/>
    <mergeCell ref="DY133:DZ134"/>
    <mergeCell ref="FE133:FF134"/>
    <mergeCell ref="FG133:FH134"/>
    <mergeCell ref="FI133:FJ134"/>
    <mergeCell ref="FK133:FL134"/>
    <mergeCell ref="FM133:FN134"/>
    <mergeCell ref="FO133:FP134"/>
    <mergeCell ref="EQ133:ER134"/>
    <mergeCell ref="ET133:EU134"/>
    <mergeCell ref="EW133:EX134"/>
    <mergeCell ref="EY133:EZ134"/>
    <mergeCell ref="FA133:FB134"/>
    <mergeCell ref="FC133:FD134"/>
    <mergeCell ref="EH135:EI136"/>
    <mergeCell ref="DY135:DZ136"/>
    <mergeCell ref="BM135:BN136"/>
    <mergeCell ref="BO135:BP136"/>
    <mergeCell ref="AM135:AN136"/>
    <mergeCell ref="AP135:AQ136"/>
    <mergeCell ref="AS135:AT136"/>
    <mergeCell ref="AV135:AW136"/>
    <mergeCell ref="AG135:AH136"/>
    <mergeCell ref="AI135:AJ136"/>
    <mergeCell ref="AK135:AL136"/>
    <mergeCell ref="CX133:CZ136"/>
    <mergeCell ref="DM133:DN134"/>
    <mergeCell ref="DE136:DL138"/>
    <mergeCell ref="BQ135:BR136"/>
    <mergeCell ref="BK133:BL134"/>
    <mergeCell ref="BM133:BN134"/>
    <mergeCell ref="BO133:BP134"/>
    <mergeCell ref="BQ133:BR134"/>
    <mergeCell ref="BS133:BT134"/>
    <mergeCell ref="BU133:BV134"/>
    <mergeCell ref="AV133:AW134"/>
    <mergeCell ref="AY133:AZ134"/>
    <mergeCell ref="BB133:BC134"/>
    <mergeCell ref="M147:T149"/>
    <mergeCell ref="U147:AD149"/>
    <mergeCell ref="AE147:AN149"/>
    <mergeCell ref="AO147:BD149"/>
    <mergeCell ref="BE147:BN149"/>
    <mergeCell ref="BO147:BX149"/>
    <mergeCell ref="DE147:DL149"/>
    <mergeCell ref="DM147:DV149"/>
    <mergeCell ref="BO139:BX142"/>
    <mergeCell ref="DE139:DL142"/>
    <mergeCell ref="DM139:DV142"/>
    <mergeCell ref="M139:T142"/>
    <mergeCell ref="U139:AD142"/>
    <mergeCell ref="AE139:AN142"/>
    <mergeCell ref="AO139:AV142"/>
    <mergeCell ref="AW139:BD142"/>
    <mergeCell ref="BE139:BN142"/>
    <mergeCell ref="M154:T156"/>
    <mergeCell ref="DE154:DL156"/>
    <mergeCell ref="B155:L158"/>
    <mergeCell ref="BO150:BX153"/>
    <mergeCell ref="DE150:DL153"/>
    <mergeCell ref="DM150:DV153"/>
    <mergeCell ref="DW150:EF153"/>
    <mergeCell ref="EG150:EN153"/>
    <mergeCell ref="EO150:EV153"/>
    <mergeCell ref="M150:T153"/>
    <mergeCell ref="U150:AD153"/>
    <mergeCell ref="AE150:AN153"/>
    <mergeCell ref="AO150:AV153"/>
    <mergeCell ref="AW150:BD153"/>
    <mergeCell ref="BE150:BN153"/>
    <mergeCell ref="M157:T160"/>
    <mergeCell ref="DE157:DL160"/>
    <mergeCell ref="U158:V159"/>
    <mergeCell ref="W158:X159"/>
    <mergeCell ref="Y158:Z159"/>
    <mergeCell ref="AA158:AB159"/>
    <mergeCell ref="EW154:FF155"/>
    <mergeCell ref="FG154:FP155"/>
    <mergeCell ref="FA156:FB157"/>
    <mergeCell ref="FC156:FD157"/>
    <mergeCell ref="DW154:EF155"/>
    <mergeCell ref="EG154:EV155"/>
    <mergeCell ref="EE156:EF157"/>
    <mergeCell ref="EH156:EI157"/>
    <mergeCell ref="DM154:DV155"/>
    <mergeCell ref="DM156:DN157"/>
    <mergeCell ref="DO156:DP157"/>
    <mergeCell ref="DQ156:DR157"/>
    <mergeCell ref="CT155:DD158"/>
    <mergeCell ref="BI156:BJ157"/>
    <mergeCell ref="BK156:BL157"/>
    <mergeCell ref="BM156:BN157"/>
    <mergeCell ref="BO156:BP157"/>
    <mergeCell ref="BE156:BF157"/>
    <mergeCell ref="BO158:BP159"/>
    <mergeCell ref="BQ158:BR159"/>
    <mergeCell ref="AP158:AQ159"/>
    <mergeCell ref="AS158:AT159"/>
    <mergeCell ref="AV158:AW159"/>
    <mergeCell ref="AY158:AZ159"/>
    <mergeCell ref="BB158:BC159"/>
    <mergeCell ref="BE158:BF159"/>
    <mergeCell ref="AC158:AD159"/>
    <mergeCell ref="AE158:AF159"/>
    <mergeCell ref="AG158:AH159"/>
    <mergeCell ref="AI158:AJ159"/>
    <mergeCell ref="AK158:AL159"/>
    <mergeCell ref="AM158:AN159"/>
    <mergeCell ref="M161:T163"/>
    <mergeCell ref="FG158:FH159"/>
    <mergeCell ref="EE158:EF159"/>
    <mergeCell ref="EH158:EI159"/>
    <mergeCell ref="EK158:EL159"/>
    <mergeCell ref="EN158:EO159"/>
    <mergeCell ref="EQ158:ER159"/>
    <mergeCell ref="ET158:EU159"/>
    <mergeCell ref="DS158:DT159"/>
    <mergeCell ref="DU158:DV159"/>
    <mergeCell ref="DW158:DX159"/>
    <mergeCell ref="DY158:DZ159"/>
    <mergeCell ref="EA158:EB159"/>
    <mergeCell ref="EC158:ED159"/>
    <mergeCell ref="BS158:BT159"/>
    <mergeCell ref="BU158:BV159"/>
    <mergeCell ref="BW158:BX159"/>
    <mergeCell ref="DM158:DN159"/>
    <mergeCell ref="DO158:DP159"/>
    <mergeCell ref="DQ158:DR159"/>
    <mergeCell ref="BG158:BH159"/>
    <mergeCell ref="BI158:BJ159"/>
    <mergeCell ref="BK158:BL159"/>
    <mergeCell ref="BM158:BN159"/>
    <mergeCell ref="FC52:FN55"/>
    <mergeCell ref="EW164:FF167"/>
    <mergeCell ref="FG164:FP167"/>
    <mergeCell ref="FO158:FP159"/>
    <mergeCell ref="EW158:EX159"/>
    <mergeCell ref="EY158:EZ159"/>
    <mergeCell ref="FA158:FB159"/>
    <mergeCell ref="DW164:EF167"/>
    <mergeCell ref="EG164:EN167"/>
    <mergeCell ref="EO164:EV167"/>
    <mergeCell ref="FA160:FB161"/>
    <mergeCell ref="EW150:FF153"/>
    <mergeCell ref="FG150:FP153"/>
    <mergeCell ref="DW147:EF149"/>
    <mergeCell ref="EG147:EV149"/>
    <mergeCell ref="EW147:FF149"/>
    <mergeCell ref="FG147:FP149"/>
    <mergeCell ref="EW139:FF142"/>
    <mergeCell ref="FG139:FP142"/>
    <mergeCell ref="DW139:EF142"/>
    <mergeCell ref="EG139:EN142"/>
    <mergeCell ref="EO139:EV142"/>
    <mergeCell ref="FE135:FF136"/>
    <mergeCell ref="FG135:FH136"/>
    <mergeCell ref="FI158:FJ159"/>
    <mergeCell ref="FK158:FL159"/>
    <mergeCell ref="FM158:FN159"/>
    <mergeCell ref="FC158:FD159"/>
    <mergeCell ref="FE158:FF159"/>
    <mergeCell ref="CB64:CE67"/>
    <mergeCell ref="M164:T167"/>
    <mergeCell ref="FC56:FN59"/>
    <mergeCell ref="FO56:FR59"/>
    <mergeCell ref="FC60:FN63"/>
    <mergeCell ref="BO164:BX167"/>
    <mergeCell ref="DE164:DL167"/>
    <mergeCell ref="DM164:DV167"/>
    <mergeCell ref="DS160:DT161"/>
    <mergeCell ref="DU160:DV161"/>
    <mergeCell ref="U164:AD167"/>
    <mergeCell ref="AE164:AN167"/>
    <mergeCell ref="AO164:AV167"/>
    <mergeCell ref="AW164:BD167"/>
    <mergeCell ref="BE164:BN167"/>
    <mergeCell ref="DE161:DL163"/>
    <mergeCell ref="DM160:DN161"/>
    <mergeCell ref="DO160:DP161"/>
    <mergeCell ref="DQ160:DR161"/>
    <mergeCell ref="U106:AD107"/>
    <mergeCell ref="U114:AD115"/>
    <mergeCell ref="AE106:AN107"/>
    <mergeCell ref="AE114:AN115"/>
    <mergeCell ref="BE106:BN107"/>
    <mergeCell ref="BE114:BN115"/>
    <mergeCell ref="AO106:BD107"/>
    <mergeCell ref="AO114:BD115"/>
    <mergeCell ref="FO60:FR63"/>
    <mergeCell ref="FC112:FD113"/>
    <mergeCell ref="FE112:FF113"/>
    <mergeCell ref="FG112:FH113"/>
    <mergeCell ref="FI112:FJ113"/>
    <mergeCell ref="FA112:FB113"/>
    <mergeCell ref="EA112:EB113"/>
    <mergeCell ref="EC112:ED113"/>
    <mergeCell ref="EE112:EF113"/>
    <mergeCell ref="EH112:EI113"/>
    <mergeCell ref="BG112:BH113"/>
    <mergeCell ref="BI112:BJ113"/>
    <mergeCell ref="BK112:BL113"/>
    <mergeCell ref="BM112:BN113"/>
    <mergeCell ref="BO112:BP113"/>
    <mergeCell ref="BO114:BX115"/>
    <mergeCell ref="BQ131:BR132"/>
    <mergeCell ref="BS131:BT132"/>
    <mergeCell ref="BU131:BV132"/>
    <mergeCell ref="BW131:BX132"/>
    <mergeCell ref="U135:V136"/>
    <mergeCell ref="W135:X136"/>
    <mergeCell ref="Y135:Z136"/>
    <mergeCell ref="AA135:AB136"/>
    <mergeCell ref="AC135:AD136"/>
    <mergeCell ref="AE135:AF136"/>
    <mergeCell ref="AY131:AZ132"/>
    <mergeCell ref="BB131:BC132"/>
    <mergeCell ref="BE131:BF132"/>
    <mergeCell ref="BG131:BH132"/>
    <mergeCell ref="BI131:BJ132"/>
    <mergeCell ref="BK131:BL132"/>
    <mergeCell ref="AA131:AB132"/>
    <mergeCell ref="AC131:AD132"/>
    <mergeCell ref="AE131:AF132"/>
    <mergeCell ref="AG131:AH132"/>
    <mergeCell ref="AI131:AJ132"/>
    <mergeCell ref="AK131:AL132"/>
    <mergeCell ref="BW133:BX134"/>
    <mergeCell ref="BE133:BF134"/>
    <mergeCell ref="BS135:BT136"/>
    <mergeCell ref="BU135:BV136"/>
    <mergeCell ref="BW135:BX136"/>
    <mergeCell ref="U137:AD138"/>
    <mergeCell ref="AE137:AN138"/>
    <mergeCell ref="AO137:BD138"/>
    <mergeCell ref="BE137:BN138"/>
    <mergeCell ref="BO137:BX138"/>
    <mergeCell ref="AY135:AZ136"/>
    <mergeCell ref="BB135:BC136"/>
    <mergeCell ref="BE135:BF136"/>
    <mergeCell ref="BG135:BH136"/>
    <mergeCell ref="BI135:BJ136"/>
    <mergeCell ref="BK135:BL136"/>
    <mergeCell ref="U154:AD155"/>
    <mergeCell ref="AE154:AN155"/>
    <mergeCell ref="AO154:BD155"/>
    <mergeCell ref="BE154:BN155"/>
    <mergeCell ref="BO154:BX155"/>
    <mergeCell ref="U156:V157"/>
    <mergeCell ref="W156:X157"/>
    <mergeCell ref="Y156:Z157"/>
    <mergeCell ref="AA156:AB157"/>
    <mergeCell ref="AC156:AD157"/>
    <mergeCell ref="BG156:BH157"/>
    <mergeCell ref="AE156:AF157"/>
    <mergeCell ref="AG156:AH157"/>
    <mergeCell ref="AI156:AJ157"/>
    <mergeCell ref="AK156:AL157"/>
    <mergeCell ref="BQ156:BR157"/>
    <mergeCell ref="BS156:BT157"/>
    <mergeCell ref="BU156:BV157"/>
    <mergeCell ref="BW156:BX157"/>
    <mergeCell ref="U160:V161"/>
    <mergeCell ref="W160:X161"/>
    <mergeCell ref="Y160:Z161"/>
    <mergeCell ref="AA160:AB161"/>
    <mergeCell ref="AC160:AD161"/>
    <mergeCell ref="AE160:AF161"/>
    <mergeCell ref="AM156:AN157"/>
    <mergeCell ref="AP156:AQ157"/>
    <mergeCell ref="AS156:AT157"/>
    <mergeCell ref="AV156:AW157"/>
    <mergeCell ref="AY156:AZ157"/>
    <mergeCell ref="BB156:BC157"/>
    <mergeCell ref="BI160:BJ161"/>
    <mergeCell ref="BK160:BL161"/>
    <mergeCell ref="BM160:BN161"/>
    <mergeCell ref="BO160:BP161"/>
    <mergeCell ref="BG160:BH161"/>
    <mergeCell ref="AG160:AH161"/>
    <mergeCell ref="AI160:AJ161"/>
    <mergeCell ref="AK160:AL161"/>
    <mergeCell ref="BQ160:BR161"/>
    <mergeCell ref="BS160:BT161"/>
    <mergeCell ref="BU160:BV161"/>
    <mergeCell ref="BW160:BX161"/>
    <mergeCell ref="U162:AD163"/>
    <mergeCell ref="AE162:AN163"/>
    <mergeCell ref="AO162:BD163"/>
    <mergeCell ref="BE162:BN163"/>
    <mergeCell ref="BO162:BX163"/>
    <mergeCell ref="AP160:AQ161"/>
    <mergeCell ref="AS160:AT161"/>
    <mergeCell ref="AV160:AW161"/>
    <mergeCell ref="AY160:AZ161"/>
    <mergeCell ref="BB160:BC161"/>
    <mergeCell ref="BE160:BF161"/>
    <mergeCell ref="AM160:AN161"/>
    <mergeCell ref="EW106:FF107"/>
    <mergeCell ref="FG106:FP107"/>
    <mergeCell ref="DM108:DN109"/>
    <mergeCell ref="DO108:DP109"/>
    <mergeCell ref="DQ108:DR109"/>
    <mergeCell ref="DS108:DT109"/>
    <mergeCell ref="DU108:DV109"/>
    <mergeCell ref="DW108:DX109"/>
    <mergeCell ref="DY108:DZ109"/>
    <mergeCell ref="EA108:EB109"/>
    <mergeCell ref="DW106:EF107"/>
    <mergeCell ref="EG106:EV107"/>
    <mergeCell ref="EC108:ED109"/>
    <mergeCell ref="EE108:EF109"/>
    <mergeCell ref="DM106:DV107"/>
    <mergeCell ref="FK108:FL109"/>
    <mergeCell ref="FM108:FN109"/>
    <mergeCell ref="FO108:FP109"/>
    <mergeCell ref="DM112:DN113"/>
    <mergeCell ref="DO112:DP113"/>
    <mergeCell ref="DQ112:DR113"/>
    <mergeCell ref="DS112:DT113"/>
    <mergeCell ref="DU112:DV113"/>
    <mergeCell ref="DW112:DX113"/>
    <mergeCell ref="DY112:DZ113"/>
    <mergeCell ref="EY108:EZ109"/>
    <mergeCell ref="FA108:FB109"/>
    <mergeCell ref="FC108:FD109"/>
    <mergeCell ref="FE108:FF109"/>
    <mergeCell ref="FG108:FH109"/>
    <mergeCell ref="FI108:FJ109"/>
    <mergeCell ref="EH108:EI109"/>
    <mergeCell ref="EK108:EL109"/>
    <mergeCell ref="EN108:EO109"/>
    <mergeCell ref="EQ108:ER109"/>
    <mergeCell ref="ET108:EU109"/>
    <mergeCell ref="EW108:EX109"/>
    <mergeCell ref="FM110:FN111"/>
    <mergeCell ref="FO110:FP111"/>
    <mergeCell ref="FK112:FL113"/>
    <mergeCell ref="FM112:FN113"/>
    <mergeCell ref="FO112:FP113"/>
    <mergeCell ref="DM114:DV115"/>
    <mergeCell ref="DW114:EF115"/>
    <mergeCell ref="EG114:EV115"/>
    <mergeCell ref="EW114:FF115"/>
    <mergeCell ref="FG114:FP115"/>
    <mergeCell ref="EK112:EL113"/>
    <mergeCell ref="EN112:EO113"/>
    <mergeCell ref="EQ112:ER113"/>
    <mergeCell ref="ET112:EU113"/>
    <mergeCell ref="EW112:EX113"/>
    <mergeCell ref="EY112:EZ113"/>
    <mergeCell ref="FI131:FJ132"/>
    <mergeCell ref="FK131:FL132"/>
    <mergeCell ref="FM131:FN132"/>
    <mergeCell ref="FO131:FP132"/>
    <mergeCell ref="DM135:DN136"/>
    <mergeCell ref="DO135:DP136"/>
    <mergeCell ref="DQ135:DR136"/>
    <mergeCell ref="DS135:DT136"/>
    <mergeCell ref="DU135:DV136"/>
    <mergeCell ref="DW135:DX136"/>
    <mergeCell ref="EQ131:ER132"/>
    <mergeCell ref="ET131:EU132"/>
    <mergeCell ref="EW131:EX132"/>
    <mergeCell ref="EY131:EZ132"/>
    <mergeCell ref="FA131:FB132"/>
    <mergeCell ref="FC131:FD132"/>
    <mergeCell ref="DS131:DT132"/>
    <mergeCell ref="DU131:DV132"/>
    <mergeCell ref="DW131:DX132"/>
    <mergeCell ref="DY131:DZ132"/>
    <mergeCell ref="EA131:EB132"/>
    <mergeCell ref="EC131:ED132"/>
    <mergeCell ref="FI135:FJ136"/>
    <mergeCell ref="FK135:FL136"/>
    <mergeCell ref="DS156:DT157"/>
    <mergeCell ref="DU156:DV157"/>
    <mergeCell ref="DW156:DX157"/>
    <mergeCell ref="DY156:DZ157"/>
    <mergeCell ref="EA156:EB157"/>
    <mergeCell ref="EC156:ED157"/>
    <mergeCell ref="FM135:FN136"/>
    <mergeCell ref="FO135:FP136"/>
    <mergeCell ref="DM137:DV138"/>
    <mergeCell ref="DW137:EF138"/>
    <mergeCell ref="EG137:EV138"/>
    <mergeCell ref="EW137:FF138"/>
    <mergeCell ref="FG137:FP138"/>
    <mergeCell ref="EK135:EL136"/>
    <mergeCell ref="EN135:EO136"/>
    <mergeCell ref="EQ135:ER136"/>
    <mergeCell ref="ET135:EU136"/>
    <mergeCell ref="EW135:EX136"/>
    <mergeCell ref="EY135:EZ136"/>
    <mergeCell ref="FA135:FB136"/>
    <mergeCell ref="FC135:FD136"/>
    <mergeCell ref="EA135:EB136"/>
    <mergeCell ref="EC135:ED136"/>
    <mergeCell ref="EE135:EF136"/>
    <mergeCell ref="FE156:FF157"/>
    <mergeCell ref="FG156:FH157"/>
    <mergeCell ref="FI156:FJ157"/>
    <mergeCell ref="FK156:FL157"/>
    <mergeCell ref="FM156:FN157"/>
    <mergeCell ref="FO156:FP157"/>
    <mergeCell ref="EK156:EL157"/>
    <mergeCell ref="EN156:EO157"/>
    <mergeCell ref="EQ156:ER157"/>
    <mergeCell ref="ET156:EU157"/>
    <mergeCell ref="EW156:EX157"/>
    <mergeCell ref="EY156:EZ157"/>
    <mergeCell ref="FO160:FP161"/>
    <mergeCell ref="DM162:DV163"/>
    <mergeCell ref="DW162:EF163"/>
    <mergeCell ref="EG162:EV163"/>
    <mergeCell ref="EW162:FF163"/>
    <mergeCell ref="FG162:FP163"/>
    <mergeCell ref="FC160:FD161"/>
    <mergeCell ref="FE160:FF161"/>
    <mergeCell ref="FG160:FH161"/>
    <mergeCell ref="FI160:FJ161"/>
    <mergeCell ref="FK160:FL161"/>
    <mergeCell ref="FM160:FN161"/>
    <mergeCell ref="EK160:EL161"/>
    <mergeCell ref="EN160:EO161"/>
    <mergeCell ref="EQ160:ER161"/>
    <mergeCell ref="ET160:EU161"/>
    <mergeCell ref="EW160:EX161"/>
    <mergeCell ref="EY160:EZ161"/>
    <mergeCell ref="DW160:DX161"/>
    <mergeCell ref="DY160:DZ161"/>
    <mergeCell ref="EA160:EB161"/>
    <mergeCell ref="EC160:ED161"/>
    <mergeCell ref="EE160:EF161"/>
    <mergeCell ref="EH160:EI161"/>
  </mergeCells>
  <phoneticPr fontId="3"/>
  <printOptions horizontalCentered="1" verticalCentered="1"/>
  <pageMargins left="0.31496062992125984" right="0.31496062992125984" top="0.19685039370078741" bottom="0.19685039370078741" header="0.19685039370078741" footer="0.19685039370078741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D2BE-4209-49C0-A021-6277DAB2056B}">
  <sheetPr>
    <pageSetUpPr fitToPage="1"/>
  </sheetPr>
  <dimension ref="A1:BV122"/>
  <sheetViews>
    <sheetView tabSelected="1" zoomScale="110" zoomScaleNormal="110" zoomScaleSheetLayoutView="85" workbookViewId="0">
      <selection activeCell="Q24" sqref="Q24"/>
    </sheetView>
  </sheetViews>
  <sheetFormatPr defaultColWidth="9" defaultRowHeight="13.8" x14ac:dyDescent="0.2"/>
  <cols>
    <col min="1" max="1" width="2.77734375" style="160" customWidth="1"/>
    <col min="2" max="2" width="4.33203125" style="161" customWidth="1"/>
    <col min="3" max="3" width="0" style="160" hidden="1" customWidth="1"/>
    <col min="4" max="4" width="14.77734375" style="164" customWidth="1"/>
    <col min="5" max="5" width="1.77734375" style="162" customWidth="1"/>
    <col min="6" max="6" width="6.77734375" style="163" customWidth="1"/>
    <col min="7" max="7" width="1.77734375" style="162" customWidth="1"/>
    <col min="8" max="30" width="2.21875" style="160" customWidth="1"/>
    <col min="31" max="31" width="0" style="160" hidden="1" customWidth="1"/>
    <col min="32" max="32" width="14.77734375" style="164" customWidth="1"/>
    <col min="33" max="33" width="1.77734375" style="162" customWidth="1"/>
    <col min="34" max="34" width="6.77734375" style="163" customWidth="1"/>
    <col min="35" max="35" width="1.77734375" style="162" customWidth="1"/>
    <col min="36" max="36" width="4.33203125" style="161" customWidth="1"/>
    <col min="37" max="38" width="2.77734375" style="160" customWidth="1"/>
    <col min="39" max="39" width="4.33203125" style="161" customWidth="1"/>
    <col min="40" max="40" width="0" style="160" hidden="1" customWidth="1"/>
    <col min="41" max="41" width="14.77734375" style="164" customWidth="1"/>
    <col min="42" max="42" width="1.77734375" style="162" customWidth="1"/>
    <col min="43" max="43" width="6.77734375" style="163" customWidth="1"/>
    <col min="44" max="44" width="1.77734375" style="162" customWidth="1"/>
    <col min="45" max="67" width="2.21875" style="160" customWidth="1"/>
    <col min="68" max="68" width="0" style="160" hidden="1" customWidth="1"/>
    <col min="69" max="69" width="14.77734375" style="164" customWidth="1"/>
    <col min="70" max="70" width="1.77734375" style="162" customWidth="1"/>
    <col min="71" max="71" width="6.77734375" style="163" customWidth="1"/>
    <col min="72" max="72" width="1.77734375" style="162" customWidth="1"/>
    <col min="73" max="73" width="4.33203125" style="161" customWidth="1"/>
    <col min="74" max="74" width="2.77734375" style="160" customWidth="1"/>
    <col min="75" max="16384" width="9" style="160"/>
  </cols>
  <sheetData>
    <row r="1" spans="1:74" ht="30" customHeight="1" x14ac:dyDescent="0.2">
      <c r="D1" s="239" t="s">
        <v>393</v>
      </c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5"/>
      <c r="BD1" s="235"/>
      <c r="BE1" s="235"/>
      <c r="BF1" s="235"/>
      <c r="BG1" s="235"/>
      <c r="BH1" s="235"/>
      <c r="BI1" s="235"/>
      <c r="BJ1" s="235"/>
      <c r="BK1" s="235"/>
      <c r="BL1" s="235"/>
      <c r="BM1" s="235"/>
      <c r="BN1" s="235"/>
      <c r="BO1" s="235"/>
      <c r="BP1" s="235"/>
      <c r="BQ1" s="235"/>
      <c r="BR1" s="235"/>
    </row>
    <row r="3" spans="1:74" ht="25.05" customHeight="1" x14ac:dyDescent="0.2">
      <c r="AE3" s="238" t="s">
        <v>392</v>
      </c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T3" s="237" t="s">
        <v>391</v>
      </c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36" t="s">
        <v>390</v>
      </c>
      <c r="BN3" s="235"/>
      <c r="BO3" s="235"/>
      <c r="BP3" s="235"/>
      <c r="BQ3" s="235"/>
      <c r="BR3" s="235"/>
      <c r="BS3" s="235"/>
      <c r="BT3" s="235"/>
      <c r="BU3" s="235"/>
    </row>
    <row r="4" spans="1:74" x14ac:dyDescent="0.2">
      <c r="BM4" s="236" t="s">
        <v>389</v>
      </c>
      <c r="BN4" s="235"/>
      <c r="BO4" s="235"/>
      <c r="BP4" s="235"/>
      <c r="BQ4" s="235"/>
      <c r="BR4" s="235"/>
      <c r="BS4" s="235"/>
      <c r="BT4" s="235"/>
      <c r="BU4" s="235"/>
    </row>
    <row r="6" spans="1:74" ht="7.35" customHeight="1" thickBot="1" x14ac:dyDescent="0.25">
      <c r="A6" s="174" t="s">
        <v>62</v>
      </c>
      <c r="B6" s="175">
        <v>1</v>
      </c>
      <c r="D6" s="177" t="s">
        <v>388</v>
      </c>
      <c r="E6" s="176" t="s">
        <v>122</v>
      </c>
      <c r="F6" s="177" t="s">
        <v>121</v>
      </c>
      <c r="G6" s="176" t="s">
        <v>120</v>
      </c>
      <c r="H6" s="181"/>
      <c r="I6" s="181"/>
      <c r="J6" s="178"/>
      <c r="K6" s="178"/>
      <c r="L6" s="178"/>
      <c r="M6" s="178"/>
      <c r="Q6" s="230"/>
      <c r="R6" s="232" t="s">
        <v>387</v>
      </c>
      <c r="S6" s="231"/>
      <c r="T6" s="231"/>
      <c r="U6" s="230"/>
      <c r="Y6" s="178"/>
      <c r="Z6" s="178"/>
      <c r="AA6" s="178"/>
      <c r="AB6" s="178"/>
      <c r="AC6" s="181"/>
      <c r="AD6" s="181"/>
      <c r="AF6" s="177" t="s">
        <v>386</v>
      </c>
      <c r="AG6" s="176" t="s">
        <v>122</v>
      </c>
      <c r="AH6" s="177" t="s">
        <v>252</v>
      </c>
      <c r="AI6" s="176" t="s">
        <v>120</v>
      </c>
      <c r="AJ6" s="175">
        <v>56</v>
      </c>
      <c r="AK6" s="174" t="s">
        <v>119</v>
      </c>
      <c r="AL6" s="174" t="s">
        <v>119</v>
      </c>
      <c r="AM6" s="175">
        <v>112</v>
      </c>
      <c r="AO6" s="177" t="s">
        <v>385</v>
      </c>
      <c r="AP6" s="176" t="s">
        <v>122</v>
      </c>
      <c r="AQ6" s="177" t="s">
        <v>121</v>
      </c>
      <c r="AR6" s="176" t="s">
        <v>120</v>
      </c>
      <c r="AS6" s="181"/>
      <c r="AT6" s="181"/>
      <c r="AU6" s="178"/>
      <c r="AV6" s="178"/>
      <c r="AW6" s="178"/>
      <c r="AX6" s="178"/>
      <c r="BJ6" s="178"/>
      <c r="BK6" s="178"/>
      <c r="BL6" s="178"/>
      <c r="BM6" s="178"/>
      <c r="BN6" s="181"/>
      <c r="BO6" s="181"/>
      <c r="BQ6" s="177" t="s">
        <v>384</v>
      </c>
      <c r="BR6" s="176" t="s">
        <v>122</v>
      </c>
      <c r="BS6" s="177" t="s">
        <v>252</v>
      </c>
      <c r="BT6" s="176" t="s">
        <v>120</v>
      </c>
      <c r="BU6" s="175">
        <v>167</v>
      </c>
      <c r="BV6" s="174" t="s">
        <v>62</v>
      </c>
    </row>
    <row r="7" spans="1:74" ht="7.35" customHeight="1" thickTop="1" thickBot="1" x14ac:dyDescent="0.25">
      <c r="A7" s="174"/>
      <c r="B7" s="175"/>
      <c r="D7" s="177"/>
      <c r="E7" s="176"/>
      <c r="F7" s="177"/>
      <c r="G7" s="176"/>
      <c r="H7" s="178"/>
      <c r="I7" s="178"/>
      <c r="J7" s="213"/>
      <c r="K7" s="178"/>
      <c r="L7" s="178"/>
      <c r="M7" s="178"/>
      <c r="Q7" s="230"/>
      <c r="R7" s="231"/>
      <c r="S7" s="231"/>
      <c r="T7" s="231"/>
      <c r="U7" s="230"/>
      <c r="Y7" s="178"/>
      <c r="Z7" s="178"/>
      <c r="AA7" s="178"/>
      <c r="AB7" s="198"/>
      <c r="AC7" s="178"/>
      <c r="AD7" s="178"/>
      <c r="AF7" s="177"/>
      <c r="AG7" s="176"/>
      <c r="AH7" s="177"/>
      <c r="AI7" s="176"/>
      <c r="AJ7" s="175"/>
      <c r="AK7" s="174"/>
      <c r="AL7" s="174"/>
      <c r="AM7" s="175"/>
      <c r="AO7" s="177"/>
      <c r="AP7" s="176"/>
      <c r="AQ7" s="177"/>
      <c r="AR7" s="176"/>
      <c r="AS7" s="178"/>
      <c r="AT7" s="178"/>
      <c r="AU7" s="213"/>
      <c r="AV7" s="178"/>
      <c r="AW7" s="178"/>
      <c r="AX7" s="178"/>
      <c r="BJ7" s="178"/>
      <c r="BK7" s="178"/>
      <c r="BL7" s="178"/>
      <c r="BM7" s="198"/>
      <c r="BN7" s="178"/>
      <c r="BO7" s="178"/>
      <c r="BQ7" s="177"/>
      <c r="BR7" s="176"/>
      <c r="BS7" s="177"/>
      <c r="BT7" s="176"/>
      <c r="BU7" s="175"/>
      <c r="BV7" s="174"/>
    </row>
    <row r="8" spans="1:74" ht="7.35" customHeight="1" thickTop="1" thickBot="1" x14ac:dyDescent="0.25">
      <c r="B8" s="175">
        <v>2</v>
      </c>
      <c r="D8" s="177" t="s">
        <v>383</v>
      </c>
      <c r="E8" s="176" t="s">
        <v>122</v>
      </c>
      <c r="F8" s="177" t="s">
        <v>185</v>
      </c>
      <c r="G8" s="176" t="s">
        <v>120</v>
      </c>
      <c r="H8" s="181"/>
      <c r="I8" s="189"/>
      <c r="J8" s="207"/>
      <c r="K8" s="186"/>
      <c r="L8" s="178"/>
      <c r="M8" s="178"/>
      <c r="Q8" s="230"/>
      <c r="R8" s="231"/>
      <c r="S8" s="231"/>
      <c r="T8" s="231"/>
      <c r="U8" s="230"/>
      <c r="Y8" s="178"/>
      <c r="Z8" s="178"/>
      <c r="AA8" s="182"/>
      <c r="AB8" s="189"/>
      <c r="AC8" s="207"/>
      <c r="AD8" s="181"/>
      <c r="AF8" s="177" t="s">
        <v>382</v>
      </c>
      <c r="AG8" s="176" t="s">
        <v>122</v>
      </c>
      <c r="AH8" s="177" t="s">
        <v>142</v>
      </c>
      <c r="AI8" s="176" t="s">
        <v>120</v>
      </c>
      <c r="AJ8" s="175">
        <v>57</v>
      </c>
      <c r="AM8" s="175">
        <v>113</v>
      </c>
      <c r="AO8" s="177" t="s">
        <v>381</v>
      </c>
      <c r="AP8" s="176" t="s">
        <v>122</v>
      </c>
      <c r="AQ8" s="177" t="s">
        <v>211</v>
      </c>
      <c r="AR8" s="176" t="s">
        <v>120</v>
      </c>
      <c r="AS8" s="181"/>
      <c r="AT8" s="189"/>
      <c r="AU8" s="207"/>
      <c r="AV8" s="186"/>
      <c r="AW8" s="178"/>
      <c r="AX8" s="178"/>
      <c r="BJ8" s="178"/>
      <c r="BK8" s="178"/>
      <c r="BL8" s="182"/>
      <c r="BM8" s="189"/>
      <c r="BN8" s="207"/>
      <c r="BO8" s="181"/>
      <c r="BQ8" s="177" t="s">
        <v>380</v>
      </c>
      <c r="BR8" s="176" t="s">
        <v>122</v>
      </c>
      <c r="BS8" s="177" t="s">
        <v>175</v>
      </c>
      <c r="BT8" s="176" t="s">
        <v>120</v>
      </c>
      <c r="BU8" s="175">
        <v>168</v>
      </c>
    </row>
    <row r="9" spans="1:74" ht="7.35" customHeight="1" thickTop="1" thickBot="1" x14ac:dyDescent="0.25">
      <c r="B9" s="175"/>
      <c r="D9" s="177"/>
      <c r="E9" s="176"/>
      <c r="F9" s="177"/>
      <c r="G9" s="176"/>
      <c r="H9" s="178"/>
      <c r="I9" s="219"/>
      <c r="J9" s="178"/>
      <c r="K9" s="186"/>
      <c r="L9" s="178"/>
      <c r="M9" s="178"/>
      <c r="Q9" s="230"/>
      <c r="R9" s="231"/>
      <c r="S9" s="231"/>
      <c r="T9" s="231"/>
      <c r="U9" s="230"/>
      <c r="Y9" s="178"/>
      <c r="Z9" s="178"/>
      <c r="AA9" s="182"/>
      <c r="AB9" s="178"/>
      <c r="AC9" s="217"/>
      <c r="AD9" s="178"/>
      <c r="AF9" s="177"/>
      <c r="AG9" s="176"/>
      <c r="AH9" s="177"/>
      <c r="AI9" s="176"/>
      <c r="AJ9" s="175"/>
      <c r="AM9" s="175"/>
      <c r="AO9" s="177"/>
      <c r="AP9" s="176"/>
      <c r="AQ9" s="177"/>
      <c r="AR9" s="176"/>
      <c r="AS9" s="178"/>
      <c r="AT9" s="219"/>
      <c r="AU9" s="178"/>
      <c r="AV9" s="186"/>
      <c r="AW9" s="178"/>
      <c r="AX9" s="178"/>
      <c r="BJ9" s="178"/>
      <c r="BK9" s="178"/>
      <c r="BL9" s="182"/>
      <c r="BM9" s="178"/>
      <c r="BN9" s="217"/>
      <c r="BO9" s="178"/>
      <c r="BQ9" s="177"/>
      <c r="BR9" s="176"/>
      <c r="BS9" s="177"/>
      <c r="BT9" s="176"/>
      <c r="BU9" s="175"/>
    </row>
    <row r="10" spans="1:74" ht="7.35" customHeight="1" thickTop="1" x14ac:dyDescent="0.2">
      <c r="B10" s="175">
        <v>3</v>
      </c>
      <c r="D10" s="177" t="s">
        <v>379</v>
      </c>
      <c r="E10" s="176" t="s">
        <v>122</v>
      </c>
      <c r="F10" s="177" t="s">
        <v>154</v>
      </c>
      <c r="G10" s="176" t="s">
        <v>120</v>
      </c>
      <c r="H10" s="214"/>
      <c r="I10" s="178"/>
      <c r="J10" s="178"/>
      <c r="K10" s="186"/>
      <c r="L10" s="178"/>
      <c r="M10" s="178"/>
      <c r="Q10" s="230"/>
      <c r="R10" s="231"/>
      <c r="S10" s="231"/>
      <c r="T10" s="231"/>
      <c r="U10" s="230"/>
      <c r="Y10" s="178"/>
      <c r="Z10" s="178"/>
      <c r="AA10" s="182"/>
      <c r="AB10" s="178"/>
      <c r="AC10" s="189"/>
      <c r="AD10" s="187"/>
      <c r="AF10" s="177" t="s">
        <v>378</v>
      </c>
      <c r="AG10" s="176" t="s">
        <v>122</v>
      </c>
      <c r="AH10" s="177" t="s">
        <v>156</v>
      </c>
      <c r="AI10" s="176" t="s">
        <v>120</v>
      </c>
      <c r="AJ10" s="175">
        <v>58</v>
      </c>
      <c r="AM10" s="175">
        <v>114</v>
      </c>
      <c r="AO10" s="177" t="s">
        <v>377</v>
      </c>
      <c r="AP10" s="176" t="s">
        <v>122</v>
      </c>
      <c r="AQ10" s="177" t="s">
        <v>154</v>
      </c>
      <c r="AR10" s="176" t="s">
        <v>120</v>
      </c>
      <c r="AS10" s="214"/>
      <c r="AT10" s="178"/>
      <c r="AU10" s="178"/>
      <c r="AV10" s="186"/>
      <c r="AW10" s="178"/>
      <c r="AX10" s="178"/>
      <c r="BJ10" s="178"/>
      <c r="BK10" s="178"/>
      <c r="BL10" s="182"/>
      <c r="BM10" s="178"/>
      <c r="BN10" s="189"/>
      <c r="BO10" s="187"/>
      <c r="BQ10" s="177" t="s">
        <v>376</v>
      </c>
      <c r="BR10" s="176" t="s">
        <v>122</v>
      </c>
      <c r="BS10" s="177" t="s">
        <v>177</v>
      </c>
      <c r="BT10" s="176" t="s">
        <v>120</v>
      </c>
      <c r="BU10" s="175">
        <v>169</v>
      </c>
    </row>
    <row r="11" spans="1:74" ht="7.35" customHeight="1" thickBot="1" x14ac:dyDescent="0.25">
      <c r="B11" s="175"/>
      <c r="D11" s="177"/>
      <c r="E11" s="176"/>
      <c r="F11" s="177"/>
      <c r="G11" s="176"/>
      <c r="H11" s="178"/>
      <c r="I11" s="178"/>
      <c r="J11" s="178"/>
      <c r="K11" s="213"/>
      <c r="L11" s="178"/>
      <c r="M11" s="178"/>
      <c r="Q11" s="230"/>
      <c r="R11" s="231"/>
      <c r="S11" s="231"/>
      <c r="T11" s="231"/>
      <c r="U11" s="230"/>
      <c r="Y11" s="178"/>
      <c r="Z11" s="178"/>
      <c r="AA11" s="198"/>
      <c r="AB11" s="178"/>
      <c r="AC11" s="178"/>
      <c r="AD11" s="183"/>
      <c r="AF11" s="177"/>
      <c r="AG11" s="176"/>
      <c r="AH11" s="177"/>
      <c r="AI11" s="176"/>
      <c r="AJ11" s="175"/>
      <c r="AM11" s="175"/>
      <c r="AO11" s="177"/>
      <c r="AP11" s="176"/>
      <c r="AQ11" s="177"/>
      <c r="AR11" s="176"/>
      <c r="AS11" s="178"/>
      <c r="AT11" s="178"/>
      <c r="AU11" s="178"/>
      <c r="AV11" s="213"/>
      <c r="AW11" s="178"/>
      <c r="AX11" s="178"/>
      <c r="BJ11" s="178"/>
      <c r="BK11" s="178"/>
      <c r="BL11" s="198"/>
      <c r="BM11" s="178"/>
      <c r="BN11" s="178"/>
      <c r="BO11" s="183"/>
      <c r="BQ11" s="177"/>
      <c r="BR11" s="176"/>
      <c r="BS11" s="177"/>
      <c r="BT11" s="176"/>
      <c r="BU11" s="175"/>
    </row>
    <row r="12" spans="1:74" ht="7.35" customHeight="1" thickTop="1" thickBot="1" x14ac:dyDescent="0.25">
      <c r="B12" s="175">
        <v>4</v>
      </c>
      <c r="D12" s="177" t="s">
        <v>375</v>
      </c>
      <c r="E12" s="176" t="s">
        <v>122</v>
      </c>
      <c r="F12" s="177" t="s">
        <v>280</v>
      </c>
      <c r="G12" s="176" t="s">
        <v>120</v>
      </c>
      <c r="H12" s="181"/>
      <c r="I12" s="178"/>
      <c r="J12" s="189"/>
      <c r="K12" s="207"/>
      <c r="L12" s="186"/>
      <c r="M12" s="178"/>
      <c r="Q12" s="230"/>
      <c r="R12" s="231"/>
      <c r="S12" s="231"/>
      <c r="T12" s="231"/>
      <c r="U12" s="230"/>
      <c r="Y12" s="178"/>
      <c r="Z12" s="182"/>
      <c r="AA12" s="189"/>
      <c r="AB12" s="207"/>
      <c r="AC12" s="178"/>
      <c r="AD12" s="208"/>
      <c r="AF12" s="177" t="s">
        <v>374</v>
      </c>
      <c r="AG12" s="176" t="s">
        <v>122</v>
      </c>
      <c r="AH12" s="177" t="s">
        <v>154</v>
      </c>
      <c r="AI12" s="176" t="s">
        <v>120</v>
      </c>
      <c r="AJ12" s="175">
        <v>59</v>
      </c>
      <c r="AM12" s="175">
        <v>115</v>
      </c>
      <c r="AO12" s="177" t="s">
        <v>373</v>
      </c>
      <c r="AP12" s="176" t="s">
        <v>122</v>
      </c>
      <c r="AQ12" s="177" t="s">
        <v>202</v>
      </c>
      <c r="AR12" s="176" t="s">
        <v>120</v>
      </c>
      <c r="AS12" s="181"/>
      <c r="AT12" s="178"/>
      <c r="AU12" s="189"/>
      <c r="AV12" s="207"/>
      <c r="AW12" s="186"/>
      <c r="AX12" s="178"/>
      <c r="BJ12" s="178"/>
      <c r="BK12" s="182"/>
      <c r="BL12" s="189"/>
      <c r="BM12" s="207"/>
      <c r="BN12" s="178"/>
      <c r="BO12" s="181"/>
      <c r="BQ12" s="177" t="s">
        <v>372</v>
      </c>
      <c r="BR12" s="176" t="s">
        <v>122</v>
      </c>
      <c r="BS12" s="177" t="s">
        <v>268</v>
      </c>
      <c r="BT12" s="176" t="s">
        <v>120</v>
      </c>
      <c r="BU12" s="175">
        <v>170</v>
      </c>
    </row>
    <row r="13" spans="1:74" ht="7.35" customHeight="1" thickTop="1" thickBot="1" x14ac:dyDescent="0.25">
      <c r="B13" s="175"/>
      <c r="D13" s="177"/>
      <c r="E13" s="176"/>
      <c r="F13" s="177"/>
      <c r="G13" s="176"/>
      <c r="H13" s="178"/>
      <c r="I13" s="213"/>
      <c r="J13" s="189"/>
      <c r="K13" s="207"/>
      <c r="L13" s="186"/>
      <c r="M13" s="178"/>
      <c r="Q13" s="230"/>
      <c r="R13" s="231"/>
      <c r="S13" s="231"/>
      <c r="T13" s="231"/>
      <c r="U13" s="230"/>
      <c r="Y13" s="178"/>
      <c r="Z13" s="182"/>
      <c r="AA13" s="189"/>
      <c r="AB13" s="207"/>
      <c r="AC13" s="184"/>
      <c r="AD13" s="183"/>
      <c r="AF13" s="177"/>
      <c r="AG13" s="176"/>
      <c r="AH13" s="177"/>
      <c r="AI13" s="176"/>
      <c r="AJ13" s="175"/>
      <c r="AM13" s="175"/>
      <c r="AO13" s="177"/>
      <c r="AP13" s="176"/>
      <c r="AQ13" s="177"/>
      <c r="AR13" s="176"/>
      <c r="AS13" s="178"/>
      <c r="AT13" s="213"/>
      <c r="AU13" s="189"/>
      <c r="AV13" s="207"/>
      <c r="AW13" s="186"/>
      <c r="AX13" s="178"/>
      <c r="BJ13" s="178"/>
      <c r="BK13" s="182"/>
      <c r="BL13" s="189"/>
      <c r="BM13" s="207"/>
      <c r="BN13" s="198"/>
      <c r="BO13" s="178"/>
      <c r="BQ13" s="177"/>
      <c r="BR13" s="176"/>
      <c r="BS13" s="177"/>
      <c r="BT13" s="176"/>
      <c r="BU13" s="175"/>
    </row>
    <row r="14" spans="1:74" ht="7.35" customHeight="1" thickTop="1" thickBot="1" x14ac:dyDescent="0.25">
      <c r="B14" s="175">
        <v>5</v>
      </c>
      <c r="D14" s="177" t="s">
        <v>371</v>
      </c>
      <c r="E14" s="176" t="s">
        <v>122</v>
      </c>
      <c r="F14" s="177" t="s">
        <v>177</v>
      </c>
      <c r="G14" s="176" t="s">
        <v>120</v>
      </c>
      <c r="H14" s="214"/>
      <c r="I14" s="188"/>
      <c r="J14" s="188"/>
      <c r="K14" s="207"/>
      <c r="L14" s="186"/>
      <c r="M14" s="178"/>
      <c r="Q14" s="230"/>
      <c r="R14" s="231"/>
      <c r="S14" s="231"/>
      <c r="T14" s="231"/>
      <c r="U14" s="230"/>
      <c r="Y14" s="178"/>
      <c r="Z14" s="182"/>
      <c r="AA14" s="178"/>
      <c r="AB14" s="209"/>
      <c r="AC14" s="182"/>
      <c r="AD14" s="181"/>
      <c r="AF14" s="177" t="s">
        <v>370</v>
      </c>
      <c r="AG14" s="176" t="s">
        <v>122</v>
      </c>
      <c r="AH14" s="177" t="s">
        <v>232</v>
      </c>
      <c r="AI14" s="176" t="s">
        <v>120</v>
      </c>
      <c r="AJ14" s="175">
        <v>60</v>
      </c>
      <c r="AM14" s="175">
        <v>116</v>
      </c>
      <c r="AO14" s="177" t="s">
        <v>369</v>
      </c>
      <c r="AP14" s="176" t="s">
        <v>122</v>
      </c>
      <c r="AQ14" s="177" t="s">
        <v>138</v>
      </c>
      <c r="AR14" s="176" t="s">
        <v>120</v>
      </c>
      <c r="AS14" s="214"/>
      <c r="AT14" s="207"/>
      <c r="AU14" s="212"/>
      <c r="AV14" s="178"/>
      <c r="AW14" s="186"/>
      <c r="AX14" s="178"/>
      <c r="BJ14" s="178"/>
      <c r="BK14" s="182"/>
      <c r="BL14" s="189"/>
      <c r="BM14" s="188"/>
      <c r="BN14" s="188"/>
      <c r="BO14" s="187"/>
      <c r="BQ14" s="177" t="s">
        <v>368</v>
      </c>
      <c r="BR14" s="176" t="s">
        <v>122</v>
      </c>
      <c r="BS14" s="177" t="s">
        <v>167</v>
      </c>
      <c r="BT14" s="176" t="s">
        <v>120</v>
      </c>
      <c r="BU14" s="175">
        <v>171</v>
      </c>
    </row>
    <row r="15" spans="1:74" ht="7.35" customHeight="1" thickTop="1" thickBot="1" x14ac:dyDescent="0.25">
      <c r="B15" s="175"/>
      <c r="D15" s="177"/>
      <c r="E15" s="176"/>
      <c r="F15" s="177"/>
      <c r="G15" s="176"/>
      <c r="H15" s="178"/>
      <c r="I15" s="178"/>
      <c r="J15" s="188"/>
      <c r="K15" s="178"/>
      <c r="L15" s="186"/>
      <c r="M15" s="178"/>
      <c r="Q15" s="234" t="s">
        <v>367</v>
      </c>
      <c r="R15" s="233"/>
      <c r="S15" s="234" t="s">
        <v>366</v>
      </c>
      <c r="T15" s="234" t="s">
        <v>365</v>
      </c>
      <c r="U15" s="233"/>
      <c r="Y15" s="178"/>
      <c r="Z15" s="182"/>
      <c r="AA15" s="178"/>
      <c r="AB15" s="217"/>
      <c r="AC15" s="178"/>
      <c r="AD15" s="178"/>
      <c r="AF15" s="177"/>
      <c r="AG15" s="176"/>
      <c r="AH15" s="177"/>
      <c r="AI15" s="176"/>
      <c r="AJ15" s="175"/>
      <c r="AM15" s="175"/>
      <c r="AO15" s="177"/>
      <c r="AP15" s="176"/>
      <c r="AQ15" s="177"/>
      <c r="AR15" s="176"/>
      <c r="AS15" s="178"/>
      <c r="AT15" s="178"/>
      <c r="AU15" s="219"/>
      <c r="AV15" s="178"/>
      <c r="AW15" s="186"/>
      <c r="AX15" s="178"/>
      <c r="BJ15" s="178"/>
      <c r="BK15" s="182"/>
      <c r="BL15" s="178"/>
      <c r="BM15" s="188"/>
      <c r="BN15" s="178"/>
      <c r="BO15" s="183"/>
      <c r="BQ15" s="177"/>
      <c r="BR15" s="176"/>
      <c r="BS15" s="177"/>
      <c r="BT15" s="176"/>
      <c r="BU15" s="175"/>
    </row>
    <row r="16" spans="1:74" ht="7.35" customHeight="1" thickTop="1" thickBot="1" x14ac:dyDescent="0.25">
      <c r="B16" s="175">
        <v>6</v>
      </c>
      <c r="D16" s="177" t="s">
        <v>364</v>
      </c>
      <c r="E16" s="176" t="s">
        <v>122</v>
      </c>
      <c r="F16" s="177" t="s">
        <v>144</v>
      </c>
      <c r="G16" s="176" t="s">
        <v>120</v>
      </c>
      <c r="H16" s="181"/>
      <c r="I16" s="178"/>
      <c r="J16" s="211"/>
      <c r="K16" s="178"/>
      <c r="L16" s="186"/>
      <c r="M16" s="178"/>
      <c r="Q16" s="233"/>
      <c r="R16" s="233"/>
      <c r="S16" s="233"/>
      <c r="T16" s="233"/>
      <c r="U16" s="233"/>
      <c r="Y16" s="178"/>
      <c r="Z16" s="182"/>
      <c r="AA16" s="178"/>
      <c r="AB16" s="189"/>
      <c r="AC16" s="207"/>
      <c r="AD16" s="181"/>
      <c r="AF16" s="177" t="s">
        <v>363</v>
      </c>
      <c r="AG16" s="176" t="s">
        <v>122</v>
      </c>
      <c r="AH16" s="177" t="s">
        <v>175</v>
      </c>
      <c r="AI16" s="176" t="s">
        <v>120</v>
      </c>
      <c r="AJ16" s="175">
        <v>61</v>
      </c>
      <c r="AM16" s="175">
        <v>117</v>
      </c>
      <c r="AO16" s="177" t="s">
        <v>362</v>
      </c>
      <c r="AP16" s="176" t="s">
        <v>122</v>
      </c>
      <c r="AQ16" s="177" t="s">
        <v>134</v>
      </c>
      <c r="AR16" s="176" t="s">
        <v>120</v>
      </c>
      <c r="AS16" s="178"/>
      <c r="AT16" s="189"/>
      <c r="AU16" s="178"/>
      <c r="AV16" s="178"/>
      <c r="AW16" s="186"/>
      <c r="AX16" s="178"/>
      <c r="BJ16" s="178"/>
      <c r="BK16" s="182"/>
      <c r="BL16" s="178"/>
      <c r="BM16" s="210"/>
      <c r="BN16" s="178"/>
      <c r="BO16" s="208"/>
      <c r="BQ16" s="177" t="s">
        <v>361</v>
      </c>
      <c r="BR16" s="176" t="s">
        <v>122</v>
      </c>
      <c r="BS16" s="177" t="s">
        <v>138</v>
      </c>
      <c r="BT16" s="176" t="s">
        <v>120</v>
      </c>
      <c r="BU16" s="175">
        <v>172</v>
      </c>
    </row>
    <row r="17" spans="2:73" ht="7.35" customHeight="1" thickTop="1" thickBot="1" x14ac:dyDescent="0.25">
      <c r="B17" s="175"/>
      <c r="D17" s="177"/>
      <c r="E17" s="176"/>
      <c r="F17" s="177"/>
      <c r="G17" s="176"/>
      <c r="H17" s="178"/>
      <c r="I17" s="213"/>
      <c r="J17" s="186"/>
      <c r="K17" s="178"/>
      <c r="L17" s="186"/>
      <c r="M17" s="178"/>
      <c r="Q17" s="233"/>
      <c r="R17" s="233"/>
      <c r="S17" s="233"/>
      <c r="T17" s="233"/>
      <c r="U17" s="233"/>
      <c r="Y17" s="178"/>
      <c r="Z17" s="182"/>
      <c r="AA17" s="178"/>
      <c r="AB17" s="178"/>
      <c r="AC17" s="217"/>
      <c r="AD17" s="178"/>
      <c r="AF17" s="177"/>
      <c r="AG17" s="176"/>
      <c r="AH17" s="177"/>
      <c r="AI17" s="176"/>
      <c r="AJ17" s="175"/>
      <c r="AM17" s="175"/>
      <c r="AO17" s="177"/>
      <c r="AP17" s="176"/>
      <c r="AQ17" s="177"/>
      <c r="AR17" s="176"/>
      <c r="AS17" s="183"/>
      <c r="AT17" s="188"/>
      <c r="AU17" s="178"/>
      <c r="AV17" s="178"/>
      <c r="AW17" s="186"/>
      <c r="AX17" s="178"/>
      <c r="BJ17" s="178"/>
      <c r="BK17" s="182"/>
      <c r="BL17" s="178"/>
      <c r="BM17" s="182"/>
      <c r="BN17" s="184"/>
      <c r="BO17" s="183"/>
      <c r="BQ17" s="177"/>
      <c r="BR17" s="176"/>
      <c r="BS17" s="177"/>
      <c r="BT17" s="176"/>
      <c r="BU17" s="175"/>
    </row>
    <row r="18" spans="2:73" ht="7.35" customHeight="1" thickTop="1" thickBot="1" x14ac:dyDescent="0.25">
      <c r="B18" s="175">
        <v>7</v>
      </c>
      <c r="D18" s="177" t="s">
        <v>360</v>
      </c>
      <c r="E18" s="176" t="s">
        <v>122</v>
      </c>
      <c r="F18" s="177" t="s">
        <v>232</v>
      </c>
      <c r="G18" s="176" t="s">
        <v>120</v>
      </c>
      <c r="H18" s="214"/>
      <c r="I18" s="178"/>
      <c r="J18" s="178"/>
      <c r="K18" s="178"/>
      <c r="L18" s="186"/>
      <c r="M18" s="178"/>
      <c r="Q18" s="233"/>
      <c r="R18" s="233"/>
      <c r="S18" s="233"/>
      <c r="T18" s="233"/>
      <c r="U18" s="233"/>
      <c r="Y18" s="178"/>
      <c r="Z18" s="182"/>
      <c r="AA18" s="178"/>
      <c r="AB18" s="178"/>
      <c r="AC18" s="189"/>
      <c r="AD18" s="187"/>
      <c r="AF18" s="177" t="s">
        <v>359</v>
      </c>
      <c r="AG18" s="176" t="s">
        <v>122</v>
      </c>
      <c r="AH18" s="177" t="s">
        <v>185</v>
      </c>
      <c r="AI18" s="176" t="s">
        <v>120</v>
      </c>
      <c r="AJ18" s="175">
        <v>62</v>
      </c>
      <c r="AM18" s="175">
        <v>118</v>
      </c>
      <c r="AO18" s="177" t="s">
        <v>358</v>
      </c>
      <c r="AP18" s="176" t="s">
        <v>122</v>
      </c>
      <c r="AQ18" s="177" t="s">
        <v>185</v>
      </c>
      <c r="AR18" s="176" t="s">
        <v>120</v>
      </c>
      <c r="AS18" s="181"/>
      <c r="AT18" s="211"/>
      <c r="AU18" s="178"/>
      <c r="AV18" s="178"/>
      <c r="AW18" s="186"/>
      <c r="AX18" s="178"/>
      <c r="BJ18" s="178"/>
      <c r="BK18" s="182"/>
      <c r="BL18" s="178"/>
      <c r="BM18" s="178"/>
      <c r="BN18" s="182"/>
      <c r="BO18" s="181"/>
      <c r="BQ18" s="177" t="s">
        <v>357</v>
      </c>
      <c r="BR18" s="176" t="s">
        <v>122</v>
      </c>
      <c r="BS18" s="177" t="s">
        <v>197</v>
      </c>
      <c r="BT18" s="176" t="s">
        <v>120</v>
      </c>
      <c r="BU18" s="175">
        <v>173</v>
      </c>
    </row>
    <row r="19" spans="2:73" ht="7.35" customHeight="1" thickTop="1" thickBot="1" x14ac:dyDescent="0.25">
      <c r="B19" s="175"/>
      <c r="D19" s="177"/>
      <c r="E19" s="176"/>
      <c r="F19" s="177"/>
      <c r="G19" s="176"/>
      <c r="H19" s="178"/>
      <c r="I19" s="178"/>
      <c r="J19" s="178"/>
      <c r="K19" s="178"/>
      <c r="L19" s="213"/>
      <c r="M19" s="178"/>
      <c r="Q19" s="233"/>
      <c r="R19" s="233"/>
      <c r="S19" s="233"/>
      <c r="T19" s="233"/>
      <c r="U19" s="233"/>
      <c r="Y19" s="178"/>
      <c r="Z19" s="198"/>
      <c r="AA19" s="178"/>
      <c r="AB19" s="178"/>
      <c r="AC19" s="178"/>
      <c r="AD19" s="183"/>
      <c r="AF19" s="177"/>
      <c r="AG19" s="176"/>
      <c r="AH19" s="177"/>
      <c r="AI19" s="176"/>
      <c r="AJ19" s="175"/>
      <c r="AM19" s="175"/>
      <c r="AO19" s="177"/>
      <c r="AP19" s="176"/>
      <c r="AQ19" s="177"/>
      <c r="AR19" s="176"/>
      <c r="AS19" s="178"/>
      <c r="AT19" s="178"/>
      <c r="AU19" s="178"/>
      <c r="AV19" s="178"/>
      <c r="AW19" s="213"/>
      <c r="AX19" s="178"/>
      <c r="BJ19" s="178"/>
      <c r="BK19" s="198"/>
      <c r="BL19" s="178"/>
      <c r="BM19" s="178"/>
      <c r="BN19" s="178"/>
      <c r="BO19" s="178"/>
      <c r="BQ19" s="177"/>
      <c r="BR19" s="176"/>
      <c r="BS19" s="177"/>
      <c r="BT19" s="176"/>
      <c r="BU19" s="175"/>
    </row>
    <row r="20" spans="2:73" ht="7.35" customHeight="1" thickTop="1" thickBot="1" x14ac:dyDescent="0.25">
      <c r="B20" s="175">
        <v>8</v>
      </c>
      <c r="D20" s="177" t="s">
        <v>356</v>
      </c>
      <c r="E20" s="176" t="s">
        <v>122</v>
      </c>
      <c r="F20" s="177" t="s">
        <v>224</v>
      </c>
      <c r="G20" s="176" t="s">
        <v>120</v>
      </c>
      <c r="H20" s="181"/>
      <c r="I20" s="181"/>
      <c r="J20" s="178"/>
      <c r="K20" s="189"/>
      <c r="L20" s="207"/>
      <c r="M20" s="186"/>
      <c r="Q20" s="233"/>
      <c r="R20" s="233"/>
      <c r="S20" s="233"/>
      <c r="T20" s="233"/>
      <c r="U20" s="233"/>
      <c r="Y20" s="182"/>
      <c r="Z20" s="189"/>
      <c r="AA20" s="207"/>
      <c r="AB20" s="178"/>
      <c r="AC20" s="178"/>
      <c r="AD20" s="208"/>
      <c r="AF20" s="177" t="s">
        <v>355</v>
      </c>
      <c r="AG20" s="176" t="s">
        <v>122</v>
      </c>
      <c r="AH20" s="177" t="s">
        <v>268</v>
      </c>
      <c r="AI20" s="176" t="s">
        <v>120</v>
      </c>
      <c r="AJ20" s="175">
        <v>63</v>
      </c>
      <c r="AM20" s="175">
        <v>119</v>
      </c>
      <c r="AO20" s="177" t="s">
        <v>354</v>
      </c>
      <c r="AP20" s="176" t="s">
        <v>122</v>
      </c>
      <c r="AQ20" s="177" t="s">
        <v>353</v>
      </c>
      <c r="AR20" s="176" t="s">
        <v>120</v>
      </c>
      <c r="AS20" s="178"/>
      <c r="AT20" s="178"/>
      <c r="AU20" s="178"/>
      <c r="AV20" s="189"/>
      <c r="AW20" s="207"/>
      <c r="AX20" s="186"/>
      <c r="BJ20" s="182"/>
      <c r="BK20" s="189"/>
      <c r="BL20" s="207"/>
      <c r="BM20" s="178"/>
      <c r="BN20" s="178"/>
      <c r="BO20" s="181"/>
      <c r="BQ20" s="177" t="s">
        <v>352</v>
      </c>
      <c r="BR20" s="176" t="s">
        <v>122</v>
      </c>
      <c r="BS20" s="177" t="s">
        <v>128</v>
      </c>
      <c r="BT20" s="176" t="s">
        <v>120</v>
      </c>
      <c r="BU20" s="175">
        <v>174</v>
      </c>
    </row>
    <row r="21" spans="2:73" ht="7.35" customHeight="1" thickTop="1" thickBot="1" x14ac:dyDescent="0.25">
      <c r="B21" s="175"/>
      <c r="D21" s="177"/>
      <c r="E21" s="176"/>
      <c r="F21" s="177"/>
      <c r="G21" s="176"/>
      <c r="H21" s="178"/>
      <c r="I21" s="178"/>
      <c r="J21" s="213"/>
      <c r="K21" s="189"/>
      <c r="L21" s="207"/>
      <c r="M21" s="186"/>
      <c r="Q21" s="233"/>
      <c r="R21" s="233"/>
      <c r="S21" s="233"/>
      <c r="T21" s="233"/>
      <c r="U21" s="233"/>
      <c r="Y21" s="182"/>
      <c r="Z21" s="189"/>
      <c r="AA21" s="207"/>
      <c r="AB21" s="178"/>
      <c r="AC21" s="184"/>
      <c r="AD21" s="183"/>
      <c r="AF21" s="177"/>
      <c r="AG21" s="176"/>
      <c r="AH21" s="177"/>
      <c r="AI21" s="176"/>
      <c r="AJ21" s="175"/>
      <c r="AM21" s="175"/>
      <c r="AO21" s="177"/>
      <c r="AP21" s="176"/>
      <c r="AQ21" s="177"/>
      <c r="AR21" s="176"/>
      <c r="AS21" s="183"/>
      <c r="AT21" s="183"/>
      <c r="AU21" s="207"/>
      <c r="AV21" s="189"/>
      <c r="AW21" s="207"/>
      <c r="AX21" s="186"/>
      <c r="BJ21" s="182"/>
      <c r="BK21" s="189"/>
      <c r="BL21" s="207"/>
      <c r="BM21" s="178"/>
      <c r="BN21" s="198"/>
      <c r="BO21" s="178"/>
      <c r="BQ21" s="177"/>
      <c r="BR21" s="176"/>
      <c r="BS21" s="177"/>
      <c r="BT21" s="176"/>
      <c r="BU21" s="175"/>
    </row>
    <row r="22" spans="2:73" ht="7.35" customHeight="1" thickTop="1" thickBot="1" x14ac:dyDescent="0.25">
      <c r="B22" s="175">
        <v>9</v>
      </c>
      <c r="D22" s="177" t="s">
        <v>351</v>
      </c>
      <c r="E22" s="176" t="s">
        <v>122</v>
      </c>
      <c r="F22" s="177" t="s">
        <v>134</v>
      </c>
      <c r="G22" s="176" t="s">
        <v>120</v>
      </c>
      <c r="H22" s="178"/>
      <c r="I22" s="189"/>
      <c r="J22" s="188"/>
      <c r="K22" s="188"/>
      <c r="L22" s="207"/>
      <c r="M22" s="186"/>
      <c r="Q22" s="233"/>
      <c r="R22" s="233"/>
      <c r="S22" s="233"/>
      <c r="T22" s="233"/>
      <c r="U22" s="233"/>
      <c r="Y22" s="182"/>
      <c r="Z22" s="189"/>
      <c r="AA22" s="207"/>
      <c r="AB22" s="182"/>
      <c r="AC22" s="182"/>
      <c r="AD22" s="181"/>
      <c r="AF22" s="177" t="s">
        <v>350</v>
      </c>
      <c r="AG22" s="176" t="s">
        <v>122</v>
      </c>
      <c r="AH22" s="177" t="s">
        <v>170</v>
      </c>
      <c r="AI22" s="176" t="s">
        <v>120</v>
      </c>
      <c r="AJ22" s="175">
        <v>64</v>
      </c>
      <c r="AM22" s="175">
        <v>120</v>
      </c>
      <c r="AO22" s="177" t="s">
        <v>349</v>
      </c>
      <c r="AP22" s="176" t="s">
        <v>122</v>
      </c>
      <c r="AQ22" s="177" t="s">
        <v>177</v>
      </c>
      <c r="AR22" s="176" t="s">
        <v>120</v>
      </c>
      <c r="AS22" s="181"/>
      <c r="AT22" s="178"/>
      <c r="AU22" s="203"/>
      <c r="AV22" s="189"/>
      <c r="AW22" s="207"/>
      <c r="AX22" s="186"/>
      <c r="BJ22" s="182"/>
      <c r="BK22" s="189"/>
      <c r="BL22" s="207"/>
      <c r="BM22" s="182"/>
      <c r="BN22" s="189"/>
      <c r="BO22" s="187"/>
      <c r="BQ22" s="177" t="s">
        <v>348</v>
      </c>
      <c r="BR22" s="176" t="s">
        <v>122</v>
      </c>
      <c r="BS22" s="177" t="s">
        <v>154</v>
      </c>
      <c r="BT22" s="176" t="s">
        <v>120</v>
      </c>
      <c r="BU22" s="175">
        <v>175</v>
      </c>
    </row>
    <row r="23" spans="2:73" ht="7.35" customHeight="1" thickTop="1" thickBot="1" x14ac:dyDescent="0.25">
      <c r="B23" s="175"/>
      <c r="D23" s="177"/>
      <c r="E23" s="176"/>
      <c r="F23" s="177"/>
      <c r="G23" s="176"/>
      <c r="H23" s="183"/>
      <c r="I23" s="188"/>
      <c r="J23" s="189"/>
      <c r="K23" s="188"/>
      <c r="L23" s="207"/>
      <c r="M23" s="186"/>
      <c r="Q23" s="233"/>
      <c r="R23" s="233"/>
      <c r="S23" s="233"/>
      <c r="T23" s="233"/>
      <c r="U23" s="233"/>
      <c r="Y23" s="182"/>
      <c r="Z23" s="189"/>
      <c r="AA23" s="207"/>
      <c r="AB23" s="198"/>
      <c r="AC23" s="178"/>
      <c r="AD23" s="178"/>
      <c r="AF23" s="177"/>
      <c r="AG23" s="176"/>
      <c r="AH23" s="177"/>
      <c r="AI23" s="176"/>
      <c r="AJ23" s="175"/>
      <c r="AM23" s="175"/>
      <c r="AO23" s="177"/>
      <c r="AP23" s="176"/>
      <c r="AQ23" s="177"/>
      <c r="AR23" s="176"/>
      <c r="AS23" s="178"/>
      <c r="AT23" s="213"/>
      <c r="AU23" s="212"/>
      <c r="AV23" s="189"/>
      <c r="AW23" s="207"/>
      <c r="AX23" s="186"/>
      <c r="BJ23" s="182"/>
      <c r="BK23" s="189"/>
      <c r="BL23" s="207"/>
      <c r="BM23" s="198"/>
      <c r="BN23" s="178"/>
      <c r="BO23" s="183"/>
      <c r="BQ23" s="177"/>
      <c r="BR23" s="176"/>
      <c r="BS23" s="177"/>
      <c r="BT23" s="176"/>
      <c r="BU23" s="175"/>
    </row>
    <row r="24" spans="2:73" ht="7.35" customHeight="1" thickTop="1" thickBot="1" x14ac:dyDescent="0.25">
      <c r="B24" s="175">
        <v>10</v>
      </c>
      <c r="D24" s="177" t="s">
        <v>347</v>
      </c>
      <c r="E24" s="176" t="s">
        <v>122</v>
      </c>
      <c r="F24" s="177" t="s">
        <v>170</v>
      </c>
      <c r="G24" s="176" t="s">
        <v>120</v>
      </c>
      <c r="H24" s="181"/>
      <c r="I24" s="211"/>
      <c r="J24" s="189"/>
      <c r="K24" s="188"/>
      <c r="L24" s="207"/>
      <c r="M24" s="186"/>
      <c r="Q24" s="233"/>
      <c r="R24" s="233"/>
      <c r="S24" s="233"/>
      <c r="T24" s="233"/>
      <c r="U24" s="233"/>
      <c r="Y24" s="182"/>
      <c r="Z24" s="189"/>
      <c r="AA24" s="188"/>
      <c r="AB24" s="188"/>
      <c r="AC24" s="207"/>
      <c r="AD24" s="208"/>
      <c r="AF24" s="177" t="s">
        <v>346</v>
      </c>
      <c r="AG24" s="176" t="s">
        <v>122</v>
      </c>
      <c r="AH24" s="177" t="s">
        <v>128</v>
      </c>
      <c r="AI24" s="176" t="s">
        <v>120</v>
      </c>
      <c r="AJ24" s="175">
        <v>65</v>
      </c>
      <c r="AM24" s="175">
        <v>121</v>
      </c>
      <c r="AO24" s="177" t="s">
        <v>345</v>
      </c>
      <c r="AP24" s="176" t="s">
        <v>122</v>
      </c>
      <c r="AQ24" s="177" t="s">
        <v>136</v>
      </c>
      <c r="AR24" s="176" t="s">
        <v>120</v>
      </c>
      <c r="AS24" s="214"/>
      <c r="AT24" s="178"/>
      <c r="AU24" s="189"/>
      <c r="AV24" s="188"/>
      <c r="AW24" s="207"/>
      <c r="AX24" s="186"/>
      <c r="BJ24" s="182"/>
      <c r="BK24" s="189"/>
      <c r="BL24" s="188"/>
      <c r="BM24" s="188"/>
      <c r="BN24" s="207"/>
      <c r="BO24" s="208"/>
      <c r="BQ24" s="177" t="s">
        <v>344</v>
      </c>
      <c r="BR24" s="176" t="s">
        <v>122</v>
      </c>
      <c r="BS24" s="177" t="s">
        <v>146</v>
      </c>
      <c r="BT24" s="176" t="s">
        <v>120</v>
      </c>
      <c r="BU24" s="175">
        <v>176</v>
      </c>
    </row>
    <row r="25" spans="2:73" ht="7.35" customHeight="1" thickTop="1" thickBot="1" x14ac:dyDescent="0.25">
      <c r="B25" s="175"/>
      <c r="D25" s="177"/>
      <c r="E25" s="176"/>
      <c r="F25" s="177"/>
      <c r="G25" s="176"/>
      <c r="H25" s="178"/>
      <c r="I25" s="178"/>
      <c r="J25" s="178"/>
      <c r="K25" s="188"/>
      <c r="L25" s="178"/>
      <c r="M25" s="186"/>
      <c r="Q25" s="233"/>
      <c r="R25" s="233"/>
      <c r="S25" s="233"/>
      <c r="T25" s="233"/>
      <c r="U25" s="233"/>
      <c r="Y25" s="182"/>
      <c r="Z25" s="189"/>
      <c r="AA25" s="188"/>
      <c r="AB25" s="207"/>
      <c r="AC25" s="188"/>
      <c r="AD25" s="183"/>
      <c r="AF25" s="177"/>
      <c r="AG25" s="176"/>
      <c r="AH25" s="177"/>
      <c r="AI25" s="176"/>
      <c r="AJ25" s="175"/>
      <c r="AM25" s="175"/>
      <c r="AO25" s="177"/>
      <c r="AP25" s="176"/>
      <c r="AQ25" s="177"/>
      <c r="AR25" s="176"/>
      <c r="AS25" s="178"/>
      <c r="AT25" s="178"/>
      <c r="AU25" s="178"/>
      <c r="AV25" s="188"/>
      <c r="AW25" s="178"/>
      <c r="AX25" s="186"/>
      <c r="BJ25" s="182"/>
      <c r="BK25" s="189"/>
      <c r="BL25" s="188"/>
      <c r="BM25" s="207"/>
      <c r="BN25" s="188"/>
      <c r="BO25" s="183"/>
      <c r="BQ25" s="177"/>
      <c r="BR25" s="176"/>
      <c r="BS25" s="177"/>
      <c r="BT25" s="176"/>
      <c r="BU25" s="175"/>
    </row>
    <row r="26" spans="2:73" ht="7.35" customHeight="1" thickTop="1" thickBot="1" x14ac:dyDescent="0.25">
      <c r="B26" s="175">
        <v>11</v>
      </c>
      <c r="D26" s="177" t="s">
        <v>343</v>
      </c>
      <c r="E26" s="176" t="s">
        <v>122</v>
      </c>
      <c r="F26" s="177" t="s">
        <v>140</v>
      </c>
      <c r="G26" s="176" t="s">
        <v>120</v>
      </c>
      <c r="H26" s="181"/>
      <c r="I26" s="178"/>
      <c r="J26" s="178"/>
      <c r="K26" s="211"/>
      <c r="L26" s="178"/>
      <c r="M26" s="186"/>
      <c r="Q26" s="233"/>
      <c r="R26" s="233"/>
      <c r="S26" s="233"/>
      <c r="T26" s="233"/>
      <c r="U26" s="233"/>
      <c r="Y26" s="182"/>
      <c r="Z26" s="189"/>
      <c r="AA26" s="188"/>
      <c r="AB26" s="207"/>
      <c r="AC26" s="210"/>
      <c r="AD26" s="181"/>
      <c r="AF26" s="177" t="s">
        <v>342</v>
      </c>
      <c r="AG26" s="176" t="s">
        <v>122</v>
      </c>
      <c r="AH26" s="177" t="s">
        <v>177</v>
      </c>
      <c r="AI26" s="176" t="s">
        <v>120</v>
      </c>
      <c r="AJ26" s="175">
        <v>66</v>
      </c>
      <c r="AM26" s="175">
        <v>122</v>
      </c>
      <c r="AO26" s="177" t="s">
        <v>341</v>
      </c>
      <c r="AP26" s="176" t="s">
        <v>122</v>
      </c>
      <c r="AQ26" s="177" t="s">
        <v>239</v>
      </c>
      <c r="AR26" s="176" t="s">
        <v>120</v>
      </c>
      <c r="AS26" s="178"/>
      <c r="AT26" s="178"/>
      <c r="AU26" s="178"/>
      <c r="AV26" s="211"/>
      <c r="AW26" s="178"/>
      <c r="AX26" s="186"/>
      <c r="BJ26" s="182"/>
      <c r="BK26" s="189"/>
      <c r="BL26" s="188"/>
      <c r="BM26" s="207"/>
      <c r="BN26" s="210"/>
      <c r="BO26" s="181"/>
      <c r="BQ26" s="177" t="s">
        <v>340</v>
      </c>
      <c r="BR26" s="176" t="s">
        <v>122</v>
      </c>
      <c r="BS26" s="177" t="s">
        <v>144</v>
      </c>
      <c r="BT26" s="176" t="s">
        <v>120</v>
      </c>
      <c r="BU26" s="175">
        <v>177</v>
      </c>
    </row>
    <row r="27" spans="2:73" ht="7.35" customHeight="1" thickTop="1" thickBot="1" x14ac:dyDescent="0.25">
      <c r="B27" s="175"/>
      <c r="D27" s="177"/>
      <c r="E27" s="176"/>
      <c r="F27" s="177"/>
      <c r="G27" s="176"/>
      <c r="H27" s="178"/>
      <c r="I27" s="213"/>
      <c r="J27" s="178"/>
      <c r="K27" s="186"/>
      <c r="L27" s="178"/>
      <c r="M27" s="186"/>
      <c r="Q27" s="233"/>
      <c r="R27" s="233"/>
      <c r="S27" s="233"/>
      <c r="T27" s="233"/>
      <c r="U27" s="233"/>
      <c r="Y27" s="182"/>
      <c r="Z27" s="178"/>
      <c r="AA27" s="188"/>
      <c r="AB27" s="178"/>
      <c r="AC27" s="178"/>
      <c r="AD27" s="178"/>
      <c r="AF27" s="177"/>
      <c r="AG27" s="176"/>
      <c r="AH27" s="177"/>
      <c r="AI27" s="176"/>
      <c r="AJ27" s="175"/>
      <c r="AM27" s="175"/>
      <c r="AO27" s="177"/>
      <c r="AP27" s="176"/>
      <c r="AQ27" s="177"/>
      <c r="AR27" s="176"/>
      <c r="AS27" s="183"/>
      <c r="AT27" s="207"/>
      <c r="AU27" s="178"/>
      <c r="AV27" s="186"/>
      <c r="AW27" s="178"/>
      <c r="AX27" s="186"/>
      <c r="BJ27" s="182"/>
      <c r="BK27" s="178"/>
      <c r="BL27" s="188"/>
      <c r="BM27" s="178"/>
      <c r="BN27" s="178"/>
      <c r="BO27" s="178"/>
      <c r="BQ27" s="177"/>
      <c r="BR27" s="176"/>
      <c r="BS27" s="177"/>
      <c r="BT27" s="176"/>
      <c r="BU27" s="175"/>
    </row>
    <row r="28" spans="2:73" ht="7.35" customHeight="1" thickTop="1" thickBot="1" x14ac:dyDescent="0.25">
      <c r="B28" s="175">
        <v>12</v>
      </c>
      <c r="D28" s="177" t="s">
        <v>339</v>
      </c>
      <c r="E28" s="176" t="s">
        <v>122</v>
      </c>
      <c r="F28" s="177" t="s">
        <v>142</v>
      </c>
      <c r="G28" s="176" t="s">
        <v>120</v>
      </c>
      <c r="H28" s="214"/>
      <c r="I28" s="188"/>
      <c r="J28" s="207"/>
      <c r="K28" s="186"/>
      <c r="L28" s="178"/>
      <c r="M28" s="186"/>
      <c r="Q28" s="233"/>
      <c r="R28" s="233"/>
      <c r="S28" s="233"/>
      <c r="T28" s="233"/>
      <c r="U28" s="233"/>
      <c r="Y28" s="182"/>
      <c r="Z28" s="178"/>
      <c r="AA28" s="210"/>
      <c r="AB28" s="178"/>
      <c r="AC28" s="178"/>
      <c r="AD28" s="208"/>
      <c r="AF28" s="177" t="s">
        <v>338</v>
      </c>
      <c r="AG28" s="176" t="s">
        <v>122</v>
      </c>
      <c r="AH28" s="177" t="s">
        <v>134</v>
      </c>
      <c r="AI28" s="176" t="s">
        <v>120</v>
      </c>
      <c r="AJ28" s="175">
        <v>67</v>
      </c>
      <c r="AM28" s="175">
        <v>123</v>
      </c>
      <c r="AO28" s="177" t="s">
        <v>337</v>
      </c>
      <c r="AP28" s="176" t="s">
        <v>122</v>
      </c>
      <c r="AQ28" s="177" t="s">
        <v>128</v>
      </c>
      <c r="AR28" s="176" t="s">
        <v>120</v>
      </c>
      <c r="AS28" s="181"/>
      <c r="AT28" s="203"/>
      <c r="AU28" s="178"/>
      <c r="AV28" s="186"/>
      <c r="AW28" s="178"/>
      <c r="AX28" s="186"/>
      <c r="BJ28" s="182"/>
      <c r="BK28" s="178"/>
      <c r="BL28" s="210"/>
      <c r="BM28" s="178"/>
      <c r="BN28" s="178"/>
      <c r="BO28" s="181"/>
      <c r="BQ28" s="177" t="s">
        <v>336</v>
      </c>
      <c r="BR28" s="176" t="s">
        <v>122</v>
      </c>
      <c r="BS28" s="177" t="s">
        <v>136</v>
      </c>
      <c r="BT28" s="176" t="s">
        <v>120</v>
      </c>
      <c r="BU28" s="175">
        <v>178</v>
      </c>
    </row>
    <row r="29" spans="2:73" ht="7.35" customHeight="1" thickTop="1" thickBot="1" x14ac:dyDescent="0.25">
      <c r="B29" s="175"/>
      <c r="D29" s="177"/>
      <c r="E29" s="176"/>
      <c r="F29" s="177"/>
      <c r="G29" s="176"/>
      <c r="H29" s="178"/>
      <c r="I29" s="178"/>
      <c r="J29" s="197"/>
      <c r="K29" s="186"/>
      <c r="L29" s="178"/>
      <c r="M29" s="186"/>
      <c r="Q29" s="233"/>
      <c r="R29" s="233"/>
      <c r="S29" s="233"/>
      <c r="T29" s="233"/>
      <c r="U29" s="233"/>
      <c r="Y29" s="182"/>
      <c r="Z29" s="178"/>
      <c r="AA29" s="182"/>
      <c r="AB29" s="178"/>
      <c r="AC29" s="184"/>
      <c r="AD29" s="183"/>
      <c r="AF29" s="177"/>
      <c r="AG29" s="176"/>
      <c r="AH29" s="177"/>
      <c r="AI29" s="176"/>
      <c r="AJ29" s="175"/>
      <c r="AM29" s="175"/>
      <c r="AO29" s="177"/>
      <c r="AP29" s="176"/>
      <c r="AQ29" s="177"/>
      <c r="AR29" s="176"/>
      <c r="AS29" s="178"/>
      <c r="AT29" s="178"/>
      <c r="AU29" s="197"/>
      <c r="AV29" s="186"/>
      <c r="AW29" s="178"/>
      <c r="AX29" s="186"/>
      <c r="BJ29" s="182"/>
      <c r="BK29" s="178"/>
      <c r="BL29" s="182"/>
      <c r="BM29" s="178"/>
      <c r="BN29" s="198"/>
      <c r="BO29" s="178"/>
      <c r="BQ29" s="177"/>
      <c r="BR29" s="176"/>
      <c r="BS29" s="177"/>
      <c r="BT29" s="176"/>
      <c r="BU29" s="175"/>
    </row>
    <row r="30" spans="2:73" ht="7.35" customHeight="1" thickTop="1" thickBot="1" x14ac:dyDescent="0.25">
      <c r="B30" s="175">
        <v>13</v>
      </c>
      <c r="D30" s="177" t="s">
        <v>335</v>
      </c>
      <c r="E30" s="176" t="s">
        <v>122</v>
      </c>
      <c r="F30" s="177" t="s">
        <v>202</v>
      </c>
      <c r="G30" s="176" t="s">
        <v>120</v>
      </c>
      <c r="H30" s="181"/>
      <c r="I30" s="181"/>
      <c r="J30" s="186"/>
      <c r="K30" s="178"/>
      <c r="L30" s="178"/>
      <c r="M30" s="186"/>
      <c r="Q30" s="233"/>
      <c r="R30" s="233"/>
      <c r="S30" s="233"/>
      <c r="T30" s="233"/>
      <c r="U30" s="233"/>
      <c r="Y30" s="182"/>
      <c r="Z30" s="178"/>
      <c r="AA30" s="182"/>
      <c r="AB30" s="182"/>
      <c r="AC30" s="182"/>
      <c r="AD30" s="181"/>
      <c r="AF30" s="177" t="s">
        <v>334</v>
      </c>
      <c r="AG30" s="176" t="s">
        <v>122</v>
      </c>
      <c r="AH30" s="177" t="s">
        <v>224</v>
      </c>
      <c r="AI30" s="176" t="s">
        <v>120</v>
      </c>
      <c r="AJ30" s="175">
        <v>68</v>
      </c>
      <c r="AM30" s="175">
        <v>124</v>
      </c>
      <c r="AO30" s="177" t="s">
        <v>333</v>
      </c>
      <c r="AP30" s="176" t="s">
        <v>122</v>
      </c>
      <c r="AQ30" s="177" t="s">
        <v>252</v>
      </c>
      <c r="AR30" s="176" t="s">
        <v>120</v>
      </c>
      <c r="AS30" s="181"/>
      <c r="AT30" s="181"/>
      <c r="AU30" s="186"/>
      <c r="AV30" s="178"/>
      <c r="AW30" s="178"/>
      <c r="AX30" s="186"/>
      <c r="BJ30" s="182"/>
      <c r="BK30" s="178"/>
      <c r="BL30" s="182"/>
      <c r="BM30" s="189"/>
      <c r="BN30" s="188"/>
      <c r="BO30" s="187"/>
      <c r="BQ30" s="177" t="s">
        <v>332</v>
      </c>
      <c r="BR30" s="176" t="s">
        <v>122</v>
      </c>
      <c r="BS30" s="177" t="s">
        <v>185</v>
      </c>
      <c r="BT30" s="176" t="s">
        <v>120</v>
      </c>
      <c r="BU30" s="175">
        <v>179</v>
      </c>
    </row>
    <row r="31" spans="2:73" ht="7.35" customHeight="1" thickTop="1" thickBot="1" x14ac:dyDescent="0.25">
      <c r="B31" s="175"/>
      <c r="D31" s="177"/>
      <c r="E31" s="176"/>
      <c r="F31" s="177"/>
      <c r="G31" s="176"/>
      <c r="H31" s="178"/>
      <c r="I31" s="178"/>
      <c r="J31" s="178"/>
      <c r="K31" s="178"/>
      <c r="L31" s="178"/>
      <c r="M31" s="213"/>
      <c r="Q31" s="233"/>
      <c r="R31" s="233"/>
      <c r="S31" s="233"/>
      <c r="T31" s="233"/>
      <c r="U31" s="233"/>
      <c r="Y31" s="182"/>
      <c r="Z31" s="178"/>
      <c r="AA31" s="182"/>
      <c r="AB31" s="198"/>
      <c r="AC31" s="178"/>
      <c r="AD31" s="178"/>
      <c r="AF31" s="177"/>
      <c r="AG31" s="176"/>
      <c r="AH31" s="177"/>
      <c r="AI31" s="176"/>
      <c r="AJ31" s="175"/>
      <c r="AM31" s="175"/>
      <c r="AO31" s="177"/>
      <c r="AP31" s="176"/>
      <c r="AQ31" s="177"/>
      <c r="AR31" s="176"/>
      <c r="AS31" s="178"/>
      <c r="AT31" s="178"/>
      <c r="AU31" s="178"/>
      <c r="AV31" s="178"/>
      <c r="AW31" s="178"/>
      <c r="AX31" s="213"/>
      <c r="BJ31" s="182"/>
      <c r="BK31" s="178"/>
      <c r="BL31" s="182"/>
      <c r="BM31" s="184"/>
      <c r="BN31" s="178"/>
      <c r="BO31" s="183"/>
      <c r="BQ31" s="177"/>
      <c r="BR31" s="176"/>
      <c r="BS31" s="177"/>
      <c r="BT31" s="176"/>
      <c r="BU31" s="175"/>
    </row>
    <row r="32" spans="2:73" ht="7.35" customHeight="1" thickTop="1" thickBot="1" x14ac:dyDescent="0.25">
      <c r="B32" s="175">
        <v>14</v>
      </c>
      <c r="D32" s="177" t="s">
        <v>331</v>
      </c>
      <c r="E32" s="176" t="s">
        <v>122</v>
      </c>
      <c r="F32" s="177" t="s">
        <v>128</v>
      </c>
      <c r="G32" s="176" t="s">
        <v>120</v>
      </c>
      <c r="H32" s="181"/>
      <c r="I32" s="181"/>
      <c r="J32" s="178"/>
      <c r="K32" s="178"/>
      <c r="L32" s="189"/>
      <c r="M32" s="207"/>
      <c r="N32" s="218"/>
      <c r="Q32" s="233"/>
      <c r="R32" s="233"/>
      <c r="S32" s="233"/>
      <c r="T32" s="233"/>
      <c r="U32" s="233"/>
      <c r="Y32" s="182"/>
      <c r="Z32" s="178"/>
      <c r="AA32" s="178"/>
      <c r="AB32" s="189"/>
      <c r="AC32" s="187"/>
      <c r="AD32" s="208"/>
      <c r="AF32" s="177" t="s">
        <v>330</v>
      </c>
      <c r="AG32" s="176" t="s">
        <v>122</v>
      </c>
      <c r="AH32" s="177" t="s">
        <v>126</v>
      </c>
      <c r="AI32" s="176" t="s">
        <v>120</v>
      </c>
      <c r="AJ32" s="175">
        <v>69</v>
      </c>
      <c r="AM32" s="175">
        <v>125</v>
      </c>
      <c r="AO32" s="177" t="s">
        <v>329</v>
      </c>
      <c r="AP32" s="176" t="s">
        <v>122</v>
      </c>
      <c r="AQ32" s="177" t="s">
        <v>144</v>
      </c>
      <c r="AR32" s="176" t="s">
        <v>120</v>
      </c>
      <c r="AS32" s="181"/>
      <c r="AT32" s="181"/>
      <c r="AU32" s="178"/>
      <c r="AV32" s="178"/>
      <c r="AW32" s="189"/>
      <c r="AX32" s="188"/>
      <c r="BJ32" s="182"/>
      <c r="BK32" s="178"/>
      <c r="BL32" s="178"/>
      <c r="BM32" s="182"/>
      <c r="BN32" s="181"/>
      <c r="BO32" s="181"/>
      <c r="BQ32" s="177" t="s">
        <v>328</v>
      </c>
      <c r="BR32" s="176" t="s">
        <v>122</v>
      </c>
      <c r="BS32" s="177" t="s">
        <v>131</v>
      </c>
      <c r="BT32" s="176" t="s">
        <v>120</v>
      </c>
      <c r="BU32" s="175">
        <v>180</v>
      </c>
    </row>
    <row r="33" spans="2:73" ht="7.35" customHeight="1" thickTop="1" thickBot="1" x14ac:dyDescent="0.25">
      <c r="B33" s="175"/>
      <c r="D33" s="177"/>
      <c r="E33" s="176"/>
      <c r="F33" s="177"/>
      <c r="G33" s="176"/>
      <c r="H33" s="178"/>
      <c r="I33" s="178"/>
      <c r="J33" s="213"/>
      <c r="K33" s="178"/>
      <c r="L33" s="189"/>
      <c r="M33" s="207"/>
      <c r="N33" s="218"/>
      <c r="Q33" s="233"/>
      <c r="R33" s="233"/>
      <c r="S33" s="233"/>
      <c r="T33" s="233"/>
      <c r="U33" s="233"/>
      <c r="Y33" s="198"/>
      <c r="Z33" s="178"/>
      <c r="AA33" s="178"/>
      <c r="AB33" s="178"/>
      <c r="AC33" s="183"/>
      <c r="AD33" s="183"/>
      <c r="AF33" s="177"/>
      <c r="AG33" s="176"/>
      <c r="AH33" s="177"/>
      <c r="AI33" s="176"/>
      <c r="AJ33" s="175"/>
      <c r="AM33" s="175"/>
      <c r="AO33" s="177"/>
      <c r="AP33" s="176"/>
      <c r="AQ33" s="177"/>
      <c r="AR33" s="176"/>
      <c r="AS33" s="178"/>
      <c r="AT33" s="178"/>
      <c r="AU33" s="213"/>
      <c r="AV33" s="178"/>
      <c r="AW33" s="189"/>
      <c r="AX33" s="188"/>
      <c r="BJ33" s="198"/>
      <c r="BK33" s="178"/>
      <c r="BL33" s="178"/>
      <c r="BM33" s="178"/>
      <c r="BN33" s="178"/>
      <c r="BO33" s="178"/>
      <c r="BQ33" s="177"/>
      <c r="BR33" s="176"/>
      <c r="BS33" s="177"/>
      <c r="BT33" s="176"/>
      <c r="BU33" s="175"/>
    </row>
    <row r="34" spans="2:73" ht="7.35" customHeight="1" thickTop="1" thickBot="1" x14ac:dyDescent="0.25">
      <c r="B34" s="175">
        <v>15</v>
      </c>
      <c r="D34" s="177" t="s">
        <v>327</v>
      </c>
      <c r="E34" s="176" t="s">
        <v>122</v>
      </c>
      <c r="F34" s="177" t="s">
        <v>136</v>
      </c>
      <c r="G34" s="176" t="s">
        <v>120</v>
      </c>
      <c r="H34" s="178"/>
      <c r="I34" s="189"/>
      <c r="J34" s="207"/>
      <c r="K34" s="186"/>
      <c r="L34" s="189"/>
      <c r="M34" s="207"/>
      <c r="N34" s="218"/>
      <c r="Q34" s="233"/>
      <c r="R34" s="233"/>
      <c r="S34" s="233"/>
      <c r="T34" s="233"/>
      <c r="U34" s="233"/>
      <c r="X34" s="229"/>
      <c r="Y34" s="189"/>
      <c r="Z34" s="207"/>
      <c r="AA34" s="178"/>
      <c r="AB34" s="178"/>
      <c r="AC34" s="181"/>
      <c r="AD34" s="181"/>
      <c r="AF34" s="177" t="s">
        <v>326</v>
      </c>
      <c r="AG34" s="176" t="s">
        <v>122</v>
      </c>
      <c r="AH34" s="177" t="s">
        <v>165</v>
      </c>
      <c r="AI34" s="176" t="s">
        <v>120</v>
      </c>
      <c r="AJ34" s="175">
        <v>70</v>
      </c>
      <c r="AM34" s="175">
        <v>126</v>
      </c>
      <c r="AO34" s="177" t="s">
        <v>325</v>
      </c>
      <c r="AP34" s="176" t="s">
        <v>122</v>
      </c>
      <c r="AQ34" s="177" t="s">
        <v>280</v>
      </c>
      <c r="AR34" s="176" t="s">
        <v>120</v>
      </c>
      <c r="AS34" s="178"/>
      <c r="AT34" s="189"/>
      <c r="AU34" s="207"/>
      <c r="AV34" s="186"/>
      <c r="AW34" s="189"/>
      <c r="AX34" s="188"/>
      <c r="BI34" s="229"/>
      <c r="BJ34" s="189"/>
      <c r="BK34" s="207"/>
      <c r="BL34" s="178"/>
      <c r="BM34" s="178"/>
      <c r="BN34" s="181"/>
      <c r="BO34" s="181"/>
      <c r="BQ34" s="177" t="s">
        <v>324</v>
      </c>
      <c r="BR34" s="176" t="s">
        <v>122</v>
      </c>
      <c r="BS34" s="177" t="s">
        <v>202</v>
      </c>
      <c r="BT34" s="176" t="s">
        <v>120</v>
      </c>
      <c r="BU34" s="175">
        <v>181</v>
      </c>
    </row>
    <row r="35" spans="2:73" ht="7.35" customHeight="1" thickTop="1" thickBot="1" x14ac:dyDescent="0.25">
      <c r="B35" s="175"/>
      <c r="D35" s="177"/>
      <c r="E35" s="176"/>
      <c r="F35" s="177"/>
      <c r="G35" s="176"/>
      <c r="H35" s="183"/>
      <c r="I35" s="188"/>
      <c r="J35" s="178"/>
      <c r="K35" s="186"/>
      <c r="L35" s="189"/>
      <c r="M35" s="207"/>
      <c r="N35" s="218"/>
      <c r="Q35" s="233"/>
      <c r="R35" s="233"/>
      <c r="S35" s="233"/>
      <c r="T35" s="233"/>
      <c r="U35" s="233"/>
      <c r="X35" s="229"/>
      <c r="Y35" s="189"/>
      <c r="Z35" s="207"/>
      <c r="AA35" s="178"/>
      <c r="AB35" s="198"/>
      <c r="AC35" s="178"/>
      <c r="AD35" s="178"/>
      <c r="AF35" s="177"/>
      <c r="AG35" s="176"/>
      <c r="AH35" s="177"/>
      <c r="AI35" s="176"/>
      <c r="AJ35" s="175"/>
      <c r="AM35" s="175"/>
      <c r="AO35" s="177"/>
      <c r="AP35" s="176"/>
      <c r="AQ35" s="177"/>
      <c r="AR35" s="176"/>
      <c r="AS35" s="183"/>
      <c r="AT35" s="188"/>
      <c r="AU35" s="178"/>
      <c r="AV35" s="186"/>
      <c r="AW35" s="189"/>
      <c r="AX35" s="188"/>
      <c r="BI35" s="229"/>
      <c r="BJ35" s="189"/>
      <c r="BK35" s="207"/>
      <c r="BL35" s="178"/>
      <c r="BM35" s="198"/>
      <c r="BN35" s="178"/>
      <c r="BO35" s="178"/>
      <c r="BQ35" s="177"/>
      <c r="BR35" s="176"/>
      <c r="BS35" s="177"/>
      <c r="BT35" s="176"/>
      <c r="BU35" s="175"/>
    </row>
    <row r="36" spans="2:73" ht="7.35" customHeight="1" thickTop="1" thickBot="1" x14ac:dyDescent="0.25">
      <c r="B36" s="175">
        <v>16</v>
      </c>
      <c r="D36" s="177" t="s">
        <v>323</v>
      </c>
      <c r="E36" s="176" t="s">
        <v>122</v>
      </c>
      <c r="F36" s="177" t="s">
        <v>211</v>
      </c>
      <c r="G36" s="176" t="s">
        <v>120</v>
      </c>
      <c r="H36" s="181"/>
      <c r="I36" s="211"/>
      <c r="J36" s="178"/>
      <c r="K36" s="186"/>
      <c r="L36" s="189"/>
      <c r="M36" s="207"/>
      <c r="N36" s="218"/>
      <c r="Q36" s="233"/>
      <c r="R36" s="233"/>
      <c r="S36" s="233"/>
      <c r="T36" s="233"/>
      <c r="U36" s="233"/>
      <c r="X36" s="229"/>
      <c r="Y36" s="189"/>
      <c r="Z36" s="207"/>
      <c r="AA36" s="178"/>
      <c r="AB36" s="188"/>
      <c r="AC36" s="207"/>
      <c r="AD36" s="208"/>
      <c r="AF36" s="177" t="s">
        <v>322</v>
      </c>
      <c r="AG36" s="176" t="s">
        <v>122</v>
      </c>
      <c r="AH36" s="177" t="s">
        <v>131</v>
      </c>
      <c r="AI36" s="176" t="s">
        <v>120</v>
      </c>
      <c r="AJ36" s="175">
        <v>71</v>
      </c>
      <c r="AM36" s="175">
        <v>127</v>
      </c>
      <c r="AO36" s="177" t="s">
        <v>321</v>
      </c>
      <c r="AP36" s="176" t="s">
        <v>122</v>
      </c>
      <c r="AQ36" s="177" t="s">
        <v>226</v>
      </c>
      <c r="AR36" s="176" t="s">
        <v>120</v>
      </c>
      <c r="AS36" s="181"/>
      <c r="AT36" s="211"/>
      <c r="AU36" s="178"/>
      <c r="AV36" s="186"/>
      <c r="AW36" s="189"/>
      <c r="AX36" s="188"/>
      <c r="BI36" s="229"/>
      <c r="BJ36" s="189"/>
      <c r="BK36" s="207"/>
      <c r="BL36" s="182"/>
      <c r="BM36" s="189"/>
      <c r="BN36" s="207"/>
      <c r="BO36" s="181"/>
      <c r="BQ36" s="177" t="s">
        <v>320</v>
      </c>
      <c r="BR36" s="176" t="s">
        <v>122</v>
      </c>
      <c r="BS36" s="177" t="s">
        <v>224</v>
      </c>
      <c r="BT36" s="176" t="s">
        <v>120</v>
      </c>
      <c r="BU36" s="175">
        <v>182</v>
      </c>
    </row>
    <row r="37" spans="2:73" ht="7.35" customHeight="1" thickTop="1" thickBot="1" x14ac:dyDescent="0.25">
      <c r="B37" s="175"/>
      <c r="D37" s="177"/>
      <c r="E37" s="176"/>
      <c r="F37" s="177"/>
      <c r="G37" s="176"/>
      <c r="H37" s="178"/>
      <c r="I37" s="178"/>
      <c r="J37" s="178"/>
      <c r="K37" s="213"/>
      <c r="L37" s="189"/>
      <c r="M37" s="207"/>
      <c r="N37" s="218"/>
      <c r="Q37" s="233"/>
      <c r="R37" s="233"/>
      <c r="S37" s="233"/>
      <c r="T37" s="233"/>
      <c r="U37" s="233"/>
      <c r="X37" s="229"/>
      <c r="Y37" s="189"/>
      <c r="Z37" s="207"/>
      <c r="AA37" s="178"/>
      <c r="AB37" s="207"/>
      <c r="AC37" s="188"/>
      <c r="AD37" s="183"/>
      <c r="AF37" s="177"/>
      <c r="AG37" s="176"/>
      <c r="AH37" s="177"/>
      <c r="AI37" s="176"/>
      <c r="AJ37" s="175"/>
      <c r="AM37" s="175"/>
      <c r="AO37" s="177"/>
      <c r="AP37" s="176"/>
      <c r="AQ37" s="177"/>
      <c r="AR37" s="176"/>
      <c r="AS37" s="178"/>
      <c r="AT37" s="178"/>
      <c r="AU37" s="178"/>
      <c r="AV37" s="213"/>
      <c r="AW37" s="189"/>
      <c r="AX37" s="188"/>
      <c r="BI37" s="229"/>
      <c r="BJ37" s="189"/>
      <c r="BK37" s="207"/>
      <c r="BL37" s="182"/>
      <c r="BM37" s="178"/>
      <c r="BN37" s="217"/>
      <c r="BO37" s="178"/>
      <c r="BQ37" s="177"/>
      <c r="BR37" s="176"/>
      <c r="BS37" s="177"/>
      <c r="BT37" s="176"/>
      <c r="BU37" s="175"/>
    </row>
    <row r="38" spans="2:73" ht="7.35" customHeight="1" thickTop="1" thickBot="1" x14ac:dyDescent="0.25">
      <c r="B38" s="175">
        <v>17</v>
      </c>
      <c r="D38" s="177" t="s">
        <v>319</v>
      </c>
      <c r="E38" s="176" t="s">
        <v>122</v>
      </c>
      <c r="F38" s="177" t="s">
        <v>165</v>
      </c>
      <c r="G38" s="176" t="s">
        <v>120</v>
      </c>
      <c r="H38" s="178"/>
      <c r="I38" s="178"/>
      <c r="J38" s="189"/>
      <c r="K38" s="188"/>
      <c r="L38" s="188"/>
      <c r="M38" s="207"/>
      <c r="N38" s="218"/>
      <c r="Q38" s="233"/>
      <c r="R38" s="233"/>
      <c r="S38" s="233"/>
      <c r="T38" s="233"/>
      <c r="U38" s="233"/>
      <c r="X38" s="229"/>
      <c r="Y38" s="189"/>
      <c r="Z38" s="207"/>
      <c r="AA38" s="178"/>
      <c r="AB38" s="207"/>
      <c r="AC38" s="210"/>
      <c r="AD38" s="181"/>
      <c r="AF38" s="177" t="s">
        <v>318</v>
      </c>
      <c r="AG38" s="176" t="s">
        <v>122</v>
      </c>
      <c r="AH38" s="177" t="s">
        <v>136</v>
      </c>
      <c r="AI38" s="176" t="s">
        <v>120</v>
      </c>
      <c r="AJ38" s="175">
        <v>72</v>
      </c>
      <c r="AM38" s="175">
        <v>128</v>
      </c>
      <c r="AO38" s="177" t="s">
        <v>317</v>
      </c>
      <c r="AP38" s="176" t="s">
        <v>122</v>
      </c>
      <c r="AQ38" s="177" t="s">
        <v>165</v>
      </c>
      <c r="AR38" s="176" t="s">
        <v>120</v>
      </c>
      <c r="AS38" s="178"/>
      <c r="AT38" s="178"/>
      <c r="AU38" s="189"/>
      <c r="AV38" s="188"/>
      <c r="AW38" s="188"/>
      <c r="AX38" s="188"/>
      <c r="BI38" s="229"/>
      <c r="BJ38" s="189"/>
      <c r="BK38" s="207"/>
      <c r="BL38" s="182"/>
      <c r="BM38" s="178"/>
      <c r="BN38" s="189"/>
      <c r="BO38" s="187"/>
      <c r="BQ38" s="177" t="s">
        <v>316</v>
      </c>
      <c r="BR38" s="176" t="s">
        <v>122</v>
      </c>
      <c r="BS38" s="177" t="s">
        <v>128</v>
      </c>
      <c r="BT38" s="176" t="s">
        <v>120</v>
      </c>
      <c r="BU38" s="175">
        <v>183</v>
      </c>
    </row>
    <row r="39" spans="2:73" ht="7.35" customHeight="1" thickTop="1" thickBot="1" x14ac:dyDescent="0.25">
      <c r="B39" s="175"/>
      <c r="D39" s="177"/>
      <c r="E39" s="176"/>
      <c r="F39" s="177"/>
      <c r="G39" s="176"/>
      <c r="H39" s="183"/>
      <c r="I39" s="207"/>
      <c r="J39" s="189"/>
      <c r="K39" s="188"/>
      <c r="L39" s="188"/>
      <c r="M39" s="207"/>
      <c r="N39" s="218"/>
      <c r="Q39" s="230"/>
      <c r="R39" s="232" t="s">
        <v>315</v>
      </c>
      <c r="S39" s="231"/>
      <c r="T39" s="231"/>
      <c r="U39" s="230"/>
      <c r="X39" s="229"/>
      <c r="Y39" s="189"/>
      <c r="Z39" s="207"/>
      <c r="AA39" s="189"/>
      <c r="AB39" s="178"/>
      <c r="AC39" s="178"/>
      <c r="AD39" s="178"/>
      <c r="AF39" s="177"/>
      <c r="AG39" s="176"/>
      <c r="AH39" s="177"/>
      <c r="AI39" s="176"/>
      <c r="AJ39" s="175"/>
      <c r="AM39" s="175"/>
      <c r="AO39" s="177"/>
      <c r="AP39" s="176"/>
      <c r="AQ39" s="177"/>
      <c r="AR39" s="176"/>
      <c r="AS39" s="183"/>
      <c r="AT39" s="197"/>
      <c r="AU39" s="189"/>
      <c r="AV39" s="188"/>
      <c r="AW39" s="188"/>
      <c r="AX39" s="188"/>
      <c r="BI39" s="229"/>
      <c r="BJ39" s="189"/>
      <c r="BK39" s="207"/>
      <c r="BL39" s="198"/>
      <c r="BM39" s="178"/>
      <c r="BN39" s="178"/>
      <c r="BO39" s="183"/>
      <c r="BQ39" s="177"/>
      <c r="BR39" s="176"/>
      <c r="BS39" s="177"/>
      <c r="BT39" s="176"/>
      <c r="BU39" s="175"/>
    </row>
    <row r="40" spans="2:73" ht="7.35" customHeight="1" thickTop="1" thickBot="1" x14ac:dyDescent="0.25">
      <c r="B40" s="175">
        <v>18</v>
      </c>
      <c r="D40" s="177" t="s">
        <v>314</v>
      </c>
      <c r="E40" s="176" t="s">
        <v>122</v>
      </c>
      <c r="F40" s="177" t="s">
        <v>131</v>
      </c>
      <c r="G40" s="176" t="s">
        <v>120</v>
      </c>
      <c r="H40" s="181"/>
      <c r="I40" s="203"/>
      <c r="J40" s="189"/>
      <c r="K40" s="188"/>
      <c r="L40" s="188"/>
      <c r="M40" s="207"/>
      <c r="N40" s="218"/>
      <c r="Q40" s="230"/>
      <c r="R40" s="231"/>
      <c r="S40" s="231"/>
      <c r="T40" s="231"/>
      <c r="U40" s="230"/>
      <c r="X40" s="229"/>
      <c r="Y40" s="189"/>
      <c r="Z40" s="207"/>
      <c r="AA40" s="202"/>
      <c r="AB40" s="178"/>
      <c r="AC40" s="178"/>
      <c r="AD40" s="181"/>
      <c r="AF40" s="177" t="s">
        <v>313</v>
      </c>
      <c r="AG40" s="176" t="s">
        <v>122</v>
      </c>
      <c r="AH40" s="177" t="s">
        <v>250</v>
      </c>
      <c r="AI40" s="176" t="s">
        <v>120</v>
      </c>
      <c r="AJ40" s="175">
        <v>73</v>
      </c>
      <c r="AM40" s="175">
        <v>129</v>
      </c>
      <c r="AO40" s="177" t="s">
        <v>312</v>
      </c>
      <c r="AP40" s="176" t="s">
        <v>122</v>
      </c>
      <c r="AQ40" s="177" t="s">
        <v>224</v>
      </c>
      <c r="AR40" s="176" t="s">
        <v>120</v>
      </c>
      <c r="AS40" s="181"/>
      <c r="AT40" s="186"/>
      <c r="AU40" s="212"/>
      <c r="AV40" s="189"/>
      <c r="AW40" s="188"/>
      <c r="AX40" s="188"/>
      <c r="BI40" s="229"/>
      <c r="BJ40" s="189"/>
      <c r="BK40" s="188"/>
      <c r="BL40" s="188"/>
      <c r="BM40" s="207"/>
      <c r="BN40" s="178"/>
      <c r="BO40" s="181"/>
      <c r="BQ40" s="177" t="s">
        <v>311</v>
      </c>
      <c r="BR40" s="176" t="s">
        <v>122</v>
      </c>
      <c r="BS40" s="177" t="s">
        <v>177</v>
      </c>
      <c r="BT40" s="176" t="s">
        <v>120</v>
      </c>
      <c r="BU40" s="175">
        <v>184</v>
      </c>
    </row>
    <row r="41" spans="2:73" ht="7.35" customHeight="1" thickTop="1" thickBot="1" x14ac:dyDescent="0.25">
      <c r="B41" s="175"/>
      <c r="D41" s="177"/>
      <c r="E41" s="176"/>
      <c r="F41" s="177"/>
      <c r="G41" s="176"/>
      <c r="H41" s="178"/>
      <c r="I41" s="178"/>
      <c r="J41" s="188"/>
      <c r="K41" s="189"/>
      <c r="L41" s="188"/>
      <c r="M41" s="207"/>
      <c r="N41" s="218"/>
      <c r="Q41" s="230"/>
      <c r="R41" s="231"/>
      <c r="S41" s="231"/>
      <c r="T41" s="231"/>
      <c r="U41" s="230"/>
      <c r="X41" s="229"/>
      <c r="Y41" s="189"/>
      <c r="Z41" s="207"/>
      <c r="AA41" s="209"/>
      <c r="AB41" s="178"/>
      <c r="AC41" s="198"/>
      <c r="AD41" s="178"/>
      <c r="AF41" s="177"/>
      <c r="AG41" s="176"/>
      <c r="AH41" s="177"/>
      <c r="AI41" s="176"/>
      <c r="AJ41" s="175"/>
      <c r="AM41" s="175"/>
      <c r="AO41" s="177"/>
      <c r="AP41" s="176"/>
      <c r="AQ41" s="177"/>
      <c r="AR41" s="176"/>
      <c r="AS41" s="178"/>
      <c r="AT41" s="178"/>
      <c r="AU41" s="219"/>
      <c r="AV41" s="189"/>
      <c r="AW41" s="188"/>
      <c r="AX41" s="188"/>
      <c r="BI41" s="229"/>
      <c r="BJ41" s="189"/>
      <c r="BK41" s="188"/>
      <c r="BL41" s="188"/>
      <c r="BM41" s="207"/>
      <c r="BN41" s="198"/>
      <c r="BO41" s="178"/>
      <c r="BQ41" s="177"/>
      <c r="BR41" s="176"/>
      <c r="BS41" s="177"/>
      <c r="BT41" s="176"/>
      <c r="BU41" s="175"/>
    </row>
    <row r="42" spans="2:73" ht="7.35" customHeight="1" thickTop="1" x14ac:dyDescent="0.2">
      <c r="B42" s="175">
        <v>19</v>
      </c>
      <c r="D42" s="177" t="s">
        <v>310</v>
      </c>
      <c r="E42" s="176" t="s">
        <v>122</v>
      </c>
      <c r="F42" s="177" t="s">
        <v>146</v>
      </c>
      <c r="G42" s="176" t="s">
        <v>120</v>
      </c>
      <c r="H42" s="178"/>
      <c r="I42" s="178"/>
      <c r="J42" s="211"/>
      <c r="K42" s="189"/>
      <c r="L42" s="188"/>
      <c r="M42" s="207"/>
      <c r="N42" s="218"/>
      <c r="Q42" s="230"/>
      <c r="R42" s="231"/>
      <c r="S42" s="231"/>
      <c r="T42" s="231"/>
      <c r="U42" s="230"/>
      <c r="X42" s="229"/>
      <c r="Y42" s="189"/>
      <c r="Z42" s="207"/>
      <c r="AA42" s="209"/>
      <c r="AB42" s="189"/>
      <c r="AC42" s="188"/>
      <c r="AD42" s="187"/>
      <c r="AF42" s="177" t="s">
        <v>309</v>
      </c>
      <c r="AG42" s="176" t="s">
        <v>122</v>
      </c>
      <c r="AH42" s="177" t="s">
        <v>128</v>
      </c>
      <c r="AI42" s="176" t="s">
        <v>120</v>
      </c>
      <c r="AJ42" s="175">
        <v>74</v>
      </c>
      <c r="AM42" s="175">
        <v>130</v>
      </c>
      <c r="AO42" s="177" t="s">
        <v>308</v>
      </c>
      <c r="AP42" s="176" t="s">
        <v>122</v>
      </c>
      <c r="AQ42" s="177" t="s">
        <v>175</v>
      </c>
      <c r="AR42" s="176" t="s">
        <v>120</v>
      </c>
      <c r="AS42" s="178"/>
      <c r="AT42" s="189"/>
      <c r="AU42" s="178"/>
      <c r="AV42" s="189"/>
      <c r="AW42" s="188"/>
      <c r="AX42" s="188"/>
      <c r="BI42" s="229"/>
      <c r="BJ42" s="189"/>
      <c r="BK42" s="188"/>
      <c r="BL42" s="207"/>
      <c r="BM42" s="209"/>
      <c r="BN42" s="189"/>
      <c r="BO42" s="187"/>
      <c r="BQ42" s="177" t="s">
        <v>307</v>
      </c>
      <c r="BR42" s="176" t="s">
        <v>122</v>
      </c>
      <c r="BS42" s="177" t="s">
        <v>154</v>
      </c>
      <c r="BT42" s="176" t="s">
        <v>120</v>
      </c>
      <c r="BU42" s="175">
        <v>185</v>
      </c>
    </row>
    <row r="43" spans="2:73" ht="7.35" customHeight="1" thickBot="1" x14ac:dyDescent="0.25">
      <c r="B43" s="175"/>
      <c r="D43" s="177"/>
      <c r="E43" s="176"/>
      <c r="F43" s="177"/>
      <c r="G43" s="176"/>
      <c r="H43" s="183"/>
      <c r="I43" s="197"/>
      <c r="J43" s="186"/>
      <c r="K43" s="189"/>
      <c r="L43" s="188"/>
      <c r="M43" s="207"/>
      <c r="N43" s="218"/>
      <c r="Q43" s="230"/>
      <c r="R43" s="231"/>
      <c r="S43" s="231"/>
      <c r="T43" s="231"/>
      <c r="U43" s="230"/>
      <c r="X43" s="229"/>
      <c r="Y43" s="189"/>
      <c r="Z43" s="207"/>
      <c r="AA43" s="209"/>
      <c r="AB43" s="184"/>
      <c r="AC43" s="178"/>
      <c r="AD43" s="183"/>
      <c r="AF43" s="177"/>
      <c r="AG43" s="176"/>
      <c r="AH43" s="177"/>
      <c r="AI43" s="176"/>
      <c r="AJ43" s="175"/>
      <c r="AM43" s="175"/>
      <c r="AO43" s="177"/>
      <c r="AP43" s="176"/>
      <c r="AQ43" s="177"/>
      <c r="AR43" s="176"/>
      <c r="AS43" s="183"/>
      <c r="AT43" s="188"/>
      <c r="AU43" s="178"/>
      <c r="AV43" s="189"/>
      <c r="AW43" s="188"/>
      <c r="AX43" s="188"/>
      <c r="BI43" s="229"/>
      <c r="BJ43" s="189"/>
      <c r="BK43" s="188"/>
      <c r="BL43" s="207"/>
      <c r="BM43" s="217"/>
      <c r="BN43" s="178"/>
      <c r="BO43" s="183"/>
      <c r="BQ43" s="177"/>
      <c r="BR43" s="176"/>
      <c r="BS43" s="177"/>
      <c r="BT43" s="176"/>
      <c r="BU43" s="175"/>
    </row>
    <row r="44" spans="2:73" ht="7.35" customHeight="1" thickTop="1" thickBot="1" x14ac:dyDescent="0.25">
      <c r="B44" s="175">
        <v>20</v>
      </c>
      <c r="D44" s="177" t="s">
        <v>306</v>
      </c>
      <c r="E44" s="176" t="s">
        <v>122</v>
      </c>
      <c r="F44" s="177" t="s">
        <v>154</v>
      </c>
      <c r="G44" s="176" t="s">
        <v>120</v>
      </c>
      <c r="H44" s="181"/>
      <c r="I44" s="186"/>
      <c r="J44" s="178"/>
      <c r="K44" s="189"/>
      <c r="L44" s="188"/>
      <c r="M44" s="207"/>
      <c r="N44" s="218"/>
      <c r="Q44" s="230"/>
      <c r="R44" s="231"/>
      <c r="S44" s="231"/>
      <c r="T44" s="231"/>
      <c r="U44" s="230"/>
      <c r="X44" s="229"/>
      <c r="Y44" s="189"/>
      <c r="Z44" s="188"/>
      <c r="AA44" s="207"/>
      <c r="AB44" s="182"/>
      <c r="AC44" s="178"/>
      <c r="AD44" s="208"/>
      <c r="AF44" s="177" t="s">
        <v>305</v>
      </c>
      <c r="AG44" s="176" t="s">
        <v>122</v>
      </c>
      <c r="AH44" s="177" t="s">
        <v>146</v>
      </c>
      <c r="AI44" s="176" t="s">
        <v>120</v>
      </c>
      <c r="AJ44" s="175">
        <v>75</v>
      </c>
      <c r="AM44" s="175">
        <v>131</v>
      </c>
      <c r="AO44" s="177" t="s">
        <v>304</v>
      </c>
      <c r="AP44" s="176" t="s">
        <v>122</v>
      </c>
      <c r="AQ44" s="177" t="s">
        <v>154</v>
      </c>
      <c r="AR44" s="176" t="s">
        <v>120</v>
      </c>
      <c r="AS44" s="181"/>
      <c r="AT44" s="211"/>
      <c r="AU44" s="178"/>
      <c r="AV44" s="189"/>
      <c r="AW44" s="188"/>
      <c r="AX44" s="188"/>
      <c r="BI44" s="229"/>
      <c r="BJ44" s="189"/>
      <c r="BK44" s="188"/>
      <c r="BL44" s="207"/>
      <c r="BM44" s="189"/>
      <c r="BN44" s="207"/>
      <c r="BO44" s="181"/>
      <c r="BQ44" s="177" t="s">
        <v>303</v>
      </c>
      <c r="BR44" s="176" t="s">
        <v>122</v>
      </c>
      <c r="BS44" s="177" t="s">
        <v>170</v>
      </c>
      <c r="BT44" s="176" t="s">
        <v>120</v>
      </c>
      <c r="BU44" s="175">
        <v>186</v>
      </c>
    </row>
    <row r="45" spans="2:73" ht="7.35" customHeight="1" thickTop="1" thickBot="1" x14ac:dyDescent="0.25">
      <c r="B45" s="175"/>
      <c r="D45" s="177"/>
      <c r="E45" s="176"/>
      <c r="F45" s="177"/>
      <c r="G45" s="176"/>
      <c r="H45" s="178"/>
      <c r="I45" s="178"/>
      <c r="J45" s="178"/>
      <c r="K45" s="178"/>
      <c r="L45" s="188"/>
      <c r="M45" s="178"/>
      <c r="N45" s="218"/>
      <c r="Q45" s="230"/>
      <c r="R45" s="231"/>
      <c r="S45" s="231"/>
      <c r="T45" s="231"/>
      <c r="U45" s="230"/>
      <c r="X45" s="229"/>
      <c r="Y45" s="189"/>
      <c r="Z45" s="188"/>
      <c r="AA45" s="207"/>
      <c r="AB45" s="182"/>
      <c r="AC45" s="184"/>
      <c r="AD45" s="183"/>
      <c r="AF45" s="177"/>
      <c r="AG45" s="176"/>
      <c r="AH45" s="177"/>
      <c r="AI45" s="176"/>
      <c r="AJ45" s="175"/>
      <c r="AM45" s="175"/>
      <c r="AO45" s="177"/>
      <c r="AP45" s="176"/>
      <c r="AQ45" s="177"/>
      <c r="AR45" s="176"/>
      <c r="AS45" s="178"/>
      <c r="AT45" s="178"/>
      <c r="AU45" s="178"/>
      <c r="AV45" s="178"/>
      <c r="AW45" s="188"/>
      <c r="AX45" s="189"/>
      <c r="BI45" s="229"/>
      <c r="BJ45" s="189"/>
      <c r="BK45" s="188"/>
      <c r="BL45" s="207"/>
      <c r="BM45" s="178"/>
      <c r="BN45" s="217"/>
      <c r="BO45" s="178"/>
      <c r="BQ45" s="177"/>
      <c r="BR45" s="176"/>
      <c r="BS45" s="177"/>
      <c r="BT45" s="176"/>
      <c r="BU45" s="175"/>
    </row>
    <row r="46" spans="2:73" ht="7.35" customHeight="1" thickTop="1" thickBot="1" x14ac:dyDescent="0.25">
      <c r="B46" s="175">
        <v>21</v>
      </c>
      <c r="D46" s="177" t="s">
        <v>302</v>
      </c>
      <c r="E46" s="176" t="s">
        <v>122</v>
      </c>
      <c r="F46" s="177" t="s">
        <v>185</v>
      </c>
      <c r="G46" s="176" t="s">
        <v>120</v>
      </c>
      <c r="H46" s="181"/>
      <c r="I46" s="178"/>
      <c r="J46" s="178"/>
      <c r="K46" s="178"/>
      <c r="L46" s="211"/>
      <c r="M46" s="178"/>
      <c r="N46" s="218"/>
      <c r="Q46" s="230"/>
      <c r="R46" s="231"/>
      <c r="S46" s="231"/>
      <c r="T46" s="231"/>
      <c r="U46" s="230"/>
      <c r="X46" s="229"/>
      <c r="Y46" s="189"/>
      <c r="Z46" s="188"/>
      <c r="AA46" s="207"/>
      <c r="AB46" s="178"/>
      <c r="AC46" s="182"/>
      <c r="AD46" s="181"/>
      <c r="AF46" s="177" t="s">
        <v>301</v>
      </c>
      <c r="AG46" s="176" t="s">
        <v>122</v>
      </c>
      <c r="AH46" s="177" t="s">
        <v>140</v>
      </c>
      <c r="AI46" s="176" t="s">
        <v>120</v>
      </c>
      <c r="AJ46" s="175">
        <v>76</v>
      </c>
      <c r="AM46" s="175">
        <v>132</v>
      </c>
      <c r="AO46" s="177" t="s">
        <v>300</v>
      </c>
      <c r="AP46" s="176" t="s">
        <v>122</v>
      </c>
      <c r="AQ46" s="177" t="s">
        <v>140</v>
      </c>
      <c r="AR46" s="176" t="s">
        <v>120</v>
      </c>
      <c r="AS46" s="181"/>
      <c r="AT46" s="178"/>
      <c r="AU46" s="178"/>
      <c r="AV46" s="178"/>
      <c r="AW46" s="211"/>
      <c r="AX46" s="189"/>
      <c r="BI46" s="229"/>
      <c r="BJ46" s="189"/>
      <c r="BK46" s="188"/>
      <c r="BL46" s="207"/>
      <c r="BM46" s="178"/>
      <c r="BN46" s="189"/>
      <c r="BO46" s="187"/>
      <c r="BQ46" s="177" t="s">
        <v>299</v>
      </c>
      <c r="BR46" s="176" t="s">
        <v>122</v>
      </c>
      <c r="BS46" s="177" t="s">
        <v>245</v>
      </c>
      <c r="BT46" s="176" t="s">
        <v>120</v>
      </c>
      <c r="BU46" s="175">
        <v>187</v>
      </c>
    </row>
    <row r="47" spans="2:73" ht="7.35" customHeight="1" thickTop="1" thickBot="1" x14ac:dyDescent="0.25">
      <c r="B47" s="175"/>
      <c r="D47" s="177"/>
      <c r="E47" s="176"/>
      <c r="F47" s="177"/>
      <c r="G47" s="176"/>
      <c r="H47" s="178"/>
      <c r="I47" s="213"/>
      <c r="J47" s="178"/>
      <c r="K47" s="178"/>
      <c r="L47" s="186"/>
      <c r="M47" s="178"/>
      <c r="N47" s="218"/>
      <c r="Q47" s="230"/>
      <c r="R47" s="231"/>
      <c r="S47" s="231"/>
      <c r="T47" s="231"/>
      <c r="U47" s="230"/>
      <c r="X47" s="229"/>
      <c r="Y47" s="178"/>
      <c r="Z47" s="188"/>
      <c r="AA47" s="178"/>
      <c r="AB47" s="178"/>
      <c r="AC47" s="178"/>
      <c r="AD47" s="178"/>
      <c r="AF47" s="177"/>
      <c r="AG47" s="176"/>
      <c r="AH47" s="177"/>
      <c r="AI47" s="176"/>
      <c r="AJ47" s="175"/>
      <c r="AM47" s="175"/>
      <c r="AO47" s="177"/>
      <c r="AP47" s="176"/>
      <c r="AQ47" s="177"/>
      <c r="AR47" s="176"/>
      <c r="AS47" s="178"/>
      <c r="AT47" s="213"/>
      <c r="AU47" s="178"/>
      <c r="AV47" s="178"/>
      <c r="AW47" s="186"/>
      <c r="AX47" s="189"/>
      <c r="BI47" s="229"/>
      <c r="BJ47" s="178"/>
      <c r="BK47" s="188"/>
      <c r="BL47" s="178"/>
      <c r="BM47" s="178"/>
      <c r="BN47" s="178"/>
      <c r="BO47" s="183"/>
      <c r="BQ47" s="177"/>
      <c r="BR47" s="176"/>
      <c r="BS47" s="177"/>
      <c r="BT47" s="176"/>
      <c r="BU47" s="175"/>
    </row>
    <row r="48" spans="2:73" ht="7.35" customHeight="1" thickTop="1" thickBot="1" x14ac:dyDescent="0.25">
      <c r="B48" s="175">
        <v>22</v>
      </c>
      <c r="D48" s="177" t="s">
        <v>298</v>
      </c>
      <c r="E48" s="176" t="s">
        <v>122</v>
      </c>
      <c r="F48" s="177" t="s">
        <v>138</v>
      </c>
      <c r="G48" s="176" t="s">
        <v>120</v>
      </c>
      <c r="H48" s="214"/>
      <c r="I48" s="207"/>
      <c r="J48" s="186"/>
      <c r="K48" s="178"/>
      <c r="L48" s="186"/>
      <c r="M48" s="178"/>
      <c r="N48" s="218"/>
      <c r="Q48" s="230"/>
      <c r="R48" s="231"/>
      <c r="S48" s="231"/>
      <c r="T48" s="231"/>
      <c r="U48" s="230"/>
      <c r="X48" s="229"/>
      <c r="Y48" s="178"/>
      <c r="Z48" s="210"/>
      <c r="AA48" s="178"/>
      <c r="AB48" s="178"/>
      <c r="AC48" s="178"/>
      <c r="AD48" s="208"/>
      <c r="AF48" s="177" t="s">
        <v>297</v>
      </c>
      <c r="AG48" s="176" t="s">
        <v>122</v>
      </c>
      <c r="AH48" s="177" t="s">
        <v>154</v>
      </c>
      <c r="AI48" s="176" t="s">
        <v>120</v>
      </c>
      <c r="AJ48" s="175">
        <v>77</v>
      </c>
      <c r="AM48" s="175">
        <v>133</v>
      </c>
      <c r="AO48" s="177" t="s">
        <v>296</v>
      </c>
      <c r="AP48" s="176" t="s">
        <v>122</v>
      </c>
      <c r="AQ48" s="177" t="s">
        <v>268</v>
      </c>
      <c r="AR48" s="176" t="s">
        <v>120</v>
      </c>
      <c r="AS48" s="214"/>
      <c r="AT48" s="207"/>
      <c r="AU48" s="186"/>
      <c r="AV48" s="178"/>
      <c r="AW48" s="186"/>
      <c r="AX48" s="189"/>
      <c r="BI48" s="229"/>
      <c r="BJ48" s="178"/>
      <c r="BK48" s="210"/>
      <c r="BL48" s="178"/>
      <c r="BM48" s="178"/>
      <c r="BN48" s="178"/>
      <c r="BO48" s="181"/>
      <c r="BQ48" s="177" t="s">
        <v>295</v>
      </c>
      <c r="BR48" s="176" t="s">
        <v>122</v>
      </c>
      <c r="BS48" s="177" t="s">
        <v>250</v>
      </c>
      <c r="BT48" s="176" t="s">
        <v>120</v>
      </c>
      <c r="BU48" s="175">
        <v>188</v>
      </c>
    </row>
    <row r="49" spans="2:73" ht="7.35" customHeight="1" thickTop="1" thickBot="1" x14ac:dyDescent="0.25">
      <c r="B49" s="175"/>
      <c r="D49" s="177"/>
      <c r="E49" s="176"/>
      <c r="F49" s="177"/>
      <c r="G49" s="176"/>
      <c r="H49" s="178"/>
      <c r="I49" s="178"/>
      <c r="J49" s="213"/>
      <c r="K49" s="178"/>
      <c r="L49" s="186"/>
      <c r="M49" s="178"/>
      <c r="N49" s="218"/>
      <c r="Q49" s="230"/>
      <c r="R49" s="231"/>
      <c r="S49" s="231"/>
      <c r="T49" s="231"/>
      <c r="U49" s="230"/>
      <c r="X49" s="229"/>
      <c r="Y49" s="178"/>
      <c r="Z49" s="182"/>
      <c r="AA49" s="178"/>
      <c r="AB49" s="178"/>
      <c r="AC49" s="184"/>
      <c r="AD49" s="183"/>
      <c r="AF49" s="177"/>
      <c r="AG49" s="176"/>
      <c r="AH49" s="177"/>
      <c r="AI49" s="176"/>
      <c r="AJ49" s="175"/>
      <c r="AM49" s="175"/>
      <c r="AO49" s="177"/>
      <c r="AP49" s="176"/>
      <c r="AQ49" s="177"/>
      <c r="AR49" s="176"/>
      <c r="AS49" s="178"/>
      <c r="AT49" s="178"/>
      <c r="AU49" s="213"/>
      <c r="AV49" s="178"/>
      <c r="AW49" s="186"/>
      <c r="AX49" s="189"/>
      <c r="BI49" s="229"/>
      <c r="BJ49" s="178"/>
      <c r="BK49" s="182"/>
      <c r="BL49" s="178"/>
      <c r="BM49" s="178"/>
      <c r="BN49" s="198"/>
      <c r="BO49" s="178"/>
      <c r="BQ49" s="177"/>
      <c r="BR49" s="176"/>
      <c r="BS49" s="177"/>
      <c r="BT49" s="176"/>
      <c r="BU49" s="175"/>
    </row>
    <row r="50" spans="2:73" ht="7.35" customHeight="1" thickTop="1" thickBot="1" x14ac:dyDescent="0.25">
      <c r="B50" s="175">
        <v>23</v>
      </c>
      <c r="D50" s="177" t="s">
        <v>294</v>
      </c>
      <c r="E50" s="176" t="s">
        <v>122</v>
      </c>
      <c r="F50" s="177" t="s">
        <v>202</v>
      </c>
      <c r="G50" s="176" t="s">
        <v>120</v>
      </c>
      <c r="H50" s="181"/>
      <c r="I50" s="189"/>
      <c r="J50" s="188"/>
      <c r="K50" s="207"/>
      <c r="L50" s="186"/>
      <c r="M50" s="178"/>
      <c r="N50" s="218"/>
      <c r="Q50" s="230"/>
      <c r="R50" s="231"/>
      <c r="S50" s="231"/>
      <c r="T50" s="231"/>
      <c r="U50" s="230"/>
      <c r="X50" s="229"/>
      <c r="Y50" s="178"/>
      <c r="Z50" s="182"/>
      <c r="AA50" s="178"/>
      <c r="AB50" s="182"/>
      <c r="AC50" s="182"/>
      <c r="AD50" s="181"/>
      <c r="AF50" s="177" t="s">
        <v>293</v>
      </c>
      <c r="AG50" s="176" t="s">
        <v>122</v>
      </c>
      <c r="AH50" s="177" t="s">
        <v>144</v>
      </c>
      <c r="AI50" s="176" t="s">
        <v>120</v>
      </c>
      <c r="AJ50" s="175">
        <v>78</v>
      </c>
      <c r="AM50" s="175">
        <v>134</v>
      </c>
      <c r="AO50" s="177" t="s">
        <v>292</v>
      </c>
      <c r="AP50" s="176" t="s">
        <v>122</v>
      </c>
      <c r="AQ50" s="177" t="s">
        <v>128</v>
      </c>
      <c r="AR50" s="176" t="s">
        <v>120</v>
      </c>
      <c r="AS50" s="178"/>
      <c r="AT50" s="189"/>
      <c r="AU50" s="188"/>
      <c r="AV50" s="207"/>
      <c r="AW50" s="186"/>
      <c r="AX50" s="189"/>
      <c r="BI50" s="229"/>
      <c r="BJ50" s="178"/>
      <c r="BK50" s="182"/>
      <c r="BL50" s="178"/>
      <c r="BM50" s="178"/>
      <c r="BN50" s="188"/>
      <c r="BO50" s="187"/>
      <c r="BQ50" s="177" t="s">
        <v>291</v>
      </c>
      <c r="BR50" s="176" t="s">
        <v>122</v>
      </c>
      <c r="BS50" s="177" t="s">
        <v>175</v>
      </c>
      <c r="BT50" s="176" t="s">
        <v>120</v>
      </c>
      <c r="BU50" s="175">
        <v>189</v>
      </c>
    </row>
    <row r="51" spans="2:73" ht="7.35" customHeight="1" thickTop="1" thickBot="1" x14ac:dyDescent="0.25">
      <c r="B51" s="175"/>
      <c r="D51" s="177"/>
      <c r="E51" s="176"/>
      <c r="F51" s="177"/>
      <c r="G51" s="176"/>
      <c r="H51" s="178"/>
      <c r="I51" s="219"/>
      <c r="J51" s="189"/>
      <c r="K51" s="207"/>
      <c r="L51" s="186"/>
      <c r="M51" s="178"/>
      <c r="N51" s="218"/>
      <c r="Q51" s="230"/>
      <c r="R51" s="231"/>
      <c r="S51" s="231"/>
      <c r="T51" s="231"/>
      <c r="U51" s="230"/>
      <c r="X51" s="229"/>
      <c r="Y51" s="178"/>
      <c r="Z51" s="182"/>
      <c r="AA51" s="178"/>
      <c r="AB51" s="198"/>
      <c r="AC51" s="178"/>
      <c r="AD51" s="178"/>
      <c r="AF51" s="177"/>
      <c r="AG51" s="176"/>
      <c r="AH51" s="177"/>
      <c r="AI51" s="176"/>
      <c r="AJ51" s="175"/>
      <c r="AM51" s="175"/>
      <c r="AO51" s="177"/>
      <c r="AP51" s="176"/>
      <c r="AQ51" s="177"/>
      <c r="AR51" s="176"/>
      <c r="AS51" s="183"/>
      <c r="AT51" s="188"/>
      <c r="AU51" s="189"/>
      <c r="AV51" s="207"/>
      <c r="AW51" s="186"/>
      <c r="AX51" s="189"/>
      <c r="BI51" s="229"/>
      <c r="BJ51" s="178"/>
      <c r="BK51" s="182"/>
      <c r="BL51" s="178"/>
      <c r="BM51" s="189"/>
      <c r="BN51" s="178"/>
      <c r="BO51" s="183"/>
      <c r="BQ51" s="177"/>
      <c r="BR51" s="176"/>
      <c r="BS51" s="177"/>
      <c r="BT51" s="176"/>
      <c r="BU51" s="175"/>
    </row>
    <row r="52" spans="2:73" ht="7.35" customHeight="1" thickTop="1" thickBot="1" x14ac:dyDescent="0.25">
      <c r="B52" s="175">
        <v>24</v>
      </c>
      <c r="D52" s="177" t="s">
        <v>290</v>
      </c>
      <c r="E52" s="176" t="s">
        <v>122</v>
      </c>
      <c r="F52" s="177" t="s">
        <v>239</v>
      </c>
      <c r="G52" s="176" t="s">
        <v>120</v>
      </c>
      <c r="H52" s="214"/>
      <c r="I52" s="178"/>
      <c r="J52" s="189"/>
      <c r="K52" s="207"/>
      <c r="L52" s="186"/>
      <c r="M52" s="178"/>
      <c r="N52" s="218"/>
      <c r="Q52" s="230"/>
      <c r="R52" s="231"/>
      <c r="S52" s="231"/>
      <c r="T52" s="231"/>
      <c r="U52" s="230"/>
      <c r="X52" s="229"/>
      <c r="Y52" s="178"/>
      <c r="Z52" s="182"/>
      <c r="AA52" s="189"/>
      <c r="AB52" s="188"/>
      <c r="AC52" s="207"/>
      <c r="AD52" s="208"/>
      <c r="AF52" s="177" t="s">
        <v>289</v>
      </c>
      <c r="AG52" s="176" t="s">
        <v>122</v>
      </c>
      <c r="AH52" s="177" t="s">
        <v>226</v>
      </c>
      <c r="AI52" s="176" t="s">
        <v>120</v>
      </c>
      <c r="AJ52" s="175">
        <v>79</v>
      </c>
      <c r="AM52" s="175">
        <v>135</v>
      </c>
      <c r="AO52" s="177" t="s">
        <v>288</v>
      </c>
      <c r="AP52" s="176" t="s">
        <v>122</v>
      </c>
      <c r="AQ52" s="177" t="s">
        <v>170</v>
      </c>
      <c r="AR52" s="176" t="s">
        <v>120</v>
      </c>
      <c r="AS52" s="181"/>
      <c r="AT52" s="211"/>
      <c r="AU52" s="189"/>
      <c r="AV52" s="207"/>
      <c r="AW52" s="186"/>
      <c r="AX52" s="189"/>
      <c r="BI52" s="229"/>
      <c r="BJ52" s="178"/>
      <c r="BK52" s="182"/>
      <c r="BL52" s="178"/>
      <c r="BM52" s="202"/>
      <c r="BN52" s="178"/>
      <c r="BO52" s="181"/>
      <c r="BQ52" s="177" t="s">
        <v>287</v>
      </c>
      <c r="BR52" s="176" t="s">
        <v>122</v>
      </c>
      <c r="BS52" s="177" t="s">
        <v>126</v>
      </c>
      <c r="BT52" s="176" t="s">
        <v>120</v>
      </c>
      <c r="BU52" s="175">
        <v>190</v>
      </c>
    </row>
    <row r="53" spans="2:73" ht="7.35" customHeight="1" thickTop="1" thickBot="1" x14ac:dyDescent="0.25">
      <c r="B53" s="175"/>
      <c r="D53" s="177"/>
      <c r="E53" s="176"/>
      <c r="F53" s="177"/>
      <c r="G53" s="176"/>
      <c r="H53" s="178"/>
      <c r="I53" s="178"/>
      <c r="J53" s="178"/>
      <c r="K53" s="197"/>
      <c r="L53" s="186"/>
      <c r="M53" s="178"/>
      <c r="N53" s="218"/>
      <c r="Q53" s="230"/>
      <c r="R53" s="230"/>
      <c r="S53" s="230"/>
      <c r="T53" s="230"/>
      <c r="U53" s="230"/>
      <c r="X53" s="229"/>
      <c r="Y53" s="178"/>
      <c r="Z53" s="182"/>
      <c r="AA53" s="189"/>
      <c r="AB53" s="207"/>
      <c r="AC53" s="188"/>
      <c r="AD53" s="183"/>
      <c r="AF53" s="177"/>
      <c r="AG53" s="176"/>
      <c r="AH53" s="177"/>
      <c r="AI53" s="176"/>
      <c r="AJ53" s="175"/>
      <c r="AM53" s="175"/>
      <c r="AO53" s="177"/>
      <c r="AP53" s="176"/>
      <c r="AQ53" s="177"/>
      <c r="AR53" s="176"/>
      <c r="AS53" s="178"/>
      <c r="AT53" s="178"/>
      <c r="AU53" s="178"/>
      <c r="AV53" s="197"/>
      <c r="AW53" s="186"/>
      <c r="AX53" s="189"/>
      <c r="BI53" s="229"/>
      <c r="BJ53" s="178"/>
      <c r="BK53" s="182"/>
      <c r="BL53" s="178"/>
      <c r="BM53" s="209"/>
      <c r="BN53" s="198"/>
      <c r="BO53" s="178"/>
      <c r="BQ53" s="177"/>
      <c r="BR53" s="176"/>
      <c r="BS53" s="177"/>
      <c r="BT53" s="176"/>
      <c r="BU53" s="175"/>
    </row>
    <row r="54" spans="2:73" ht="7.35" customHeight="1" thickTop="1" thickBot="1" x14ac:dyDescent="0.25">
      <c r="B54" s="175">
        <v>25</v>
      </c>
      <c r="D54" s="177" t="s">
        <v>286</v>
      </c>
      <c r="E54" s="176" t="s">
        <v>122</v>
      </c>
      <c r="F54" s="177" t="s">
        <v>175</v>
      </c>
      <c r="G54" s="176" t="s">
        <v>120</v>
      </c>
      <c r="H54" s="181"/>
      <c r="I54" s="178"/>
      <c r="J54" s="178"/>
      <c r="K54" s="186"/>
      <c r="L54" s="178"/>
      <c r="M54" s="178"/>
      <c r="N54" s="218"/>
      <c r="X54" s="229"/>
      <c r="Y54" s="178"/>
      <c r="Z54" s="182"/>
      <c r="AA54" s="189"/>
      <c r="AB54" s="207"/>
      <c r="AC54" s="210"/>
      <c r="AD54" s="181"/>
      <c r="AF54" s="177" t="s">
        <v>285</v>
      </c>
      <c r="AG54" s="176" t="s">
        <v>122</v>
      </c>
      <c r="AH54" s="177" t="s">
        <v>211</v>
      </c>
      <c r="AI54" s="176" t="s">
        <v>120</v>
      </c>
      <c r="AJ54" s="175">
        <v>80</v>
      </c>
      <c r="AM54" s="175">
        <v>136</v>
      </c>
      <c r="AO54" s="177" t="s">
        <v>284</v>
      </c>
      <c r="AP54" s="176" t="s">
        <v>122</v>
      </c>
      <c r="AQ54" s="177" t="s">
        <v>136</v>
      </c>
      <c r="AR54" s="176" t="s">
        <v>120</v>
      </c>
      <c r="AS54" s="181"/>
      <c r="AT54" s="178"/>
      <c r="AU54" s="178"/>
      <c r="AV54" s="186"/>
      <c r="AW54" s="178"/>
      <c r="AX54" s="189"/>
      <c r="BI54" s="229"/>
      <c r="BJ54" s="178"/>
      <c r="BK54" s="182"/>
      <c r="BL54" s="189"/>
      <c r="BM54" s="207"/>
      <c r="BN54" s="189"/>
      <c r="BO54" s="187"/>
      <c r="BQ54" s="177" t="s">
        <v>283</v>
      </c>
      <c r="BR54" s="176" t="s">
        <v>122</v>
      </c>
      <c r="BS54" s="177" t="s">
        <v>280</v>
      </c>
      <c r="BT54" s="176" t="s">
        <v>120</v>
      </c>
      <c r="BU54" s="175">
        <v>191</v>
      </c>
    </row>
    <row r="55" spans="2:73" ht="7.35" customHeight="1" thickTop="1" thickBot="1" x14ac:dyDescent="0.25">
      <c r="B55" s="175"/>
      <c r="D55" s="177"/>
      <c r="E55" s="176"/>
      <c r="F55" s="177"/>
      <c r="G55" s="176"/>
      <c r="H55" s="178"/>
      <c r="I55" s="213"/>
      <c r="J55" s="178"/>
      <c r="K55" s="186"/>
      <c r="L55" s="178"/>
      <c r="M55" s="178"/>
      <c r="N55" s="218"/>
      <c r="Q55" s="215"/>
      <c r="U55" s="215"/>
      <c r="X55" s="229"/>
      <c r="Y55" s="178"/>
      <c r="Z55" s="182"/>
      <c r="AA55" s="184"/>
      <c r="AB55" s="178"/>
      <c r="AC55" s="178"/>
      <c r="AD55" s="178"/>
      <c r="AF55" s="177"/>
      <c r="AG55" s="176"/>
      <c r="AH55" s="177"/>
      <c r="AI55" s="176"/>
      <c r="AJ55" s="175"/>
      <c r="AM55" s="175"/>
      <c r="AO55" s="177"/>
      <c r="AP55" s="176"/>
      <c r="AQ55" s="177"/>
      <c r="AR55" s="176"/>
      <c r="AS55" s="178"/>
      <c r="AT55" s="213"/>
      <c r="AU55" s="178"/>
      <c r="AV55" s="186"/>
      <c r="AW55" s="178"/>
      <c r="AX55" s="189"/>
      <c r="BB55" s="215"/>
      <c r="BF55" s="215"/>
      <c r="BI55" s="229"/>
      <c r="BJ55" s="178"/>
      <c r="BK55" s="182"/>
      <c r="BL55" s="184"/>
      <c r="BM55" s="178"/>
      <c r="BN55" s="178"/>
      <c r="BO55" s="183"/>
      <c r="BQ55" s="177"/>
      <c r="BR55" s="176"/>
      <c r="BS55" s="177"/>
      <c r="BT55" s="176"/>
      <c r="BU55" s="175"/>
    </row>
    <row r="56" spans="2:73" ht="7.35" customHeight="1" thickTop="1" thickBot="1" x14ac:dyDescent="0.25">
      <c r="B56" s="175">
        <v>26</v>
      </c>
      <c r="D56" s="177" t="s">
        <v>282</v>
      </c>
      <c r="E56" s="176" t="s">
        <v>122</v>
      </c>
      <c r="F56" s="177" t="s">
        <v>156</v>
      </c>
      <c r="G56" s="176" t="s">
        <v>120</v>
      </c>
      <c r="H56" s="214"/>
      <c r="I56" s="188"/>
      <c r="J56" s="207"/>
      <c r="K56" s="186"/>
      <c r="L56" s="178"/>
      <c r="M56" s="178"/>
      <c r="N56" s="218"/>
      <c r="Q56" s="201">
        <v>8</v>
      </c>
      <c r="R56" s="193"/>
      <c r="S56" s="200"/>
      <c r="T56" s="199">
        <v>11</v>
      </c>
      <c r="U56" s="192"/>
      <c r="X56" s="229"/>
      <c r="Y56" s="178"/>
      <c r="Z56" s="178"/>
      <c r="AA56" s="182"/>
      <c r="AB56" s="178"/>
      <c r="AC56" s="178"/>
      <c r="AD56" s="208"/>
      <c r="AF56" s="177" t="s">
        <v>281</v>
      </c>
      <c r="AG56" s="176" t="s">
        <v>122</v>
      </c>
      <c r="AH56" s="177" t="s">
        <v>280</v>
      </c>
      <c r="AI56" s="176" t="s">
        <v>120</v>
      </c>
      <c r="AJ56" s="175">
        <v>81</v>
      </c>
      <c r="AM56" s="175">
        <v>137</v>
      </c>
      <c r="AO56" s="177" t="s">
        <v>279</v>
      </c>
      <c r="AP56" s="176" t="s">
        <v>122</v>
      </c>
      <c r="AQ56" s="177" t="s">
        <v>185</v>
      </c>
      <c r="AR56" s="176" t="s">
        <v>120</v>
      </c>
      <c r="AS56" s="214"/>
      <c r="AT56" s="188"/>
      <c r="AU56" s="207"/>
      <c r="AV56" s="186"/>
      <c r="AW56" s="178"/>
      <c r="AX56" s="189"/>
      <c r="BB56" s="201">
        <v>11</v>
      </c>
      <c r="BC56" s="193"/>
      <c r="BD56" s="200"/>
      <c r="BE56" s="199">
        <v>4</v>
      </c>
      <c r="BF56" s="192"/>
      <c r="BI56" s="229"/>
      <c r="BJ56" s="178"/>
      <c r="BK56" s="178"/>
      <c r="BL56" s="182"/>
      <c r="BM56" s="178"/>
      <c r="BN56" s="178"/>
      <c r="BO56" s="181"/>
      <c r="BQ56" s="177" t="s">
        <v>278</v>
      </c>
      <c r="BR56" s="176" t="s">
        <v>122</v>
      </c>
      <c r="BS56" s="177" t="s">
        <v>142</v>
      </c>
      <c r="BT56" s="176" t="s">
        <v>120</v>
      </c>
      <c r="BU56" s="175">
        <v>192</v>
      </c>
    </row>
    <row r="57" spans="2:73" ht="7.35" customHeight="1" thickTop="1" thickBot="1" x14ac:dyDescent="0.25">
      <c r="B57" s="175"/>
      <c r="D57" s="177"/>
      <c r="E57" s="176"/>
      <c r="F57" s="177"/>
      <c r="G57" s="176"/>
      <c r="H57" s="178"/>
      <c r="I57" s="178"/>
      <c r="J57" s="197"/>
      <c r="K57" s="186"/>
      <c r="L57" s="178"/>
      <c r="M57" s="178"/>
      <c r="N57" s="218"/>
      <c r="Q57" s="195"/>
      <c r="R57" s="193"/>
      <c r="S57" s="194"/>
      <c r="T57" s="193"/>
      <c r="U57" s="192"/>
      <c r="X57" s="229"/>
      <c r="Y57" s="178"/>
      <c r="Z57" s="178"/>
      <c r="AA57" s="182"/>
      <c r="AB57" s="178"/>
      <c r="AC57" s="189"/>
      <c r="AD57" s="183"/>
      <c r="AF57" s="177"/>
      <c r="AG57" s="176"/>
      <c r="AH57" s="177"/>
      <c r="AI57" s="176"/>
      <c r="AJ57" s="175"/>
      <c r="AM57" s="175"/>
      <c r="AO57" s="177"/>
      <c r="AP57" s="176"/>
      <c r="AQ57" s="177"/>
      <c r="AR57" s="176"/>
      <c r="AS57" s="178"/>
      <c r="AT57" s="178"/>
      <c r="AU57" s="197"/>
      <c r="AV57" s="186"/>
      <c r="AW57" s="178"/>
      <c r="AX57" s="189"/>
      <c r="BB57" s="195"/>
      <c r="BC57" s="193"/>
      <c r="BD57" s="194"/>
      <c r="BE57" s="193"/>
      <c r="BF57" s="192"/>
      <c r="BI57" s="229"/>
      <c r="BJ57" s="178"/>
      <c r="BK57" s="178"/>
      <c r="BL57" s="182"/>
      <c r="BM57" s="178"/>
      <c r="BN57" s="198"/>
      <c r="BO57" s="178"/>
      <c r="BQ57" s="177"/>
      <c r="BR57" s="176"/>
      <c r="BS57" s="177"/>
      <c r="BT57" s="176"/>
      <c r="BU57" s="175"/>
    </row>
    <row r="58" spans="2:73" ht="7.35" customHeight="1" thickTop="1" thickBot="1" x14ac:dyDescent="0.25">
      <c r="B58" s="175">
        <v>27</v>
      </c>
      <c r="D58" s="177" t="s">
        <v>277</v>
      </c>
      <c r="E58" s="176" t="s">
        <v>122</v>
      </c>
      <c r="F58" s="177" t="s">
        <v>252</v>
      </c>
      <c r="G58" s="176" t="s">
        <v>120</v>
      </c>
      <c r="H58" s="181"/>
      <c r="I58" s="181"/>
      <c r="J58" s="186"/>
      <c r="K58" s="178"/>
      <c r="L58" s="178"/>
      <c r="M58" s="178"/>
      <c r="N58" s="218"/>
      <c r="Q58" s="201">
        <v>11</v>
      </c>
      <c r="R58" s="193"/>
      <c r="S58" s="200"/>
      <c r="T58" s="199">
        <v>8</v>
      </c>
      <c r="U58" s="192"/>
      <c r="X58" s="229"/>
      <c r="Y58" s="178"/>
      <c r="Z58" s="178"/>
      <c r="AA58" s="182"/>
      <c r="AB58" s="178"/>
      <c r="AC58" s="202"/>
      <c r="AD58" s="181"/>
      <c r="AF58" s="177" t="s">
        <v>276</v>
      </c>
      <c r="AG58" s="176" t="s">
        <v>122</v>
      </c>
      <c r="AH58" s="177" t="s">
        <v>148</v>
      </c>
      <c r="AI58" s="176" t="s">
        <v>120</v>
      </c>
      <c r="AJ58" s="175">
        <v>82</v>
      </c>
      <c r="AM58" s="175">
        <v>138</v>
      </c>
      <c r="AO58" s="177" t="s">
        <v>275</v>
      </c>
      <c r="AP58" s="176" t="s">
        <v>122</v>
      </c>
      <c r="AQ58" s="177" t="s">
        <v>202</v>
      </c>
      <c r="AR58" s="176" t="s">
        <v>120</v>
      </c>
      <c r="AS58" s="181"/>
      <c r="AT58" s="181"/>
      <c r="AU58" s="186"/>
      <c r="AV58" s="178"/>
      <c r="AW58" s="178"/>
      <c r="AX58" s="189"/>
      <c r="BB58" s="201">
        <v>7</v>
      </c>
      <c r="BC58" s="193"/>
      <c r="BD58" s="200"/>
      <c r="BE58" s="199">
        <v>11</v>
      </c>
      <c r="BF58" s="192"/>
      <c r="BI58" s="229"/>
      <c r="BJ58" s="178"/>
      <c r="BK58" s="178"/>
      <c r="BL58" s="182"/>
      <c r="BM58" s="189"/>
      <c r="BN58" s="188"/>
      <c r="BO58" s="187"/>
      <c r="BQ58" s="177" t="s">
        <v>274</v>
      </c>
      <c r="BR58" s="176" t="s">
        <v>122</v>
      </c>
      <c r="BS58" s="177" t="s">
        <v>239</v>
      </c>
      <c r="BT58" s="176" t="s">
        <v>120</v>
      </c>
      <c r="BU58" s="175">
        <v>193</v>
      </c>
    </row>
    <row r="59" spans="2:73" ht="7.35" customHeight="1" thickTop="1" thickBot="1" x14ac:dyDescent="0.25">
      <c r="B59" s="175"/>
      <c r="D59" s="177"/>
      <c r="E59" s="176"/>
      <c r="F59" s="177"/>
      <c r="G59" s="176"/>
      <c r="H59" s="178"/>
      <c r="I59" s="178"/>
      <c r="J59" s="178"/>
      <c r="K59" s="178"/>
      <c r="L59" s="178"/>
      <c r="M59" s="178"/>
      <c r="N59" s="218"/>
      <c r="O59" s="190">
        <f>IF(Q56="","",IF(Q56&gt;T56,1,0)+IF(Q58&gt;T58,1,0)+IF(Q60&gt;T60,1,0)+IF(Q62&gt;T62,1,0)+IF(Q64&gt;T64,1,0))</f>
        <v>3</v>
      </c>
      <c r="P59" s="196"/>
      <c r="Q59" s="195"/>
      <c r="R59" s="193"/>
      <c r="S59" s="194"/>
      <c r="T59" s="193"/>
      <c r="U59" s="192"/>
      <c r="V59" s="191">
        <f>IF(Q56="","",IF(Q56&lt;T56,1,0)+IF(Q58&lt;T58,1,0)+IF(Q60&lt;T60,1,0)+IF(Q62&lt;T62,1,0)+IF(Q64&lt;T64,1,0))</f>
        <v>2</v>
      </c>
      <c r="W59" s="190"/>
      <c r="X59" s="229"/>
      <c r="Y59" s="178"/>
      <c r="Z59" s="178"/>
      <c r="AA59" s="182"/>
      <c r="AB59" s="184"/>
      <c r="AC59" s="178"/>
      <c r="AD59" s="178"/>
      <c r="AF59" s="177"/>
      <c r="AG59" s="176"/>
      <c r="AH59" s="177"/>
      <c r="AI59" s="176"/>
      <c r="AJ59" s="175"/>
      <c r="AM59" s="175"/>
      <c r="AO59" s="177"/>
      <c r="AP59" s="176"/>
      <c r="AQ59" s="177"/>
      <c r="AR59" s="176"/>
      <c r="AS59" s="178"/>
      <c r="AT59" s="178"/>
      <c r="AU59" s="178"/>
      <c r="AV59" s="178"/>
      <c r="AW59" s="178"/>
      <c r="AX59" s="189"/>
      <c r="AZ59" s="221">
        <f>IF(BB56="","",IF(BB56&gt;BE56,1,0)+IF(BB58&gt;BE58,1,0)+IF(BB60&gt;BE60,1,0)+IF(BB62&gt;BE62,1,0)+IF(BB64&gt;BE64,1,0))</f>
        <v>2</v>
      </c>
      <c r="BA59" s="223"/>
      <c r="BB59" s="195"/>
      <c r="BC59" s="193"/>
      <c r="BD59" s="194"/>
      <c r="BE59" s="193"/>
      <c r="BF59" s="192"/>
      <c r="BG59" s="222">
        <f>IF(BB56="","",IF(BB56&lt;BE56,1,0)+IF(BB58&lt;BE58,1,0)+IF(BB60&lt;BE60,1,0)+IF(BB62&lt;BE62,1,0)+IF(BB64&lt;BE64,1,0))</f>
        <v>3</v>
      </c>
      <c r="BH59" s="221"/>
      <c r="BI59" s="229"/>
      <c r="BJ59" s="178"/>
      <c r="BK59" s="178"/>
      <c r="BL59" s="182"/>
      <c r="BM59" s="184"/>
      <c r="BN59" s="178"/>
      <c r="BO59" s="183"/>
      <c r="BQ59" s="177"/>
      <c r="BR59" s="176"/>
      <c r="BS59" s="177"/>
      <c r="BT59" s="176"/>
      <c r="BU59" s="175"/>
    </row>
    <row r="60" spans="2:73" ht="7.35" customHeight="1" thickTop="1" thickBot="1" x14ac:dyDescent="0.25">
      <c r="B60" s="175">
        <v>28</v>
      </c>
      <c r="D60" s="177" t="s">
        <v>273</v>
      </c>
      <c r="E60" s="176" t="s">
        <v>122</v>
      </c>
      <c r="F60" s="177" t="s">
        <v>144</v>
      </c>
      <c r="G60" s="176" t="s">
        <v>120</v>
      </c>
      <c r="H60" s="181"/>
      <c r="I60" s="181"/>
      <c r="J60" s="178"/>
      <c r="K60" s="178"/>
      <c r="L60" s="178"/>
      <c r="M60" s="178"/>
      <c r="N60" s="228"/>
      <c r="O60" s="190"/>
      <c r="P60" s="196"/>
      <c r="Q60" s="201">
        <v>11</v>
      </c>
      <c r="R60" s="193"/>
      <c r="S60" s="200"/>
      <c r="T60" s="199">
        <v>4</v>
      </c>
      <c r="U60" s="192"/>
      <c r="V60" s="191"/>
      <c r="W60" s="190"/>
      <c r="X60" s="227"/>
      <c r="Y60" s="178"/>
      <c r="Z60" s="178"/>
      <c r="AA60" s="178"/>
      <c r="AB60" s="182"/>
      <c r="AC60" s="181"/>
      <c r="AD60" s="181"/>
      <c r="AF60" s="177" t="s">
        <v>272</v>
      </c>
      <c r="AG60" s="176" t="s">
        <v>122</v>
      </c>
      <c r="AH60" s="177" t="s">
        <v>202</v>
      </c>
      <c r="AI60" s="176" t="s">
        <v>120</v>
      </c>
      <c r="AJ60" s="175">
        <v>83</v>
      </c>
      <c r="AL60" s="174" t="s">
        <v>119</v>
      </c>
      <c r="AM60" s="175">
        <v>139</v>
      </c>
      <c r="AO60" s="177" t="s">
        <v>271</v>
      </c>
      <c r="AP60" s="176" t="s">
        <v>122</v>
      </c>
      <c r="AQ60" s="177" t="s">
        <v>252</v>
      </c>
      <c r="AR60" s="176" t="s">
        <v>120</v>
      </c>
      <c r="AS60" s="181"/>
      <c r="AT60" s="181"/>
      <c r="AU60" s="178"/>
      <c r="AV60" s="178"/>
      <c r="AW60" s="178"/>
      <c r="AX60" s="178"/>
      <c r="AY60" s="226"/>
      <c r="AZ60" s="221"/>
      <c r="BA60" s="223"/>
      <c r="BB60" s="201">
        <v>12</v>
      </c>
      <c r="BC60" s="193"/>
      <c r="BD60" s="200"/>
      <c r="BE60" s="199">
        <v>14</v>
      </c>
      <c r="BF60" s="192"/>
      <c r="BG60" s="222"/>
      <c r="BH60" s="221"/>
      <c r="BI60" s="225"/>
      <c r="BJ60" s="178"/>
      <c r="BK60" s="178"/>
      <c r="BL60" s="178"/>
      <c r="BM60" s="182"/>
      <c r="BN60" s="181"/>
      <c r="BO60" s="181"/>
      <c r="BQ60" s="177" t="s">
        <v>270</v>
      </c>
      <c r="BR60" s="176" t="s">
        <v>122</v>
      </c>
      <c r="BS60" s="177" t="s">
        <v>226</v>
      </c>
      <c r="BT60" s="176" t="s">
        <v>120</v>
      </c>
      <c r="BU60" s="175">
        <v>194</v>
      </c>
    </row>
    <row r="61" spans="2:73" ht="7.35" customHeight="1" thickTop="1" thickBot="1" x14ac:dyDescent="0.25">
      <c r="B61" s="175"/>
      <c r="D61" s="177"/>
      <c r="E61" s="176"/>
      <c r="F61" s="177"/>
      <c r="G61" s="176"/>
      <c r="H61" s="178"/>
      <c r="I61" s="178"/>
      <c r="J61" s="213"/>
      <c r="K61" s="178"/>
      <c r="L61" s="178"/>
      <c r="M61" s="189"/>
      <c r="N61" s="224"/>
      <c r="O61" s="190"/>
      <c r="P61" s="196"/>
      <c r="Q61" s="195"/>
      <c r="R61" s="193"/>
      <c r="S61" s="194"/>
      <c r="T61" s="193"/>
      <c r="U61" s="192"/>
      <c r="V61" s="191"/>
      <c r="W61" s="190"/>
      <c r="X61" s="216"/>
      <c r="Y61" s="207"/>
      <c r="Z61" s="178"/>
      <c r="AA61" s="178"/>
      <c r="AB61" s="178"/>
      <c r="AC61" s="178"/>
      <c r="AD61" s="178"/>
      <c r="AF61" s="177"/>
      <c r="AG61" s="176"/>
      <c r="AH61" s="177"/>
      <c r="AI61" s="176"/>
      <c r="AJ61" s="175"/>
      <c r="AL61" s="174"/>
      <c r="AM61" s="175"/>
      <c r="AO61" s="177"/>
      <c r="AP61" s="176"/>
      <c r="AQ61" s="177"/>
      <c r="AR61" s="176"/>
      <c r="AS61" s="178"/>
      <c r="AT61" s="178"/>
      <c r="AU61" s="213"/>
      <c r="AV61" s="178"/>
      <c r="AW61" s="178"/>
      <c r="AX61" s="178"/>
      <c r="AY61" s="218"/>
      <c r="AZ61" s="221"/>
      <c r="BA61" s="223"/>
      <c r="BB61" s="195"/>
      <c r="BC61" s="193"/>
      <c r="BD61" s="194"/>
      <c r="BE61" s="193"/>
      <c r="BF61" s="192"/>
      <c r="BG61" s="222"/>
      <c r="BH61" s="221"/>
      <c r="BI61" s="216"/>
      <c r="BJ61" s="207"/>
      <c r="BK61" s="178"/>
      <c r="BL61" s="178"/>
      <c r="BM61" s="178"/>
      <c r="BN61" s="178"/>
      <c r="BO61" s="178"/>
      <c r="BQ61" s="177"/>
      <c r="BR61" s="176"/>
      <c r="BS61" s="177"/>
      <c r="BT61" s="176"/>
      <c r="BU61" s="175"/>
    </row>
    <row r="62" spans="2:73" ht="7.35" customHeight="1" thickTop="1" thickBot="1" x14ac:dyDescent="0.25">
      <c r="B62" s="175">
        <v>29</v>
      </c>
      <c r="D62" s="177" t="s">
        <v>269</v>
      </c>
      <c r="E62" s="176" t="s">
        <v>122</v>
      </c>
      <c r="F62" s="177" t="s">
        <v>268</v>
      </c>
      <c r="G62" s="176" t="s">
        <v>120</v>
      </c>
      <c r="H62" s="178"/>
      <c r="I62" s="189"/>
      <c r="J62" s="207"/>
      <c r="K62" s="186"/>
      <c r="L62" s="178"/>
      <c r="M62" s="189"/>
      <c r="O62" s="190"/>
      <c r="P62" s="196"/>
      <c r="Q62" s="201">
        <v>7</v>
      </c>
      <c r="R62" s="193"/>
      <c r="S62" s="200"/>
      <c r="T62" s="199">
        <v>11</v>
      </c>
      <c r="U62" s="192"/>
      <c r="V62" s="191"/>
      <c r="W62" s="190"/>
      <c r="Y62" s="207"/>
      <c r="Z62" s="178"/>
      <c r="AA62" s="178"/>
      <c r="AB62" s="178"/>
      <c r="AC62" s="181"/>
      <c r="AD62" s="181"/>
      <c r="AF62" s="177" t="s">
        <v>267</v>
      </c>
      <c r="AG62" s="176" t="s">
        <v>122</v>
      </c>
      <c r="AH62" s="177" t="s">
        <v>252</v>
      </c>
      <c r="AI62" s="176" t="s">
        <v>120</v>
      </c>
      <c r="AJ62" s="175">
        <v>84</v>
      </c>
      <c r="AM62" s="175">
        <v>140</v>
      </c>
      <c r="AO62" s="177" t="s">
        <v>266</v>
      </c>
      <c r="AP62" s="176" t="s">
        <v>122</v>
      </c>
      <c r="AQ62" s="177" t="s">
        <v>224</v>
      </c>
      <c r="AR62" s="176" t="s">
        <v>120</v>
      </c>
      <c r="AS62" s="181"/>
      <c r="AT62" s="189"/>
      <c r="AU62" s="207"/>
      <c r="AV62" s="186"/>
      <c r="AW62" s="178"/>
      <c r="AX62" s="178"/>
      <c r="AY62" s="218"/>
      <c r="AZ62" s="221"/>
      <c r="BA62" s="223"/>
      <c r="BB62" s="201">
        <v>11</v>
      </c>
      <c r="BC62" s="193"/>
      <c r="BD62" s="200"/>
      <c r="BE62" s="199">
        <v>8</v>
      </c>
      <c r="BF62" s="192"/>
      <c r="BG62" s="222"/>
      <c r="BH62" s="221"/>
      <c r="BJ62" s="207"/>
      <c r="BK62" s="178"/>
      <c r="BL62" s="178"/>
      <c r="BM62" s="178"/>
      <c r="BN62" s="181"/>
      <c r="BO62" s="181"/>
      <c r="BQ62" s="177" t="s">
        <v>265</v>
      </c>
      <c r="BR62" s="176" t="s">
        <v>122</v>
      </c>
      <c r="BS62" s="177" t="s">
        <v>126</v>
      </c>
      <c r="BT62" s="176" t="s">
        <v>120</v>
      </c>
      <c r="BU62" s="175">
        <v>195</v>
      </c>
    </row>
    <row r="63" spans="2:73" ht="7.35" customHeight="1" thickTop="1" thickBot="1" x14ac:dyDescent="0.25">
      <c r="B63" s="175"/>
      <c r="D63" s="177"/>
      <c r="E63" s="176"/>
      <c r="F63" s="177"/>
      <c r="G63" s="176"/>
      <c r="H63" s="183"/>
      <c r="I63" s="188"/>
      <c r="J63" s="178"/>
      <c r="K63" s="186"/>
      <c r="L63" s="178"/>
      <c r="M63" s="189"/>
      <c r="Q63" s="195"/>
      <c r="R63" s="193"/>
      <c r="S63" s="194"/>
      <c r="T63" s="193"/>
      <c r="U63" s="192"/>
      <c r="Y63" s="207"/>
      <c r="Z63" s="178"/>
      <c r="AA63" s="178"/>
      <c r="AB63" s="198"/>
      <c r="AC63" s="178"/>
      <c r="AD63" s="178"/>
      <c r="AF63" s="177"/>
      <c r="AG63" s="176"/>
      <c r="AH63" s="177"/>
      <c r="AI63" s="176"/>
      <c r="AJ63" s="175"/>
      <c r="AM63" s="175"/>
      <c r="AO63" s="177"/>
      <c r="AP63" s="176"/>
      <c r="AQ63" s="177"/>
      <c r="AR63" s="176"/>
      <c r="AS63" s="178"/>
      <c r="AT63" s="219"/>
      <c r="AU63" s="178"/>
      <c r="AV63" s="186"/>
      <c r="AW63" s="178"/>
      <c r="AX63" s="178"/>
      <c r="AY63" s="218"/>
      <c r="BB63" s="195"/>
      <c r="BC63" s="193"/>
      <c r="BD63" s="194"/>
      <c r="BE63" s="193"/>
      <c r="BF63" s="192"/>
      <c r="BJ63" s="207"/>
      <c r="BK63" s="178"/>
      <c r="BL63" s="178"/>
      <c r="BM63" s="198"/>
      <c r="BN63" s="178"/>
      <c r="BO63" s="178"/>
      <c r="BQ63" s="177"/>
      <c r="BR63" s="176"/>
      <c r="BS63" s="177"/>
      <c r="BT63" s="176"/>
      <c r="BU63" s="175"/>
    </row>
    <row r="64" spans="2:73" ht="7.35" customHeight="1" thickTop="1" thickBot="1" x14ac:dyDescent="0.25">
      <c r="B64" s="175">
        <v>30</v>
      </c>
      <c r="D64" s="177" t="s">
        <v>264</v>
      </c>
      <c r="E64" s="176" t="s">
        <v>122</v>
      </c>
      <c r="F64" s="177" t="s">
        <v>128</v>
      </c>
      <c r="G64" s="176" t="s">
        <v>120</v>
      </c>
      <c r="H64" s="181"/>
      <c r="I64" s="211"/>
      <c r="J64" s="178"/>
      <c r="K64" s="186"/>
      <c r="L64" s="178"/>
      <c r="M64" s="189"/>
      <c r="Q64" s="201">
        <v>11</v>
      </c>
      <c r="R64" s="193"/>
      <c r="S64" s="200"/>
      <c r="T64" s="199">
        <v>1</v>
      </c>
      <c r="U64" s="192"/>
      <c r="Y64" s="207"/>
      <c r="Z64" s="178"/>
      <c r="AA64" s="182"/>
      <c r="AB64" s="189"/>
      <c r="AC64" s="207"/>
      <c r="AD64" s="208"/>
      <c r="AF64" s="177" t="s">
        <v>263</v>
      </c>
      <c r="AG64" s="176" t="s">
        <v>122</v>
      </c>
      <c r="AH64" s="177" t="s">
        <v>170</v>
      </c>
      <c r="AI64" s="176" t="s">
        <v>120</v>
      </c>
      <c r="AJ64" s="175">
        <v>85</v>
      </c>
      <c r="AM64" s="175">
        <v>141</v>
      </c>
      <c r="AO64" s="177" t="s">
        <v>262</v>
      </c>
      <c r="AP64" s="176" t="s">
        <v>122</v>
      </c>
      <c r="AQ64" s="177" t="s">
        <v>232</v>
      </c>
      <c r="AR64" s="176" t="s">
        <v>120</v>
      </c>
      <c r="AS64" s="220"/>
      <c r="AT64" s="178"/>
      <c r="AU64" s="178"/>
      <c r="AV64" s="186"/>
      <c r="AW64" s="178"/>
      <c r="AX64" s="178"/>
      <c r="AY64" s="218"/>
      <c r="BB64" s="201">
        <v>10</v>
      </c>
      <c r="BC64" s="193"/>
      <c r="BD64" s="200"/>
      <c r="BE64" s="199">
        <v>12</v>
      </c>
      <c r="BF64" s="192"/>
      <c r="BJ64" s="207"/>
      <c r="BK64" s="178"/>
      <c r="BL64" s="182"/>
      <c r="BM64" s="189"/>
      <c r="BN64" s="207"/>
      <c r="BO64" s="181"/>
      <c r="BQ64" s="177" t="s">
        <v>261</v>
      </c>
      <c r="BR64" s="176" t="s">
        <v>122</v>
      </c>
      <c r="BS64" s="177" t="s">
        <v>144</v>
      </c>
      <c r="BT64" s="176" t="s">
        <v>120</v>
      </c>
      <c r="BU64" s="175">
        <v>196</v>
      </c>
    </row>
    <row r="65" spans="2:73" ht="7.35" customHeight="1" thickTop="1" thickBot="1" x14ac:dyDescent="0.25">
      <c r="B65" s="175"/>
      <c r="D65" s="177"/>
      <c r="E65" s="176"/>
      <c r="F65" s="177"/>
      <c r="G65" s="176"/>
      <c r="H65" s="178"/>
      <c r="I65" s="178"/>
      <c r="J65" s="178"/>
      <c r="K65" s="213"/>
      <c r="L65" s="178"/>
      <c r="M65" s="189"/>
      <c r="Q65" s="195"/>
      <c r="R65" s="193"/>
      <c r="S65" s="194"/>
      <c r="T65" s="193"/>
      <c r="U65" s="192"/>
      <c r="Y65" s="207"/>
      <c r="Z65" s="178"/>
      <c r="AA65" s="182"/>
      <c r="AB65" s="178"/>
      <c r="AC65" s="188"/>
      <c r="AD65" s="183"/>
      <c r="AF65" s="177"/>
      <c r="AG65" s="176"/>
      <c r="AH65" s="177"/>
      <c r="AI65" s="176"/>
      <c r="AJ65" s="175"/>
      <c r="AM65" s="175"/>
      <c r="AO65" s="177"/>
      <c r="AP65" s="176"/>
      <c r="AQ65" s="177"/>
      <c r="AR65" s="176"/>
      <c r="AS65" s="178"/>
      <c r="AT65" s="178"/>
      <c r="AU65" s="178"/>
      <c r="AV65" s="213"/>
      <c r="AW65" s="178"/>
      <c r="AX65" s="178"/>
      <c r="AY65" s="218"/>
      <c r="BB65" s="195"/>
      <c r="BC65" s="193"/>
      <c r="BD65" s="194"/>
      <c r="BE65" s="193"/>
      <c r="BF65" s="192"/>
      <c r="BJ65" s="207"/>
      <c r="BK65" s="178"/>
      <c r="BL65" s="182"/>
      <c r="BM65" s="178"/>
      <c r="BN65" s="217"/>
      <c r="BO65" s="178"/>
      <c r="BQ65" s="177"/>
      <c r="BR65" s="176"/>
      <c r="BS65" s="177"/>
      <c r="BT65" s="176"/>
      <c r="BU65" s="175"/>
    </row>
    <row r="66" spans="2:73" ht="7.35" customHeight="1" thickTop="1" thickBot="1" x14ac:dyDescent="0.25">
      <c r="B66" s="175">
        <v>31</v>
      </c>
      <c r="D66" s="177" t="s">
        <v>260</v>
      </c>
      <c r="E66" s="176" t="s">
        <v>122</v>
      </c>
      <c r="F66" s="177" t="s">
        <v>136</v>
      </c>
      <c r="G66" s="176" t="s">
        <v>120</v>
      </c>
      <c r="H66" s="178"/>
      <c r="I66" s="178"/>
      <c r="J66" s="189"/>
      <c r="K66" s="207"/>
      <c r="L66" s="186"/>
      <c r="M66" s="189"/>
      <c r="Q66" s="185"/>
      <c r="U66" s="185"/>
      <c r="Y66" s="207"/>
      <c r="Z66" s="178"/>
      <c r="AA66" s="182"/>
      <c r="AB66" s="178"/>
      <c r="AC66" s="210"/>
      <c r="AD66" s="181"/>
      <c r="AF66" s="177" t="s">
        <v>259</v>
      </c>
      <c r="AG66" s="176" t="s">
        <v>122</v>
      </c>
      <c r="AH66" s="177" t="s">
        <v>154</v>
      </c>
      <c r="AI66" s="176" t="s">
        <v>120</v>
      </c>
      <c r="AJ66" s="175">
        <v>86</v>
      </c>
      <c r="AM66" s="175">
        <v>142</v>
      </c>
      <c r="AO66" s="177" t="s">
        <v>258</v>
      </c>
      <c r="AP66" s="176" t="s">
        <v>122</v>
      </c>
      <c r="AQ66" s="177" t="s">
        <v>128</v>
      </c>
      <c r="AR66" s="176" t="s">
        <v>120</v>
      </c>
      <c r="AS66" s="181"/>
      <c r="AT66" s="178"/>
      <c r="AU66" s="189"/>
      <c r="AV66" s="207"/>
      <c r="AW66" s="186"/>
      <c r="AX66" s="178"/>
      <c r="AY66" s="218"/>
      <c r="BB66" s="185"/>
      <c r="BF66" s="185"/>
      <c r="BJ66" s="207"/>
      <c r="BK66" s="178"/>
      <c r="BL66" s="182"/>
      <c r="BM66" s="178"/>
      <c r="BN66" s="189"/>
      <c r="BO66" s="187"/>
      <c r="BQ66" s="177" t="s">
        <v>257</v>
      </c>
      <c r="BR66" s="176" t="s">
        <v>122</v>
      </c>
      <c r="BS66" s="177" t="s">
        <v>170</v>
      </c>
      <c r="BT66" s="176" t="s">
        <v>120</v>
      </c>
      <c r="BU66" s="175">
        <v>197</v>
      </c>
    </row>
    <row r="67" spans="2:73" ht="7.35" customHeight="1" thickTop="1" thickBot="1" x14ac:dyDescent="0.25">
      <c r="B67" s="175"/>
      <c r="D67" s="177"/>
      <c r="E67" s="176"/>
      <c r="F67" s="177"/>
      <c r="G67" s="176"/>
      <c r="H67" s="183"/>
      <c r="I67" s="197"/>
      <c r="J67" s="189"/>
      <c r="K67" s="207"/>
      <c r="L67" s="186"/>
      <c r="M67" s="189"/>
      <c r="S67" s="216"/>
      <c r="Y67" s="207"/>
      <c r="Z67" s="178"/>
      <c r="AA67" s="198"/>
      <c r="AB67" s="178"/>
      <c r="AC67" s="178"/>
      <c r="AD67" s="178"/>
      <c r="AF67" s="177"/>
      <c r="AG67" s="176"/>
      <c r="AH67" s="177"/>
      <c r="AI67" s="176"/>
      <c r="AJ67" s="175"/>
      <c r="AM67" s="175"/>
      <c r="AO67" s="177"/>
      <c r="AP67" s="176"/>
      <c r="AQ67" s="177"/>
      <c r="AR67" s="176"/>
      <c r="AS67" s="178"/>
      <c r="AT67" s="213"/>
      <c r="AU67" s="189"/>
      <c r="AV67" s="207"/>
      <c r="AW67" s="186"/>
      <c r="AX67" s="178"/>
      <c r="AY67" s="218"/>
      <c r="BD67" s="172"/>
      <c r="BJ67" s="207"/>
      <c r="BK67" s="178"/>
      <c r="BL67" s="198"/>
      <c r="BM67" s="178"/>
      <c r="BN67" s="178"/>
      <c r="BO67" s="183"/>
      <c r="BQ67" s="177"/>
      <c r="BR67" s="176"/>
      <c r="BS67" s="177"/>
      <c r="BT67" s="176"/>
      <c r="BU67" s="175"/>
    </row>
    <row r="68" spans="2:73" ht="7.35" customHeight="1" thickTop="1" thickBot="1" x14ac:dyDescent="0.25">
      <c r="B68" s="175">
        <v>32</v>
      </c>
      <c r="D68" s="177" t="s">
        <v>256</v>
      </c>
      <c r="E68" s="176" t="s">
        <v>122</v>
      </c>
      <c r="F68" s="177" t="s">
        <v>202</v>
      </c>
      <c r="G68" s="176" t="s">
        <v>120</v>
      </c>
      <c r="H68" s="181"/>
      <c r="I68" s="186"/>
      <c r="J68" s="212"/>
      <c r="K68" s="178"/>
      <c r="L68" s="186"/>
      <c r="M68" s="189"/>
      <c r="S68" s="216"/>
      <c r="Y68" s="207"/>
      <c r="Z68" s="182"/>
      <c r="AA68" s="189"/>
      <c r="AB68" s="207"/>
      <c r="AC68" s="178"/>
      <c r="AD68" s="181"/>
      <c r="AF68" s="177" t="s">
        <v>255</v>
      </c>
      <c r="AG68" s="176" t="s">
        <v>122</v>
      </c>
      <c r="AH68" s="177" t="s">
        <v>128</v>
      </c>
      <c r="AI68" s="176" t="s">
        <v>120</v>
      </c>
      <c r="AJ68" s="175">
        <v>87</v>
      </c>
      <c r="AM68" s="175">
        <v>143</v>
      </c>
      <c r="AO68" s="177" t="s">
        <v>254</v>
      </c>
      <c r="AP68" s="176" t="s">
        <v>122</v>
      </c>
      <c r="AQ68" s="177" t="s">
        <v>167</v>
      </c>
      <c r="AR68" s="176" t="s">
        <v>120</v>
      </c>
      <c r="AS68" s="214"/>
      <c r="AT68" s="188"/>
      <c r="AU68" s="188"/>
      <c r="AV68" s="207"/>
      <c r="AW68" s="186"/>
      <c r="AX68" s="178"/>
      <c r="AY68" s="218"/>
      <c r="BD68" s="172"/>
      <c r="BJ68" s="207"/>
      <c r="BK68" s="182"/>
      <c r="BL68" s="189"/>
      <c r="BM68" s="207"/>
      <c r="BN68" s="178"/>
      <c r="BO68" s="181"/>
      <c r="BQ68" s="177" t="s">
        <v>253</v>
      </c>
      <c r="BR68" s="176" t="s">
        <v>122</v>
      </c>
      <c r="BS68" s="177" t="s">
        <v>252</v>
      </c>
      <c r="BT68" s="176" t="s">
        <v>120</v>
      </c>
      <c r="BU68" s="175">
        <v>198</v>
      </c>
    </row>
    <row r="69" spans="2:73" ht="7.35" customHeight="1" thickTop="1" thickBot="1" x14ac:dyDescent="0.25">
      <c r="B69" s="175"/>
      <c r="D69" s="177"/>
      <c r="E69" s="176"/>
      <c r="F69" s="177"/>
      <c r="G69" s="176"/>
      <c r="H69" s="178"/>
      <c r="I69" s="178"/>
      <c r="J69" s="219"/>
      <c r="K69" s="178"/>
      <c r="L69" s="186"/>
      <c r="M69" s="189"/>
      <c r="S69" s="216"/>
      <c r="Y69" s="207"/>
      <c r="Z69" s="182"/>
      <c r="AA69" s="189"/>
      <c r="AB69" s="207"/>
      <c r="AC69" s="198"/>
      <c r="AD69" s="178"/>
      <c r="AF69" s="177"/>
      <c r="AG69" s="176"/>
      <c r="AH69" s="177"/>
      <c r="AI69" s="176"/>
      <c r="AJ69" s="175"/>
      <c r="AM69" s="175"/>
      <c r="AO69" s="177"/>
      <c r="AP69" s="176"/>
      <c r="AQ69" s="177"/>
      <c r="AR69" s="176"/>
      <c r="AS69" s="178"/>
      <c r="AT69" s="178"/>
      <c r="AU69" s="188"/>
      <c r="AV69" s="178"/>
      <c r="AW69" s="186"/>
      <c r="AX69" s="178"/>
      <c r="AY69" s="218"/>
      <c r="BD69" s="172"/>
      <c r="BJ69" s="207"/>
      <c r="BK69" s="182"/>
      <c r="BL69" s="189"/>
      <c r="BM69" s="207"/>
      <c r="BN69" s="198"/>
      <c r="BO69" s="178"/>
      <c r="BQ69" s="177"/>
      <c r="BR69" s="176"/>
      <c r="BS69" s="177"/>
      <c r="BT69" s="176"/>
      <c r="BU69" s="175"/>
    </row>
    <row r="70" spans="2:73" ht="7.35" customHeight="1" thickTop="1" thickBot="1" x14ac:dyDescent="0.25">
      <c r="B70" s="175">
        <v>33</v>
      </c>
      <c r="D70" s="177" t="s">
        <v>251</v>
      </c>
      <c r="E70" s="176" t="s">
        <v>122</v>
      </c>
      <c r="F70" s="177" t="s">
        <v>250</v>
      </c>
      <c r="G70" s="176" t="s">
        <v>120</v>
      </c>
      <c r="H70" s="181"/>
      <c r="I70" s="189"/>
      <c r="J70" s="178"/>
      <c r="K70" s="178"/>
      <c r="L70" s="186"/>
      <c r="M70" s="189"/>
      <c r="S70" s="216"/>
      <c r="Y70" s="207"/>
      <c r="Z70" s="182"/>
      <c r="AA70" s="189"/>
      <c r="AB70" s="188"/>
      <c r="AC70" s="188"/>
      <c r="AD70" s="187"/>
      <c r="AF70" s="177" t="s">
        <v>249</v>
      </c>
      <c r="AG70" s="176" t="s">
        <v>122</v>
      </c>
      <c r="AH70" s="177" t="s">
        <v>185</v>
      </c>
      <c r="AI70" s="176" t="s">
        <v>120</v>
      </c>
      <c r="AJ70" s="175">
        <v>88</v>
      </c>
      <c r="AM70" s="175">
        <v>144</v>
      </c>
      <c r="AO70" s="177" t="s">
        <v>248</v>
      </c>
      <c r="AP70" s="176" t="s">
        <v>122</v>
      </c>
      <c r="AQ70" s="177" t="s">
        <v>134</v>
      </c>
      <c r="AR70" s="176" t="s">
        <v>120</v>
      </c>
      <c r="AS70" s="178"/>
      <c r="AT70" s="178"/>
      <c r="AU70" s="211"/>
      <c r="AV70" s="178"/>
      <c r="AW70" s="186"/>
      <c r="AX70" s="178"/>
      <c r="AY70" s="218"/>
      <c r="BD70" s="172"/>
      <c r="BJ70" s="207"/>
      <c r="BK70" s="182"/>
      <c r="BL70" s="178"/>
      <c r="BM70" s="209"/>
      <c r="BN70" s="189"/>
      <c r="BO70" s="187"/>
      <c r="BQ70" s="177" t="s">
        <v>247</v>
      </c>
      <c r="BR70" s="176" t="s">
        <v>122</v>
      </c>
      <c r="BS70" s="177" t="s">
        <v>185</v>
      </c>
      <c r="BT70" s="176" t="s">
        <v>120</v>
      </c>
      <c r="BU70" s="175">
        <v>199</v>
      </c>
    </row>
    <row r="71" spans="2:73" ht="7.35" customHeight="1" thickTop="1" thickBot="1" x14ac:dyDescent="0.25">
      <c r="B71" s="175"/>
      <c r="D71" s="177"/>
      <c r="E71" s="176"/>
      <c r="F71" s="177"/>
      <c r="G71" s="176"/>
      <c r="H71" s="178"/>
      <c r="I71" s="219"/>
      <c r="J71" s="178"/>
      <c r="K71" s="178"/>
      <c r="L71" s="186"/>
      <c r="M71" s="189"/>
      <c r="S71" s="216"/>
      <c r="Y71" s="207"/>
      <c r="Z71" s="182"/>
      <c r="AA71" s="178"/>
      <c r="AB71" s="188"/>
      <c r="AC71" s="178"/>
      <c r="AD71" s="183"/>
      <c r="AF71" s="177"/>
      <c r="AG71" s="176"/>
      <c r="AH71" s="177"/>
      <c r="AI71" s="176"/>
      <c r="AJ71" s="175"/>
      <c r="AM71" s="175"/>
      <c r="AO71" s="177"/>
      <c r="AP71" s="176"/>
      <c r="AQ71" s="177"/>
      <c r="AR71" s="176"/>
      <c r="AS71" s="183"/>
      <c r="AT71" s="197"/>
      <c r="AU71" s="186"/>
      <c r="AV71" s="178"/>
      <c r="AW71" s="186"/>
      <c r="AX71" s="178"/>
      <c r="AY71" s="218"/>
      <c r="BD71" s="172"/>
      <c r="BJ71" s="207"/>
      <c r="BK71" s="182"/>
      <c r="BL71" s="178"/>
      <c r="BM71" s="217"/>
      <c r="BN71" s="178"/>
      <c r="BO71" s="183"/>
      <c r="BQ71" s="177"/>
      <c r="BR71" s="176"/>
      <c r="BS71" s="177"/>
      <c r="BT71" s="176"/>
      <c r="BU71" s="175"/>
    </row>
    <row r="72" spans="2:73" ht="7.35" customHeight="1" thickTop="1" thickBot="1" x14ac:dyDescent="0.25">
      <c r="B72" s="175">
        <v>34</v>
      </c>
      <c r="D72" s="177" t="s">
        <v>246</v>
      </c>
      <c r="E72" s="176" t="s">
        <v>122</v>
      </c>
      <c r="F72" s="177" t="s">
        <v>245</v>
      </c>
      <c r="G72" s="176" t="s">
        <v>120</v>
      </c>
      <c r="H72" s="214"/>
      <c r="I72" s="178"/>
      <c r="J72" s="178"/>
      <c r="K72" s="178"/>
      <c r="L72" s="186"/>
      <c r="M72" s="189"/>
      <c r="S72" s="216"/>
      <c r="Y72" s="207"/>
      <c r="Z72" s="182"/>
      <c r="AA72" s="178"/>
      <c r="AB72" s="210"/>
      <c r="AC72" s="178"/>
      <c r="AD72" s="181"/>
      <c r="AF72" s="177" t="s">
        <v>244</v>
      </c>
      <c r="AG72" s="176" t="s">
        <v>122</v>
      </c>
      <c r="AH72" s="177" t="s">
        <v>199</v>
      </c>
      <c r="AI72" s="176" t="s">
        <v>120</v>
      </c>
      <c r="AJ72" s="175">
        <v>89</v>
      </c>
      <c r="AM72" s="175">
        <v>145</v>
      </c>
      <c r="AO72" s="177" t="s">
        <v>243</v>
      </c>
      <c r="AP72" s="176" t="s">
        <v>122</v>
      </c>
      <c r="AQ72" s="177" t="s">
        <v>211</v>
      </c>
      <c r="AR72" s="176" t="s">
        <v>120</v>
      </c>
      <c r="AS72" s="181"/>
      <c r="AT72" s="186"/>
      <c r="AU72" s="178"/>
      <c r="AV72" s="178"/>
      <c r="AW72" s="186"/>
      <c r="AX72" s="178"/>
      <c r="AY72" s="218"/>
      <c r="BD72" s="172"/>
      <c r="BJ72" s="207"/>
      <c r="BK72" s="182"/>
      <c r="BL72" s="178"/>
      <c r="BM72" s="189"/>
      <c r="BN72" s="207"/>
      <c r="BO72" s="208"/>
      <c r="BQ72" s="177" t="s">
        <v>242</v>
      </c>
      <c r="BR72" s="176" t="s">
        <v>122</v>
      </c>
      <c r="BS72" s="177" t="s">
        <v>154</v>
      </c>
      <c r="BT72" s="176" t="s">
        <v>120</v>
      </c>
      <c r="BU72" s="175">
        <v>200</v>
      </c>
    </row>
    <row r="73" spans="2:73" ht="7.35" customHeight="1" thickTop="1" thickBot="1" x14ac:dyDescent="0.25">
      <c r="B73" s="175"/>
      <c r="D73" s="177"/>
      <c r="E73" s="176"/>
      <c r="F73" s="177"/>
      <c r="G73" s="176"/>
      <c r="H73" s="178"/>
      <c r="I73" s="178"/>
      <c r="J73" s="178"/>
      <c r="K73" s="178"/>
      <c r="L73" s="213"/>
      <c r="M73" s="189"/>
      <c r="S73" s="216"/>
      <c r="Y73" s="207"/>
      <c r="Z73" s="182"/>
      <c r="AA73" s="178"/>
      <c r="AB73" s="182"/>
      <c r="AC73" s="198"/>
      <c r="AD73" s="178"/>
      <c r="AF73" s="177"/>
      <c r="AG73" s="176"/>
      <c r="AH73" s="177"/>
      <c r="AI73" s="176"/>
      <c r="AJ73" s="175"/>
      <c r="AM73" s="175"/>
      <c r="AO73" s="177"/>
      <c r="AP73" s="176"/>
      <c r="AQ73" s="177"/>
      <c r="AR73" s="176"/>
      <c r="AS73" s="178"/>
      <c r="AT73" s="178"/>
      <c r="AU73" s="178"/>
      <c r="AV73" s="178"/>
      <c r="AW73" s="213"/>
      <c r="AX73" s="178"/>
      <c r="AY73" s="218"/>
      <c r="BD73" s="172"/>
      <c r="BJ73" s="207"/>
      <c r="BK73" s="182"/>
      <c r="BL73" s="178"/>
      <c r="BM73" s="178"/>
      <c r="BN73" s="188"/>
      <c r="BO73" s="183"/>
      <c r="BQ73" s="177"/>
      <c r="BR73" s="176"/>
      <c r="BS73" s="177"/>
      <c r="BT73" s="176"/>
      <c r="BU73" s="175"/>
    </row>
    <row r="74" spans="2:73" ht="7.35" customHeight="1" thickTop="1" thickBot="1" x14ac:dyDescent="0.25">
      <c r="B74" s="175">
        <v>35</v>
      </c>
      <c r="D74" s="177" t="s">
        <v>241</v>
      </c>
      <c r="E74" s="176" t="s">
        <v>122</v>
      </c>
      <c r="F74" s="177" t="s">
        <v>131</v>
      </c>
      <c r="G74" s="176" t="s">
        <v>120</v>
      </c>
      <c r="H74" s="181"/>
      <c r="I74" s="178"/>
      <c r="J74" s="178"/>
      <c r="K74" s="189"/>
      <c r="L74" s="188"/>
      <c r="M74" s="188"/>
      <c r="S74" s="216"/>
      <c r="Y74" s="207"/>
      <c r="Z74" s="182"/>
      <c r="AA74" s="178"/>
      <c r="AB74" s="178"/>
      <c r="AC74" s="189"/>
      <c r="AD74" s="187"/>
      <c r="AF74" s="177" t="s">
        <v>240</v>
      </c>
      <c r="AG74" s="176" t="s">
        <v>122</v>
      </c>
      <c r="AH74" s="177" t="s">
        <v>239</v>
      </c>
      <c r="AI74" s="176" t="s">
        <v>120</v>
      </c>
      <c r="AJ74" s="175">
        <v>90</v>
      </c>
      <c r="AM74" s="175">
        <v>146</v>
      </c>
      <c r="AO74" s="177" t="s">
        <v>238</v>
      </c>
      <c r="AP74" s="176" t="s">
        <v>122</v>
      </c>
      <c r="AQ74" s="177" t="s">
        <v>199</v>
      </c>
      <c r="AR74" s="176" t="s">
        <v>120</v>
      </c>
      <c r="AS74" s="181"/>
      <c r="AT74" s="178"/>
      <c r="AU74" s="178"/>
      <c r="AV74" s="189"/>
      <c r="AW74" s="207"/>
      <c r="AX74" s="186"/>
      <c r="AY74" s="218"/>
      <c r="BD74" s="172"/>
      <c r="BJ74" s="207"/>
      <c r="BK74" s="182"/>
      <c r="BL74" s="178"/>
      <c r="BM74" s="178"/>
      <c r="BN74" s="210"/>
      <c r="BO74" s="181"/>
      <c r="BQ74" s="177" t="s">
        <v>237</v>
      </c>
      <c r="BR74" s="176" t="s">
        <v>122</v>
      </c>
      <c r="BS74" s="177" t="s">
        <v>134</v>
      </c>
      <c r="BT74" s="176" t="s">
        <v>120</v>
      </c>
      <c r="BU74" s="175">
        <v>201</v>
      </c>
    </row>
    <row r="75" spans="2:73" ht="7.35" customHeight="1" thickTop="1" thickBot="1" x14ac:dyDescent="0.25">
      <c r="B75" s="175"/>
      <c r="D75" s="177"/>
      <c r="E75" s="176"/>
      <c r="F75" s="177"/>
      <c r="G75" s="176"/>
      <c r="H75" s="178"/>
      <c r="I75" s="213"/>
      <c r="J75" s="178"/>
      <c r="K75" s="189"/>
      <c r="L75" s="188"/>
      <c r="M75" s="188"/>
      <c r="S75" s="216"/>
      <c r="Y75" s="207"/>
      <c r="Z75" s="198"/>
      <c r="AA75" s="178"/>
      <c r="AB75" s="178"/>
      <c r="AC75" s="178"/>
      <c r="AD75" s="183"/>
      <c r="AF75" s="177"/>
      <c r="AG75" s="176"/>
      <c r="AH75" s="177"/>
      <c r="AI75" s="176"/>
      <c r="AJ75" s="175"/>
      <c r="AM75" s="175"/>
      <c r="AO75" s="177"/>
      <c r="AP75" s="176"/>
      <c r="AQ75" s="177"/>
      <c r="AR75" s="176"/>
      <c r="AS75" s="178"/>
      <c r="AT75" s="213"/>
      <c r="AU75" s="178"/>
      <c r="AV75" s="189"/>
      <c r="AW75" s="207"/>
      <c r="AX75" s="186"/>
      <c r="AY75" s="218"/>
      <c r="BD75" s="172"/>
      <c r="BJ75" s="207"/>
      <c r="BK75" s="198"/>
      <c r="BL75" s="178"/>
      <c r="BM75" s="178"/>
      <c r="BN75" s="178"/>
      <c r="BO75" s="178"/>
      <c r="BQ75" s="177"/>
      <c r="BR75" s="176"/>
      <c r="BS75" s="177"/>
      <c r="BT75" s="176"/>
      <c r="BU75" s="175"/>
    </row>
    <row r="76" spans="2:73" ht="7.35" customHeight="1" thickTop="1" thickBot="1" x14ac:dyDescent="0.25">
      <c r="B76" s="175">
        <v>36</v>
      </c>
      <c r="D76" s="177" t="s">
        <v>236</v>
      </c>
      <c r="E76" s="176" t="s">
        <v>122</v>
      </c>
      <c r="F76" s="177" t="s">
        <v>224</v>
      </c>
      <c r="G76" s="176" t="s">
        <v>120</v>
      </c>
      <c r="H76" s="214"/>
      <c r="I76" s="207"/>
      <c r="J76" s="186"/>
      <c r="K76" s="189"/>
      <c r="L76" s="188"/>
      <c r="M76" s="188"/>
      <c r="S76" s="216"/>
      <c r="Y76" s="188"/>
      <c r="Z76" s="188"/>
      <c r="AA76" s="207"/>
      <c r="AB76" s="178"/>
      <c r="AC76" s="178"/>
      <c r="AD76" s="181"/>
      <c r="AF76" s="177" t="s">
        <v>235</v>
      </c>
      <c r="AG76" s="176" t="s">
        <v>122</v>
      </c>
      <c r="AH76" s="177" t="s">
        <v>136</v>
      </c>
      <c r="AI76" s="176" t="s">
        <v>120</v>
      </c>
      <c r="AJ76" s="175">
        <v>91</v>
      </c>
      <c r="AM76" s="175">
        <v>147</v>
      </c>
      <c r="AO76" s="177" t="s">
        <v>234</v>
      </c>
      <c r="AP76" s="176" t="s">
        <v>122</v>
      </c>
      <c r="AQ76" s="177" t="s">
        <v>144</v>
      </c>
      <c r="AR76" s="176" t="s">
        <v>120</v>
      </c>
      <c r="AS76" s="214"/>
      <c r="AT76" s="188"/>
      <c r="AU76" s="178"/>
      <c r="AV76" s="189"/>
      <c r="AW76" s="207"/>
      <c r="AX76" s="186"/>
      <c r="AY76" s="218"/>
      <c r="BD76" s="172"/>
      <c r="BJ76" s="188"/>
      <c r="BK76" s="188"/>
      <c r="BL76" s="207"/>
      <c r="BM76" s="178"/>
      <c r="BN76" s="178"/>
      <c r="BO76" s="181"/>
      <c r="BQ76" s="177" t="s">
        <v>233</v>
      </c>
      <c r="BR76" s="176" t="s">
        <v>122</v>
      </c>
      <c r="BS76" s="177" t="s">
        <v>232</v>
      </c>
      <c r="BT76" s="176" t="s">
        <v>120</v>
      </c>
      <c r="BU76" s="175">
        <v>202</v>
      </c>
    </row>
    <row r="77" spans="2:73" ht="7.35" customHeight="1" thickTop="1" thickBot="1" x14ac:dyDescent="0.25">
      <c r="B77" s="175"/>
      <c r="D77" s="177"/>
      <c r="E77" s="176"/>
      <c r="F77" s="177"/>
      <c r="G77" s="176"/>
      <c r="H77" s="178"/>
      <c r="I77" s="178"/>
      <c r="J77" s="213"/>
      <c r="K77" s="189"/>
      <c r="L77" s="188"/>
      <c r="M77" s="188"/>
      <c r="S77" s="216"/>
      <c r="Y77" s="188"/>
      <c r="Z77" s="188"/>
      <c r="AA77" s="207"/>
      <c r="AB77" s="178"/>
      <c r="AC77" s="198"/>
      <c r="AD77" s="178"/>
      <c r="AF77" s="177"/>
      <c r="AG77" s="176"/>
      <c r="AH77" s="177"/>
      <c r="AI77" s="176"/>
      <c r="AJ77" s="175"/>
      <c r="AM77" s="175"/>
      <c r="AO77" s="177"/>
      <c r="AP77" s="176"/>
      <c r="AQ77" s="177"/>
      <c r="AR77" s="176"/>
      <c r="AS77" s="178"/>
      <c r="AT77" s="178"/>
      <c r="AU77" s="207"/>
      <c r="AV77" s="189"/>
      <c r="AW77" s="207"/>
      <c r="AX77" s="186"/>
      <c r="AY77" s="218"/>
      <c r="BD77" s="172"/>
      <c r="BJ77" s="188"/>
      <c r="BK77" s="188"/>
      <c r="BL77" s="207"/>
      <c r="BM77" s="178"/>
      <c r="BN77" s="198"/>
      <c r="BO77" s="178"/>
      <c r="BQ77" s="177"/>
      <c r="BR77" s="176"/>
      <c r="BS77" s="177"/>
      <c r="BT77" s="176"/>
      <c r="BU77" s="175"/>
    </row>
    <row r="78" spans="2:73" ht="7.35" customHeight="1" thickTop="1" x14ac:dyDescent="0.2">
      <c r="B78" s="175">
        <v>37</v>
      </c>
      <c r="D78" s="177" t="s">
        <v>231</v>
      </c>
      <c r="E78" s="176" t="s">
        <v>122</v>
      </c>
      <c r="F78" s="177" t="s">
        <v>140</v>
      </c>
      <c r="G78" s="176" t="s">
        <v>120</v>
      </c>
      <c r="H78" s="178"/>
      <c r="I78" s="189"/>
      <c r="J78" s="188"/>
      <c r="K78" s="188"/>
      <c r="L78" s="188"/>
      <c r="M78" s="188"/>
      <c r="S78" s="216"/>
      <c r="Y78" s="188"/>
      <c r="Z78" s="188"/>
      <c r="AA78" s="207"/>
      <c r="AB78" s="182"/>
      <c r="AC78" s="189"/>
      <c r="AD78" s="187"/>
      <c r="AF78" s="177" t="s">
        <v>230</v>
      </c>
      <c r="AG78" s="176" t="s">
        <v>122</v>
      </c>
      <c r="AH78" s="177" t="s">
        <v>163</v>
      </c>
      <c r="AI78" s="176" t="s">
        <v>120</v>
      </c>
      <c r="AJ78" s="175">
        <v>92</v>
      </c>
      <c r="AM78" s="175">
        <v>148</v>
      </c>
      <c r="AO78" s="177" t="s">
        <v>229</v>
      </c>
      <c r="AP78" s="176" t="s">
        <v>122</v>
      </c>
      <c r="AQ78" s="177" t="s">
        <v>142</v>
      </c>
      <c r="AR78" s="176" t="s">
        <v>120</v>
      </c>
      <c r="AS78" s="178"/>
      <c r="AT78" s="178"/>
      <c r="AU78" s="203"/>
      <c r="AV78" s="189"/>
      <c r="AW78" s="207"/>
      <c r="AX78" s="186"/>
      <c r="AY78" s="218"/>
      <c r="BD78" s="172"/>
      <c r="BJ78" s="188"/>
      <c r="BK78" s="188"/>
      <c r="BL78" s="207"/>
      <c r="BM78" s="182"/>
      <c r="BN78" s="189"/>
      <c r="BO78" s="187"/>
      <c r="BQ78" s="177" t="s">
        <v>228</v>
      </c>
      <c r="BR78" s="176" t="s">
        <v>122</v>
      </c>
      <c r="BS78" s="177" t="s">
        <v>177</v>
      </c>
      <c r="BT78" s="176" t="s">
        <v>120</v>
      </c>
      <c r="BU78" s="175">
        <v>203</v>
      </c>
    </row>
    <row r="79" spans="2:73" ht="7.35" customHeight="1" thickBot="1" x14ac:dyDescent="0.25">
      <c r="B79" s="175"/>
      <c r="D79" s="177"/>
      <c r="E79" s="176"/>
      <c r="F79" s="177"/>
      <c r="G79" s="176"/>
      <c r="H79" s="183"/>
      <c r="I79" s="188"/>
      <c r="J79" s="189"/>
      <c r="K79" s="188"/>
      <c r="L79" s="188"/>
      <c r="M79" s="188"/>
      <c r="S79" s="216"/>
      <c r="Y79" s="188"/>
      <c r="Z79" s="188"/>
      <c r="AA79" s="207"/>
      <c r="AB79" s="198"/>
      <c r="AC79" s="178"/>
      <c r="AD79" s="183"/>
      <c r="AF79" s="177"/>
      <c r="AG79" s="176"/>
      <c r="AH79" s="177"/>
      <c r="AI79" s="176"/>
      <c r="AJ79" s="175"/>
      <c r="AM79" s="175"/>
      <c r="AO79" s="177"/>
      <c r="AP79" s="176"/>
      <c r="AQ79" s="177"/>
      <c r="AR79" s="176"/>
      <c r="AS79" s="183"/>
      <c r="AT79" s="197"/>
      <c r="AU79" s="212"/>
      <c r="AV79" s="189"/>
      <c r="AW79" s="207"/>
      <c r="AX79" s="186"/>
      <c r="AY79" s="218"/>
      <c r="BD79" s="172"/>
      <c r="BJ79" s="188"/>
      <c r="BK79" s="188"/>
      <c r="BL79" s="207"/>
      <c r="BM79" s="198"/>
      <c r="BN79" s="178"/>
      <c r="BO79" s="183"/>
      <c r="BQ79" s="177"/>
      <c r="BR79" s="176"/>
      <c r="BS79" s="177"/>
      <c r="BT79" s="176"/>
      <c r="BU79" s="175"/>
    </row>
    <row r="80" spans="2:73" ht="7.35" customHeight="1" thickTop="1" thickBot="1" x14ac:dyDescent="0.25">
      <c r="B80" s="175">
        <v>38</v>
      </c>
      <c r="D80" s="177" t="s">
        <v>227</v>
      </c>
      <c r="E80" s="176" t="s">
        <v>122</v>
      </c>
      <c r="F80" s="177" t="s">
        <v>226</v>
      </c>
      <c r="G80" s="176" t="s">
        <v>120</v>
      </c>
      <c r="H80" s="181"/>
      <c r="I80" s="211"/>
      <c r="J80" s="189"/>
      <c r="K80" s="188"/>
      <c r="L80" s="188"/>
      <c r="M80" s="188"/>
      <c r="S80" s="216"/>
      <c r="Y80" s="188"/>
      <c r="Z80" s="188"/>
      <c r="AA80" s="188"/>
      <c r="AB80" s="188"/>
      <c r="AC80" s="207"/>
      <c r="AD80" s="181"/>
      <c r="AF80" s="177" t="s">
        <v>225</v>
      </c>
      <c r="AG80" s="176" t="s">
        <v>122</v>
      </c>
      <c r="AH80" s="177" t="s">
        <v>224</v>
      </c>
      <c r="AI80" s="176" t="s">
        <v>120</v>
      </c>
      <c r="AJ80" s="175">
        <v>93</v>
      </c>
      <c r="AM80" s="175">
        <v>149</v>
      </c>
      <c r="AO80" s="177" t="s">
        <v>223</v>
      </c>
      <c r="AP80" s="176" t="s">
        <v>122</v>
      </c>
      <c r="AQ80" s="177" t="s">
        <v>136</v>
      </c>
      <c r="AR80" s="176" t="s">
        <v>120</v>
      </c>
      <c r="AS80" s="181"/>
      <c r="AT80" s="186"/>
      <c r="AU80" s="189"/>
      <c r="AV80" s="188"/>
      <c r="AW80" s="207"/>
      <c r="AX80" s="186"/>
      <c r="AY80" s="218"/>
      <c r="BD80" s="172"/>
      <c r="BJ80" s="188"/>
      <c r="BK80" s="188"/>
      <c r="BL80" s="188"/>
      <c r="BM80" s="188"/>
      <c r="BN80" s="207"/>
      <c r="BO80" s="181"/>
      <c r="BQ80" s="177" t="s">
        <v>222</v>
      </c>
      <c r="BR80" s="176" t="s">
        <v>122</v>
      </c>
      <c r="BS80" s="177" t="s">
        <v>175</v>
      </c>
      <c r="BT80" s="176" t="s">
        <v>120</v>
      </c>
      <c r="BU80" s="175">
        <v>204</v>
      </c>
    </row>
    <row r="81" spans="2:73" ht="7.35" customHeight="1" thickTop="1" thickBot="1" x14ac:dyDescent="0.25">
      <c r="B81" s="175"/>
      <c r="D81" s="177"/>
      <c r="E81" s="176"/>
      <c r="F81" s="177"/>
      <c r="G81" s="176"/>
      <c r="H81" s="178"/>
      <c r="I81" s="178"/>
      <c r="J81" s="178"/>
      <c r="K81" s="188"/>
      <c r="L81" s="189"/>
      <c r="M81" s="188"/>
      <c r="S81" s="216"/>
      <c r="Y81" s="188"/>
      <c r="Z81" s="188"/>
      <c r="AA81" s="188"/>
      <c r="AB81" s="207"/>
      <c r="AC81" s="217"/>
      <c r="AD81" s="178"/>
      <c r="AF81" s="177"/>
      <c r="AG81" s="176"/>
      <c r="AH81" s="177"/>
      <c r="AI81" s="176"/>
      <c r="AJ81" s="175"/>
      <c r="AM81" s="175"/>
      <c r="AO81" s="177"/>
      <c r="AP81" s="176"/>
      <c r="AQ81" s="177"/>
      <c r="AR81" s="176"/>
      <c r="AS81" s="178"/>
      <c r="AT81" s="178"/>
      <c r="AU81" s="178"/>
      <c r="AV81" s="188"/>
      <c r="AW81" s="178"/>
      <c r="AX81" s="186"/>
      <c r="AY81" s="218"/>
      <c r="BD81" s="172"/>
      <c r="BJ81" s="188"/>
      <c r="BK81" s="188"/>
      <c r="BL81" s="188"/>
      <c r="BM81" s="207"/>
      <c r="BN81" s="217"/>
      <c r="BO81" s="178"/>
      <c r="BQ81" s="177"/>
      <c r="BR81" s="176"/>
      <c r="BS81" s="177"/>
      <c r="BT81" s="176"/>
      <c r="BU81" s="175"/>
    </row>
    <row r="82" spans="2:73" ht="7.35" customHeight="1" thickTop="1" thickBot="1" x14ac:dyDescent="0.25">
      <c r="B82" s="175">
        <v>39</v>
      </c>
      <c r="D82" s="177" t="s">
        <v>221</v>
      </c>
      <c r="E82" s="176" t="s">
        <v>122</v>
      </c>
      <c r="F82" s="177" t="s">
        <v>138</v>
      </c>
      <c r="G82" s="176" t="s">
        <v>120</v>
      </c>
      <c r="H82" s="178"/>
      <c r="I82" s="178"/>
      <c r="J82" s="178"/>
      <c r="K82" s="211"/>
      <c r="L82" s="189"/>
      <c r="M82" s="188"/>
      <c r="S82" s="216"/>
      <c r="Y82" s="188"/>
      <c r="Z82" s="188"/>
      <c r="AA82" s="188"/>
      <c r="AB82" s="207"/>
      <c r="AC82" s="189"/>
      <c r="AD82" s="187"/>
      <c r="AF82" s="177" t="s">
        <v>220</v>
      </c>
      <c r="AG82" s="176" t="s">
        <v>122</v>
      </c>
      <c r="AH82" s="177" t="s">
        <v>177</v>
      </c>
      <c r="AI82" s="176" t="s">
        <v>120</v>
      </c>
      <c r="AJ82" s="175">
        <v>94</v>
      </c>
      <c r="AM82" s="175">
        <v>150</v>
      </c>
      <c r="AO82" s="177" t="s">
        <v>219</v>
      </c>
      <c r="AP82" s="176" t="s">
        <v>122</v>
      </c>
      <c r="AQ82" s="177" t="s">
        <v>156</v>
      </c>
      <c r="AR82" s="176" t="s">
        <v>120</v>
      </c>
      <c r="AS82" s="181"/>
      <c r="AT82" s="178"/>
      <c r="AU82" s="178"/>
      <c r="AV82" s="211"/>
      <c r="AW82" s="178"/>
      <c r="AX82" s="186"/>
      <c r="AY82" s="218"/>
      <c r="BD82" s="172"/>
      <c r="BJ82" s="188"/>
      <c r="BK82" s="188"/>
      <c r="BL82" s="188"/>
      <c r="BM82" s="207"/>
      <c r="BN82" s="189"/>
      <c r="BO82" s="187"/>
      <c r="BQ82" s="177" t="s">
        <v>218</v>
      </c>
      <c r="BR82" s="176" t="s">
        <v>122</v>
      </c>
      <c r="BS82" s="177" t="s">
        <v>211</v>
      </c>
      <c r="BT82" s="176" t="s">
        <v>120</v>
      </c>
      <c r="BU82" s="175">
        <v>205</v>
      </c>
    </row>
    <row r="83" spans="2:73" ht="7.35" customHeight="1" thickTop="1" thickBot="1" x14ac:dyDescent="0.25">
      <c r="B83" s="175"/>
      <c r="D83" s="177"/>
      <c r="E83" s="176"/>
      <c r="F83" s="177"/>
      <c r="G83" s="176"/>
      <c r="H83" s="183"/>
      <c r="I83" s="207"/>
      <c r="J83" s="178"/>
      <c r="K83" s="186"/>
      <c r="L83" s="189"/>
      <c r="M83" s="188"/>
      <c r="S83" s="216"/>
      <c r="Y83" s="188"/>
      <c r="Z83" s="207"/>
      <c r="AA83" s="188"/>
      <c r="AB83" s="178"/>
      <c r="AC83" s="178"/>
      <c r="AD83" s="183"/>
      <c r="AF83" s="177"/>
      <c r="AG83" s="176"/>
      <c r="AH83" s="177"/>
      <c r="AI83" s="176"/>
      <c r="AJ83" s="175"/>
      <c r="AM83" s="175"/>
      <c r="AO83" s="177"/>
      <c r="AP83" s="176"/>
      <c r="AQ83" s="177"/>
      <c r="AR83" s="176"/>
      <c r="AS83" s="178"/>
      <c r="AT83" s="213"/>
      <c r="AU83" s="178"/>
      <c r="AV83" s="186"/>
      <c r="AW83" s="178"/>
      <c r="AX83" s="186"/>
      <c r="AY83" s="218"/>
      <c r="BD83" s="172"/>
      <c r="BJ83" s="188"/>
      <c r="BK83" s="207"/>
      <c r="BL83" s="188"/>
      <c r="BM83" s="178"/>
      <c r="BN83" s="178"/>
      <c r="BO83" s="183"/>
      <c r="BQ83" s="177"/>
      <c r="BR83" s="176"/>
      <c r="BS83" s="177"/>
      <c r="BT83" s="176"/>
      <c r="BU83" s="175"/>
    </row>
    <row r="84" spans="2:73" ht="7.35" customHeight="1" thickTop="1" thickBot="1" x14ac:dyDescent="0.25">
      <c r="B84" s="175">
        <v>40</v>
      </c>
      <c r="D84" s="177" t="s">
        <v>217</v>
      </c>
      <c r="E84" s="176" t="s">
        <v>122</v>
      </c>
      <c r="F84" s="177" t="s">
        <v>175</v>
      </c>
      <c r="G84" s="176" t="s">
        <v>120</v>
      </c>
      <c r="H84" s="181"/>
      <c r="I84" s="203"/>
      <c r="J84" s="178"/>
      <c r="K84" s="186"/>
      <c r="L84" s="189"/>
      <c r="M84" s="188"/>
      <c r="S84" s="216"/>
      <c r="Y84" s="188"/>
      <c r="Z84" s="207"/>
      <c r="AA84" s="210"/>
      <c r="AB84" s="178"/>
      <c r="AC84" s="178"/>
      <c r="AD84" s="181"/>
      <c r="AF84" s="177" t="s">
        <v>216</v>
      </c>
      <c r="AG84" s="176" t="s">
        <v>122</v>
      </c>
      <c r="AH84" s="177" t="s">
        <v>202</v>
      </c>
      <c r="AI84" s="176" t="s">
        <v>120</v>
      </c>
      <c r="AJ84" s="175">
        <v>95</v>
      </c>
      <c r="AM84" s="175">
        <v>151</v>
      </c>
      <c r="AO84" s="177" t="s">
        <v>215</v>
      </c>
      <c r="AP84" s="176" t="s">
        <v>122</v>
      </c>
      <c r="AQ84" s="177" t="s">
        <v>146</v>
      </c>
      <c r="AR84" s="176" t="s">
        <v>120</v>
      </c>
      <c r="AS84" s="214"/>
      <c r="AT84" s="188"/>
      <c r="AU84" s="207"/>
      <c r="AV84" s="186"/>
      <c r="AW84" s="178"/>
      <c r="AX84" s="186"/>
      <c r="AY84" s="218"/>
      <c r="BD84" s="172"/>
      <c r="BJ84" s="188"/>
      <c r="BK84" s="207"/>
      <c r="BL84" s="210"/>
      <c r="BM84" s="178"/>
      <c r="BN84" s="178"/>
      <c r="BO84" s="181"/>
      <c r="BQ84" s="177" t="s">
        <v>214</v>
      </c>
      <c r="BR84" s="176" t="s">
        <v>122</v>
      </c>
      <c r="BS84" s="177" t="s">
        <v>136</v>
      </c>
      <c r="BT84" s="176" t="s">
        <v>120</v>
      </c>
      <c r="BU84" s="175">
        <v>206</v>
      </c>
    </row>
    <row r="85" spans="2:73" ht="7.35" customHeight="1" thickTop="1" thickBot="1" x14ac:dyDescent="0.25">
      <c r="B85" s="175"/>
      <c r="D85" s="177"/>
      <c r="E85" s="176"/>
      <c r="F85" s="177"/>
      <c r="G85" s="176"/>
      <c r="H85" s="178"/>
      <c r="I85" s="178"/>
      <c r="J85" s="197"/>
      <c r="K85" s="186"/>
      <c r="L85" s="189"/>
      <c r="M85" s="188"/>
      <c r="S85" s="216"/>
      <c r="Y85" s="188"/>
      <c r="Z85" s="207"/>
      <c r="AA85" s="182"/>
      <c r="AB85" s="178"/>
      <c r="AC85" s="198"/>
      <c r="AD85" s="178"/>
      <c r="AF85" s="177"/>
      <c r="AG85" s="176"/>
      <c r="AH85" s="177"/>
      <c r="AI85" s="176"/>
      <c r="AJ85" s="175"/>
      <c r="AM85" s="175"/>
      <c r="AO85" s="177"/>
      <c r="AP85" s="176"/>
      <c r="AQ85" s="177"/>
      <c r="AR85" s="176"/>
      <c r="AS85" s="178"/>
      <c r="AT85" s="178"/>
      <c r="AU85" s="197"/>
      <c r="AV85" s="186"/>
      <c r="AW85" s="178"/>
      <c r="AX85" s="186"/>
      <c r="AY85" s="218"/>
      <c r="BD85" s="172"/>
      <c r="BJ85" s="188"/>
      <c r="BK85" s="207"/>
      <c r="BL85" s="182"/>
      <c r="BM85" s="178"/>
      <c r="BN85" s="198"/>
      <c r="BO85" s="178"/>
      <c r="BQ85" s="177"/>
      <c r="BR85" s="176"/>
      <c r="BS85" s="177"/>
      <c r="BT85" s="176"/>
      <c r="BU85" s="175"/>
    </row>
    <row r="86" spans="2:73" ht="7.35" customHeight="1" thickTop="1" thickBot="1" x14ac:dyDescent="0.25">
      <c r="B86" s="175">
        <v>41</v>
      </c>
      <c r="D86" s="177" t="s">
        <v>213</v>
      </c>
      <c r="E86" s="176" t="s">
        <v>122</v>
      </c>
      <c r="F86" s="177" t="s">
        <v>211</v>
      </c>
      <c r="G86" s="176" t="s">
        <v>120</v>
      </c>
      <c r="H86" s="181"/>
      <c r="I86" s="181"/>
      <c r="J86" s="186"/>
      <c r="K86" s="178"/>
      <c r="L86" s="189"/>
      <c r="M86" s="188"/>
      <c r="S86" s="216"/>
      <c r="Y86" s="188"/>
      <c r="Z86" s="207"/>
      <c r="AA86" s="182"/>
      <c r="AB86" s="189"/>
      <c r="AC86" s="188"/>
      <c r="AD86" s="187"/>
      <c r="AF86" s="177" t="s">
        <v>212</v>
      </c>
      <c r="AG86" s="176" t="s">
        <v>122</v>
      </c>
      <c r="AH86" s="177" t="s">
        <v>211</v>
      </c>
      <c r="AI86" s="176" t="s">
        <v>120</v>
      </c>
      <c r="AJ86" s="175">
        <v>96</v>
      </c>
      <c r="AM86" s="175">
        <v>152</v>
      </c>
      <c r="AO86" s="177" t="s">
        <v>210</v>
      </c>
      <c r="AP86" s="176" t="s">
        <v>122</v>
      </c>
      <c r="AQ86" s="177" t="s">
        <v>177</v>
      </c>
      <c r="AR86" s="176" t="s">
        <v>120</v>
      </c>
      <c r="AS86" s="181"/>
      <c r="AT86" s="181"/>
      <c r="AU86" s="186"/>
      <c r="AV86" s="178"/>
      <c r="AW86" s="178"/>
      <c r="AX86" s="186"/>
      <c r="AY86" s="218"/>
      <c r="BD86" s="172"/>
      <c r="BJ86" s="188"/>
      <c r="BK86" s="207"/>
      <c r="BL86" s="182"/>
      <c r="BM86" s="189"/>
      <c r="BN86" s="188"/>
      <c r="BO86" s="187"/>
      <c r="BQ86" s="177" t="s">
        <v>209</v>
      </c>
      <c r="BR86" s="176" t="s">
        <v>122</v>
      </c>
      <c r="BS86" s="177" t="s">
        <v>165</v>
      </c>
      <c r="BT86" s="176" t="s">
        <v>120</v>
      </c>
      <c r="BU86" s="175">
        <v>207</v>
      </c>
    </row>
    <row r="87" spans="2:73" ht="7.35" customHeight="1" thickTop="1" thickBot="1" x14ac:dyDescent="0.25">
      <c r="B87" s="175"/>
      <c r="D87" s="177"/>
      <c r="E87" s="176"/>
      <c r="F87" s="177"/>
      <c r="G87" s="176"/>
      <c r="H87" s="178"/>
      <c r="I87" s="178"/>
      <c r="J87" s="178"/>
      <c r="K87" s="178"/>
      <c r="L87" s="178"/>
      <c r="M87" s="188"/>
      <c r="S87" s="216"/>
      <c r="Y87" s="188"/>
      <c r="Z87" s="207"/>
      <c r="AA87" s="182"/>
      <c r="AB87" s="184"/>
      <c r="AC87" s="178"/>
      <c r="AD87" s="183"/>
      <c r="AF87" s="177"/>
      <c r="AG87" s="176"/>
      <c r="AH87" s="177"/>
      <c r="AI87" s="176"/>
      <c r="AJ87" s="175"/>
      <c r="AM87" s="175"/>
      <c r="AO87" s="177"/>
      <c r="AP87" s="176"/>
      <c r="AQ87" s="177"/>
      <c r="AR87" s="176"/>
      <c r="AS87" s="178"/>
      <c r="AT87" s="178"/>
      <c r="AU87" s="178"/>
      <c r="AV87" s="178"/>
      <c r="AW87" s="178"/>
      <c r="AX87" s="213"/>
      <c r="AY87" s="218"/>
      <c r="BD87" s="172"/>
      <c r="BJ87" s="188"/>
      <c r="BK87" s="207"/>
      <c r="BL87" s="182"/>
      <c r="BM87" s="184"/>
      <c r="BN87" s="178"/>
      <c r="BO87" s="183"/>
      <c r="BQ87" s="177"/>
      <c r="BR87" s="176"/>
      <c r="BS87" s="177"/>
      <c r="BT87" s="176"/>
      <c r="BU87" s="175"/>
    </row>
    <row r="88" spans="2:73" ht="7.35" customHeight="1" thickTop="1" thickBot="1" x14ac:dyDescent="0.25">
      <c r="B88" s="175">
        <v>42</v>
      </c>
      <c r="D88" s="177" t="s">
        <v>208</v>
      </c>
      <c r="E88" s="176" t="s">
        <v>122</v>
      </c>
      <c r="F88" s="177" t="s">
        <v>121</v>
      </c>
      <c r="G88" s="176" t="s">
        <v>120</v>
      </c>
      <c r="H88" s="181"/>
      <c r="I88" s="181"/>
      <c r="J88" s="178"/>
      <c r="K88" s="178"/>
      <c r="L88" s="178"/>
      <c r="M88" s="211"/>
      <c r="S88" s="216"/>
      <c r="Y88" s="188"/>
      <c r="Z88" s="207"/>
      <c r="AA88" s="178"/>
      <c r="AB88" s="182"/>
      <c r="AC88" s="181"/>
      <c r="AD88" s="181"/>
      <c r="AF88" s="177" t="s">
        <v>207</v>
      </c>
      <c r="AG88" s="176" t="s">
        <v>122</v>
      </c>
      <c r="AH88" s="177" t="s">
        <v>126</v>
      </c>
      <c r="AI88" s="176" t="s">
        <v>120</v>
      </c>
      <c r="AJ88" s="175">
        <v>97</v>
      </c>
      <c r="AM88" s="175">
        <v>153</v>
      </c>
      <c r="AO88" s="177" t="s">
        <v>206</v>
      </c>
      <c r="AP88" s="176" t="s">
        <v>122</v>
      </c>
      <c r="AQ88" s="177" t="s">
        <v>202</v>
      </c>
      <c r="AR88" s="176" t="s">
        <v>120</v>
      </c>
      <c r="AS88" s="181"/>
      <c r="AT88" s="181"/>
      <c r="AU88" s="178"/>
      <c r="AV88" s="178"/>
      <c r="AW88" s="189"/>
      <c r="AX88" s="178"/>
      <c r="BD88" s="172"/>
      <c r="BJ88" s="188"/>
      <c r="BK88" s="207"/>
      <c r="BL88" s="178"/>
      <c r="BM88" s="182"/>
      <c r="BN88" s="181"/>
      <c r="BO88" s="181"/>
      <c r="BQ88" s="177" t="s">
        <v>205</v>
      </c>
      <c r="BR88" s="176" t="s">
        <v>122</v>
      </c>
      <c r="BS88" s="177" t="s">
        <v>202</v>
      </c>
      <c r="BT88" s="176" t="s">
        <v>120</v>
      </c>
      <c r="BU88" s="175">
        <v>208</v>
      </c>
    </row>
    <row r="89" spans="2:73" ht="7.35" customHeight="1" thickTop="1" thickBot="1" x14ac:dyDescent="0.25">
      <c r="B89" s="175"/>
      <c r="D89" s="177"/>
      <c r="E89" s="176"/>
      <c r="F89" s="177"/>
      <c r="G89" s="176"/>
      <c r="H89" s="178"/>
      <c r="I89" s="178"/>
      <c r="J89" s="213"/>
      <c r="K89" s="178"/>
      <c r="L89" s="178"/>
      <c r="M89" s="186"/>
      <c r="S89" s="216"/>
      <c r="Y89" s="188"/>
      <c r="Z89" s="178"/>
      <c r="AA89" s="178"/>
      <c r="AB89" s="178"/>
      <c r="AC89" s="178"/>
      <c r="AD89" s="178"/>
      <c r="AF89" s="177"/>
      <c r="AG89" s="176"/>
      <c r="AH89" s="177"/>
      <c r="AI89" s="176"/>
      <c r="AJ89" s="175"/>
      <c r="AM89" s="175"/>
      <c r="AO89" s="177"/>
      <c r="AP89" s="176"/>
      <c r="AQ89" s="177"/>
      <c r="AR89" s="176"/>
      <c r="AS89" s="178"/>
      <c r="AT89" s="178"/>
      <c r="AU89" s="213"/>
      <c r="AV89" s="178"/>
      <c r="AW89" s="189"/>
      <c r="AX89" s="178"/>
      <c r="BD89" s="172"/>
      <c r="BJ89" s="188"/>
      <c r="BK89" s="178"/>
      <c r="BL89" s="178"/>
      <c r="BM89" s="178"/>
      <c r="BN89" s="178"/>
      <c r="BO89" s="178"/>
      <c r="BQ89" s="177"/>
      <c r="BR89" s="176"/>
      <c r="BS89" s="177"/>
      <c r="BT89" s="176"/>
      <c r="BU89" s="175"/>
    </row>
    <row r="90" spans="2:73" ht="7.35" customHeight="1" thickTop="1" thickBot="1" x14ac:dyDescent="0.25">
      <c r="B90" s="175">
        <v>43</v>
      </c>
      <c r="D90" s="177" t="s">
        <v>204</v>
      </c>
      <c r="E90" s="176" t="s">
        <v>122</v>
      </c>
      <c r="F90" s="177" t="s">
        <v>154</v>
      </c>
      <c r="G90" s="176" t="s">
        <v>120</v>
      </c>
      <c r="H90" s="178"/>
      <c r="I90" s="189"/>
      <c r="J90" s="207"/>
      <c r="K90" s="186"/>
      <c r="L90" s="178"/>
      <c r="M90" s="186"/>
      <c r="S90" s="216"/>
      <c r="Y90" s="210"/>
      <c r="Z90" s="178"/>
      <c r="AA90" s="178"/>
      <c r="AB90" s="178"/>
      <c r="AC90" s="181"/>
      <c r="AD90" s="181"/>
      <c r="AF90" s="177" t="s">
        <v>203</v>
      </c>
      <c r="AG90" s="176" t="s">
        <v>122</v>
      </c>
      <c r="AH90" s="177" t="s">
        <v>202</v>
      </c>
      <c r="AI90" s="176" t="s">
        <v>120</v>
      </c>
      <c r="AJ90" s="175">
        <v>98</v>
      </c>
      <c r="AM90" s="175">
        <v>154</v>
      </c>
      <c r="AO90" s="177" t="s">
        <v>201</v>
      </c>
      <c r="AP90" s="176" t="s">
        <v>122</v>
      </c>
      <c r="AQ90" s="177" t="s">
        <v>158</v>
      </c>
      <c r="AR90" s="176" t="s">
        <v>120</v>
      </c>
      <c r="AS90" s="178"/>
      <c r="AT90" s="189"/>
      <c r="AU90" s="188"/>
      <c r="AV90" s="178"/>
      <c r="AW90" s="189"/>
      <c r="AX90" s="178"/>
      <c r="BD90" s="172"/>
      <c r="BJ90" s="210"/>
      <c r="BK90" s="178"/>
      <c r="BL90" s="178"/>
      <c r="BM90" s="178"/>
      <c r="BN90" s="181"/>
      <c r="BO90" s="181"/>
      <c r="BQ90" s="177" t="s">
        <v>200</v>
      </c>
      <c r="BR90" s="176" t="s">
        <v>122</v>
      </c>
      <c r="BS90" s="177" t="s">
        <v>199</v>
      </c>
      <c r="BT90" s="176" t="s">
        <v>120</v>
      </c>
      <c r="BU90" s="175">
        <v>209</v>
      </c>
    </row>
    <row r="91" spans="2:73" ht="7.35" customHeight="1" thickTop="1" thickBot="1" x14ac:dyDescent="0.25">
      <c r="B91" s="175"/>
      <c r="D91" s="177"/>
      <c r="E91" s="176"/>
      <c r="F91" s="177"/>
      <c r="G91" s="176"/>
      <c r="H91" s="183"/>
      <c r="I91" s="188"/>
      <c r="J91" s="178"/>
      <c r="K91" s="186"/>
      <c r="L91" s="178"/>
      <c r="M91" s="186"/>
      <c r="S91" s="216"/>
      <c r="Y91" s="182"/>
      <c r="Z91" s="178"/>
      <c r="AA91" s="178"/>
      <c r="AB91" s="198"/>
      <c r="AC91" s="178"/>
      <c r="AD91" s="178"/>
      <c r="AF91" s="177"/>
      <c r="AG91" s="176"/>
      <c r="AH91" s="177"/>
      <c r="AI91" s="176"/>
      <c r="AJ91" s="175"/>
      <c r="AM91" s="175"/>
      <c r="AO91" s="177"/>
      <c r="AP91" s="176"/>
      <c r="AQ91" s="177"/>
      <c r="AR91" s="176"/>
      <c r="AS91" s="183"/>
      <c r="AT91" s="188"/>
      <c r="AU91" s="189"/>
      <c r="AV91" s="178"/>
      <c r="AW91" s="189"/>
      <c r="AX91" s="178"/>
      <c r="BD91" s="172"/>
      <c r="BJ91" s="182"/>
      <c r="BK91" s="178"/>
      <c r="BL91" s="178"/>
      <c r="BM91" s="198"/>
      <c r="BN91" s="178"/>
      <c r="BO91" s="178"/>
      <c r="BQ91" s="177"/>
      <c r="BR91" s="176"/>
      <c r="BS91" s="177"/>
      <c r="BT91" s="176"/>
      <c r="BU91" s="175"/>
    </row>
    <row r="92" spans="2:73" ht="7.35" customHeight="1" thickTop="1" thickBot="1" x14ac:dyDescent="0.25">
      <c r="B92" s="175">
        <v>44</v>
      </c>
      <c r="D92" s="177" t="s">
        <v>198</v>
      </c>
      <c r="E92" s="176" t="s">
        <v>122</v>
      </c>
      <c r="F92" s="177" t="s">
        <v>197</v>
      </c>
      <c r="G92" s="176" t="s">
        <v>120</v>
      </c>
      <c r="H92" s="181"/>
      <c r="I92" s="211"/>
      <c r="J92" s="178"/>
      <c r="K92" s="186"/>
      <c r="L92" s="178"/>
      <c r="M92" s="186"/>
      <c r="S92" s="216"/>
      <c r="Y92" s="182"/>
      <c r="Z92" s="178"/>
      <c r="AA92" s="182"/>
      <c r="AB92" s="189"/>
      <c r="AC92" s="207"/>
      <c r="AD92" s="181"/>
      <c r="AF92" s="177" t="s">
        <v>196</v>
      </c>
      <c r="AG92" s="176" t="s">
        <v>122</v>
      </c>
      <c r="AH92" s="177" t="s">
        <v>175</v>
      </c>
      <c r="AI92" s="176" t="s">
        <v>120</v>
      </c>
      <c r="AJ92" s="175">
        <v>99</v>
      </c>
      <c r="AM92" s="175">
        <v>155</v>
      </c>
      <c r="AO92" s="177" t="s">
        <v>195</v>
      </c>
      <c r="AP92" s="176" t="s">
        <v>122</v>
      </c>
      <c r="AQ92" s="177" t="s">
        <v>131</v>
      </c>
      <c r="AR92" s="176" t="s">
        <v>120</v>
      </c>
      <c r="AS92" s="181"/>
      <c r="AT92" s="211"/>
      <c r="AU92" s="189"/>
      <c r="AV92" s="178"/>
      <c r="AW92" s="189"/>
      <c r="AX92" s="178"/>
      <c r="BD92" s="172"/>
      <c r="BJ92" s="182"/>
      <c r="BK92" s="178"/>
      <c r="BL92" s="182"/>
      <c r="BM92" s="189"/>
      <c r="BN92" s="207"/>
      <c r="BO92" s="208"/>
      <c r="BQ92" s="177" t="s">
        <v>194</v>
      </c>
      <c r="BR92" s="176" t="s">
        <v>122</v>
      </c>
      <c r="BS92" s="177" t="s">
        <v>128</v>
      </c>
      <c r="BT92" s="176" t="s">
        <v>120</v>
      </c>
      <c r="BU92" s="175">
        <v>210</v>
      </c>
    </row>
    <row r="93" spans="2:73" ht="7.35" customHeight="1" thickTop="1" thickBot="1" x14ac:dyDescent="0.25">
      <c r="B93" s="175"/>
      <c r="D93" s="177"/>
      <c r="E93" s="176"/>
      <c r="F93" s="177"/>
      <c r="G93" s="176"/>
      <c r="H93" s="178"/>
      <c r="I93" s="178"/>
      <c r="J93" s="178"/>
      <c r="K93" s="213"/>
      <c r="L93" s="178"/>
      <c r="M93" s="186"/>
      <c r="S93" s="216"/>
      <c r="Y93" s="182"/>
      <c r="Z93" s="178"/>
      <c r="AA93" s="182"/>
      <c r="AB93" s="178"/>
      <c r="AC93" s="217"/>
      <c r="AD93" s="178"/>
      <c r="AF93" s="177"/>
      <c r="AG93" s="176"/>
      <c r="AH93" s="177"/>
      <c r="AI93" s="176"/>
      <c r="AJ93" s="175"/>
      <c r="AM93" s="175"/>
      <c r="AO93" s="177"/>
      <c r="AP93" s="176"/>
      <c r="AQ93" s="177"/>
      <c r="AR93" s="176"/>
      <c r="AS93" s="178"/>
      <c r="AT93" s="178"/>
      <c r="AU93" s="178"/>
      <c r="AV93" s="207"/>
      <c r="AW93" s="189"/>
      <c r="AX93" s="178"/>
      <c r="BD93" s="172"/>
      <c r="BJ93" s="182"/>
      <c r="BK93" s="178"/>
      <c r="BL93" s="182"/>
      <c r="BM93" s="178"/>
      <c r="BN93" s="188"/>
      <c r="BO93" s="183"/>
      <c r="BQ93" s="177"/>
      <c r="BR93" s="176"/>
      <c r="BS93" s="177"/>
      <c r="BT93" s="176"/>
      <c r="BU93" s="175"/>
    </row>
    <row r="94" spans="2:73" ht="7.35" customHeight="1" thickTop="1" thickBot="1" x14ac:dyDescent="0.25">
      <c r="B94" s="175">
        <v>45</v>
      </c>
      <c r="D94" s="177" t="s">
        <v>193</v>
      </c>
      <c r="E94" s="176" t="s">
        <v>122</v>
      </c>
      <c r="F94" s="177" t="s">
        <v>185</v>
      </c>
      <c r="G94" s="176" t="s">
        <v>120</v>
      </c>
      <c r="H94" s="178"/>
      <c r="I94" s="178"/>
      <c r="J94" s="189"/>
      <c r="K94" s="188"/>
      <c r="L94" s="207"/>
      <c r="M94" s="186"/>
      <c r="S94" s="216"/>
      <c r="Y94" s="182"/>
      <c r="Z94" s="178"/>
      <c r="AA94" s="182"/>
      <c r="AB94" s="178"/>
      <c r="AC94" s="189"/>
      <c r="AD94" s="187"/>
      <c r="AF94" s="177" t="s">
        <v>192</v>
      </c>
      <c r="AG94" s="176" t="s">
        <v>122</v>
      </c>
      <c r="AH94" s="177" t="s">
        <v>185</v>
      </c>
      <c r="AI94" s="176" t="s">
        <v>120</v>
      </c>
      <c r="AJ94" s="175">
        <v>100</v>
      </c>
      <c r="AM94" s="175">
        <v>156</v>
      </c>
      <c r="AO94" s="177" t="s">
        <v>191</v>
      </c>
      <c r="AP94" s="176" t="s">
        <v>122</v>
      </c>
      <c r="AQ94" s="177" t="s">
        <v>152</v>
      </c>
      <c r="AR94" s="176" t="s">
        <v>120</v>
      </c>
      <c r="AS94" s="181"/>
      <c r="AT94" s="178"/>
      <c r="AU94" s="178"/>
      <c r="AV94" s="203"/>
      <c r="AW94" s="189"/>
      <c r="AX94" s="178"/>
      <c r="BD94" s="172"/>
      <c r="BJ94" s="182"/>
      <c r="BK94" s="178"/>
      <c r="BL94" s="182"/>
      <c r="BM94" s="178"/>
      <c r="BN94" s="210"/>
      <c r="BO94" s="181"/>
      <c r="BQ94" s="177" t="s">
        <v>190</v>
      </c>
      <c r="BR94" s="176" t="s">
        <v>122</v>
      </c>
      <c r="BS94" s="177" t="s">
        <v>144</v>
      </c>
      <c r="BT94" s="176" t="s">
        <v>120</v>
      </c>
      <c r="BU94" s="175">
        <v>211</v>
      </c>
    </row>
    <row r="95" spans="2:73" ht="7.35" customHeight="1" thickTop="1" thickBot="1" x14ac:dyDescent="0.25">
      <c r="B95" s="175"/>
      <c r="D95" s="177"/>
      <c r="E95" s="176"/>
      <c r="F95" s="177"/>
      <c r="G95" s="176"/>
      <c r="H95" s="183"/>
      <c r="I95" s="207"/>
      <c r="J95" s="189"/>
      <c r="K95" s="188"/>
      <c r="L95" s="207"/>
      <c r="M95" s="186"/>
      <c r="S95" s="216"/>
      <c r="Y95" s="182"/>
      <c r="Z95" s="178"/>
      <c r="AA95" s="198"/>
      <c r="AB95" s="178"/>
      <c r="AC95" s="178"/>
      <c r="AD95" s="183"/>
      <c r="AF95" s="177"/>
      <c r="AG95" s="176"/>
      <c r="AH95" s="177"/>
      <c r="AI95" s="176"/>
      <c r="AJ95" s="175"/>
      <c r="AM95" s="175"/>
      <c r="AO95" s="177"/>
      <c r="AP95" s="176"/>
      <c r="AQ95" s="177"/>
      <c r="AR95" s="176"/>
      <c r="AS95" s="178"/>
      <c r="AT95" s="213"/>
      <c r="AU95" s="178"/>
      <c r="AV95" s="212"/>
      <c r="AW95" s="189"/>
      <c r="AX95" s="178"/>
      <c r="BD95" s="172"/>
      <c r="BJ95" s="182"/>
      <c r="BK95" s="178"/>
      <c r="BL95" s="198"/>
      <c r="BM95" s="178"/>
      <c r="BN95" s="178"/>
      <c r="BO95" s="178"/>
      <c r="BQ95" s="177"/>
      <c r="BR95" s="176"/>
      <c r="BS95" s="177"/>
      <c r="BT95" s="176"/>
      <c r="BU95" s="175"/>
    </row>
    <row r="96" spans="2:73" ht="7.35" customHeight="1" thickTop="1" thickBot="1" x14ac:dyDescent="0.25">
      <c r="B96" s="175">
        <v>46</v>
      </c>
      <c r="D96" s="177" t="s">
        <v>189</v>
      </c>
      <c r="E96" s="176" t="s">
        <v>122</v>
      </c>
      <c r="F96" s="177" t="s">
        <v>177</v>
      </c>
      <c r="G96" s="176" t="s">
        <v>120</v>
      </c>
      <c r="H96" s="181"/>
      <c r="I96" s="203"/>
      <c r="J96" s="189"/>
      <c r="K96" s="188"/>
      <c r="L96" s="207"/>
      <c r="M96" s="186"/>
      <c r="S96" s="216"/>
      <c r="Y96" s="182"/>
      <c r="Z96" s="189"/>
      <c r="AA96" s="188"/>
      <c r="AB96" s="207"/>
      <c r="AC96" s="178"/>
      <c r="AD96" s="208"/>
      <c r="AF96" s="177" t="s">
        <v>188</v>
      </c>
      <c r="AG96" s="176" t="s">
        <v>122</v>
      </c>
      <c r="AH96" s="177" t="s">
        <v>138</v>
      </c>
      <c r="AI96" s="176" t="s">
        <v>120</v>
      </c>
      <c r="AJ96" s="175">
        <v>101</v>
      </c>
      <c r="AM96" s="175">
        <v>157</v>
      </c>
      <c r="AO96" s="177" t="s">
        <v>187</v>
      </c>
      <c r="AP96" s="176" t="s">
        <v>122</v>
      </c>
      <c r="AQ96" s="177" t="s">
        <v>185</v>
      </c>
      <c r="AR96" s="176" t="s">
        <v>120</v>
      </c>
      <c r="AS96" s="214"/>
      <c r="AT96" s="188"/>
      <c r="AU96" s="207"/>
      <c r="AV96" s="212"/>
      <c r="AW96" s="189"/>
      <c r="AX96" s="178"/>
      <c r="BD96" s="172"/>
      <c r="BJ96" s="182"/>
      <c r="BK96" s="189"/>
      <c r="BL96" s="188"/>
      <c r="BM96" s="207"/>
      <c r="BN96" s="178"/>
      <c r="BO96" s="208"/>
      <c r="BQ96" s="177" t="s">
        <v>186</v>
      </c>
      <c r="BR96" s="176" t="s">
        <v>122</v>
      </c>
      <c r="BS96" s="177" t="s">
        <v>185</v>
      </c>
      <c r="BT96" s="176" t="s">
        <v>120</v>
      </c>
      <c r="BU96" s="175">
        <v>212</v>
      </c>
    </row>
    <row r="97" spans="2:73" ht="7.35" customHeight="1" thickTop="1" thickBot="1" x14ac:dyDescent="0.25">
      <c r="B97" s="175"/>
      <c r="D97" s="177"/>
      <c r="E97" s="176"/>
      <c r="F97" s="177"/>
      <c r="G97" s="176"/>
      <c r="H97" s="178"/>
      <c r="I97" s="178"/>
      <c r="J97" s="188"/>
      <c r="K97" s="189"/>
      <c r="L97" s="207"/>
      <c r="M97" s="186"/>
      <c r="S97" s="216"/>
      <c r="Y97" s="182"/>
      <c r="Z97" s="189"/>
      <c r="AA97" s="188"/>
      <c r="AB97" s="207"/>
      <c r="AC97" s="189"/>
      <c r="AD97" s="183"/>
      <c r="AF97" s="177"/>
      <c r="AG97" s="176"/>
      <c r="AH97" s="177"/>
      <c r="AI97" s="176"/>
      <c r="AJ97" s="175"/>
      <c r="AM97" s="175"/>
      <c r="AO97" s="177"/>
      <c r="AP97" s="176"/>
      <c r="AQ97" s="177"/>
      <c r="AR97" s="176"/>
      <c r="AS97" s="178"/>
      <c r="AT97" s="178"/>
      <c r="AU97" s="197"/>
      <c r="AV97" s="212"/>
      <c r="AW97" s="189"/>
      <c r="AX97" s="178"/>
      <c r="BD97" s="172"/>
      <c r="BJ97" s="182"/>
      <c r="BK97" s="189"/>
      <c r="BL97" s="188"/>
      <c r="BM97" s="207"/>
      <c r="BN97" s="184"/>
      <c r="BO97" s="183"/>
      <c r="BQ97" s="177"/>
      <c r="BR97" s="176"/>
      <c r="BS97" s="177"/>
      <c r="BT97" s="176"/>
      <c r="BU97" s="175"/>
    </row>
    <row r="98" spans="2:73" ht="7.35" customHeight="1" thickTop="1" thickBot="1" x14ac:dyDescent="0.25">
      <c r="B98" s="175">
        <v>47</v>
      </c>
      <c r="D98" s="177" t="s">
        <v>184</v>
      </c>
      <c r="E98" s="176" t="s">
        <v>122</v>
      </c>
      <c r="F98" s="177" t="s">
        <v>148</v>
      </c>
      <c r="G98" s="176" t="s">
        <v>120</v>
      </c>
      <c r="H98" s="178"/>
      <c r="I98" s="178"/>
      <c r="J98" s="211"/>
      <c r="K98" s="189"/>
      <c r="L98" s="207"/>
      <c r="M98" s="186"/>
      <c r="S98" s="216"/>
      <c r="Y98" s="182"/>
      <c r="Z98" s="189"/>
      <c r="AA98" s="188"/>
      <c r="AB98" s="207"/>
      <c r="AC98" s="202"/>
      <c r="AD98" s="181"/>
      <c r="AF98" s="177" t="s">
        <v>183</v>
      </c>
      <c r="AG98" s="176" t="s">
        <v>122</v>
      </c>
      <c r="AH98" s="177" t="s">
        <v>152</v>
      </c>
      <c r="AI98" s="176" t="s">
        <v>120</v>
      </c>
      <c r="AJ98" s="175">
        <v>102</v>
      </c>
      <c r="AM98" s="175">
        <v>158</v>
      </c>
      <c r="AO98" s="177" t="s">
        <v>182</v>
      </c>
      <c r="AP98" s="176" t="s">
        <v>122</v>
      </c>
      <c r="AQ98" s="177" t="s">
        <v>181</v>
      </c>
      <c r="AR98" s="176" t="s">
        <v>120</v>
      </c>
      <c r="AS98" s="178"/>
      <c r="AT98" s="178"/>
      <c r="AU98" s="186"/>
      <c r="AV98" s="189"/>
      <c r="AW98" s="188"/>
      <c r="AX98" s="178"/>
      <c r="BD98" s="172"/>
      <c r="BJ98" s="182"/>
      <c r="BK98" s="189"/>
      <c r="BL98" s="207"/>
      <c r="BM98" s="209"/>
      <c r="BN98" s="182"/>
      <c r="BO98" s="181"/>
      <c r="BQ98" s="177" t="s">
        <v>180</v>
      </c>
      <c r="BR98" s="176" t="s">
        <v>122</v>
      </c>
      <c r="BS98" s="177" t="s">
        <v>156</v>
      </c>
      <c r="BT98" s="176" t="s">
        <v>120</v>
      </c>
      <c r="BU98" s="175">
        <v>213</v>
      </c>
    </row>
    <row r="99" spans="2:73" ht="7.35" customHeight="1" thickTop="1" thickBot="1" x14ac:dyDescent="0.25">
      <c r="B99" s="175"/>
      <c r="D99" s="177"/>
      <c r="E99" s="176"/>
      <c r="F99" s="177"/>
      <c r="G99" s="176"/>
      <c r="H99" s="183"/>
      <c r="I99" s="197"/>
      <c r="J99" s="186"/>
      <c r="K99" s="189"/>
      <c r="L99" s="207"/>
      <c r="M99" s="186"/>
      <c r="S99" s="216"/>
      <c r="Y99" s="182"/>
      <c r="Z99" s="189"/>
      <c r="AA99" s="207"/>
      <c r="AB99" s="188"/>
      <c r="AC99" s="178"/>
      <c r="AD99" s="178"/>
      <c r="AF99" s="177"/>
      <c r="AG99" s="176"/>
      <c r="AH99" s="177"/>
      <c r="AI99" s="176"/>
      <c r="AJ99" s="175"/>
      <c r="AM99" s="175"/>
      <c r="AO99" s="177"/>
      <c r="AP99" s="176"/>
      <c r="AQ99" s="177"/>
      <c r="AR99" s="176"/>
      <c r="AS99" s="183"/>
      <c r="AT99" s="197"/>
      <c r="AU99" s="186"/>
      <c r="AV99" s="189"/>
      <c r="AW99" s="188"/>
      <c r="AX99" s="178"/>
      <c r="BD99" s="172"/>
      <c r="BJ99" s="182"/>
      <c r="BK99" s="189"/>
      <c r="BL99" s="207"/>
      <c r="BM99" s="217"/>
      <c r="BN99" s="178"/>
      <c r="BO99" s="178"/>
      <c r="BQ99" s="177"/>
      <c r="BR99" s="176"/>
      <c r="BS99" s="177"/>
      <c r="BT99" s="176"/>
      <c r="BU99" s="175"/>
    </row>
    <row r="100" spans="2:73" ht="7.35" customHeight="1" thickTop="1" thickBot="1" x14ac:dyDescent="0.25">
      <c r="B100" s="175">
        <v>48</v>
      </c>
      <c r="D100" s="177" t="s">
        <v>179</v>
      </c>
      <c r="E100" s="176" t="s">
        <v>122</v>
      </c>
      <c r="F100" s="177" t="s">
        <v>146</v>
      </c>
      <c r="G100" s="176" t="s">
        <v>120</v>
      </c>
      <c r="H100" s="181"/>
      <c r="I100" s="186"/>
      <c r="J100" s="178"/>
      <c r="K100" s="189"/>
      <c r="L100" s="207"/>
      <c r="M100" s="186"/>
      <c r="S100" s="216"/>
      <c r="Y100" s="182"/>
      <c r="Z100" s="189"/>
      <c r="AA100" s="207"/>
      <c r="AB100" s="210"/>
      <c r="AC100" s="178"/>
      <c r="AD100" s="208"/>
      <c r="AF100" s="177" t="s">
        <v>178</v>
      </c>
      <c r="AG100" s="176" t="s">
        <v>122</v>
      </c>
      <c r="AH100" s="177" t="s">
        <v>177</v>
      </c>
      <c r="AI100" s="176" t="s">
        <v>120</v>
      </c>
      <c r="AJ100" s="175">
        <v>103</v>
      </c>
      <c r="AM100" s="175">
        <v>159</v>
      </c>
      <c r="AO100" s="177" t="s">
        <v>176</v>
      </c>
      <c r="AP100" s="176" t="s">
        <v>122</v>
      </c>
      <c r="AQ100" s="177" t="s">
        <v>175</v>
      </c>
      <c r="AR100" s="176" t="s">
        <v>120</v>
      </c>
      <c r="AS100" s="181"/>
      <c r="AT100" s="186"/>
      <c r="AU100" s="178"/>
      <c r="AV100" s="189"/>
      <c r="AW100" s="188"/>
      <c r="AX100" s="178"/>
      <c r="BD100" s="172"/>
      <c r="BJ100" s="182"/>
      <c r="BK100" s="189"/>
      <c r="BL100" s="207"/>
      <c r="BM100" s="189"/>
      <c r="BN100" s="187"/>
      <c r="BO100" s="208"/>
      <c r="BQ100" s="177" t="s">
        <v>174</v>
      </c>
      <c r="BR100" s="176" t="s">
        <v>122</v>
      </c>
      <c r="BS100" s="177" t="s">
        <v>154</v>
      </c>
      <c r="BT100" s="176" t="s">
        <v>120</v>
      </c>
      <c r="BU100" s="175">
        <v>214</v>
      </c>
    </row>
    <row r="101" spans="2:73" ht="7.35" customHeight="1" thickTop="1" thickBot="1" x14ac:dyDescent="0.25">
      <c r="B101" s="175"/>
      <c r="D101" s="177"/>
      <c r="E101" s="176"/>
      <c r="F101" s="177"/>
      <c r="G101" s="176"/>
      <c r="H101" s="178"/>
      <c r="I101" s="178"/>
      <c r="J101" s="178"/>
      <c r="K101" s="178"/>
      <c r="L101" s="197"/>
      <c r="M101" s="186"/>
      <c r="S101" s="216"/>
      <c r="Y101" s="182"/>
      <c r="Z101" s="189"/>
      <c r="AA101" s="207"/>
      <c r="AB101" s="182"/>
      <c r="AC101" s="184"/>
      <c r="AD101" s="183"/>
      <c r="AF101" s="177"/>
      <c r="AG101" s="176"/>
      <c r="AH101" s="177"/>
      <c r="AI101" s="176"/>
      <c r="AJ101" s="175"/>
      <c r="AM101" s="175"/>
      <c r="AO101" s="177"/>
      <c r="AP101" s="176"/>
      <c r="AQ101" s="177"/>
      <c r="AR101" s="176"/>
      <c r="AS101" s="178"/>
      <c r="AT101" s="178"/>
      <c r="AU101" s="178"/>
      <c r="AV101" s="178"/>
      <c r="AW101" s="188"/>
      <c r="AX101" s="178"/>
      <c r="BD101" s="172"/>
      <c r="BJ101" s="182"/>
      <c r="BK101" s="184"/>
      <c r="BL101" s="178"/>
      <c r="BM101" s="178"/>
      <c r="BN101" s="183"/>
      <c r="BO101" s="183"/>
      <c r="BQ101" s="177"/>
      <c r="BR101" s="176"/>
      <c r="BS101" s="177"/>
      <c r="BT101" s="176"/>
      <c r="BU101" s="175"/>
    </row>
    <row r="102" spans="2:73" ht="7.35" customHeight="1" thickTop="1" thickBot="1" x14ac:dyDescent="0.25">
      <c r="B102" s="175">
        <v>49</v>
      </c>
      <c r="D102" s="177" t="s">
        <v>173</v>
      </c>
      <c r="E102" s="176" t="s">
        <v>122</v>
      </c>
      <c r="F102" s="177" t="s">
        <v>170</v>
      </c>
      <c r="G102" s="176" t="s">
        <v>120</v>
      </c>
      <c r="H102" s="181"/>
      <c r="I102" s="178"/>
      <c r="J102" s="178"/>
      <c r="K102" s="178"/>
      <c r="L102" s="186"/>
      <c r="M102" s="178"/>
      <c r="S102" s="216"/>
      <c r="Y102" s="182"/>
      <c r="Z102" s="189"/>
      <c r="AA102" s="207"/>
      <c r="AB102" s="178"/>
      <c r="AC102" s="182"/>
      <c r="AD102" s="181"/>
      <c r="AF102" s="177" t="s">
        <v>172</v>
      </c>
      <c r="AG102" s="176" t="s">
        <v>122</v>
      </c>
      <c r="AH102" s="177" t="s">
        <v>154</v>
      </c>
      <c r="AI102" s="176" t="s">
        <v>120</v>
      </c>
      <c r="AJ102" s="175">
        <v>104</v>
      </c>
      <c r="AM102" s="175">
        <v>160</v>
      </c>
      <c r="AO102" s="177" t="s">
        <v>171</v>
      </c>
      <c r="AP102" s="176" t="s">
        <v>122</v>
      </c>
      <c r="AQ102" s="177" t="s">
        <v>170</v>
      </c>
      <c r="AR102" s="176" t="s">
        <v>120</v>
      </c>
      <c r="AS102" s="181"/>
      <c r="AT102" s="178"/>
      <c r="AU102" s="178"/>
      <c r="AV102" s="178"/>
      <c r="AW102" s="211"/>
      <c r="AX102" s="178"/>
      <c r="BD102" s="172"/>
      <c r="BJ102" s="178"/>
      <c r="BK102" s="182"/>
      <c r="BL102" s="178"/>
      <c r="BM102" s="178"/>
      <c r="BN102" s="178"/>
      <c r="BO102" s="181"/>
      <c r="BQ102" s="177" t="s">
        <v>169</v>
      </c>
      <c r="BR102" s="176" t="s">
        <v>122</v>
      </c>
      <c r="BS102" s="177" t="s">
        <v>140</v>
      </c>
      <c r="BT102" s="176" t="s">
        <v>120</v>
      </c>
      <c r="BU102" s="175">
        <v>215</v>
      </c>
    </row>
    <row r="103" spans="2:73" ht="7.35" customHeight="1" thickTop="1" thickBot="1" x14ac:dyDescent="0.25">
      <c r="B103" s="175"/>
      <c r="D103" s="177"/>
      <c r="E103" s="176"/>
      <c r="F103" s="177"/>
      <c r="G103" s="176"/>
      <c r="H103" s="178"/>
      <c r="I103" s="213"/>
      <c r="J103" s="178"/>
      <c r="K103" s="178"/>
      <c r="L103" s="186"/>
      <c r="M103" s="178"/>
      <c r="S103" s="216"/>
      <c r="Y103" s="182"/>
      <c r="Z103" s="184"/>
      <c r="AA103" s="178"/>
      <c r="AB103" s="178"/>
      <c r="AC103" s="178"/>
      <c r="AD103" s="178"/>
      <c r="AF103" s="177"/>
      <c r="AG103" s="176"/>
      <c r="AH103" s="177"/>
      <c r="AI103" s="176"/>
      <c r="AJ103" s="175"/>
      <c r="AM103" s="175"/>
      <c r="AO103" s="177"/>
      <c r="AP103" s="176"/>
      <c r="AQ103" s="177"/>
      <c r="AR103" s="176"/>
      <c r="AS103" s="178"/>
      <c r="AT103" s="213"/>
      <c r="AU103" s="178"/>
      <c r="AV103" s="178"/>
      <c r="AW103" s="186"/>
      <c r="AX103" s="178"/>
      <c r="BD103" s="172"/>
      <c r="BJ103" s="178"/>
      <c r="BK103" s="182"/>
      <c r="BL103" s="178"/>
      <c r="BM103" s="178"/>
      <c r="BN103" s="198"/>
      <c r="BO103" s="178"/>
      <c r="BQ103" s="177"/>
      <c r="BR103" s="176"/>
      <c r="BS103" s="177"/>
      <c r="BT103" s="176"/>
      <c r="BU103" s="175"/>
    </row>
    <row r="104" spans="2:73" ht="7.35" customHeight="1" thickTop="1" x14ac:dyDescent="0.2">
      <c r="B104" s="175">
        <v>50</v>
      </c>
      <c r="D104" s="177" t="s">
        <v>168</v>
      </c>
      <c r="E104" s="176" t="s">
        <v>122</v>
      </c>
      <c r="F104" s="177" t="s">
        <v>167</v>
      </c>
      <c r="G104" s="176" t="s">
        <v>120</v>
      </c>
      <c r="H104" s="214"/>
      <c r="I104" s="207"/>
      <c r="J104" s="186"/>
      <c r="K104" s="178"/>
      <c r="L104" s="186"/>
      <c r="M104" s="178"/>
      <c r="Q104" s="215"/>
      <c r="U104" s="215"/>
      <c r="Y104" s="178"/>
      <c r="Z104" s="182"/>
      <c r="AA104" s="178"/>
      <c r="AB104" s="178"/>
      <c r="AC104" s="178"/>
      <c r="AD104" s="208"/>
      <c r="AF104" s="177" t="s">
        <v>166</v>
      </c>
      <c r="AG104" s="176" t="s">
        <v>122</v>
      </c>
      <c r="AH104" s="177" t="s">
        <v>165</v>
      </c>
      <c r="AI104" s="176" t="s">
        <v>120</v>
      </c>
      <c r="AJ104" s="175">
        <v>105</v>
      </c>
      <c r="AM104" s="175">
        <v>161</v>
      </c>
      <c r="AO104" s="177" t="s">
        <v>164</v>
      </c>
      <c r="AP104" s="176" t="s">
        <v>122</v>
      </c>
      <c r="AQ104" s="177" t="s">
        <v>163</v>
      </c>
      <c r="AR104" s="176" t="s">
        <v>120</v>
      </c>
      <c r="AS104" s="214"/>
      <c r="AT104" s="188"/>
      <c r="AU104" s="178"/>
      <c r="AV104" s="178"/>
      <c r="AW104" s="186"/>
      <c r="AX104" s="178"/>
      <c r="BD104" s="172"/>
      <c r="BJ104" s="178"/>
      <c r="BK104" s="182"/>
      <c r="BL104" s="178"/>
      <c r="BM104" s="182"/>
      <c r="BN104" s="189"/>
      <c r="BO104" s="187"/>
      <c r="BQ104" s="177" t="s">
        <v>162</v>
      </c>
      <c r="BR104" s="176" t="s">
        <v>122</v>
      </c>
      <c r="BS104" s="177" t="s">
        <v>158</v>
      </c>
      <c r="BT104" s="176" t="s">
        <v>120</v>
      </c>
      <c r="BU104" s="175">
        <v>216</v>
      </c>
    </row>
    <row r="105" spans="2:73" ht="7.35" customHeight="1" thickBot="1" x14ac:dyDescent="0.25">
      <c r="B105" s="175"/>
      <c r="D105" s="177"/>
      <c r="E105" s="176"/>
      <c r="F105" s="177"/>
      <c r="G105" s="176"/>
      <c r="H105" s="178"/>
      <c r="I105" s="178"/>
      <c r="J105" s="213"/>
      <c r="K105" s="178"/>
      <c r="L105" s="186"/>
      <c r="M105" s="178"/>
      <c r="O105" s="204" t="s">
        <v>161</v>
      </c>
      <c r="P105" s="206"/>
      <c r="Q105" s="201">
        <v>7</v>
      </c>
      <c r="R105" s="193"/>
      <c r="S105" s="200"/>
      <c r="T105" s="199">
        <v>11</v>
      </c>
      <c r="U105" s="192"/>
      <c r="V105" s="205" t="s">
        <v>160</v>
      </c>
      <c r="W105" s="204"/>
      <c r="Y105" s="178"/>
      <c r="Z105" s="182"/>
      <c r="AA105" s="178"/>
      <c r="AB105" s="178"/>
      <c r="AC105" s="189"/>
      <c r="AD105" s="183"/>
      <c r="AF105" s="177"/>
      <c r="AG105" s="176"/>
      <c r="AH105" s="177"/>
      <c r="AI105" s="176"/>
      <c r="AJ105" s="175"/>
      <c r="AM105" s="175"/>
      <c r="AO105" s="177"/>
      <c r="AP105" s="176"/>
      <c r="AQ105" s="177"/>
      <c r="AR105" s="176"/>
      <c r="AS105" s="178"/>
      <c r="AT105" s="178"/>
      <c r="AU105" s="207"/>
      <c r="AV105" s="178"/>
      <c r="AW105" s="186"/>
      <c r="AX105" s="178"/>
      <c r="BD105" s="172"/>
      <c r="BJ105" s="178"/>
      <c r="BK105" s="182"/>
      <c r="BL105" s="178"/>
      <c r="BM105" s="198"/>
      <c r="BN105" s="178"/>
      <c r="BO105" s="183"/>
      <c r="BQ105" s="177"/>
      <c r="BR105" s="176"/>
      <c r="BS105" s="177"/>
      <c r="BT105" s="176"/>
      <c r="BU105" s="175"/>
    </row>
    <row r="106" spans="2:73" ht="7.35" customHeight="1" thickTop="1" thickBot="1" x14ac:dyDescent="0.25">
      <c r="B106" s="175">
        <v>51</v>
      </c>
      <c r="D106" s="177" t="s">
        <v>159</v>
      </c>
      <c r="E106" s="176" t="s">
        <v>122</v>
      </c>
      <c r="F106" s="177" t="s">
        <v>158</v>
      </c>
      <c r="G106" s="176" t="s">
        <v>120</v>
      </c>
      <c r="H106" s="178"/>
      <c r="I106" s="189"/>
      <c r="J106" s="188"/>
      <c r="K106" s="207"/>
      <c r="L106" s="186"/>
      <c r="M106" s="178"/>
      <c r="O106" s="204"/>
      <c r="P106" s="206"/>
      <c r="Q106" s="195"/>
      <c r="R106" s="193"/>
      <c r="S106" s="194"/>
      <c r="T106" s="193"/>
      <c r="U106" s="192"/>
      <c r="V106" s="205"/>
      <c r="W106" s="204"/>
      <c r="Y106" s="178"/>
      <c r="Z106" s="182"/>
      <c r="AA106" s="178"/>
      <c r="AB106" s="178"/>
      <c r="AC106" s="202"/>
      <c r="AD106" s="181"/>
      <c r="AF106" s="177" t="s">
        <v>157</v>
      </c>
      <c r="AG106" s="176" t="s">
        <v>122</v>
      </c>
      <c r="AH106" s="177" t="s">
        <v>156</v>
      </c>
      <c r="AI106" s="176" t="s">
        <v>120</v>
      </c>
      <c r="AJ106" s="175">
        <v>106</v>
      </c>
      <c r="AM106" s="175">
        <v>162</v>
      </c>
      <c r="AO106" s="177" t="s">
        <v>155</v>
      </c>
      <c r="AP106" s="176" t="s">
        <v>122</v>
      </c>
      <c r="AQ106" s="177" t="s">
        <v>154</v>
      </c>
      <c r="AR106" s="176" t="s">
        <v>120</v>
      </c>
      <c r="AS106" s="178"/>
      <c r="AT106" s="178"/>
      <c r="AU106" s="203"/>
      <c r="AV106" s="178"/>
      <c r="AW106" s="186"/>
      <c r="AX106" s="178"/>
      <c r="BD106" s="172"/>
      <c r="BJ106" s="178"/>
      <c r="BK106" s="182"/>
      <c r="BL106" s="189"/>
      <c r="BM106" s="188"/>
      <c r="BN106" s="207"/>
      <c r="BO106" s="208"/>
      <c r="BQ106" s="177" t="s">
        <v>153</v>
      </c>
      <c r="BR106" s="176" t="s">
        <v>122</v>
      </c>
      <c r="BS106" s="177" t="s">
        <v>152</v>
      </c>
      <c r="BT106" s="176" t="s">
        <v>120</v>
      </c>
      <c r="BU106" s="175">
        <v>217</v>
      </c>
    </row>
    <row r="107" spans="2:73" ht="7.35" customHeight="1" thickTop="1" thickBot="1" x14ac:dyDescent="0.25">
      <c r="B107" s="175"/>
      <c r="D107" s="177"/>
      <c r="E107" s="176"/>
      <c r="F107" s="177"/>
      <c r="G107" s="176"/>
      <c r="H107" s="183"/>
      <c r="I107" s="188"/>
      <c r="J107" s="189"/>
      <c r="K107" s="207"/>
      <c r="L107" s="186"/>
      <c r="M107" s="178"/>
      <c r="O107" s="204"/>
      <c r="P107" s="206"/>
      <c r="Q107" s="201">
        <v>11</v>
      </c>
      <c r="R107" s="193"/>
      <c r="S107" s="200"/>
      <c r="T107" s="199">
        <v>4</v>
      </c>
      <c r="U107" s="192"/>
      <c r="V107" s="205"/>
      <c r="W107" s="204"/>
      <c r="Y107" s="178"/>
      <c r="Z107" s="182"/>
      <c r="AA107" s="178"/>
      <c r="AB107" s="189"/>
      <c r="AC107" s="178"/>
      <c r="AD107" s="178"/>
      <c r="AF107" s="177"/>
      <c r="AG107" s="176"/>
      <c r="AH107" s="177"/>
      <c r="AI107" s="176"/>
      <c r="AJ107" s="175"/>
      <c r="AM107" s="175"/>
      <c r="AO107" s="177"/>
      <c r="AP107" s="176"/>
      <c r="AQ107" s="177"/>
      <c r="AR107" s="176"/>
      <c r="AS107" s="183"/>
      <c r="AT107" s="197"/>
      <c r="AU107" s="212"/>
      <c r="AV107" s="178"/>
      <c r="AW107" s="186"/>
      <c r="AX107" s="178"/>
      <c r="BD107" s="172"/>
      <c r="BJ107" s="178"/>
      <c r="BK107" s="182"/>
      <c r="BL107" s="189"/>
      <c r="BM107" s="207"/>
      <c r="BN107" s="188"/>
      <c r="BO107" s="183"/>
      <c r="BQ107" s="177"/>
      <c r="BR107" s="176"/>
      <c r="BS107" s="177"/>
      <c r="BT107" s="176"/>
      <c r="BU107" s="175"/>
    </row>
    <row r="108" spans="2:73" ht="7.35" customHeight="1" thickTop="1" thickBot="1" x14ac:dyDescent="0.25">
      <c r="B108" s="175">
        <v>52</v>
      </c>
      <c r="D108" s="177" t="s">
        <v>151</v>
      </c>
      <c r="E108" s="176" t="s">
        <v>122</v>
      </c>
      <c r="F108" s="177" t="s">
        <v>128</v>
      </c>
      <c r="G108" s="176" t="s">
        <v>120</v>
      </c>
      <c r="H108" s="181"/>
      <c r="I108" s="211"/>
      <c r="J108" s="189"/>
      <c r="K108" s="207"/>
      <c r="L108" s="186"/>
      <c r="M108" s="178"/>
      <c r="O108" s="204"/>
      <c r="P108" s="206"/>
      <c r="Q108" s="195"/>
      <c r="R108" s="193"/>
      <c r="S108" s="194"/>
      <c r="T108" s="193"/>
      <c r="U108" s="192"/>
      <c r="V108" s="205"/>
      <c r="W108" s="204"/>
      <c r="Y108" s="178"/>
      <c r="Z108" s="182"/>
      <c r="AA108" s="178"/>
      <c r="AB108" s="202"/>
      <c r="AC108" s="178"/>
      <c r="AD108" s="181"/>
      <c r="AF108" s="177" t="s">
        <v>150</v>
      </c>
      <c r="AG108" s="176" t="s">
        <v>122</v>
      </c>
      <c r="AH108" s="177" t="s">
        <v>144</v>
      </c>
      <c r="AI108" s="176" t="s">
        <v>120</v>
      </c>
      <c r="AJ108" s="175">
        <v>107</v>
      </c>
      <c r="AM108" s="175">
        <v>163</v>
      </c>
      <c r="AO108" s="177" t="s">
        <v>149</v>
      </c>
      <c r="AP108" s="176" t="s">
        <v>122</v>
      </c>
      <c r="AQ108" s="177" t="s">
        <v>148</v>
      </c>
      <c r="AR108" s="176" t="s">
        <v>120</v>
      </c>
      <c r="AS108" s="181"/>
      <c r="AT108" s="186"/>
      <c r="AU108" s="189"/>
      <c r="AV108" s="207"/>
      <c r="AW108" s="186"/>
      <c r="AX108" s="178"/>
      <c r="BD108" s="172"/>
      <c r="BJ108" s="178"/>
      <c r="BK108" s="182"/>
      <c r="BL108" s="189"/>
      <c r="BM108" s="207"/>
      <c r="BN108" s="210"/>
      <c r="BO108" s="181"/>
      <c r="BQ108" s="177" t="s">
        <v>147</v>
      </c>
      <c r="BR108" s="176" t="s">
        <v>122</v>
      </c>
      <c r="BS108" s="177" t="s">
        <v>146</v>
      </c>
      <c r="BT108" s="176" t="s">
        <v>120</v>
      </c>
      <c r="BU108" s="175">
        <v>218</v>
      </c>
    </row>
    <row r="109" spans="2:73" ht="7.35" customHeight="1" thickTop="1" thickBot="1" x14ac:dyDescent="0.25">
      <c r="B109" s="175"/>
      <c r="D109" s="177"/>
      <c r="E109" s="176"/>
      <c r="F109" s="177"/>
      <c r="G109" s="176"/>
      <c r="H109" s="178"/>
      <c r="I109" s="178"/>
      <c r="J109" s="178"/>
      <c r="K109" s="197"/>
      <c r="L109" s="186"/>
      <c r="M109" s="178"/>
      <c r="O109" s="204"/>
      <c r="P109" s="206"/>
      <c r="Q109" s="201">
        <v>2</v>
      </c>
      <c r="R109" s="193"/>
      <c r="S109" s="200"/>
      <c r="T109" s="199">
        <v>11</v>
      </c>
      <c r="U109" s="192"/>
      <c r="V109" s="205"/>
      <c r="W109" s="204"/>
      <c r="Y109" s="178"/>
      <c r="Z109" s="182"/>
      <c r="AA109" s="178"/>
      <c r="AB109" s="209"/>
      <c r="AC109" s="198"/>
      <c r="AD109" s="178"/>
      <c r="AF109" s="177"/>
      <c r="AG109" s="176"/>
      <c r="AH109" s="177"/>
      <c r="AI109" s="176"/>
      <c r="AJ109" s="175"/>
      <c r="AM109" s="175"/>
      <c r="AO109" s="177"/>
      <c r="AP109" s="176"/>
      <c r="AQ109" s="177"/>
      <c r="AR109" s="176"/>
      <c r="AS109" s="178"/>
      <c r="AT109" s="178"/>
      <c r="AU109" s="178"/>
      <c r="AV109" s="197"/>
      <c r="AW109" s="186"/>
      <c r="AX109" s="178"/>
      <c r="BD109" s="172"/>
      <c r="BJ109" s="178"/>
      <c r="BK109" s="182"/>
      <c r="BL109" s="184"/>
      <c r="BM109" s="178"/>
      <c r="BN109" s="178"/>
      <c r="BO109" s="178"/>
      <c r="BQ109" s="177"/>
      <c r="BR109" s="176"/>
      <c r="BS109" s="177"/>
      <c r="BT109" s="176"/>
      <c r="BU109" s="175"/>
    </row>
    <row r="110" spans="2:73" ht="7.35" customHeight="1" thickTop="1" x14ac:dyDescent="0.2">
      <c r="B110" s="175">
        <v>53</v>
      </c>
      <c r="D110" s="177" t="s">
        <v>145</v>
      </c>
      <c r="E110" s="176" t="s">
        <v>122</v>
      </c>
      <c r="F110" s="177" t="s">
        <v>144</v>
      </c>
      <c r="G110" s="176" t="s">
        <v>120</v>
      </c>
      <c r="H110" s="178"/>
      <c r="I110" s="178"/>
      <c r="J110" s="178"/>
      <c r="K110" s="186"/>
      <c r="L110" s="178"/>
      <c r="M110" s="178"/>
      <c r="O110" s="204"/>
      <c r="P110" s="206"/>
      <c r="Q110" s="195"/>
      <c r="R110" s="193"/>
      <c r="S110" s="194"/>
      <c r="T110" s="193"/>
      <c r="U110" s="192"/>
      <c r="V110" s="205"/>
      <c r="W110" s="204"/>
      <c r="Y110" s="178"/>
      <c r="Z110" s="182"/>
      <c r="AA110" s="189"/>
      <c r="AB110" s="207"/>
      <c r="AC110" s="189"/>
      <c r="AD110" s="187"/>
      <c r="AF110" s="177" t="s">
        <v>143</v>
      </c>
      <c r="AG110" s="176" t="s">
        <v>122</v>
      </c>
      <c r="AH110" s="177" t="s">
        <v>142</v>
      </c>
      <c r="AI110" s="176" t="s">
        <v>120</v>
      </c>
      <c r="AJ110" s="175">
        <v>108</v>
      </c>
      <c r="AM110" s="175">
        <v>164</v>
      </c>
      <c r="AO110" s="177" t="s">
        <v>141</v>
      </c>
      <c r="AP110" s="176" t="s">
        <v>122</v>
      </c>
      <c r="AQ110" s="177" t="s">
        <v>140</v>
      </c>
      <c r="AR110" s="176" t="s">
        <v>120</v>
      </c>
      <c r="AS110" s="178"/>
      <c r="AT110" s="178"/>
      <c r="AU110" s="178"/>
      <c r="AV110" s="186"/>
      <c r="AW110" s="178"/>
      <c r="AX110" s="178"/>
      <c r="BD110" s="172"/>
      <c r="BJ110" s="178"/>
      <c r="BK110" s="178"/>
      <c r="BL110" s="182"/>
      <c r="BM110" s="178"/>
      <c r="BN110" s="178"/>
      <c r="BO110" s="208"/>
      <c r="BQ110" s="177" t="s">
        <v>139</v>
      </c>
      <c r="BR110" s="176" t="s">
        <v>122</v>
      </c>
      <c r="BS110" s="177" t="s">
        <v>138</v>
      </c>
      <c r="BT110" s="176" t="s">
        <v>120</v>
      </c>
      <c r="BU110" s="175">
        <v>219</v>
      </c>
    </row>
    <row r="111" spans="2:73" ht="7.35" customHeight="1" thickBot="1" x14ac:dyDescent="0.25">
      <c r="B111" s="175"/>
      <c r="D111" s="177"/>
      <c r="E111" s="176"/>
      <c r="F111" s="177"/>
      <c r="G111" s="176"/>
      <c r="H111" s="183"/>
      <c r="I111" s="207"/>
      <c r="J111" s="178"/>
      <c r="K111" s="186"/>
      <c r="L111" s="178"/>
      <c r="M111" s="178"/>
      <c r="O111" s="204"/>
      <c r="P111" s="206"/>
      <c r="Q111" s="201">
        <v>11</v>
      </c>
      <c r="R111" s="193"/>
      <c r="S111" s="200"/>
      <c r="T111" s="199">
        <v>9</v>
      </c>
      <c r="U111" s="192"/>
      <c r="V111" s="205"/>
      <c r="W111" s="204"/>
      <c r="Y111" s="178"/>
      <c r="Z111" s="182"/>
      <c r="AA111" s="184"/>
      <c r="AB111" s="178"/>
      <c r="AC111" s="178"/>
      <c r="AD111" s="183"/>
      <c r="AF111" s="177"/>
      <c r="AG111" s="176"/>
      <c r="AH111" s="177"/>
      <c r="AI111" s="176"/>
      <c r="AJ111" s="175"/>
      <c r="AM111" s="175"/>
      <c r="AO111" s="177"/>
      <c r="AP111" s="176"/>
      <c r="AQ111" s="177"/>
      <c r="AR111" s="176"/>
      <c r="AS111" s="183"/>
      <c r="AT111" s="207"/>
      <c r="AU111" s="178"/>
      <c r="AV111" s="186"/>
      <c r="AW111" s="178"/>
      <c r="AX111" s="178"/>
      <c r="BD111" s="172"/>
      <c r="BJ111" s="178"/>
      <c r="BK111" s="178"/>
      <c r="BL111" s="182"/>
      <c r="BM111" s="178"/>
      <c r="BN111" s="189"/>
      <c r="BO111" s="183"/>
      <c r="BQ111" s="177"/>
      <c r="BR111" s="176"/>
      <c r="BS111" s="177"/>
      <c r="BT111" s="176"/>
      <c r="BU111" s="175"/>
    </row>
    <row r="112" spans="2:73" ht="7.35" customHeight="1" thickTop="1" thickBot="1" x14ac:dyDescent="0.25">
      <c r="B112" s="175">
        <v>54</v>
      </c>
      <c r="D112" s="177" t="s">
        <v>137</v>
      </c>
      <c r="E112" s="176" t="s">
        <v>122</v>
      </c>
      <c r="F112" s="177" t="s">
        <v>136</v>
      </c>
      <c r="G112" s="176" t="s">
        <v>120</v>
      </c>
      <c r="H112" s="181"/>
      <c r="I112" s="203"/>
      <c r="J112" s="178"/>
      <c r="K112" s="186"/>
      <c r="L112" s="178"/>
      <c r="M112" s="178"/>
      <c r="O112" s="204"/>
      <c r="P112" s="206"/>
      <c r="Q112" s="195"/>
      <c r="R112" s="193"/>
      <c r="S112" s="194"/>
      <c r="T112" s="193"/>
      <c r="U112" s="192"/>
      <c r="V112" s="205"/>
      <c r="W112" s="204"/>
      <c r="Y112" s="178"/>
      <c r="Z112" s="178"/>
      <c r="AA112" s="182"/>
      <c r="AB112" s="178"/>
      <c r="AC112" s="178"/>
      <c r="AD112" s="181"/>
      <c r="AF112" s="177" t="s">
        <v>135</v>
      </c>
      <c r="AG112" s="176" t="s">
        <v>122</v>
      </c>
      <c r="AH112" s="177" t="s">
        <v>134</v>
      </c>
      <c r="AI112" s="176" t="s">
        <v>120</v>
      </c>
      <c r="AJ112" s="175">
        <v>109</v>
      </c>
      <c r="AM112" s="175">
        <v>165</v>
      </c>
      <c r="AO112" s="177" t="s">
        <v>133</v>
      </c>
      <c r="AP112" s="176" t="s">
        <v>122</v>
      </c>
      <c r="AQ112" s="177" t="s">
        <v>128</v>
      </c>
      <c r="AR112" s="176" t="s">
        <v>120</v>
      </c>
      <c r="AS112" s="181"/>
      <c r="AT112" s="203"/>
      <c r="AU112" s="178"/>
      <c r="AV112" s="186"/>
      <c r="AW112" s="178"/>
      <c r="AX112" s="178"/>
      <c r="BD112" s="172"/>
      <c r="BJ112" s="178"/>
      <c r="BK112" s="178"/>
      <c r="BL112" s="182"/>
      <c r="BM112" s="178"/>
      <c r="BN112" s="202"/>
      <c r="BO112" s="181"/>
      <c r="BQ112" s="177" t="s">
        <v>132</v>
      </c>
      <c r="BR112" s="176" t="s">
        <v>122</v>
      </c>
      <c r="BS112" s="177" t="s">
        <v>131</v>
      </c>
      <c r="BT112" s="176" t="s">
        <v>120</v>
      </c>
      <c r="BU112" s="175">
        <v>220</v>
      </c>
    </row>
    <row r="113" spans="1:74" ht="7.35" customHeight="1" thickTop="1" thickBot="1" x14ac:dyDescent="0.25">
      <c r="B113" s="175"/>
      <c r="D113" s="177"/>
      <c r="E113" s="176"/>
      <c r="F113" s="177"/>
      <c r="G113" s="176"/>
      <c r="H113" s="178"/>
      <c r="I113" s="178"/>
      <c r="J113" s="197"/>
      <c r="K113" s="186"/>
      <c r="L113" s="178"/>
      <c r="M113" s="178"/>
      <c r="O113" s="190">
        <f>IF(Q105="","",IF(Q105&gt;T105,1,0)+IF(Q107&gt;T107,1,0)+IF(Q109&gt;T109,1,0)+IF(Q111&gt;T111,1,0)+IF(Q113&gt;T113,1,0))</f>
        <v>2</v>
      </c>
      <c r="P113" s="196"/>
      <c r="Q113" s="201">
        <v>7</v>
      </c>
      <c r="R113" s="193"/>
      <c r="S113" s="200"/>
      <c r="T113" s="199">
        <v>11</v>
      </c>
      <c r="U113" s="192"/>
      <c r="V113" s="191">
        <f>IF(Q105="","",IF(Q105&lt;T105,1,0)+IF(Q107&lt;T107,1,0)+IF(Q109&lt;T109,1,0)+IF(Q111&lt;T111,1,0)+IF(Q113&lt;T113,1,0))</f>
        <v>3</v>
      </c>
      <c r="W113" s="190"/>
      <c r="Y113" s="178"/>
      <c r="Z113" s="178"/>
      <c r="AA113" s="182"/>
      <c r="AB113" s="178"/>
      <c r="AC113" s="198"/>
      <c r="AD113" s="178"/>
      <c r="AF113" s="177"/>
      <c r="AG113" s="176"/>
      <c r="AH113" s="177"/>
      <c r="AI113" s="176"/>
      <c r="AJ113" s="175"/>
      <c r="AM113" s="175"/>
      <c r="AO113" s="177"/>
      <c r="AP113" s="176"/>
      <c r="AQ113" s="177"/>
      <c r="AR113" s="176"/>
      <c r="AS113" s="178"/>
      <c r="AT113" s="178"/>
      <c r="AU113" s="197"/>
      <c r="AV113" s="186"/>
      <c r="AW113" s="178"/>
      <c r="AX113" s="178"/>
      <c r="BD113" s="172"/>
      <c r="BJ113" s="178"/>
      <c r="BK113" s="178"/>
      <c r="BL113" s="182"/>
      <c r="BM113" s="184"/>
      <c r="BN113" s="178"/>
      <c r="BO113" s="178"/>
      <c r="BQ113" s="177"/>
      <c r="BR113" s="176"/>
      <c r="BS113" s="177"/>
      <c r="BT113" s="176"/>
      <c r="BU113" s="175"/>
    </row>
    <row r="114" spans="1:74" ht="7.35" customHeight="1" thickTop="1" thickBot="1" x14ac:dyDescent="0.25">
      <c r="A114" s="174" t="s">
        <v>119</v>
      </c>
      <c r="B114" s="175">
        <v>55</v>
      </c>
      <c r="D114" s="177" t="s">
        <v>130</v>
      </c>
      <c r="E114" s="176" t="s">
        <v>122</v>
      </c>
      <c r="F114" s="177" t="s">
        <v>126</v>
      </c>
      <c r="G114" s="176" t="s">
        <v>120</v>
      </c>
      <c r="H114" s="181"/>
      <c r="I114" s="181"/>
      <c r="J114" s="186"/>
      <c r="K114" s="178"/>
      <c r="L114" s="178"/>
      <c r="M114" s="178"/>
      <c r="O114" s="190"/>
      <c r="P114" s="196"/>
      <c r="Q114" s="195"/>
      <c r="R114" s="193"/>
      <c r="S114" s="194"/>
      <c r="T114" s="193"/>
      <c r="U114" s="192"/>
      <c r="V114" s="191"/>
      <c r="W114" s="190"/>
      <c r="Y114" s="178"/>
      <c r="Z114" s="178"/>
      <c r="AA114" s="182"/>
      <c r="AB114" s="189"/>
      <c r="AC114" s="188"/>
      <c r="AD114" s="187"/>
      <c r="AF114" s="177" t="s">
        <v>129</v>
      </c>
      <c r="AG114" s="176" t="s">
        <v>122</v>
      </c>
      <c r="AH114" s="177" t="s">
        <v>128</v>
      </c>
      <c r="AI114" s="176" t="s">
        <v>120</v>
      </c>
      <c r="AJ114" s="175">
        <v>110</v>
      </c>
      <c r="AM114" s="175">
        <v>166</v>
      </c>
      <c r="AO114" s="177" t="s">
        <v>127</v>
      </c>
      <c r="AP114" s="176" t="s">
        <v>122</v>
      </c>
      <c r="AQ114" s="177" t="s">
        <v>126</v>
      </c>
      <c r="AR114" s="176" t="s">
        <v>120</v>
      </c>
      <c r="AS114" s="181"/>
      <c r="AT114" s="181"/>
      <c r="AU114" s="186"/>
      <c r="AV114" s="178"/>
      <c r="AW114" s="178"/>
      <c r="AX114" s="178"/>
      <c r="BD114" s="172"/>
      <c r="BJ114" s="178"/>
      <c r="BK114" s="178"/>
      <c r="BL114" s="178"/>
      <c r="BM114" s="182"/>
      <c r="BN114" s="181"/>
      <c r="BO114" s="181"/>
      <c r="BQ114" s="177" t="s">
        <v>125</v>
      </c>
      <c r="BR114" s="176" t="s">
        <v>122</v>
      </c>
      <c r="BS114" s="177" t="s">
        <v>121</v>
      </c>
      <c r="BT114" s="176" t="s">
        <v>120</v>
      </c>
      <c r="BU114" s="175">
        <v>221</v>
      </c>
      <c r="BV114" s="174" t="s">
        <v>119</v>
      </c>
    </row>
    <row r="115" spans="1:74" ht="7.35" customHeight="1" thickTop="1" thickBot="1" x14ac:dyDescent="0.25">
      <c r="A115" s="174"/>
      <c r="B115" s="175"/>
      <c r="D115" s="177"/>
      <c r="E115" s="176"/>
      <c r="F115" s="177"/>
      <c r="G115" s="176"/>
      <c r="H115" s="178"/>
      <c r="I115" s="178"/>
      <c r="J115" s="178"/>
      <c r="K115" s="178"/>
      <c r="L115" s="178"/>
      <c r="M115" s="178"/>
      <c r="Q115" s="185"/>
      <c r="U115" s="185"/>
      <c r="Y115" s="178"/>
      <c r="Z115" s="178"/>
      <c r="AA115" s="182"/>
      <c r="AB115" s="184"/>
      <c r="AC115" s="178"/>
      <c r="AD115" s="183"/>
      <c r="AF115" s="177"/>
      <c r="AG115" s="176"/>
      <c r="AH115" s="177"/>
      <c r="AI115" s="176"/>
      <c r="AJ115" s="175"/>
      <c r="AM115" s="175"/>
      <c r="AO115" s="177"/>
      <c r="AP115" s="176"/>
      <c r="AQ115" s="177"/>
      <c r="AR115" s="176"/>
      <c r="AS115" s="178"/>
      <c r="AT115" s="178"/>
      <c r="AU115" s="178"/>
      <c r="AV115" s="178"/>
      <c r="AW115" s="178"/>
      <c r="AX115" s="178"/>
      <c r="BD115" s="172"/>
      <c r="BJ115" s="178"/>
      <c r="BK115" s="178"/>
      <c r="BL115" s="178"/>
      <c r="BM115" s="178"/>
      <c r="BN115" s="178"/>
      <c r="BO115" s="178"/>
      <c r="BQ115" s="177"/>
      <c r="BR115" s="176"/>
      <c r="BS115" s="177"/>
      <c r="BT115" s="176"/>
      <c r="BU115" s="175"/>
      <c r="BV115" s="174"/>
    </row>
    <row r="116" spans="1:74" ht="7.35" customHeight="1" thickTop="1" thickBot="1" x14ac:dyDescent="0.25">
      <c r="O116" s="179"/>
      <c r="P116" s="180" t="s">
        <v>124</v>
      </c>
      <c r="Q116" s="180"/>
      <c r="R116" s="180"/>
      <c r="S116" s="180"/>
      <c r="T116" s="180"/>
      <c r="U116" s="180"/>
      <c r="V116" s="180"/>
      <c r="W116" s="179"/>
      <c r="Y116" s="178"/>
      <c r="Z116" s="178"/>
      <c r="AA116" s="178"/>
      <c r="AB116" s="182"/>
      <c r="AC116" s="181"/>
      <c r="AD116" s="181"/>
      <c r="AF116" s="177" t="s">
        <v>123</v>
      </c>
      <c r="AG116" s="176" t="s">
        <v>122</v>
      </c>
      <c r="AH116" s="177" t="s">
        <v>121</v>
      </c>
      <c r="AI116" s="176" t="s">
        <v>120</v>
      </c>
      <c r="AJ116" s="175">
        <v>111</v>
      </c>
      <c r="AK116" s="174" t="s">
        <v>119</v>
      </c>
      <c r="BD116" s="172"/>
    </row>
    <row r="117" spans="1:74" ht="7.35" customHeight="1" thickTop="1" x14ac:dyDescent="0.2">
      <c r="O117" s="179"/>
      <c r="P117" s="180"/>
      <c r="Q117" s="180"/>
      <c r="R117" s="180"/>
      <c r="S117" s="180"/>
      <c r="T117" s="180"/>
      <c r="U117" s="180"/>
      <c r="V117" s="180"/>
      <c r="W117" s="179"/>
      <c r="Y117" s="178"/>
      <c r="Z117" s="178"/>
      <c r="AA117" s="178"/>
      <c r="AB117" s="178"/>
      <c r="AC117" s="178"/>
      <c r="AD117" s="178"/>
      <c r="AF117" s="177"/>
      <c r="AG117" s="176"/>
      <c r="AH117" s="177"/>
      <c r="AI117" s="176"/>
      <c r="AJ117" s="175"/>
      <c r="AK117" s="174"/>
      <c r="BD117" s="172"/>
    </row>
    <row r="118" spans="1:74" ht="7.35" customHeight="1" x14ac:dyDescent="0.2">
      <c r="BD118" s="172"/>
    </row>
    <row r="119" spans="1:74" ht="7.35" customHeight="1" x14ac:dyDescent="0.2">
      <c r="T119" s="173"/>
      <c r="BD119" s="172"/>
    </row>
    <row r="120" spans="1:74" ht="7.35" customHeight="1" thickBot="1" x14ac:dyDescent="0.25">
      <c r="T120" s="171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9"/>
      <c r="AG120" s="167"/>
      <c r="AH120" s="168"/>
      <c r="AI120" s="167"/>
      <c r="AJ120" s="170"/>
      <c r="AK120" s="166"/>
      <c r="AL120" s="166"/>
      <c r="AM120" s="170"/>
      <c r="AN120" s="166"/>
      <c r="AO120" s="169"/>
      <c r="AP120" s="167"/>
      <c r="AQ120" s="168"/>
      <c r="AR120" s="167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5"/>
    </row>
    <row r="121" spans="1:74" ht="7.35" customHeight="1" thickTop="1" x14ac:dyDescent="0.2"/>
    <row r="122" spans="1:74" ht="7.35" customHeight="1" x14ac:dyDescent="0.2"/>
  </sheetData>
  <mergeCells count="1162">
    <mergeCell ref="BR114:BR115"/>
    <mergeCell ref="BS114:BS115"/>
    <mergeCell ref="BT114:BT115"/>
    <mergeCell ref="BU114:BU115"/>
    <mergeCell ref="AI114:AI115"/>
    <mergeCell ref="AJ114:AJ115"/>
    <mergeCell ref="AM114:AM115"/>
    <mergeCell ref="AO114:AO115"/>
    <mergeCell ref="AP114:AP115"/>
    <mergeCell ref="AQ114:AQ115"/>
    <mergeCell ref="BV114:BV115"/>
    <mergeCell ref="P116:V117"/>
    <mergeCell ref="AF116:AF117"/>
    <mergeCell ref="AG116:AG117"/>
    <mergeCell ref="AH116:AH117"/>
    <mergeCell ref="AI116:AI117"/>
    <mergeCell ref="AJ116:AJ117"/>
    <mergeCell ref="AK116:AK117"/>
    <mergeCell ref="AR114:AR115"/>
    <mergeCell ref="BQ114:BQ115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O113:P114"/>
    <mergeCell ref="Q113:R114"/>
    <mergeCell ref="T113:U114"/>
    <mergeCell ref="V113:W114"/>
    <mergeCell ref="AF114:AF115"/>
    <mergeCell ref="AG114:AG115"/>
    <mergeCell ref="AH114:AH115"/>
    <mergeCell ref="A114:A115"/>
    <mergeCell ref="B114:B115"/>
    <mergeCell ref="D114:D115"/>
    <mergeCell ref="E114:E115"/>
    <mergeCell ref="F114:F115"/>
    <mergeCell ref="G114:G115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Q111:R112"/>
    <mergeCell ref="T111:U112"/>
    <mergeCell ref="B112:B113"/>
    <mergeCell ref="D112:D113"/>
    <mergeCell ref="E112:E113"/>
    <mergeCell ref="F112:F113"/>
    <mergeCell ref="G112:G113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Q109:R110"/>
    <mergeCell ref="T109:U110"/>
    <mergeCell ref="B110:B111"/>
    <mergeCell ref="D110:D111"/>
    <mergeCell ref="E110:E111"/>
    <mergeCell ref="F110:F111"/>
    <mergeCell ref="G110:G111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Q107:R108"/>
    <mergeCell ref="T107:U108"/>
    <mergeCell ref="B108:B109"/>
    <mergeCell ref="D108:D109"/>
    <mergeCell ref="E108:E109"/>
    <mergeCell ref="F108:F109"/>
    <mergeCell ref="G108:G109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O105:P112"/>
    <mergeCell ref="Q105:R106"/>
    <mergeCell ref="T105:U106"/>
    <mergeCell ref="V105:W112"/>
    <mergeCell ref="B106:B107"/>
    <mergeCell ref="D106:D107"/>
    <mergeCell ref="E106:E107"/>
    <mergeCell ref="F106:F107"/>
    <mergeCell ref="G106:G107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B64:BC65"/>
    <mergeCell ref="BE64:BF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BE62:BF63"/>
    <mergeCell ref="BQ62:BQ63"/>
    <mergeCell ref="BR62:BR63"/>
    <mergeCell ref="AH62:AH63"/>
    <mergeCell ref="AI62:AI63"/>
    <mergeCell ref="AJ62:AJ63"/>
    <mergeCell ref="AM62:AM63"/>
    <mergeCell ref="AO62:AO63"/>
    <mergeCell ref="AP62:AP63"/>
    <mergeCell ref="BU62:BU63"/>
    <mergeCell ref="B64:B65"/>
    <mergeCell ref="D64:D65"/>
    <mergeCell ref="E64:E65"/>
    <mergeCell ref="F64:F65"/>
    <mergeCell ref="G64:G65"/>
    <mergeCell ref="Q64:R65"/>
    <mergeCell ref="T64:U65"/>
    <mergeCell ref="AQ62:AQ63"/>
    <mergeCell ref="AR62:AR63"/>
    <mergeCell ref="T60:U61"/>
    <mergeCell ref="AF60:AF61"/>
    <mergeCell ref="AG60:AG61"/>
    <mergeCell ref="AH60:AH61"/>
    <mergeCell ref="AI60:AI61"/>
    <mergeCell ref="AJ60:AJ61"/>
    <mergeCell ref="V59:W62"/>
    <mergeCell ref="AL60:AL61"/>
    <mergeCell ref="AM60:AM61"/>
    <mergeCell ref="AO60:AO61"/>
    <mergeCell ref="AP60:AP61"/>
    <mergeCell ref="AQ60:AQ61"/>
    <mergeCell ref="AR60:AR61"/>
    <mergeCell ref="BB60:BC61"/>
    <mergeCell ref="BE60:BF61"/>
    <mergeCell ref="BQ60:BQ61"/>
    <mergeCell ref="BR60:BR61"/>
    <mergeCell ref="BS60:BS61"/>
    <mergeCell ref="BT60:BT61"/>
    <mergeCell ref="BG59:BH62"/>
    <mergeCell ref="BS62:BS63"/>
    <mergeCell ref="BT62:BT63"/>
    <mergeCell ref="BB62:BC63"/>
    <mergeCell ref="BU60:BU61"/>
    <mergeCell ref="B62:B63"/>
    <mergeCell ref="D62:D63"/>
    <mergeCell ref="E62:E63"/>
    <mergeCell ref="F62:F63"/>
    <mergeCell ref="G62:G63"/>
    <mergeCell ref="Q62:R63"/>
    <mergeCell ref="T62:U63"/>
    <mergeCell ref="AF62:AF63"/>
    <mergeCell ref="AG62:AG63"/>
    <mergeCell ref="T58:U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B58:BC59"/>
    <mergeCell ref="AZ59:BA62"/>
    <mergeCell ref="BE58:BF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Q60:R61"/>
    <mergeCell ref="O59:P62"/>
    <mergeCell ref="BE56:BF57"/>
    <mergeCell ref="BQ56:BQ57"/>
    <mergeCell ref="AG56:AG57"/>
    <mergeCell ref="AH56:AH57"/>
    <mergeCell ref="AI56:AI57"/>
    <mergeCell ref="AJ56:AJ57"/>
    <mergeCell ref="AM56:AM57"/>
    <mergeCell ref="AO56:AO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Q58:R59"/>
    <mergeCell ref="B54:B55"/>
    <mergeCell ref="D54:D55"/>
    <mergeCell ref="E54:E55"/>
    <mergeCell ref="F54:F55"/>
    <mergeCell ref="G54:G55"/>
    <mergeCell ref="AF54:AF55"/>
    <mergeCell ref="BR54:BR55"/>
    <mergeCell ref="BS54:BS55"/>
    <mergeCell ref="AG54:AG55"/>
    <mergeCell ref="AH54:AH55"/>
    <mergeCell ref="AI54:AI55"/>
    <mergeCell ref="AJ54:AJ55"/>
    <mergeCell ref="AM54:AM55"/>
    <mergeCell ref="AO54:AO55"/>
    <mergeCell ref="T56:U57"/>
    <mergeCell ref="AF56:AF57"/>
    <mergeCell ref="AP54:AP55"/>
    <mergeCell ref="AQ54:AQ55"/>
    <mergeCell ref="AR54:AR55"/>
    <mergeCell ref="BQ54:BQ55"/>
    <mergeCell ref="AP56:AP57"/>
    <mergeCell ref="AQ56:AQ57"/>
    <mergeCell ref="AR56:AR57"/>
    <mergeCell ref="BB56:BC57"/>
    <mergeCell ref="AI50:AI51"/>
    <mergeCell ref="AJ50:AJ51"/>
    <mergeCell ref="BT54:BT55"/>
    <mergeCell ref="BU54:BU55"/>
    <mergeCell ref="B56:B57"/>
    <mergeCell ref="D56:D57"/>
    <mergeCell ref="E56:E57"/>
    <mergeCell ref="F56:F57"/>
    <mergeCell ref="G56:G57"/>
    <mergeCell ref="Q56:R57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AM50:AM51"/>
    <mergeCell ref="AO50:AO51"/>
    <mergeCell ref="B50:B51"/>
    <mergeCell ref="D50:D51"/>
    <mergeCell ref="E50:E51"/>
    <mergeCell ref="F50:F51"/>
    <mergeCell ref="G50:G51"/>
    <mergeCell ref="AF50:AF51"/>
    <mergeCell ref="AG50:AG51"/>
    <mergeCell ref="AH50:AH51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BR42:BR43"/>
    <mergeCell ref="BS42:BS43"/>
    <mergeCell ref="AG42:AG43"/>
    <mergeCell ref="AH42:AH43"/>
    <mergeCell ref="AI42:AI43"/>
    <mergeCell ref="AJ42:AJ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P42:AP43"/>
    <mergeCell ref="BU44:BU45"/>
    <mergeCell ref="AI44:AI45"/>
    <mergeCell ref="AJ44:AJ45"/>
    <mergeCell ref="AM44:AM45"/>
    <mergeCell ref="AO44:AO45"/>
    <mergeCell ref="AP44:AP45"/>
    <mergeCell ref="AQ44:AQ45"/>
    <mergeCell ref="AF40:AF41"/>
    <mergeCell ref="AR44:AR45"/>
    <mergeCell ref="BQ44:BQ45"/>
    <mergeCell ref="BR44:BR45"/>
    <mergeCell ref="BS44:BS45"/>
    <mergeCell ref="BT44:BT45"/>
    <mergeCell ref="BT42:BT43"/>
    <mergeCell ref="AQ42:AQ43"/>
    <mergeCell ref="AR42:AR43"/>
    <mergeCell ref="BQ42:BQ43"/>
    <mergeCell ref="AO40:AO41"/>
    <mergeCell ref="AP40:AP41"/>
    <mergeCell ref="AQ40:AQ41"/>
    <mergeCell ref="AR40:AR41"/>
    <mergeCell ref="BQ40:BQ41"/>
    <mergeCell ref="B40:B41"/>
    <mergeCell ref="D40:D41"/>
    <mergeCell ref="E40:E41"/>
    <mergeCell ref="F40:F41"/>
    <mergeCell ref="G40:G41"/>
    <mergeCell ref="B42:B43"/>
    <mergeCell ref="D42:D43"/>
    <mergeCell ref="E42:E43"/>
    <mergeCell ref="F42:F43"/>
    <mergeCell ref="G42:G43"/>
    <mergeCell ref="AF42:AF43"/>
    <mergeCell ref="AQ38:AQ39"/>
    <mergeCell ref="AR38:AR39"/>
    <mergeCell ref="BU36:BU37"/>
    <mergeCell ref="AM42:AM43"/>
    <mergeCell ref="AO42:AO43"/>
    <mergeCell ref="BR40:BR41"/>
    <mergeCell ref="BS40:BS41"/>
    <mergeCell ref="BT40:BT41"/>
    <mergeCell ref="BU40:BU41"/>
    <mergeCell ref="AM40:AM41"/>
    <mergeCell ref="BS38:BS39"/>
    <mergeCell ref="BT38:BT39"/>
    <mergeCell ref="BU38:BU39"/>
    <mergeCell ref="R39:T52"/>
    <mergeCell ref="AG40:AG41"/>
    <mergeCell ref="AH40:AH41"/>
    <mergeCell ref="AI40:AI41"/>
    <mergeCell ref="AJ40:AJ41"/>
    <mergeCell ref="AJ38:AJ39"/>
    <mergeCell ref="AM38:AM39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AH38:AH39"/>
    <mergeCell ref="AI38:AI39"/>
    <mergeCell ref="AQ36:AQ37"/>
    <mergeCell ref="AR36:AR37"/>
    <mergeCell ref="BQ36:BQ37"/>
    <mergeCell ref="BR36:BR37"/>
    <mergeCell ref="BQ38:BQ39"/>
    <mergeCell ref="BR38:BR39"/>
    <mergeCell ref="AO38:AO39"/>
    <mergeCell ref="AP38:AP39"/>
    <mergeCell ref="AI34:AI35"/>
    <mergeCell ref="AJ34:AJ35"/>
    <mergeCell ref="AM34:AM35"/>
    <mergeCell ref="B38:B39"/>
    <mergeCell ref="D38:D39"/>
    <mergeCell ref="E38:E39"/>
    <mergeCell ref="F38:F39"/>
    <mergeCell ref="G38:G39"/>
    <mergeCell ref="AF38:AF39"/>
    <mergeCell ref="AG38:AG39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Q30:AQ31"/>
    <mergeCell ref="AR30:AR31"/>
    <mergeCell ref="BQ30:BQ31"/>
    <mergeCell ref="BR30:BR31"/>
    <mergeCell ref="BS30:BS31"/>
    <mergeCell ref="BT30:BT31"/>
    <mergeCell ref="AR32:AR33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B34:B35"/>
    <mergeCell ref="D34:D35"/>
    <mergeCell ref="E34:E35"/>
    <mergeCell ref="F34:F35"/>
    <mergeCell ref="G34:G35"/>
    <mergeCell ref="AJ32:AJ33"/>
    <mergeCell ref="AI32:AI33"/>
    <mergeCell ref="AF34:AF35"/>
    <mergeCell ref="AG34:AG35"/>
    <mergeCell ref="AH34:AH35"/>
    <mergeCell ref="AM28:AM29"/>
    <mergeCell ref="BQ32:BQ33"/>
    <mergeCell ref="BR32:BR33"/>
    <mergeCell ref="BS32:BS33"/>
    <mergeCell ref="BT32:BT33"/>
    <mergeCell ref="BU32:BU33"/>
    <mergeCell ref="AM32:AM33"/>
    <mergeCell ref="AO32:AO33"/>
    <mergeCell ref="AP32:AP33"/>
    <mergeCell ref="AQ32:AQ33"/>
    <mergeCell ref="AP28:AP29"/>
    <mergeCell ref="AQ28:AQ29"/>
    <mergeCell ref="AR28:AR29"/>
    <mergeCell ref="BQ28:BQ29"/>
    <mergeCell ref="BR28:BR29"/>
    <mergeCell ref="AF28:AF29"/>
    <mergeCell ref="AG28:AG29"/>
    <mergeCell ref="AH28:AH29"/>
    <mergeCell ref="AI28:AI29"/>
    <mergeCell ref="AJ28:AJ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O28:AO29"/>
    <mergeCell ref="BR24:BR25"/>
    <mergeCell ref="BS24:BS25"/>
    <mergeCell ref="BT24:BT25"/>
    <mergeCell ref="AH30:AH31"/>
    <mergeCell ref="AI30:AI31"/>
    <mergeCell ref="AJ30:AJ31"/>
    <mergeCell ref="AM30:AM31"/>
    <mergeCell ref="AO30:AO31"/>
    <mergeCell ref="AP30:AP31"/>
    <mergeCell ref="BS28:BS29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BR22:BR23"/>
    <mergeCell ref="AF22:AF23"/>
    <mergeCell ref="AG22:AG23"/>
    <mergeCell ref="AH22:AH23"/>
    <mergeCell ref="AI22:AI23"/>
    <mergeCell ref="AJ22:AJ23"/>
    <mergeCell ref="AM22:AM23"/>
    <mergeCell ref="AG24:AG25"/>
    <mergeCell ref="AO22:AO23"/>
    <mergeCell ref="AP22:AP23"/>
    <mergeCell ref="AQ22:AQ23"/>
    <mergeCell ref="AR22:AR23"/>
    <mergeCell ref="BQ22:BQ23"/>
    <mergeCell ref="AQ24:AQ25"/>
    <mergeCell ref="AR24:AR25"/>
    <mergeCell ref="BQ24:BQ25"/>
    <mergeCell ref="AP24:AP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R18:AR19"/>
    <mergeCell ref="BQ18:BQ19"/>
    <mergeCell ref="BR18:BR19"/>
    <mergeCell ref="BS18:BS19"/>
    <mergeCell ref="BT18:BT19"/>
    <mergeCell ref="AH24:AH25"/>
    <mergeCell ref="AI24:AI25"/>
    <mergeCell ref="AJ24:AJ25"/>
    <mergeCell ref="AM24:AM25"/>
    <mergeCell ref="AO24:AO25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S15:S38"/>
    <mergeCell ref="T15:U38"/>
    <mergeCell ref="B16:B17"/>
    <mergeCell ref="BQ20:BQ21"/>
    <mergeCell ref="BR20:BR21"/>
    <mergeCell ref="BS20:BS21"/>
    <mergeCell ref="AP20:AP21"/>
    <mergeCell ref="AQ20:AQ21"/>
    <mergeCell ref="AR20:AR21"/>
    <mergeCell ref="AQ18:AQ19"/>
    <mergeCell ref="BR16:BR17"/>
    <mergeCell ref="AF16:AF17"/>
    <mergeCell ref="AG16:AG17"/>
    <mergeCell ref="AH16:AH17"/>
    <mergeCell ref="AI16:AI17"/>
    <mergeCell ref="AJ16:AJ17"/>
    <mergeCell ref="AM16:AM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O16:AO17"/>
    <mergeCell ref="AP16:AP17"/>
    <mergeCell ref="BT12:BT13"/>
    <mergeCell ref="BU12:BU13"/>
    <mergeCell ref="AH18:AH19"/>
    <mergeCell ref="AI18:AI19"/>
    <mergeCell ref="AJ18:AJ19"/>
    <mergeCell ref="AM18:AM19"/>
    <mergeCell ref="AO18:AO19"/>
    <mergeCell ref="AP18:AP19"/>
    <mergeCell ref="BS16:BS17"/>
    <mergeCell ref="BT16:BT17"/>
    <mergeCell ref="BR14:BR15"/>
    <mergeCell ref="BS14:BS15"/>
    <mergeCell ref="BT14:BT15"/>
    <mergeCell ref="BU14:BU15"/>
    <mergeCell ref="AI14:AI15"/>
    <mergeCell ref="AJ14:AJ15"/>
    <mergeCell ref="AM14:AM15"/>
    <mergeCell ref="AO14:AO15"/>
    <mergeCell ref="AP14:AP15"/>
    <mergeCell ref="AQ14:AQ15"/>
    <mergeCell ref="D16:D17"/>
    <mergeCell ref="E16:E17"/>
    <mergeCell ref="F16:F17"/>
    <mergeCell ref="G16:G17"/>
    <mergeCell ref="AR14:AR15"/>
    <mergeCell ref="BQ14:BQ15"/>
    <mergeCell ref="AQ16:AQ17"/>
    <mergeCell ref="AR16:AR17"/>
    <mergeCell ref="BQ16:BQ17"/>
    <mergeCell ref="Q15:R38"/>
    <mergeCell ref="B12:B13"/>
    <mergeCell ref="D12:D13"/>
    <mergeCell ref="E12:E13"/>
    <mergeCell ref="F12:F13"/>
    <mergeCell ref="G12:G13"/>
    <mergeCell ref="AF12:AF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AG14:AG15"/>
    <mergeCell ref="AH14:AH15"/>
    <mergeCell ref="AP12:AP13"/>
    <mergeCell ref="AQ12:AQ13"/>
    <mergeCell ref="AR12:AR13"/>
    <mergeCell ref="BQ12:BQ13"/>
    <mergeCell ref="BR8:BR9"/>
    <mergeCell ref="BS8:BS9"/>
    <mergeCell ref="BT8:BT9"/>
    <mergeCell ref="BU8:BU9"/>
    <mergeCell ref="B14:B15"/>
    <mergeCell ref="D14:D15"/>
    <mergeCell ref="E14:E15"/>
    <mergeCell ref="F14:F15"/>
    <mergeCell ref="G14:G15"/>
    <mergeCell ref="AF14:AF15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R6:BR7"/>
    <mergeCell ref="BS6:BS7"/>
    <mergeCell ref="BT6:BT7"/>
    <mergeCell ref="AJ6:AJ7"/>
    <mergeCell ref="AK6:AK7"/>
    <mergeCell ref="AL6:AL7"/>
    <mergeCell ref="AM6:AM7"/>
    <mergeCell ref="AO6:AO7"/>
    <mergeCell ref="AF8:AF9"/>
    <mergeCell ref="AG8:AG9"/>
    <mergeCell ref="AH8:AH9"/>
    <mergeCell ref="AQ6:AQ7"/>
    <mergeCell ref="AR6:AR7"/>
    <mergeCell ref="BQ6:BQ7"/>
    <mergeCell ref="BQ8:BQ9"/>
    <mergeCell ref="AP8:AP9"/>
    <mergeCell ref="AQ8:AQ9"/>
    <mergeCell ref="AR8:AR9"/>
    <mergeCell ref="BU6:BU7"/>
    <mergeCell ref="BV6:BV7"/>
    <mergeCell ref="B8:B9"/>
    <mergeCell ref="D8:D9"/>
    <mergeCell ref="E8:E9"/>
    <mergeCell ref="F8:F9"/>
    <mergeCell ref="G8:G9"/>
    <mergeCell ref="A6:A7"/>
    <mergeCell ref="B6:B7"/>
    <mergeCell ref="D6:D7"/>
    <mergeCell ref="E6:E7"/>
    <mergeCell ref="F6:F7"/>
    <mergeCell ref="B10:B11"/>
    <mergeCell ref="D10:D11"/>
    <mergeCell ref="E10:E11"/>
    <mergeCell ref="F10:F11"/>
    <mergeCell ref="AH10:AH11"/>
    <mergeCell ref="D1:BR1"/>
    <mergeCell ref="AE3:AQ3"/>
    <mergeCell ref="AT3:BL3"/>
    <mergeCell ref="BM3:BU3"/>
    <mergeCell ref="BM4:BU4"/>
    <mergeCell ref="G10:G11"/>
    <mergeCell ref="AJ8:AJ9"/>
    <mergeCell ref="AM8:AM9"/>
    <mergeCell ref="AO8:AO9"/>
    <mergeCell ref="AP6:AP7"/>
    <mergeCell ref="G6:G7"/>
    <mergeCell ref="R6:T14"/>
    <mergeCell ref="AF6:AF7"/>
    <mergeCell ref="AG6:AG7"/>
    <mergeCell ref="AH6:AH7"/>
    <mergeCell ref="AI6:AI7"/>
    <mergeCell ref="AI8:AI9"/>
    <mergeCell ref="AF10:AF11"/>
    <mergeCell ref="AG10:AG11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D3654-6880-4863-B5FC-F6DF7615A97E}">
  <sheetPr>
    <pageSetUpPr fitToPage="1"/>
  </sheetPr>
  <dimension ref="A1:AL92"/>
  <sheetViews>
    <sheetView tabSelected="1" topLeftCell="A2" zoomScale="115" zoomScaleNormal="115" zoomScaleSheetLayoutView="85" workbookViewId="0">
      <selection activeCell="Q24" sqref="Q24"/>
    </sheetView>
  </sheetViews>
  <sheetFormatPr defaultColWidth="9" defaultRowHeight="13.8" x14ac:dyDescent="0.2"/>
  <cols>
    <col min="1" max="1" width="2.5546875" style="240" customWidth="1"/>
    <col min="2" max="2" width="4.109375" style="241" customWidth="1"/>
    <col min="3" max="3" width="0" style="240" hidden="1" customWidth="1"/>
    <col min="4" max="4" width="14.5546875" style="244" customWidth="1"/>
    <col min="5" max="5" width="1.5546875" style="242" customWidth="1"/>
    <col min="6" max="6" width="6.5546875" style="243" customWidth="1"/>
    <col min="7" max="7" width="1.5546875" style="242" customWidth="1"/>
    <col min="8" max="30" width="2" style="240" customWidth="1"/>
    <col min="31" max="31" width="0" style="240" hidden="1" customWidth="1"/>
    <col min="32" max="32" width="14.5546875" style="244" customWidth="1"/>
    <col min="33" max="33" width="1.5546875" style="242" customWidth="1"/>
    <col min="34" max="34" width="6.5546875" style="243" customWidth="1"/>
    <col min="35" max="35" width="1.5546875" style="242" customWidth="1"/>
    <col min="36" max="36" width="4.109375" style="241" customWidth="1"/>
    <col min="37" max="37" width="2.5546875" style="240" customWidth="1"/>
    <col min="38" max="38" width="4.109375" style="241" customWidth="1"/>
    <col min="39" max="39" width="2.5546875" style="240" customWidth="1"/>
    <col min="40" max="16384" width="9" style="240"/>
  </cols>
  <sheetData>
    <row r="1" spans="1:37" ht="30" customHeight="1" x14ac:dyDescent="0.2">
      <c r="D1" s="300" t="s">
        <v>481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</row>
    <row r="3" spans="1:37" ht="25.05" customHeight="1" x14ac:dyDescent="0.2">
      <c r="M3" s="299" t="s">
        <v>480</v>
      </c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AB3" s="298" t="s">
        <v>390</v>
      </c>
      <c r="AC3" s="297"/>
      <c r="AD3" s="297"/>
      <c r="AE3" s="297"/>
      <c r="AF3" s="297"/>
      <c r="AG3" s="297"/>
      <c r="AH3" s="297"/>
      <c r="AI3" s="297"/>
      <c r="AJ3" s="297"/>
    </row>
    <row r="4" spans="1:37" x14ac:dyDescent="0.2">
      <c r="K4" s="245" t="s">
        <v>479</v>
      </c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98" t="s">
        <v>389</v>
      </c>
      <c r="AC4" s="297"/>
      <c r="AD4" s="297"/>
      <c r="AE4" s="297"/>
      <c r="AF4" s="297"/>
      <c r="AG4" s="297"/>
      <c r="AH4" s="297"/>
      <c r="AI4" s="297"/>
      <c r="AJ4" s="297"/>
    </row>
    <row r="6" spans="1:37" ht="9.4499999999999993" customHeight="1" thickBot="1" x14ac:dyDescent="0.25">
      <c r="A6" s="245" t="s">
        <v>62</v>
      </c>
      <c r="B6" s="246">
        <v>1</v>
      </c>
      <c r="D6" s="249" t="s">
        <v>478</v>
      </c>
      <c r="E6" s="247" t="s">
        <v>122</v>
      </c>
      <c r="F6" s="248" t="s">
        <v>252</v>
      </c>
      <c r="G6" s="247" t="s">
        <v>120</v>
      </c>
      <c r="H6" s="251"/>
      <c r="I6" s="251"/>
      <c r="J6" s="250"/>
      <c r="K6" s="250"/>
      <c r="L6" s="250"/>
      <c r="M6" s="250"/>
      <c r="Q6" s="291"/>
      <c r="R6" s="293" t="s">
        <v>387</v>
      </c>
      <c r="S6" s="292"/>
      <c r="T6" s="292"/>
      <c r="U6" s="291"/>
      <c r="Y6" s="250"/>
      <c r="Z6" s="250"/>
      <c r="AA6" s="250"/>
      <c r="AB6" s="250"/>
      <c r="AC6" s="251"/>
      <c r="AD6" s="251"/>
      <c r="AF6" s="249" t="s">
        <v>477</v>
      </c>
      <c r="AG6" s="247" t="s">
        <v>122</v>
      </c>
      <c r="AH6" s="248" t="s">
        <v>252</v>
      </c>
      <c r="AI6" s="247" t="s">
        <v>120</v>
      </c>
      <c r="AJ6" s="246">
        <v>42</v>
      </c>
      <c r="AK6" s="245" t="s">
        <v>110</v>
      </c>
    </row>
    <row r="7" spans="1:37" ht="9.4499999999999993" customHeight="1" thickTop="1" thickBot="1" x14ac:dyDescent="0.25">
      <c r="A7" s="245"/>
      <c r="B7" s="246"/>
      <c r="D7" s="249"/>
      <c r="E7" s="247"/>
      <c r="F7" s="248"/>
      <c r="G7" s="247"/>
      <c r="H7" s="250"/>
      <c r="I7" s="250"/>
      <c r="J7" s="267"/>
      <c r="K7" s="250"/>
      <c r="L7" s="250"/>
      <c r="M7" s="250"/>
      <c r="Q7" s="291"/>
      <c r="R7" s="292"/>
      <c r="S7" s="292"/>
      <c r="T7" s="292"/>
      <c r="U7" s="291"/>
      <c r="Y7" s="250"/>
      <c r="Z7" s="250"/>
      <c r="AA7" s="250"/>
      <c r="AB7" s="266"/>
      <c r="AC7" s="250"/>
      <c r="AD7" s="250"/>
      <c r="AF7" s="249"/>
      <c r="AG7" s="247"/>
      <c r="AH7" s="248"/>
      <c r="AI7" s="247"/>
      <c r="AJ7" s="246"/>
      <c r="AK7" s="245"/>
    </row>
    <row r="8" spans="1:37" ht="9.4499999999999993" customHeight="1" thickTop="1" x14ac:dyDescent="0.2">
      <c r="B8" s="246">
        <v>2</v>
      </c>
      <c r="D8" s="249" t="s">
        <v>476</v>
      </c>
      <c r="E8" s="247" t="s">
        <v>122</v>
      </c>
      <c r="F8" s="248" t="s">
        <v>163</v>
      </c>
      <c r="G8" s="247" t="s">
        <v>120</v>
      </c>
      <c r="H8" s="250"/>
      <c r="I8" s="259"/>
      <c r="J8" s="263"/>
      <c r="K8" s="253"/>
      <c r="L8" s="250"/>
      <c r="M8" s="250"/>
      <c r="Q8" s="291"/>
      <c r="R8" s="292"/>
      <c r="S8" s="292"/>
      <c r="T8" s="292"/>
      <c r="U8" s="291"/>
      <c r="Y8" s="250"/>
      <c r="Z8" s="250"/>
      <c r="AA8" s="252"/>
      <c r="AB8" s="259"/>
      <c r="AC8" s="263"/>
      <c r="AD8" s="264"/>
      <c r="AF8" s="249" t="s">
        <v>475</v>
      </c>
      <c r="AG8" s="247" t="s">
        <v>122</v>
      </c>
      <c r="AH8" s="248" t="s">
        <v>128</v>
      </c>
      <c r="AI8" s="247" t="s">
        <v>120</v>
      </c>
      <c r="AJ8" s="246">
        <v>43</v>
      </c>
    </row>
    <row r="9" spans="1:37" ht="9.4499999999999993" customHeight="1" thickBot="1" x14ac:dyDescent="0.25">
      <c r="B9" s="246"/>
      <c r="D9" s="249"/>
      <c r="E9" s="247"/>
      <c r="F9" s="248"/>
      <c r="G9" s="247"/>
      <c r="H9" s="254"/>
      <c r="I9" s="265"/>
      <c r="J9" s="250"/>
      <c r="K9" s="253"/>
      <c r="L9" s="250"/>
      <c r="M9" s="250"/>
      <c r="Q9" s="291"/>
      <c r="R9" s="292"/>
      <c r="S9" s="292"/>
      <c r="T9" s="292"/>
      <c r="U9" s="291"/>
      <c r="Y9" s="250"/>
      <c r="Z9" s="250"/>
      <c r="AA9" s="252"/>
      <c r="AB9" s="250"/>
      <c r="AC9" s="265"/>
      <c r="AD9" s="254"/>
      <c r="AF9" s="249"/>
      <c r="AG9" s="247"/>
      <c r="AH9" s="248"/>
      <c r="AI9" s="247"/>
      <c r="AJ9" s="246"/>
    </row>
    <row r="10" spans="1:37" ht="9.4499999999999993" customHeight="1" thickTop="1" thickBot="1" x14ac:dyDescent="0.25">
      <c r="B10" s="246">
        <v>3</v>
      </c>
      <c r="D10" s="249" t="s">
        <v>474</v>
      </c>
      <c r="E10" s="247" t="s">
        <v>122</v>
      </c>
      <c r="F10" s="248" t="s">
        <v>268</v>
      </c>
      <c r="G10" s="247" t="s">
        <v>120</v>
      </c>
      <c r="H10" s="251"/>
      <c r="I10" s="271"/>
      <c r="J10" s="250"/>
      <c r="K10" s="267"/>
      <c r="L10" s="250"/>
      <c r="M10" s="250"/>
      <c r="Q10" s="291"/>
      <c r="R10" s="292"/>
      <c r="S10" s="292"/>
      <c r="T10" s="292"/>
      <c r="U10" s="291"/>
      <c r="Y10" s="250"/>
      <c r="Z10" s="250"/>
      <c r="AA10" s="266"/>
      <c r="AB10" s="250"/>
      <c r="AC10" s="268"/>
      <c r="AD10" s="251"/>
      <c r="AF10" s="249" t="s">
        <v>473</v>
      </c>
      <c r="AG10" s="247" t="s">
        <v>122</v>
      </c>
      <c r="AH10" s="248" t="s">
        <v>185</v>
      </c>
      <c r="AI10" s="247" t="s">
        <v>120</v>
      </c>
      <c r="AJ10" s="246">
        <v>44</v>
      </c>
    </row>
    <row r="11" spans="1:37" ht="9.4499999999999993" customHeight="1" thickTop="1" x14ac:dyDescent="0.2">
      <c r="B11" s="246"/>
      <c r="D11" s="249"/>
      <c r="E11" s="247"/>
      <c r="F11" s="248"/>
      <c r="G11" s="247"/>
      <c r="H11" s="250"/>
      <c r="I11" s="250"/>
      <c r="J11" s="259"/>
      <c r="K11" s="263"/>
      <c r="L11" s="253"/>
      <c r="M11" s="250"/>
      <c r="Q11" s="291"/>
      <c r="R11" s="292"/>
      <c r="S11" s="292"/>
      <c r="T11" s="292"/>
      <c r="U11" s="291"/>
      <c r="Y11" s="250"/>
      <c r="Z11" s="252"/>
      <c r="AA11" s="259"/>
      <c r="AB11" s="263"/>
      <c r="AC11" s="250"/>
      <c r="AD11" s="250"/>
      <c r="AF11" s="249"/>
      <c r="AG11" s="247"/>
      <c r="AH11" s="248"/>
      <c r="AI11" s="247"/>
      <c r="AJ11" s="246"/>
    </row>
    <row r="12" spans="1:37" ht="9.4499999999999993" customHeight="1" thickBot="1" x14ac:dyDescent="0.25">
      <c r="B12" s="246">
        <v>4</v>
      </c>
      <c r="D12" s="249" t="s">
        <v>472</v>
      </c>
      <c r="E12" s="247" t="s">
        <v>122</v>
      </c>
      <c r="F12" s="248" t="s">
        <v>152</v>
      </c>
      <c r="G12" s="247" t="s">
        <v>120</v>
      </c>
      <c r="H12" s="251"/>
      <c r="I12" s="251"/>
      <c r="J12" s="259"/>
      <c r="K12" s="263"/>
      <c r="L12" s="253"/>
      <c r="M12" s="250"/>
      <c r="Q12" s="291"/>
      <c r="R12" s="292"/>
      <c r="S12" s="292"/>
      <c r="T12" s="292"/>
      <c r="U12" s="291"/>
      <c r="Y12" s="250"/>
      <c r="Z12" s="252"/>
      <c r="AA12" s="259"/>
      <c r="AB12" s="263"/>
      <c r="AC12" s="264"/>
      <c r="AD12" s="264"/>
      <c r="AF12" s="249" t="s">
        <v>471</v>
      </c>
      <c r="AG12" s="247" t="s">
        <v>122</v>
      </c>
      <c r="AH12" s="248" t="s">
        <v>268</v>
      </c>
      <c r="AI12" s="247" t="s">
        <v>120</v>
      </c>
      <c r="AJ12" s="246">
        <v>45</v>
      </c>
    </row>
    <row r="13" spans="1:37" ht="9.4499999999999993" customHeight="1" thickTop="1" thickBot="1" x14ac:dyDescent="0.25">
      <c r="B13" s="246"/>
      <c r="D13" s="249"/>
      <c r="E13" s="247"/>
      <c r="F13" s="248"/>
      <c r="G13" s="247"/>
      <c r="H13" s="250"/>
      <c r="I13" s="250"/>
      <c r="J13" s="269"/>
      <c r="K13" s="250"/>
      <c r="L13" s="253"/>
      <c r="M13" s="250"/>
      <c r="Q13" s="296" t="s">
        <v>470</v>
      </c>
      <c r="R13" s="294"/>
      <c r="S13" s="296" t="s">
        <v>366</v>
      </c>
      <c r="T13" s="296" t="s">
        <v>469</v>
      </c>
      <c r="U13" s="294"/>
      <c r="Y13" s="250"/>
      <c r="Z13" s="252"/>
      <c r="AA13" s="250"/>
      <c r="AB13" s="265"/>
      <c r="AC13" s="254"/>
      <c r="AD13" s="254"/>
      <c r="AF13" s="249"/>
      <c r="AG13" s="247"/>
      <c r="AH13" s="248"/>
      <c r="AI13" s="247"/>
      <c r="AJ13" s="246"/>
    </row>
    <row r="14" spans="1:37" ht="9.4499999999999993" customHeight="1" thickTop="1" thickBot="1" x14ac:dyDescent="0.25">
      <c r="B14" s="246">
        <v>5</v>
      </c>
      <c r="D14" s="249" t="s">
        <v>468</v>
      </c>
      <c r="E14" s="247" t="s">
        <v>122</v>
      </c>
      <c r="F14" s="248" t="s">
        <v>170</v>
      </c>
      <c r="G14" s="247" t="s">
        <v>120</v>
      </c>
      <c r="H14" s="264"/>
      <c r="I14" s="262"/>
      <c r="J14" s="250"/>
      <c r="K14" s="250"/>
      <c r="L14" s="253"/>
      <c r="M14" s="250"/>
      <c r="Q14" s="294"/>
      <c r="R14" s="294"/>
      <c r="S14" s="294"/>
      <c r="T14" s="294"/>
      <c r="U14" s="294"/>
      <c r="Y14" s="250"/>
      <c r="Z14" s="252"/>
      <c r="AA14" s="250"/>
      <c r="AB14" s="268"/>
      <c r="AC14" s="251"/>
      <c r="AD14" s="251"/>
      <c r="AF14" s="249" t="s">
        <v>467</v>
      </c>
      <c r="AG14" s="247" t="s">
        <v>122</v>
      </c>
      <c r="AH14" s="248" t="s">
        <v>232</v>
      </c>
      <c r="AI14" s="247" t="s">
        <v>120</v>
      </c>
      <c r="AJ14" s="246">
        <v>46</v>
      </c>
    </row>
    <row r="15" spans="1:37" ht="9.4499999999999993" customHeight="1" thickTop="1" thickBot="1" x14ac:dyDescent="0.25">
      <c r="B15" s="246"/>
      <c r="D15" s="249"/>
      <c r="E15" s="247"/>
      <c r="F15" s="248"/>
      <c r="G15" s="247"/>
      <c r="H15" s="250"/>
      <c r="I15" s="250"/>
      <c r="J15" s="250"/>
      <c r="K15" s="250"/>
      <c r="L15" s="267"/>
      <c r="M15" s="250"/>
      <c r="Q15" s="294"/>
      <c r="R15" s="294"/>
      <c r="S15" s="294"/>
      <c r="T15" s="294"/>
      <c r="U15" s="294"/>
      <c r="Y15" s="250"/>
      <c r="Z15" s="266"/>
      <c r="AA15" s="250"/>
      <c r="AB15" s="250"/>
      <c r="AC15" s="250"/>
      <c r="AD15" s="250"/>
      <c r="AF15" s="249"/>
      <c r="AG15" s="247"/>
      <c r="AH15" s="248"/>
      <c r="AI15" s="247"/>
      <c r="AJ15" s="246"/>
    </row>
    <row r="16" spans="1:37" ht="9.4499999999999993" customHeight="1" thickTop="1" thickBot="1" x14ac:dyDescent="0.25">
      <c r="B16" s="246">
        <v>6</v>
      </c>
      <c r="D16" s="249" t="s">
        <v>466</v>
      </c>
      <c r="E16" s="247" t="s">
        <v>122</v>
      </c>
      <c r="F16" s="248" t="s">
        <v>202</v>
      </c>
      <c r="G16" s="247" t="s">
        <v>120</v>
      </c>
      <c r="H16" s="251"/>
      <c r="I16" s="251"/>
      <c r="J16" s="250"/>
      <c r="K16" s="259"/>
      <c r="L16" s="263"/>
      <c r="M16" s="253"/>
      <c r="Q16" s="294"/>
      <c r="R16" s="294"/>
      <c r="S16" s="294"/>
      <c r="T16" s="294"/>
      <c r="U16" s="294"/>
      <c r="Y16" s="252"/>
      <c r="Z16" s="259"/>
      <c r="AA16" s="263"/>
      <c r="AB16" s="250"/>
      <c r="AC16" s="251"/>
      <c r="AD16" s="251"/>
      <c r="AF16" s="249" t="s">
        <v>465</v>
      </c>
      <c r="AG16" s="247" t="s">
        <v>122</v>
      </c>
      <c r="AH16" s="248" t="s">
        <v>197</v>
      </c>
      <c r="AI16" s="247" t="s">
        <v>120</v>
      </c>
      <c r="AJ16" s="246">
        <v>47</v>
      </c>
    </row>
    <row r="17" spans="2:36" ht="9.4499999999999993" customHeight="1" thickTop="1" thickBot="1" x14ac:dyDescent="0.25">
      <c r="B17" s="246"/>
      <c r="D17" s="249"/>
      <c r="E17" s="247"/>
      <c r="F17" s="248"/>
      <c r="G17" s="247"/>
      <c r="H17" s="250"/>
      <c r="I17" s="250"/>
      <c r="J17" s="267"/>
      <c r="K17" s="259"/>
      <c r="L17" s="263"/>
      <c r="M17" s="253"/>
      <c r="Q17" s="294"/>
      <c r="R17" s="294"/>
      <c r="S17" s="294"/>
      <c r="T17" s="294"/>
      <c r="U17" s="294"/>
      <c r="Y17" s="252"/>
      <c r="Z17" s="259"/>
      <c r="AA17" s="263"/>
      <c r="AB17" s="266"/>
      <c r="AC17" s="250"/>
      <c r="AD17" s="250"/>
      <c r="AF17" s="249"/>
      <c r="AG17" s="247"/>
      <c r="AH17" s="248"/>
      <c r="AI17" s="247"/>
      <c r="AJ17" s="246"/>
    </row>
    <row r="18" spans="2:36" ht="9.4499999999999993" customHeight="1" thickTop="1" x14ac:dyDescent="0.2">
      <c r="B18" s="246">
        <v>7</v>
      </c>
      <c r="D18" s="249" t="s">
        <v>464</v>
      </c>
      <c r="E18" s="247" t="s">
        <v>122</v>
      </c>
      <c r="F18" s="248" t="s">
        <v>142</v>
      </c>
      <c r="G18" s="247" t="s">
        <v>120</v>
      </c>
      <c r="H18" s="250"/>
      <c r="I18" s="259"/>
      <c r="J18" s="263"/>
      <c r="K18" s="295"/>
      <c r="L18" s="250"/>
      <c r="M18" s="253"/>
      <c r="Q18" s="294"/>
      <c r="R18" s="294"/>
      <c r="S18" s="294"/>
      <c r="T18" s="294"/>
      <c r="U18" s="294"/>
      <c r="Y18" s="252"/>
      <c r="Z18" s="259"/>
      <c r="AA18" s="265"/>
      <c r="AB18" s="265"/>
      <c r="AC18" s="257"/>
      <c r="AD18" s="264"/>
      <c r="AF18" s="249" t="s">
        <v>463</v>
      </c>
      <c r="AG18" s="247" t="s">
        <v>122</v>
      </c>
      <c r="AH18" s="248" t="s">
        <v>154</v>
      </c>
      <c r="AI18" s="247" t="s">
        <v>120</v>
      </c>
      <c r="AJ18" s="246">
        <v>48</v>
      </c>
    </row>
    <row r="19" spans="2:36" ht="9.4499999999999993" customHeight="1" thickBot="1" x14ac:dyDescent="0.25">
      <c r="B19" s="246"/>
      <c r="D19" s="249"/>
      <c r="E19" s="247"/>
      <c r="F19" s="248"/>
      <c r="G19" s="247"/>
      <c r="H19" s="254"/>
      <c r="I19" s="265"/>
      <c r="J19" s="250"/>
      <c r="K19" s="295"/>
      <c r="L19" s="250"/>
      <c r="M19" s="253"/>
      <c r="Q19" s="294"/>
      <c r="R19" s="294"/>
      <c r="S19" s="294"/>
      <c r="T19" s="294"/>
      <c r="U19" s="294"/>
      <c r="Y19" s="252"/>
      <c r="Z19" s="259"/>
      <c r="AA19" s="265"/>
      <c r="AB19" s="263"/>
      <c r="AC19" s="254"/>
      <c r="AD19" s="254"/>
      <c r="AF19" s="249"/>
      <c r="AG19" s="247"/>
      <c r="AH19" s="248"/>
      <c r="AI19" s="247"/>
      <c r="AJ19" s="246"/>
    </row>
    <row r="20" spans="2:36" ht="9.4499999999999993" customHeight="1" thickTop="1" thickBot="1" x14ac:dyDescent="0.25">
      <c r="B20" s="246">
        <v>8</v>
      </c>
      <c r="D20" s="249" t="s">
        <v>462</v>
      </c>
      <c r="E20" s="247" t="s">
        <v>122</v>
      </c>
      <c r="F20" s="248" t="s">
        <v>148</v>
      </c>
      <c r="G20" s="247" t="s">
        <v>120</v>
      </c>
      <c r="H20" s="251"/>
      <c r="I20" s="271"/>
      <c r="J20" s="250"/>
      <c r="K20" s="295"/>
      <c r="L20" s="250"/>
      <c r="M20" s="253"/>
      <c r="Q20" s="294"/>
      <c r="R20" s="294"/>
      <c r="S20" s="294"/>
      <c r="T20" s="294"/>
      <c r="U20" s="294"/>
      <c r="Y20" s="252"/>
      <c r="Z20" s="250"/>
      <c r="AA20" s="265"/>
      <c r="AB20" s="250"/>
      <c r="AC20" s="250"/>
      <c r="AD20" s="251"/>
      <c r="AF20" s="249" t="s">
        <v>461</v>
      </c>
      <c r="AG20" s="247" t="s">
        <v>122</v>
      </c>
      <c r="AH20" s="248" t="s">
        <v>224</v>
      </c>
      <c r="AI20" s="247" t="s">
        <v>120</v>
      </c>
      <c r="AJ20" s="246">
        <v>49</v>
      </c>
    </row>
    <row r="21" spans="2:36" ht="9.4499999999999993" customHeight="1" thickTop="1" thickBot="1" x14ac:dyDescent="0.25">
      <c r="B21" s="246"/>
      <c r="D21" s="249"/>
      <c r="E21" s="247"/>
      <c r="F21" s="248"/>
      <c r="G21" s="247"/>
      <c r="H21" s="250"/>
      <c r="I21" s="250"/>
      <c r="J21" s="250"/>
      <c r="K21" s="269"/>
      <c r="L21" s="250"/>
      <c r="M21" s="253"/>
      <c r="Q21" s="294"/>
      <c r="R21" s="294"/>
      <c r="S21" s="294"/>
      <c r="T21" s="294"/>
      <c r="U21" s="294"/>
      <c r="Y21" s="252"/>
      <c r="Z21" s="250"/>
      <c r="AA21" s="268"/>
      <c r="AB21" s="250"/>
      <c r="AC21" s="266"/>
      <c r="AD21" s="250"/>
      <c r="AF21" s="249"/>
      <c r="AG21" s="247"/>
      <c r="AH21" s="248"/>
      <c r="AI21" s="247"/>
      <c r="AJ21" s="246"/>
    </row>
    <row r="22" spans="2:36" ht="9.4499999999999993" customHeight="1" thickTop="1" thickBot="1" x14ac:dyDescent="0.25">
      <c r="B22" s="246">
        <v>9</v>
      </c>
      <c r="D22" s="249" t="s">
        <v>460</v>
      </c>
      <c r="E22" s="247" t="s">
        <v>122</v>
      </c>
      <c r="F22" s="248" t="s">
        <v>185</v>
      </c>
      <c r="G22" s="247" t="s">
        <v>120</v>
      </c>
      <c r="H22" s="251"/>
      <c r="I22" s="250"/>
      <c r="J22" s="259"/>
      <c r="K22" s="250"/>
      <c r="L22" s="250"/>
      <c r="M22" s="253"/>
      <c r="Q22" s="294"/>
      <c r="R22" s="294"/>
      <c r="S22" s="294"/>
      <c r="T22" s="294"/>
      <c r="U22" s="294"/>
      <c r="Y22" s="252"/>
      <c r="Z22" s="250"/>
      <c r="AA22" s="252"/>
      <c r="AB22" s="259"/>
      <c r="AC22" s="265"/>
      <c r="AD22" s="257"/>
      <c r="AF22" s="249" t="s">
        <v>459</v>
      </c>
      <c r="AG22" s="247" t="s">
        <v>122</v>
      </c>
      <c r="AH22" s="248" t="s">
        <v>170</v>
      </c>
      <c r="AI22" s="247" t="s">
        <v>120</v>
      </c>
      <c r="AJ22" s="246">
        <v>50</v>
      </c>
    </row>
    <row r="23" spans="2:36" ht="9.4499999999999993" customHeight="1" thickTop="1" thickBot="1" x14ac:dyDescent="0.25">
      <c r="B23" s="246"/>
      <c r="D23" s="249"/>
      <c r="E23" s="247"/>
      <c r="F23" s="248"/>
      <c r="G23" s="247"/>
      <c r="H23" s="250"/>
      <c r="I23" s="267"/>
      <c r="J23" s="259"/>
      <c r="K23" s="250"/>
      <c r="L23" s="250"/>
      <c r="M23" s="253"/>
      <c r="Q23" s="294"/>
      <c r="R23" s="294"/>
      <c r="S23" s="294"/>
      <c r="T23" s="294"/>
      <c r="U23" s="294"/>
      <c r="Y23" s="252"/>
      <c r="Z23" s="250"/>
      <c r="AA23" s="252"/>
      <c r="AB23" s="255"/>
      <c r="AC23" s="250"/>
      <c r="AD23" s="254"/>
      <c r="AF23" s="249"/>
      <c r="AG23" s="247"/>
      <c r="AH23" s="248"/>
      <c r="AI23" s="247"/>
      <c r="AJ23" s="246"/>
    </row>
    <row r="24" spans="2:36" ht="9.4499999999999993" customHeight="1" thickTop="1" thickBot="1" x14ac:dyDescent="0.25">
      <c r="B24" s="246">
        <v>10</v>
      </c>
      <c r="D24" s="249" t="s">
        <v>458</v>
      </c>
      <c r="E24" s="247" t="s">
        <v>122</v>
      </c>
      <c r="F24" s="248" t="s">
        <v>165</v>
      </c>
      <c r="G24" s="247" t="s">
        <v>120</v>
      </c>
      <c r="H24" s="262"/>
      <c r="I24" s="265"/>
      <c r="J24" s="265"/>
      <c r="K24" s="250"/>
      <c r="L24" s="250"/>
      <c r="M24" s="253"/>
      <c r="Q24" s="294"/>
      <c r="R24" s="294"/>
      <c r="S24" s="294"/>
      <c r="T24" s="294"/>
      <c r="U24" s="294"/>
      <c r="Y24" s="252"/>
      <c r="Z24" s="250"/>
      <c r="AA24" s="250"/>
      <c r="AB24" s="252"/>
      <c r="AC24" s="251"/>
      <c r="AD24" s="251"/>
      <c r="AF24" s="249" t="s">
        <v>457</v>
      </c>
      <c r="AG24" s="247" t="s">
        <v>122</v>
      </c>
      <c r="AH24" s="248" t="s">
        <v>136</v>
      </c>
      <c r="AI24" s="247" t="s">
        <v>120</v>
      </c>
      <c r="AJ24" s="246">
        <v>51</v>
      </c>
    </row>
    <row r="25" spans="2:36" ht="9.4499999999999993" customHeight="1" thickTop="1" thickBot="1" x14ac:dyDescent="0.25">
      <c r="B25" s="246"/>
      <c r="D25" s="249"/>
      <c r="E25" s="247"/>
      <c r="F25" s="248"/>
      <c r="G25" s="247"/>
      <c r="H25" s="250"/>
      <c r="I25" s="250"/>
      <c r="J25" s="265"/>
      <c r="K25" s="250"/>
      <c r="L25" s="250"/>
      <c r="M25" s="253"/>
      <c r="Q25" s="294"/>
      <c r="R25" s="294"/>
      <c r="S25" s="294"/>
      <c r="T25" s="294"/>
      <c r="U25" s="294"/>
      <c r="Y25" s="266"/>
      <c r="Z25" s="250"/>
      <c r="AA25" s="250"/>
      <c r="AB25" s="250"/>
      <c r="AC25" s="250"/>
      <c r="AD25" s="250"/>
      <c r="AF25" s="249"/>
      <c r="AG25" s="247"/>
      <c r="AH25" s="248"/>
      <c r="AI25" s="247"/>
      <c r="AJ25" s="246"/>
    </row>
    <row r="26" spans="2:36" ht="9.4499999999999993" customHeight="1" thickTop="1" thickBot="1" x14ac:dyDescent="0.25">
      <c r="B26" s="246">
        <v>11</v>
      </c>
      <c r="D26" s="249" t="s">
        <v>456</v>
      </c>
      <c r="E26" s="247" t="s">
        <v>122</v>
      </c>
      <c r="F26" s="248" t="s">
        <v>280</v>
      </c>
      <c r="G26" s="247" t="s">
        <v>120</v>
      </c>
      <c r="H26" s="251"/>
      <c r="I26" s="251"/>
      <c r="J26" s="271"/>
      <c r="K26" s="250"/>
      <c r="L26" s="250"/>
      <c r="M26" s="253"/>
      <c r="Q26" s="294"/>
      <c r="R26" s="294"/>
      <c r="S26" s="294"/>
      <c r="T26" s="294"/>
      <c r="U26" s="294"/>
      <c r="Y26" s="265"/>
      <c r="Z26" s="263"/>
      <c r="AA26" s="250"/>
      <c r="AB26" s="250"/>
      <c r="AC26" s="251"/>
      <c r="AD26" s="251"/>
      <c r="AF26" s="249" t="s">
        <v>455</v>
      </c>
      <c r="AG26" s="247" t="s">
        <v>122</v>
      </c>
      <c r="AH26" s="248" t="s">
        <v>144</v>
      </c>
      <c r="AI26" s="247" t="s">
        <v>120</v>
      </c>
      <c r="AJ26" s="246">
        <v>52</v>
      </c>
    </row>
    <row r="27" spans="2:36" ht="9.4499999999999993" customHeight="1" thickTop="1" thickBot="1" x14ac:dyDescent="0.25">
      <c r="B27" s="246"/>
      <c r="D27" s="249"/>
      <c r="E27" s="247"/>
      <c r="F27" s="248"/>
      <c r="G27" s="247"/>
      <c r="H27" s="250"/>
      <c r="I27" s="250"/>
      <c r="J27" s="250"/>
      <c r="K27" s="250"/>
      <c r="L27" s="250"/>
      <c r="M27" s="267"/>
      <c r="Q27" s="294"/>
      <c r="R27" s="294"/>
      <c r="S27" s="294"/>
      <c r="T27" s="294"/>
      <c r="U27" s="294"/>
      <c r="Y27" s="265"/>
      <c r="Z27" s="263"/>
      <c r="AA27" s="250"/>
      <c r="AB27" s="266"/>
      <c r="AC27" s="250"/>
      <c r="AD27" s="250"/>
      <c r="AF27" s="249"/>
      <c r="AG27" s="247"/>
      <c r="AH27" s="248"/>
      <c r="AI27" s="247"/>
      <c r="AJ27" s="246"/>
    </row>
    <row r="28" spans="2:36" ht="9.4499999999999993" customHeight="1" thickTop="1" thickBot="1" x14ac:dyDescent="0.25">
      <c r="B28" s="246">
        <v>12</v>
      </c>
      <c r="D28" s="249" t="s">
        <v>454</v>
      </c>
      <c r="E28" s="247" t="s">
        <v>122</v>
      </c>
      <c r="F28" s="248" t="s">
        <v>126</v>
      </c>
      <c r="G28" s="247" t="s">
        <v>120</v>
      </c>
      <c r="H28" s="251"/>
      <c r="I28" s="251"/>
      <c r="J28" s="250"/>
      <c r="K28" s="250"/>
      <c r="L28" s="259"/>
      <c r="M28" s="263"/>
      <c r="N28" s="287"/>
      <c r="Q28" s="294"/>
      <c r="R28" s="294"/>
      <c r="S28" s="294"/>
      <c r="T28" s="294"/>
      <c r="U28" s="294"/>
      <c r="Y28" s="265"/>
      <c r="Z28" s="263"/>
      <c r="AA28" s="250"/>
      <c r="AB28" s="265"/>
      <c r="AC28" s="263"/>
      <c r="AD28" s="264"/>
      <c r="AF28" s="249" t="s">
        <v>453</v>
      </c>
      <c r="AG28" s="247" t="s">
        <v>122</v>
      </c>
      <c r="AH28" s="248" t="s">
        <v>185</v>
      </c>
      <c r="AI28" s="247" t="s">
        <v>120</v>
      </c>
      <c r="AJ28" s="246">
        <v>53</v>
      </c>
    </row>
    <row r="29" spans="2:36" ht="9.4499999999999993" customHeight="1" thickTop="1" thickBot="1" x14ac:dyDescent="0.25">
      <c r="B29" s="246"/>
      <c r="D29" s="249"/>
      <c r="E29" s="247"/>
      <c r="F29" s="248"/>
      <c r="G29" s="247"/>
      <c r="H29" s="250"/>
      <c r="I29" s="250"/>
      <c r="J29" s="267"/>
      <c r="K29" s="250"/>
      <c r="L29" s="259"/>
      <c r="M29" s="263"/>
      <c r="N29" s="287"/>
      <c r="Q29" s="294"/>
      <c r="R29" s="294"/>
      <c r="S29" s="294"/>
      <c r="T29" s="294"/>
      <c r="U29" s="294"/>
      <c r="Y29" s="265"/>
      <c r="Z29" s="263"/>
      <c r="AA29" s="250"/>
      <c r="AB29" s="263"/>
      <c r="AC29" s="265"/>
      <c r="AD29" s="254"/>
      <c r="AF29" s="249"/>
      <c r="AG29" s="247"/>
      <c r="AH29" s="248"/>
      <c r="AI29" s="247"/>
      <c r="AJ29" s="246"/>
    </row>
    <row r="30" spans="2:36" ht="9.4499999999999993" customHeight="1" thickTop="1" thickBot="1" x14ac:dyDescent="0.25">
      <c r="B30" s="246">
        <v>13</v>
      </c>
      <c r="D30" s="249" t="s">
        <v>452</v>
      </c>
      <c r="E30" s="247" t="s">
        <v>122</v>
      </c>
      <c r="F30" s="248" t="s">
        <v>136</v>
      </c>
      <c r="G30" s="247" t="s">
        <v>120</v>
      </c>
      <c r="H30" s="250"/>
      <c r="I30" s="259"/>
      <c r="J30" s="263"/>
      <c r="K30" s="253"/>
      <c r="L30" s="259"/>
      <c r="M30" s="263"/>
      <c r="N30" s="287"/>
      <c r="Q30" s="291"/>
      <c r="R30" s="293" t="s">
        <v>451</v>
      </c>
      <c r="S30" s="292"/>
      <c r="T30" s="292"/>
      <c r="U30" s="291"/>
      <c r="Y30" s="265"/>
      <c r="Z30" s="263"/>
      <c r="AA30" s="259"/>
      <c r="AB30" s="250"/>
      <c r="AC30" s="268"/>
      <c r="AD30" s="251"/>
      <c r="AF30" s="249" t="s">
        <v>450</v>
      </c>
      <c r="AG30" s="247" t="s">
        <v>122</v>
      </c>
      <c r="AH30" s="248" t="s">
        <v>126</v>
      </c>
      <c r="AI30" s="247" t="s">
        <v>120</v>
      </c>
      <c r="AJ30" s="246">
        <v>54</v>
      </c>
    </row>
    <row r="31" spans="2:36" ht="9.4499999999999993" customHeight="1" thickTop="1" thickBot="1" x14ac:dyDescent="0.25">
      <c r="B31" s="246"/>
      <c r="D31" s="249"/>
      <c r="E31" s="247"/>
      <c r="F31" s="248"/>
      <c r="G31" s="247"/>
      <c r="H31" s="254"/>
      <c r="I31" s="265"/>
      <c r="J31" s="250"/>
      <c r="K31" s="253"/>
      <c r="L31" s="259"/>
      <c r="M31" s="263"/>
      <c r="N31" s="287"/>
      <c r="Q31" s="291"/>
      <c r="R31" s="292"/>
      <c r="S31" s="292"/>
      <c r="T31" s="292"/>
      <c r="U31" s="291"/>
      <c r="Y31" s="265"/>
      <c r="Z31" s="263"/>
      <c r="AA31" s="270"/>
      <c r="AB31" s="250"/>
      <c r="AC31" s="250"/>
      <c r="AD31" s="250"/>
      <c r="AF31" s="249"/>
      <c r="AG31" s="247"/>
      <c r="AH31" s="248"/>
      <c r="AI31" s="247"/>
      <c r="AJ31" s="246"/>
    </row>
    <row r="32" spans="2:36" ht="9.4499999999999993" customHeight="1" thickTop="1" thickBot="1" x14ac:dyDescent="0.25">
      <c r="B32" s="246">
        <v>14</v>
      </c>
      <c r="D32" s="249" t="s">
        <v>449</v>
      </c>
      <c r="E32" s="247" t="s">
        <v>122</v>
      </c>
      <c r="F32" s="248" t="s">
        <v>268</v>
      </c>
      <c r="G32" s="247" t="s">
        <v>120</v>
      </c>
      <c r="H32" s="251"/>
      <c r="I32" s="271"/>
      <c r="J32" s="250"/>
      <c r="K32" s="267"/>
      <c r="L32" s="259"/>
      <c r="M32" s="263"/>
      <c r="N32" s="287"/>
      <c r="Q32" s="291"/>
      <c r="R32" s="292"/>
      <c r="S32" s="292"/>
      <c r="T32" s="292"/>
      <c r="U32" s="291"/>
      <c r="Y32" s="265"/>
      <c r="Z32" s="263"/>
      <c r="AA32" s="273"/>
      <c r="AB32" s="250"/>
      <c r="AC32" s="264"/>
      <c r="AD32" s="264"/>
      <c r="AF32" s="249" t="s">
        <v>448</v>
      </c>
      <c r="AG32" s="247" t="s">
        <v>122</v>
      </c>
      <c r="AH32" s="248" t="s">
        <v>224</v>
      </c>
      <c r="AI32" s="247" t="s">
        <v>120</v>
      </c>
      <c r="AJ32" s="246">
        <v>55</v>
      </c>
    </row>
    <row r="33" spans="1:37" ht="9.4499999999999993" customHeight="1" thickTop="1" thickBot="1" x14ac:dyDescent="0.25">
      <c r="B33" s="246"/>
      <c r="D33" s="249"/>
      <c r="E33" s="247"/>
      <c r="F33" s="248"/>
      <c r="G33" s="247"/>
      <c r="H33" s="250"/>
      <c r="I33" s="250"/>
      <c r="J33" s="259"/>
      <c r="K33" s="265"/>
      <c r="L33" s="265"/>
      <c r="M33" s="263"/>
      <c r="N33" s="287"/>
      <c r="Q33" s="291"/>
      <c r="R33" s="292"/>
      <c r="S33" s="292"/>
      <c r="T33" s="292"/>
      <c r="U33" s="291"/>
      <c r="Y33" s="265"/>
      <c r="Z33" s="263"/>
      <c r="AA33" s="273"/>
      <c r="AB33" s="255"/>
      <c r="AC33" s="254"/>
      <c r="AD33" s="254"/>
      <c r="AF33" s="249"/>
      <c r="AG33" s="247"/>
      <c r="AH33" s="248"/>
      <c r="AI33" s="247"/>
      <c r="AJ33" s="246"/>
    </row>
    <row r="34" spans="1:37" ht="9.4499999999999993" customHeight="1" thickTop="1" thickBot="1" x14ac:dyDescent="0.25">
      <c r="B34" s="246">
        <v>15</v>
      </c>
      <c r="D34" s="249" t="s">
        <v>447</v>
      </c>
      <c r="E34" s="247" t="s">
        <v>122</v>
      </c>
      <c r="F34" s="248" t="s">
        <v>140</v>
      </c>
      <c r="G34" s="247" t="s">
        <v>120</v>
      </c>
      <c r="H34" s="250"/>
      <c r="I34" s="250"/>
      <c r="J34" s="259"/>
      <c r="K34" s="265"/>
      <c r="L34" s="265"/>
      <c r="M34" s="263"/>
      <c r="N34" s="287"/>
      <c r="Q34" s="291"/>
      <c r="R34" s="292"/>
      <c r="S34" s="292"/>
      <c r="T34" s="292"/>
      <c r="U34" s="291"/>
      <c r="Y34" s="265"/>
      <c r="Z34" s="265"/>
      <c r="AA34" s="263"/>
      <c r="AB34" s="252"/>
      <c r="AC34" s="251"/>
      <c r="AD34" s="251"/>
      <c r="AF34" s="249" t="s">
        <v>446</v>
      </c>
      <c r="AG34" s="247" t="s">
        <v>122</v>
      </c>
      <c r="AH34" s="248" t="s">
        <v>280</v>
      </c>
      <c r="AI34" s="247" t="s">
        <v>120</v>
      </c>
      <c r="AJ34" s="246">
        <v>56</v>
      </c>
    </row>
    <row r="35" spans="1:37" ht="9.4499999999999993" customHeight="1" thickTop="1" thickBot="1" x14ac:dyDescent="0.25">
      <c r="B35" s="246"/>
      <c r="D35" s="249"/>
      <c r="E35" s="247"/>
      <c r="F35" s="248"/>
      <c r="G35" s="247"/>
      <c r="H35" s="254"/>
      <c r="I35" s="254"/>
      <c r="J35" s="265"/>
      <c r="K35" s="259"/>
      <c r="L35" s="265"/>
      <c r="M35" s="263"/>
      <c r="N35" s="287"/>
      <c r="Q35" s="291"/>
      <c r="R35" s="292"/>
      <c r="S35" s="292"/>
      <c r="T35" s="292"/>
      <c r="U35" s="291"/>
      <c r="Y35" s="263"/>
      <c r="Z35" s="265"/>
      <c r="AA35" s="250"/>
      <c r="AB35" s="250"/>
      <c r="AC35" s="250"/>
      <c r="AD35" s="250"/>
      <c r="AF35" s="249"/>
      <c r="AG35" s="247"/>
      <c r="AH35" s="248"/>
      <c r="AI35" s="247"/>
      <c r="AJ35" s="246"/>
    </row>
    <row r="36" spans="1:37" ht="9.4499999999999993" customHeight="1" thickTop="1" thickBot="1" x14ac:dyDescent="0.25">
      <c r="B36" s="246">
        <v>16</v>
      </c>
      <c r="D36" s="249" t="s">
        <v>445</v>
      </c>
      <c r="E36" s="247" t="s">
        <v>122</v>
      </c>
      <c r="F36" s="248" t="s">
        <v>224</v>
      </c>
      <c r="G36" s="247" t="s">
        <v>120</v>
      </c>
      <c r="H36" s="251"/>
      <c r="I36" s="251"/>
      <c r="J36" s="271"/>
      <c r="K36" s="259"/>
      <c r="L36" s="265"/>
      <c r="M36" s="263"/>
      <c r="N36" s="287"/>
      <c r="Q36" s="291"/>
      <c r="R36" s="292"/>
      <c r="S36" s="292"/>
      <c r="T36" s="292"/>
      <c r="U36" s="291"/>
      <c r="Y36" s="263"/>
      <c r="Z36" s="268"/>
      <c r="AA36" s="250"/>
      <c r="AB36" s="250"/>
      <c r="AC36" s="251"/>
      <c r="AD36" s="251"/>
      <c r="AF36" s="249" t="s">
        <v>444</v>
      </c>
      <c r="AG36" s="247" t="s">
        <v>122</v>
      </c>
      <c r="AH36" s="248" t="s">
        <v>252</v>
      </c>
      <c r="AI36" s="247" t="s">
        <v>120</v>
      </c>
      <c r="AJ36" s="246">
        <v>57</v>
      </c>
    </row>
    <row r="37" spans="1:37" ht="9.4499999999999993" customHeight="1" thickTop="1" thickBot="1" x14ac:dyDescent="0.25">
      <c r="B37" s="246"/>
      <c r="D37" s="249"/>
      <c r="E37" s="247"/>
      <c r="F37" s="248"/>
      <c r="G37" s="247"/>
      <c r="H37" s="250"/>
      <c r="I37" s="250"/>
      <c r="J37" s="250"/>
      <c r="K37" s="250"/>
      <c r="L37" s="265"/>
      <c r="M37" s="250"/>
      <c r="N37" s="287"/>
      <c r="Q37" s="291"/>
      <c r="R37" s="292"/>
      <c r="S37" s="292"/>
      <c r="T37" s="292"/>
      <c r="U37" s="291"/>
      <c r="Y37" s="263"/>
      <c r="Z37" s="252"/>
      <c r="AA37" s="250"/>
      <c r="AB37" s="266"/>
      <c r="AC37" s="250"/>
      <c r="AD37" s="250"/>
      <c r="AF37" s="249"/>
      <c r="AG37" s="247"/>
      <c r="AH37" s="248"/>
      <c r="AI37" s="247"/>
      <c r="AJ37" s="246"/>
    </row>
    <row r="38" spans="1:37" ht="9.4499999999999993" customHeight="1" thickTop="1" thickBot="1" x14ac:dyDescent="0.25">
      <c r="B38" s="246">
        <v>17</v>
      </c>
      <c r="D38" s="249" t="s">
        <v>443</v>
      </c>
      <c r="E38" s="247" t="s">
        <v>122</v>
      </c>
      <c r="F38" s="248" t="s">
        <v>252</v>
      </c>
      <c r="G38" s="247" t="s">
        <v>120</v>
      </c>
      <c r="H38" s="251"/>
      <c r="I38" s="251"/>
      <c r="J38" s="250"/>
      <c r="K38" s="250"/>
      <c r="L38" s="271"/>
      <c r="M38" s="250"/>
      <c r="N38" s="287"/>
      <c r="Q38" s="291"/>
      <c r="R38" s="292"/>
      <c r="S38" s="292"/>
      <c r="T38" s="292"/>
      <c r="U38" s="291"/>
      <c r="Y38" s="263"/>
      <c r="Z38" s="252"/>
      <c r="AA38" s="259"/>
      <c r="AB38" s="265"/>
      <c r="AC38" s="257"/>
      <c r="AD38" s="264"/>
      <c r="AF38" s="249" t="s">
        <v>442</v>
      </c>
      <c r="AG38" s="247" t="s">
        <v>122</v>
      </c>
      <c r="AH38" s="248" t="s">
        <v>268</v>
      </c>
      <c r="AI38" s="247" t="s">
        <v>120</v>
      </c>
      <c r="AJ38" s="246">
        <v>58</v>
      </c>
    </row>
    <row r="39" spans="1:37" ht="9.4499999999999993" customHeight="1" thickTop="1" thickBot="1" x14ac:dyDescent="0.25">
      <c r="B39" s="246"/>
      <c r="D39" s="249"/>
      <c r="E39" s="247"/>
      <c r="F39" s="248"/>
      <c r="G39" s="247"/>
      <c r="H39" s="250"/>
      <c r="I39" s="250"/>
      <c r="J39" s="267"/>
      <c r="K39" s="250"/>
      <c r="L39" s="253"/>
      <c r="M39" s="250"/>
      <c r="N39" s="287"/>
      <c r="Q39" s="291"/>
      <c r="R39" s="292"/>
      <c r="S39" s="292"/>
      <c r="T39" s="292"/>
      <c r="U39" s="291"/>
      <c r="Y39" s="263"/>
      <c r="Z39" s="252"/>
      <c r="AA39" s="259"/>
      <c r="AB39" s="263"/>
      <c r="AC39" s="254"/>
      <c r="AD39" s="254"/>
      <c r="AF39" s="249"/>
      <c r="AG39" s="247"/>
      <c r="AH39" s="248"/>
      <c r="AI39" s="247"/>
      <c r="AJ39" s="246"/>
    </row>
    <row r="40" spans="1:37" ht="9.4499999999999993" customHeight="1" thickTop="1" thickBot="1" x14ac:dyDescent="0.25">
      <c r="B40" s="246">
        <v>18</v>
      </c>
      <c r="D40" s="249" t="s">
        <v>441</v>
      </c>
      <c r="E40" s="247" t="s">
        <v>122</v>
      </c>
      <c r="F40" s="248" t="s">
        <v>134</v>
      </c>
      <c r="G40" s="247" t="s">
        <v>120</v>
      </c>
      <c r="H40" s="264"/>
      <c r="I40" s="262"/>
      <c r="J40" s="263"/>
      <c r="K40" s="290"/>
      <c r="L40" s="253"/>
      <c r="M40" s="250"/>
      <c r="N40" s="287"/>
      <c r="Q40" s="291"/>
      <c r="R40" s="291"/>
      <c r="S40" s="291"/>
      <c r="T40" s="291"/>
      <c r="U40" s="291"/>
      <c r="Y40" s="263"/>
      <c r="Z40" s="252"/>
      <c r="AA40" s="255"/>
      <c r="AB40" s="250"/>
      <c r="AC40" s="250"/>
      <c r="AD40" s="251"/>
      <c r="AF40" s="249" t="s">
        <v>440</v>
      </c>
      <c r="AG40" s="247" t="s">
        <v>122</v>
      </c>
      <c r="AH40" s="248" t="s">
        <v>142</v>
      </c>
      <c r="AI40" s="247" t="s">
        <v>120</v>
      </c>
      <c r="AJ40" s="246">
        <v>59</v>
      </c>
    </row>
    <row r="41" spans="1:37" ht="9.4499999999999993" customHeight="1" thickTop="1" thickBot="1" x14ac:dyDescent="0.25">
      <c r="B41" s="246"/>
      <c r="D41" s="249"/>
      <c r="E41" s="247"/>
      <c r="F41" s="248"/>
      <c r="G41" s="247"/>
      <c r="H41" s="250"/>
      <c r="I41" s="250"/>
      <c r="J41" s="250"/>
      <c r="K41" s="290"/>
      <c r="L41" s="253"/>
      <c r="M41" s="250"/>
      <c r="N41" s="287"/>
      <c r="Q41" s="289"/>
      <c r="U41" s="289"/>
      <c r="Y41" s="263"/>
      <c r="Z41" s="250"/>
      <c r="AA41" s="252"/>
      <c r="AB41" s="250"/>
      <c r="AC41" s="266"/>
      <c r="AD41" s="250"/>
      <c r="AF41" s="249"/>
      <c r="AG41" s="247"/>
      <c r="AH41" s="248"/>
      <c r="AI41" s="247"/>
      <c r="AJ41" s="246"/>
    </row>
    <row r="42" spans="1:37" ht="9.4499999999999993" customHeight="1" thickTop="1" thickBot="1" x14ac:dyDescent="0.25">
      <c r="B42" s="246">
        <v>19</v>
      </c>
      <c r="D42" s="249" t="s">
        <v>439</v>
      </c>
      <c r="E42" s="247" t="s">
        <v>122</v>
      </c>
      <c r="F42" s="248" t="s">
        <v>232</v>
      </c>
      <c r="G42" s="247" t="s">
        <v>120</v>
      </c>
      <c r="H42" s="250"/>
      <c r="I42" s="250"/>
      <c r="J42" s="250"/>
      <c r="K42" s="288"/>
      <c r="L42" s="253"/>
      <c r="M42" s="250"/>
      <c r="N42" s="287"/>
      <c r="Q42" s="280">
        <v>7</v>
      </c>
      <c r="R42" s="277"/>
      <c r="T42" s="279">
        <v>11</v>
      </c>
      <c r="U42" s="276"/>
      <c r="Y42" s="263"/>
      <c r="Z42" s="250"/>
      <c r="AA42" s="252"/>
      <c r="AB42" s="259"/>
      <c r="AC42" s="265"/>
      <c r="AD42" s="257"/>
      <c r="AF42" s="249" t="s">
        <v>438</v>
      </c>
      <c r="AG42" s="247" t="s">
        <v>122</v>
      </c>
      <c r="AH42" s="248" t="s">
        <v>163</v>
      </c>
      <c r="AI42" s="247" t="s">
        <v>120</v>
      </c>
      <c r="AJ42" s="246">
        <v>60</v>
      </c>
    </row>
    <row r="43" spans="1:37" ht="9.4499999999999993" customHeight="1" thickTop="1" thickBot="1" x14ac:dyDescent="0.25">
      <c r="B43" s="246"/>
      <c r="D43" s="249"/>
      <c r="E43" s="247"/>
      <c r="F43" s="248"/>
      <c r="G43" s="247"/>
      <c r="H43" s="254"/>
      <c r="I43" s="263"/>
      <c r="J43" s="250"/>
      <c r="K43" s="253"/>
      <c r="L43" s="250"/>
      <c r="M43" s="250"/>
      <c r="N43" s="287"/>
      <c r="Q43" s="278"/>
      <c r="R43" s="277"/>
      <c r="S43" s="275"/>
      <c r="T43" s="277"/>
      <c r="U43" s="276"/>
      <c r="Y43" s="263"/>
      <c r="Z43" s="250"/>
      <c r="AA43" s="252"/>
      <c r="AB43" s="255"/>
      <c r="AC43" s="250"/>
      <c r="AD43" s="254"/>
      <c r="AF43" s="249"/>
      <c r="AG43" s="247"/>
      <c r="AH43" s="248"/>
      <c r="AI43" s="247"/>
      <c r="AJ43" s="246"/>
    </row>
    <row r="44" spans="1:37" ht="9.4499999999999993" customHeight="1" thickTop="1" thickBot="1" x14ac:dyDescent="0.25">
      <c r="B44" s="246">
        <v>20</v>
      </c>
      <c r="D44" s="249" t="s">
        <v>437</v>
      </c>
      <c r="E44" s="247" t="s">
        <v>122</v>
      </c>
      <c r="F44" s="248" t="s">
        <v>156</v>
      </c>
      <c r="G44" s="247" t="s">
        <v>120</v>
      </c>
      <c r="H44" s="251"/>
      <c r="I44" s="260"/>
      <c r="J44" s="250"/>
      <c r="K44" s="253"/>
      <c r="L44" s="250"/>
      <c r="M44" s="250"/>
      <c r="N44" s="287"/>
      <c r="Q44" s="280">
        <v>11</v>
      </c>
      <c r="R44" s="277"/>
      <c r="T44" s="279">
        <v>9</v>
      </c>
      <c r="U44" s="276"/>
      <c r="Y44" s="263"/>
      <c r="Z44" s="250"/>
      <c r="AA44" s="250"/>
      <c r="AB44" s="252"/>
      <c r="AC44" s="251"/>
      <c r="AD44" s="251"/>
      <c r="AF44" s="249" t="s">
        <v>436</v>
      </c>
      <c r="AG44" s="247" t="s">
        <v>122</v>
      </c>
      <c r="AH44" s="248" t="s">
        <v>202</v>
      </c>
      <c r="AI44" s="247" t="s">
        <v>120</v>
      </c>
      <c r="AJ44" s="246">
        <v>61</v>
      </c>
      <c r="AK44" s="245" t="s">
        <v>110</v>
      </c>
    </row>
    <row r="45" spans="1:37" ht="9.4499999999999993" customHeight="1" thickTop="1" thickBot="1" x14ac:dyDescent="0.25">
      <c r="B45" s="246"/>
      <c r="D45" s="249"/>
      <c r="E45" s="247"/>
      <c r="F45" s="248"/>
      <c r="G45" s="247"/>
      <c r="H45" s="250"/>
      <c r="I45" s="250"/>
      <c r="J45" s="256"/>
      <c r="K45" s="253"/>
      <c r="L45" s="250"/>
      <c r="M45" s="250"/>
      <c r="N45" s="287"/>
      <c r="O45" s="281">
        <f>IF(Q42="","",IF(Q42&gt;T42,1,0)+IF(Q44&gt;T44,1,0)+IF(Q46&gt;T46,1,0)+IF(Q48&gt;T48,1,0)+IF(Q50&gt;T50,1,0))</f>
        <v>2</v>
      </c>
      <c r="P45" s="283"/>
      <c r="Q45" s="278"/>
      <c r="R45" s="277"/>
      <c r="S45" s="275"/>
      <c r="T45" s="277"/>
      <c r="U45" s="276"/>
      <c r="V45" s="282">
        <f>IF(Q42="","",IF(Q42&lt;T42,1,0)+IF(Q44&lt;T44,1,0)+IF(Q46&lt;T46,1,0)+IF(Q48&lt;T48,1,0)+IF(Q50&lt;T50,1,0))</f>
        <v>3</v>
      </c>
      <c r="W45" s="281"/>
      <c r="Y45" s="263"/>
      <c r="Z45" s="250"/>
      <c r="AA45" s="250"/>
      <c r="AB45" s="250"/>
      <c r="AC45" s="250"/>
      <c r="AD45" s="250"/>
      <c r="AF45" s="249"/>
      <c r="AG45" s="247"/>
      <c r="AH45" s="248"/>
      <c r="AI45" s="247"/>
      <c r="AJ45" s="246"/>
      <c r="AK45" s="245"/>
    </row>
    <row r="46" spans="1:37" ht="9.4499999999999993" customHeight="1" thickTop="1" thickBot="1" x14ac:dyDescent="0.25">
      <c r="A46" s="245" t="s">
        <v>110</v>
      </c>
      <c r="B46" s="246">
        <v>21</v>
      </c>
      <c r="D46" s="249" t="s">
        <v>435</v>
      </c>
      <c r="E46" s="247" t="s">
        <v>122</v>
      </c>
      <c r="F46" s="248" t="s">
        <v>121</v>
      </c>
      <c r="G46" s="247" t="s">
        <v>120</v>
      </c>
      <c r="H46" s="251"/>
      <c r="I46" s="251"/>
      <c r="J46" s="253"/>
      <c r="K46" s="250"/>
      <c r="L46" s="250"/>
      <c r="M46" s="250"/>
      <c r="N46" s="286"/>
      <c r="O46" s="281"/>
      <c r="P46" s="283"/>
      <c r="Q46" s="280">
        <v>7</v>
      </c>
      <c r="R46" s="277"/>
      <c r="T46" s="279">
        <v>11</v>
      </c>
      <c r="U46" s="276"/>
      <c r="V46" s="282"/>
      <c r="W46" s="281"/>
      <c r="X46" s="285"/>
      <c r="Y46" s="250"/>
      <c r="Z46" s="250"/>
      <c r="AA46" s="250"/>
      <c r="AB46" s="250"/>
      <c r="AC46" s="251"/>
      <c r="AD46" s="251"/>
      <c r="AF46" s="249" t="s">
        <v>434</v>
      </c>
      <c r="AG46" s="247" t="s">
        <v>122</v>
      </c>
      <c r="AH46" s="248" t="s">
        <v>252</v>
      </c>
      <c r="AI46" s="247" t="s">
        <v>120</v>
      </c>
      <c r="AJ46" s="246">
        <v>62</v>
      </c>
    </row>
    <row r="47" spans="1:37" ht="9.4499999999999993" customHeight="1" thickTop="1" thickBot="1" x14ac:dyDescent="0.25">
      <c r="A47" s="245"/>
      <c r="B47" s="246"/>
      <c r="D47" s="249"/>
      <c r="E47" s="247"/>
      <c r="F47" s="248"/>
      <c r="G47" s="247"/>
      <c r="H47" s="250"/>
      <c r="I47" s="250"/>
      <c r="J47" s="250"/>
      <c r="K47" s="250"/>
      <c r="L47" s="250"/>
      <c r="M47" s="259"/>
      <c r="N47" s="284"/>
      <c r="O47" s="281"/>
      <c r="P47" s="283"/>
      <c r="Q47" s="278"/>
      <c r="R47" s="277"/>
      <c r="S47" s="275"/>
      <c r="T47" s="277"/>
      <c r="U47" s="276"/>
      <c r="V47" s="282"/>
      <c r="W47" s="281"/>
      <c r="X47" s="272"/>
      <c r="Y47" s="250"/>
      <c r="Z47" s="250"/>
      <c r="AA47" s="250"/>
      <c r="AB47" s="266"/>
      <c r="AC47" s="250"/>
      <c r="AD47" s="250"/>
      <c r="AF47" s="249"/>
      <c r="AG47" s="247"/>
      <c r="AH47" s="248"/>
      <c r="AI47" s="247"/>
      <c r="AJ47" s="246"/>
    </row>
    <row r="48" spans="1:37" ht="9.4499999999999993" customHeight="1" thickTop="1" thickBot="1" x14ac:dyDescent="0.25">
      <c r="A48" s="245" t="s">
        <v>110</v>
      </c>
      <c r="B48" s="246">
        <v>22</v>
      </c>
      <c r="D48" s="249" t="s">
        <v>433</v>
      </c>
      <c r="E48" s="247" t="s">
        <v>122</v>
      </c>
      <c r="F48" s="248" t="s">
        <v>126</v>
      </c>
      <c r="G48" s="247" t="s">
        <v>120</v>
      </c>
      <c r="H48" s="251"/>
      <c r="I48" s="251"/>
      <c r="J48" s="250"/>
      <c r="K48" s="250"/>
      <c r="L48" s="250"/>
      <c r="M48" s="259"/>
      <c r="O48" s="281"/>
      <c r="P48" s="283"/>
      <c r="Q48" s="280">
        <v>11</v>
      </c>
      <c r="R48" s="277"/>
      <c r="T48" s="279">
        <v>9</v>
      </c>
      <c r="U48" s="276"/>
      <c r="V48" s="282"/>
      <c r="W48" s="281"/>
      <c r="X48" s="272"/>
      <c r="Y48" s="250"/>
      <c r="Z48" s="250"/>
      <c r="AA48" s="252"/>
      <c r="AB48" s="259"/>
      <c r="AC48" s="263"/>
      <c r="AD48" s="251"/>
      <c r="AF48" s="249" t="s">
        <v>432</v>
      </c>
      <c r="AG48" s="247" t="s">
        <v>122</v>
      </c>
      <c r="AH48" s="248" t="s">
        <v>128</v>
      </c>
      <c r="AI48" s="247" t="s">
        <v>120</v>
      </c>
      <c r="AJ48" s="246">
        <v>63</v>
      </c>
    </row>
    <row r="49" spans="1:37" ht="9.4499999999999993" customHeight="1" thickTop="1" thickBot="1" x14ac:dyDescent="0.25">
      <c r="A49" s="245"/>
      <c r="B49" s="246"/>
      <c r="D49" s="249"/>
      <c r="E49" s="247"/>
      <c r="F49" s="248"/>
      <c r="G49" s="247"/>
      <c r="H49" s="250"/>
      <c r="I49" s="250"/>
      <c r="J49" s="267"/>
      <c r="K49" s="250"/>
      <c r="L49" s="250"/>
      <c r="M49" s="259"/>
      <c r="Q49" s="278"/>
      <c r="R49" s="277"/>
      <c r="S49" s="275"/>
      <c r="T49" s="277"/>
      <c r="U49" s="276"/>
      <c r="X49" s="272"/>
      <c r="Y49" s="250"/>
      <c r="Z49" s="250"/>
      <c r="AA49" s="252"/>
      <c r="AB49" s="250"/>
      <c r="AC49" s="274"/>
      <c r="AD49" s="250"/>
      <c r="AF49" s="249"/>
      <c r="AG49" s="247"/>
      <c r="AH49" s="248"/>
      <c r="AI49" s="247"/>
      <c r="AJ49" s="246"/>
    </row>
    <row r="50" spans="1:37" ht="9.4499999999999993" customHeight="1" thickTop="1" thickBot="1" x14ac:dyDescent="0.25">
      <c r="B50" s="246">
        <v>23</v>
      </c>
      <c r="D50" s="249" t="s">
        <v>431</v>
      </c>
      <c r="E50" s="247" t="s">
        <v>122</v>
      </c>
      <c r="F50" s="248" t="s">
        <v>175</v>
      </c>
      <c r="G50" s="247" t="s">
        <v>120</v>
      </c>
      <c r="H50" s="250"/>
      <c r="I50" s="259"/>
      <c r="J50" s="263"/>
      <c r="K50" s="253"/>
      <c r="L50" s="250"/>
      <c r="M50" s="259"/>
      <c r="Q50" s="280">
        <v>8</v>
      </c>
      <c r="R50" s="277"/>
      <c r="T50" s="279">
        <v>11</v>
      </c>
      <c r="U50" s="276"/>
      <c r="X50" s="272"/>
      <c r="Y50" s="250"/>
      <c r="Z50" s="250"/>
      <c r="AA50" s="266"/>
      <c r="AB50" s="250"/>
      <c r="AC50" s="259"/>
      <c r="AD50" s="257"/>
      <c r="AF50" s="249" t="s">
        <v>430</v>
      </c>
      <c r="AG50" s="247" t="s">
        <v>122</v>
      </c>
      <c r="AH50" s="248" t="s">
        <v>224</v>
      </c>
      <c r="AI50" s="247" t="s">
        <v>120</v>
      </c>
      <c r="AJ50" s="246">
        <v>64</v>
      </c>
    </row>
    <row r="51" spans="1:37" ht="9.4499999999999993" customHeight="1" thickTop="1" thickBot="1" x14ac:dyDescent="0.25">
      <c r="B51" s="246"/>
      <c r="D51" s="249"/>
      <c r="E51" s="247"/>
      <c r="F51" s="248"/>
      <c r="G51" s="247"/>
      <c r="H51" s="254"/>
      <c r="I51" s="265"/>
      <c r="J51" s="250"/>
      <c r="K51" s="253"/>
      <c r="L51" s="250"/>
      <c r="M51" s="259"/>
      <c r="Q51" s="278"/>
      <c r="R51" s="277"/>
      <c r="S51" s="275"/>
      <c r="T51" s="277"/>
      <c r="U51" s="276"/>
      <c r="X51" s="272"/>
      <c r="Y51" s="250"/>
      <c r="Z51" s="250"/>
      <c r="AA51" s="265"/>
      <c r="AB51" s="263"/>
      <c r="AC51" s="250"/>
      <c r="AD51" s="254"/>
      <c r="AF51" s="249"/>
      <c r="AG51" s="247"/>
      <c r="AH51" s="248"/>
      <c r="AI51" s="247"/>
      <c r="AJ51" s="246"/>
    </row>
    <row r="52" spans="1:37" ht="9.4499999999999993" customHeight="1" thickTop="1" thickBot="1" x14ac:dyDescent="0.25">
      <c r="B52" s="246">
        <v>24</v>
      </c>
      <c r="D52" s="249" t="s">
        <v>429</v>
      </c>
      <c r="E52" s="247" t="s">
        <v>122</v>
      </c>
      <c r="F52" s="248" t="s">
        <v>268</v>
      </c>
      <c r="G52" s="247" t="s">
        <v>120</v>
      </c>
      <c r="H52" s="251"/>
      <c r="I52" s="271"/>
      <c r="J52" s="250"/>
      <c r="K52" s="267"/>
      <c r="L52" s="250"/>
      <c r="M52" s="259"/>
      <c r="Q52" s="275"/>
      <c r="U52" s="275"/>
      <c r="X52" s="272"/>
      <c r="Y52" s="250"/>
      <c r="Z52" s="250"/>
      <c r="AA52" s="265"/>
      <c r="AB52" s="263"/>
      <c r="AC52" s="251"/>
      <c r="AD52" s="251"/>
      <c r="AF52" s="249" t="s">
        <v>428</v>
      </c>
      <c r="AG52" s="247" t="s">
        <v>122</v>
      </c>
      <c r="AH52" s="248" t="s">
        <v>134</v>
      </c>
      <c r="AI52" s="247" t="s">
        <v>120</v>
      </c>
      <c r="AJ52" s="246">
        <v>65</v>
      </c>
    </row>
    <row r="53" spans="1:37" ht="9.4499999999999993" customHeight="1" thickTop="1" thickBot="1" x14ac:dyDescent="0.25">
      <c r="B53" s="246"/>
      <c r="D53" s="249"/>
      <c r="E53" s="247"/>
      <c r="F53" s="248"/>
      <c r="G53" s="247"/>
      <c r="H53" s="250"/>
      <c r="I53" s="250"/>
      <c r="J53" s="259"/>
      <c r="K53" s="263"/>
      <c r="L53" s="253"/>
      <c r="M53" s="259"/>
      <c r="X53" s="272"/>
      <c r="Y53" s="250"/>
      <c r="Z53" s="250"/>
      <c r="AA53" s="263"/>
      <c r="AB53" s="274"/>
      <c r="AC53" s="250"/>
      <c r="AD53" s="250"/>
      <c r="AF53" s="249"/>
      <c r="AG53" s="247"/>
      <c r="AH53" s="248"/>
      <c r="AI53" s="247"/>
      <c r="AJ53" s="246"/>
    </row>
    <row r="54" spans="1:37" ht="9.4499999999999993" customHeight="1" thickTop="1" x14ac:dyDescent="0.2">
      <c r="B54" s="246">
        <v>25</v>
      </c>
      <c r="D54" s="249" t="s">
        <v>427</v>
      </c>
      <c r="E54" s="247" t="s">
        <v>122</v>
      </c>
      <c r="F54" s="248" t="s">
        <v>280</v>
      </c>
      <c r="G54" s="247" t="s">
        <v>120</v>
      </c>
      <c r="H54" s="250"/>
      <c r="I54" s="250"/>
      <c r="J54" s="259"/>
      <c r="K54" s="263"/>
      <c r="L54" s="253"/>
      <c r="M54" s="259"/>
      <c r="X54" s="272"/>
      <c r="Y54" s="250"/>
      <c r="Z54" s="250"/>
      <c r="AA54" s="263"/>
      <c r="AB54" s="259"/>
      <c r="AC54" s="257"/>
      <c r="AD54" s="264"/>
      <c r="AF54" s="249" t="s">
        <v>426</v>
      </c>
      <c r="AG54" s="247" t="s">
        <v>122</v>
      </c>
      <c r="AH54" s="248" t="s">
        <v>165</v>
      </c>
      <c r="AI54" s="247" t="s">
        <v>120</v>
      </c>
      <c r="AJ54" s="246">
        <v>66</v>
      </c>
    </row>
    <row r="55" spans="1:37" ht="9.4499999999999993" customHeight="1" thickBot="1" x14ac:dyDescent="0.25">
      <c r="B55" s="246"/>
      <c r="D55" s="249"/>
      <c r="E55" s="247"/>
      <c r="F55" s="248"/>
      <c r="G55" s="247"/>
      <c r="H55" s="254"/>
      <c r="I55" s="254"/>
      <c r="J55" s="265"/>
      <c r="K55" s="250"/>
      <c r="L55" s="253"/>
      <c r="M55" s="259"/>
      <c r="X55" s="272"/>
      <c r="Y55" s="250"/>
      <c r="Z55" s="259"/>
      <c r="AA55" s="250"/>
      <c r="AB55" s="250"/>
      <c r="AC55" s="254"/>
      <c r="AD55" s="254"/>
      <c r="AF55" s="249"/>
      <c r="AG55" s="247"/>
      <c r="AH55" s="248"/>
      <c r="AI55" s="247"/>
      <c r="AJ55" s="246"/>
    </row>
    <row r="56" spans="1:37" ht="9.4499999999999993" customHeight="1" thickTop="1" thickBot="1" x14ac:dyDescent="0.25">
      <c r="B56" s="246">
        <v>26</v>
      </c>
      <c r="D56" s="249" t="s">
        <v>425</v>
      </c>
      <c r="E56" s="247" t="s">
        <v>122</v>
      </c>
      <c r="F56" s="248" t="s">
        <v>140</v>
      </c>
      <c r="G56" s="247" t="s">
        <v>120</v>
      </c>
      <c r="H56" s="251"/>
      <c r="I56" s="251"/>
      <c r="J56" s="271"/>
      <c r="K56" s="250"/>
      <c r="L56" s="253"/>
      <c r="M56" s="259"/>
      <c r="X56" s="272"/>
      <c r="Y56" s="250"/>
      <c r="Z56" s="270"/>
      <c r="AA56" s="250"/>
      <c r="AB56" s="250"/>
      <c r="AC56" s="264"/>
      <c r="AD56" s="264"/>
      <c r="AF56" s="249" t="s">
        <v>424</v>
      </c>
      <c r="AG56" s="247" t="s">
        <v>122</v>
      </c>
      <c r="AH56" s="248" t="s">
        <v>268</v>
      </c>
      <c r="AI56" s="247" t="s">
        <v>120</v>
      </c>
      <c r="AJ56" s="246">
        <v>67</v>
      </c>
    </row>
    <row r="57" spans="1:37" ht="9.4499999999999993" customHeight="1" thickTop="1" thickBot="1" x14ac:dyDescent="0.25">
      <c r="B57" s="246"/>
      <c r="D57" s="249"/>
      <c r="E57" s="247"/>
      <c r="F57" s="248"/>
      <c r="G57" s="247"/>
      <c r="H57" s="250"/>
      <c r="I57" s="250"/>
      <c r="J57" s="250"/>
      <c r="K57" s="250"/>
      <c r="L57" s="267"/>
      <c r="M57" s="259"/>
      <c r="X57" s="272"/>
      <c r="Y57" s="250"/>
      <c r="Z57" s="273"/>
      <c r="AA57" s="250"/>
      <c r="AB57" s="259"/>
      <c r="AC57" s="254"/>
      <c r="AD57" s="254"/>
      <c r="AF57" s="249"/>
      <c r="AG57" s="247"/>
      <c r="AH57" s="248"/>
      <c r="AI57" s="247"/>
      <c r="AJ57" s="246"/>
    </row>
    <row r="58" spans="1:37" ht="9.4499999999999993" customHeight="1" thickTop="1" thickBot="1" x14ac:dyDescent="0.25">
      <c r="B58" s="246">
        <v>27</v>
      </c>
      <c r="D58" s="249" t="s">
        <v>423</v>
      </c>
      <c r="E58" s="247" t="s">
        <v>122</v>
      </c>
      <c r="F58" s="248" t="s">
        <v>131</v>
      </c>
      <c r="G58" s="247" t="s">
        <v>120</v>
      </c>
      <c r="H58" s="251"/>
      <c r="I58" s="251"/>
      <c r="J58" s="250"/>
      <c r="K58" s="259"/>
      <c r="L58" s="265"/>
      <c r="M58" s="265"/>
      <c r="X58" s="272"/>
      <c r="Y58" s="250"/>
      <c r="Z58" s="273"/>
      <c r="AA58" s="250"/>
      <c r="AB58" s="270"/>
      <c r="AC58" s="251"/>
      <c r="AD58" s="251"/>
      <c r="AF58" s="249" t="s">
        <v>422</v>
      </c>
      <c r="AG58" s="247" t="s">
        <v>122</v>
      </c>
      <c r="AH58" s="248" t="s">
        <v>144</v>
      </c>
      <c r="AI58" s="247" t="s">
        <v>120</v>
      </c>
      <c r="AJ58" s="246">
        <v>68</v>
      </c>
    </row>
    <row r="59" spans="1:37" ht="9.4499999999999993" customHeight="1" thickTop="1" thickBot="1" x14ac:dyDescent="0.25">
      <c r="B59" s="246"/>
      <c r="D59" s="249"/>
      <c r="E59" s="247"/>
      <c r="F59" s="248"/>
      <c r="G59" s="247"/>
      <c r="H59" s="250"/>
      <c r="I59" s="250"/>
      <c r="J59" s="267"/>
      <c r="K59" s="259"/>
      <c r="L59" s="265"/>
      <c r="M59" s="265"/>
      <c r="X59" s="272"/>
      <c r="Y59" s="250"/>
      <c r="Z59" s="273"/>
      <c r="AA59" s="259"/>
      <c r="AB59" s="263"/>
      <c r="AC59" s="250"/>
      <c r="AD59" s="250"/>
      <c r="AF59" s="249"/>
      <c r="AG59" s="247"/>
      <c r="AH59" s="248"/>
      <c r="AI59" s="247"/>
      <c r="AJ59" s="246"/>
    </row>
    <row r="60" spans="1:37" ht="9.4499999999999993" customHeight="1" thickTop="1" thickBot="1" x14ac:dyDescent="0.25">
      <c r="B60" s="246">
        <v>28</v>
      </c>
      <c r="D60" s="249" t="s">
        <v>421</v>
      </c>
      <c r="E60" s="247" t="s">
        <v>122</v>
      </c>
      <c r="F60" s="248" t="s">
        <v>226</v>
      </c>
      <c r="G60" s="247" t="s">
        <v>120</v>
      </c>
      <c r="H60" s="264"/>
      <c r="I60" s="262"/>
      <c r="J60" s="265"/>
      <c r="K60" s="265"/>
      <c r="L60" s="265"/>
      <c r="M60" s="265"/>
      <c r="X60" s="272"/>
      <c r="Y60" s="250"/>
      <c r="Z60" s="273"/>
      <c r="AA60" s="255"/>
      <c r="AB60" s="250"/>
      <c r="AC60" s="250"/>
      <c r="AD60" s="264"/>
      <c r="AF60" s="249" t="s">
        <v>420</v>
      </c>
      <c r="AG60" s="247" t="s">
        <v>122</v>
      </c>
      <c r="AH60" s="248" t="s">
        <v>226</v>
      </c>
      <c r="AI60" s="247" t="s">
        <v>120</v>
      </c>
      <c r="AJ60" s="246">
        <v>69</v>
      </c>
    </row>
    <row r="61" spans="1:37" ht="9.4499999999999993" customHeight="1" thickTop="1" thickBot="1" x14ac:dyDescent="0.25">
      <c r="B61" s="246"/>
      <c r="D61" s="249"/>
      <c r="E61" s="247"/>
      <c r="F61" s="248"/>
      <c r="G61" s="247"/>
      <c r="H61" s="250"/>
      <c r="I61" s="250"/>
      <c r="J61" s="259"/>
      <c r="K61" s="265"/>
      <c r="L61" s="265"/>
      <c r="M61" s="265"/>
      <c r="X61" s="272"/>
      <c r="Y61" s="259"/>
      <c r="Z61" s="263"/>
      <c r="AA61" s="252"/>
      <c r="AB61" s="250"/>
      <c r="AC61" s="259"/>
      <c r="AD61" s="254"/>
      <c r="AF61" s="249"/>
      <c r="AG61" s="247"/>
      <c r="AH61" s="248"/>
      <c r="AI61" s="247"/>
      <c r="AJ61" s="246"/>
    </row>
    <row r="62" spans="1:37" ht="9.4499999999999993" customHeight="1" thickTop="1" thickBot="1" x14ac:dyDescent="0.25">
      <c r="B62" s="246">
        <v>29</v>
      </c>
      <c r="D62" s="249" t="s">
        <v>419</v>
      </c>
      <c r="E62" s="247" t="s">
        <v>122</v>
      </c>
      <c r="F62" s="248" t="s">
        <v>224</v>
      </c>
      <c r="G62" s="247" t="s">
        <v>120</v>
      </c>
      <c r="H62" s="251"/>
      <c r="I62" s="250"/>
      <c r="J62" s="250"/>
      <c r="K62" s="265"/>
      <c r="L62" s="259"/>
      <c r="M62" s="265"/>
      <c r="X62" s="272"/>
      <c r="Y62" s="259"/>
      <c r="Z62" s="263"/>
      <c r="AA62" s="252"/>
      <c r="AB62" s="250"/>
      <c r="AC62" s="270"/>
      <c r="AD62" s="251"/>
      <c r="AF62" s="249" t="s">
        <v>418</v>
      </c>
      <c r="AG62" s="247" t="s">
        <v>122</v>
      </c>
      <c r="AH62" s="248" t="s">
        <v>280</v>
      </c>
      <c r="AI62" s="247" t="s">
        <v>120</v>
      </c>
      <c r="AJ62" s="246">
        <v>70</v>
      </c>
    </row>
    <row r="63" spans="1:37" ht="9.4499999999999993" customHeight="1" thickTop="1" thickBot="1" x14ac:dyDescent="0.25">
      <c r="B63" s="246"/>
      <c r="D63" s="249"/>
      <c r="E63" s="247"/>
      <c r="F63" s="248"/>
      <c r="G63" s="247"/>
      <c r="H63" s="250"/>
      <c r="I63" s="267"/>
      <c r="J63" s="250"/>
      <c r="K63" s="271"/>
      <c r="L63" s="259"/>
      <c r="M63" s="265"/>
      <c r="X63" s="272"/>
      <c r="Y63" s="259"/>
      <c r="Z63" s="263"/>
      <c r="AA63" s="252"/>
      <c r="AB63" s="255"/>
      <c r="AC63" s="250"/>
      <c r="AD63" s="250"/>
      <c r="AF63" s="249"/>
      <c r="AG63" s="247"/>
      <c r="AH63" s="248"/>
      <c r="AI63" s="247"/>
      <c r="AJ63" s="246"/>
    </row>
    <row r="64" spans="1:37" ht="9.4499999999999993" customHeight="1" thickTop="1" thickBot="1" x14ac:dyDescent="0.25">
      <c r="B64" s="246">
        <v>30</v>
      </c>
      <c r="D64" s="249" t="s">
        <v>417</v>
      </c>
      <c r="E64" s="247" t="s">
        <v>122</v>
      </c>
      <c r="F64" s="248" t="s">
        <v>185</v>
      </c>
      <c r="G64" s="247" t="s">
        <v>120</v>
      </c>
      <c r="H64" s="262"/>
      <c r="I64" s="265"/>
      <c r="J64" s="263"/>
      <c r="K64" s="253"/>
      <c r="L64" s="259"/>
      <c r="M64" s="265"/>
      <c r="X64" s="272"/>
      <c r="Y64" s="259"/>
      <c r="Z64" s="263"/>
      <c r="AA64" s="250"/>
      <c r="AB64" s="252"/>
      <c r="AC64" s="251"/>
      <c r="AD64" s="251"/>
      <c r="AF64" s="249" t="s">
        <v>416</v>
      </c>
      <c r="AG64" s="247" t="s">
        <v>122</v>
      </c>
      <c r="AH64" s="248" t="s">
        <v>126</v>
      </c>
      <c r="AI64" s="247" t="s">
        <v>120</v>
      </c>
      <c r="AJ64" s="246">
        <v>71</v>
      </c>
      <c r="AK64" s="245" t="s">
        <v>110</v>
      </c>
    </row>
    <row r="65" spans="2:37" ht="9.4499999999999993" customHeight="1" thickTop="1" thickBot="1" x14ac:dyDescent="0.25">
      <c r="B65" s="246"/>
      <c r="D65" s="249"/>
      <c r="E65" s="247"/>
      <c r="F65" s="248"/>
      <c r="G65" s="247"/>
      <c r="H65" s="250"/>
      <c r="I65" s="250"/>
      <c r="J65" s="256"/>
      <c r="K65" s="253"/>
      <c r="L65" s="259"/>
      <c r="M65" s="265"/>
      <c r="X65" s="272"/>
      <c r="Y65" s="255"/>
      <c r="Z65" s="250"/>
      <c r="AA65" s="250"/>
      <c r="AB65" s="250"/>
      <c r="AC65" s="250"/>
      <c r="AD65" s="250"/>
      <c r="AF65" s="249"/>
      <c r="AG65" s="247"/>
      <c r="AH65" s="248"/>
      <c r="AI65" s="247"/>
      <c r="AJ65" s="246"/>
      <c r="AK65" s="245"/>
    </row>
    <row r="66" spans="2:37" ht="9.4499999999999993" customHeight="1" thickTop="1" thickBot="1" x14ac:dyDescent="0.25">
      <c r="B66" s="246">
        <v>31</v>
      </c>
      <c r="D66" s="249" t="s">
        <v>415</v>
      </c>
      <c r="E66" s="247" t="s">
        <v>122</v>
      </c>
      <c r="F66" s="248" t="s">
        <v>154</v>
      </c>
      <c r="G66" s="247" t="s">
        <v>120</v>
      </c>
      <c r="H66" s="251"/>
      <c r="I66" s="251"/>
      <c r="J66" s="253"/>
      <c r="K66" s="250"/>
      <c r="L66" s="259"/>
      <c r="M66" s="265"/>
      <c r="Y66" s="252"/>
      <c r="Z66" s="250"/>
      <c r="AA66" s="250"/>
      <c r="AB66" s="250"/>
      <c r="AC66" s="264"/>
      <c r="AD66" s="264"/>
      <c r="AF66" s="249" t="s">
        <v>414</v>
      </c>
      <c r="AG66" s="247" t="s">
        <v>122</v>
      </c>
      <c r="AH66" s="248" t="s">
        <v>175</v>
      </c>
      <c r="AI66" s="247" t="s">
        <v>120</v>
      </c>
      <c r="AJ66" s="246">
        <v>72</v>
      </c>
    </row>
    <row r="67" spans="2:37" ht="9.4499999999999993" customHeight="1" thickTop="1" thickBot="1" x14ac:dyDescent="0.25">
      <c r="B67" s="246"/>
      <c r="D67" s="249"/>
      <c r="E67" s="247"/>
      <c r="F67" s="248"/>
      <c r="G67" s="247"/>
      <c r="H67" s="250"/>
      <c r="I67" s="250"/>
      <c r="J67" s="250"/>
      <c r="K67" s="250"/>
      <c r="L67" s="250"/>
      <c r="M67" s="265"/>
      <c r="Y67" s="252"/>
      <c r="Z67" s="250"/>
      <c r="AA67" s="250"/>
      <c r="AB67" s="255"/>
      <c r="AC67" s="254"/>
      <c r="AD67" s="254"/>
      <c r="AF67" s="249"/>
      <c r="AG67" s="247"/>
      <c r="AH67" s="248"/>
      <c r="AI67" s="247"/>
      <c r="AJ67" s="246"/>
    </row>
    <row r="68" spans="2:37" ht="9.4499999999999993" customHeight="1" thickTop="1" thickBot="1" x14ac:dyDescent="0.25">
      <c r="B68" s="246">
        <v>32</v>
      </c>
      <c r="D68" s="249" t="s">
        <v>413</v>
      </c>
      <c r="E68" s="247" t="s">
        <v>122</v>
      </c>
      <c r="F68" s="248" t="s">
        <v>121</v>
      </c>
      <c r="G68" s="247" t="s">
        <v>120</v>
      </c>
      <c r="H68" s="251"/>
      <c r="I68" s="251"/>
      <c r="J68" s="250"/>
      <c r="K68" s="250"/>
      <c r="L68" s="250"/>
      <c r="M68" s="271"/>
      <c r="Y68" s="252"/>
      <c r="Z68" s="250"/>
      <c r="AA68" s="252"/>
      <c r="AB68" s="252"/>
      <c r="AC68" s="250"/>
      <c r="AD68" s="264"/>
      <c r="AF68" s="249" t="s">
        <v>412</v>
      </c>
      <c r="AG68" s="247" t="s">
        <v>122</v>
      </c>
      <c r="AH68" s="248" t="s">
        <v>148</v>
      </c>
      <c r="AI68" s="247" t="s">
        <v>120</v>
      </c>
      <c r="AJ68" s="246">
        <v>73</v>
      </c>
    </row>
    <row r="69" spans="2:37" ht="9.4499999999999993" customHeight="1" thickTop="1" thickBot="1" x14ac:dyDescent="0.25">
      <c r="B69" s="246"/>
      <c r="D69" s="249"/>
      <c r="E69" s="247"/>
      <c r="F69" s="248"/>
      <c r="G69" s="247"/>
      <c r="H69" s="250"/>
      <c r="I69" s="250"/>
      <c r="J69" s="267"/>
      <c r="K69" s="250"/>
      <c r="L69" s="250"/>
      <c r="M69" s="253"/>
      <c r="Y69" s="252"/>
      <c r="Z69" s="250"/>
      <c r="AA69" s="252"/>
      <c r="AB69" s="252"/>
      <c r="AC69" s="255"/>
      <c r="AD69" s="254"/>
      <c r="AF69" s="249"/>
      <c r="AG69" s="247"/>
      <c r="AH69" s="248"/>
      <c r="AI69" s="247"/>
      <c r="AJ69" s="246"/>
    </row>
    <row r="70" spans="2:37" ht="9.4499999999999993" customHeight="1" thickTop="1" thickBot="1" x14ac:dyDescent="0.25">
      <c r="B70" s="246">
        <v>33</v>
      </c>
      <c r="D70" s="249" t="s">
        <v>411</v>
      </c>
      <c r="E70" s="247" t="s">
        <v>122</v>
      </c>
      <c r="F70" s="248" t="s">
        <v>239</v>
      </c>
      <c r="G70" s="247" t="s">
        <v>120</v>
      </c>
      <c r="H70" s="250"/>
      <c r="I70" s="259"/>
      <c r="J70" s="263"/>
      <c r="K70" s="253"/>
      <c r="L70" s="250"/>
      <c r="M70" s="253"/>
      <c r="Y70" s="252"/>
      <c r="Z70" s="250"/>
      <c r="AA70" s="252"/>
      <c r="AB70" s="250"/>
      <c r="AC70" s="252"/>
      <c r="AD70" s="251"/>
      <c r="AF70" s="249" t="s">
        <v>410</v>
      </c>
      <c r="AG70" s="247" t="s">
        <v>122</v>
      </c>
      <c r="AH70" s="248" t="s">
        <v>202</v>
      </c>
      <c r="AI70" s="247" t="s">
        <v>120</v>
      </c>
      <c r="AJ70" s="246">
        <v>74</v>
      </c>
    </row>
    <row r="71" spans="2:37" ht="9.4499999999999993" customHeight="1" thickTop="1" thickBot="1" x14ac:dyDescent="0.25">
      <c r="B71" s="246"/>
      <c r="D71" s="249"/>
      <c r="E71" s="247"/>
      <c r="F71" s="248"/>
      <c r="G71" s="247"/>
      <c r="H71" s="254"/>
      <c r="I71" s="265"/>
      <c r="J71" s="250"/>
      <c r="K71" s="253"/>
      <c r="L71" s="250"/>
      <c r="M71" s="253"/>
      <c r="Y71" s="252"/>
      <c r="Z71" s="250"/>
      <c r="AA71" s="266"/>
      <c r="AB71" s="250"/>
      <c r="AC71" s="250"/>
      <c r="AD71" s="250"/>
      <c r="AF71" s="249"/>
      <c r="AG71" s="247"/>
      <c r="AH71" s="248"/>
      <c r="AI71" s="247"/>
      <c r="AJ71" s="246"/>
    </row>
    <row r="72" spans="2:37" ht="9.4499999999999993" customHeight="1" thickTop="1" thickBot="1" x14ac:dyDescent="0.25">
      <c r="B72" s="246">
        <v>34</v>
      </c>
      <c r="D72" s="249" t="s">
        <v>409</v>
      </c>
      <c r="E72" s="247" t="s">
        <v>122</v>
      </c>
      <c r="F72" s="248" t="s">
        <v>177</v>
      </c>
      <c r="G72" s="247" t="s">
        <v>120</v>
      </c>
      <c r="H72" s="251"/>
      <c r="I72" s="271"/>
      <c r="J72" s="250"/>
      <c r="K72" s="267"/>
      <c r="L72" s="250"/>
      <c r="M72" s="253"/>
      <c r="Y72" s="252"/>
      <c r="Z72" s="259"/>
      <c r="AA72" s="265"/>
      <c r="AB72" s="263"/>
      <c r="AC72" s="250"/>
      <c r="AD72" s="264"/>
      <c r="AF72" s="249" t="s">
        <v>408</v>
      </c>
      <c r="AG72" s="247" t="s">
        <v>122</v>
      </c>
      <c r="AH72" s="248" t="s">
        <v>126</v>
      </c>
      <c r="AI72" s="247" t="s">
        <v>120</v>
      </c>
      <c r="AJ72" s="246">
        <v>75</v>
      </c>
    </row>
    <row r="73" spans="2:37" ht="9.4499999999999993" customHeight="1" thickTop="1" thickBot="1" x14ac:dyDescent="0.25">
      <c r="B73" s="246"/>
      <c r="D73" s="249"/>
      <c r="E73" s="247"/>
      <c r="F73" s="248"/>
      <c r="G73" s="247"/>
      <c r="H73" s="250"/>
      <c r="I73" s="250"/>
      <c r="J73" s="259"/>
      <c r="K73" s="265"/>
      <c r="L73" s="263"/>
      <c r="M73" s="253"/>
      <c r="Y73" s="252"/>
      <c r="Z73" s="259"/>
      <c r="AA73" s="265"/>
      <c r="AB73" s="263"/>
      <c r="AC73" s="259"/>
      <c r="AD73" s="254"/>
      <c r="AF73" s="249"/>
      <c r="AG73" s="247"/>
      <c r="AH73" s="248"/>
      <c r="AI73" s="247"/>
      <c r="AJ73" s="246"/>
    </row>
    <row r="74" spans="2:37" ht="9.4499999999999993" customHeight="1" thickTop="1" thickBot="1" x14ac:dyDescent="0.25">
      <c r="B74" s="246">
        <v>35</v>
      </c>
      <c r="D74" s="249" t="s">
        <v>407</v>
      </c>
      <c r="E74" s="247" t="s">
        <v>122</v>
      </c>
      <c r="F74" s="248" t="s">
        <v>280</v>
      </c>
      <c r="G74" s="247" t="s">
        <v>120</v>
      </c>
      <c r="H74" s="251"/>
      <c r="I74" s="251"/>
      <c r="J74" s="259"/>
      <c r="K74" s="265"/>
      <c r="L74" s="263"/>
      <c r="M74" s="253"/>
      <c r="Y74" s="252"/>
      <c r="Z74" s="259"/>
      <c r="AA74" s="265"/>
      <c r="AB74" s="263"/>
      <c r="AC74" s="270"/>
      <c r="AD74" s="251"/>
      <c r="AF74" s="249" t="s">
        <v>406</v>
      </c>
      <c r="AG74" s="247" t="s">
        <v>122</v>
      </c>
      <c r="AH74" s="248" t="s">
        <v>140</v>
      </c>
      <c r="AI74" s="247" t="s">
        <v>120</v>
      </c>
      <c r="AJ74" s="246">
        <v>76</v>
      </c>
    </row>
    <row r="75" spans="2:37" ht="9.4499999999999993" customHeight="1" thickTop="1" thickBot="1" x14ac:dyDescent="0.25">
      <c r="B75" s="246"/>
      <c r="D75" s="249"/>
      <c r="E75" s="247"/>
      <c r="F75" s="248"/>
      <c r="G75" s="247"/>
      <c r="H75" s="250"/>
      <c r="I75" s="250"/>
      <c r="J75" s="269"/>
      <c r="K75" s="259"/>
      <c r="L75" s="263"/>
      <c r="M75" s="253"/>
      <c r="Y75" s="252"/>
      <c r="Z75" s="259"/>
      <c r="AA75" s="263"/>
      <c r="AB75" s="265"/>
      <c r="AC75" s="250"/>
      <c r="AD75" s="250"/>
      <c r="AF75" s="249"/>
      <c r="AG75" s="247"/>
      <c r="AH75" s="248"/>
      <c r="AI75" s="247"/>
      <c r="AJ75" s="246"/>
    </row>
    <row r="76" spans="2:37" ht="9.4499999999999993" customHeight="1" thickTop="1" thickBot="1" x14ac:dyDescent="0.25">
      <c r="B76" s="246">
        <v>36</v>
      </c>
      <c r="D76" s="249" t="s">
        <v>405</v>
      </c>
      <c r="E76" s="247" t="s">
        <v>122</v>
      </c>
      <c r="F76" s="248" t="s">
        <v>128</v>
      </c>
      <c r="G76" s="247" t="s">
        <v>120</v>
      </c>
      <c r="H76" s="264"/>
      <c r="I76" s="262"/>
      <c r="J76" s="250"/>
      <c r="K76" s="259"/>
      <c r="L76" s="263"/>
      <c r="M76" s="253"/>
      <c r="Y76" s="252"/>
      <c r="Z76" s="259"/>
      <c r="AA76" s="263"/>
      <c r="AB76" s="268"/>
      <c r="AC76" s="251"/>
      <c r="AD76" s="251"/>
      <c r="AF76" s="249" t="s">
        <v>404</v>
      </c>
      <c r="AG76" s="247" t="s">
        <v>122</v>
      </c>
      <c r="AH76" s="248" t="s">
        <v>185</v>
      </c>
      <c r="AI76" s="247" t="s">
        <v>120</v>
      </c>
      <c r="AJ76" s="246">
        <v>77</v>
      </c>
    </row>
    <row r="77" spans="2:37" ht="9.4499999999999993" customHeight="1" thickTop="1" thickBot="1" x14ac:dyDescent="0.25">
      <c r="B77" s="246"/>
      <c r="D77" s="249"/>
      <c r="E77" s="247"/>
      <c r="F77" s="248"/>
      <c r="G77" s="247"/>
      <c r="H77" s="250"/>
      <c r="I77" s="250"/>
      <c r="J77" s="250"/>
      <c r="K77" s="250"/>
      <c r="L77" s="256"/>
      <c r="M77" s="253"/>
      <c r="Y77" s="252"/>
      <c r="Z77" s="255"/>
      <c r="AA77" s="250"/>
      <c r="AB77" s="250"/>
      <c r="AC77" s="250"/>
      <c r="AD77" s="250"/>
      <c r="AF77" s="249"/>
      <c r="AG77" s="247"/>
      <c r="AH77" s="248"/>
      <c r="AI77" s="247"/>
      <c r="AJ77" s="246"/>
    </row>
    <row r="78" spans="2:37" ht="9.4499999999999993" customHeight="1" thickTop="1" thickBot="1" x14ac:dyDescent="0.25">
      <c r="B78" s="246">
        <v>37</v>
      </c>
      <c r="D78" s="249" t="s">
        <v>403</v>
      </c>
      <c r="E78" s="247" t="s">
        <v>122</v>
      </c>
      <c r="F78" s="248" t="s">
        <v>144</v>
      </c>
      <c r="G78" s="247" t="s">
        <v>120</v>
      </c>
      <c r="H78" s="251"/>
      <c r="I78" s="251"/>
      <c r="J78" s="250"/>
      <c r="K78" s="250"/>
      <c r="L78" s="253"/>
      <c r="M78" s="250"/>
      <c r="Y78" s="250"/>
      <c r="Z78" s="252"/>
      <c r="AA78" s="250"/>
      <c r="AB78" s="250"/>
      <c r="AC78" s="251"/>
      <c r="AD78" s="251"/>
      <c r="AF78" s="249" t="s">
        <v>402</v>
      </c>
      <c r="AG78" s="247" t="s">
        <v>122</v>
      </c>
      <c r="AH78" s="248" t="s">
        <v>177</v>
      </c>
      <c r="AI78" s="247" t="s">
        <v>120</v>
      </c>
      <c r="AJ78" s="246">
        <v>78</v>
      </c>
    </row>
    <row r="79" spans="2:37" ht="9.4499999999999993" customHeight="1" thickTop="1" thickBot="1" x14ac:dyDescent="0.25">
      <c r="B79" s="246"/>
      <c r="D79" s="249"/>
      <c r="E79" s="247"/>
      <c r="F79" s="248"/>
      <c r="G79" s="247"/>
      <c r="H79" s="250"/>
      <c r="I79" s="250"/>
      <c r="J79" s="267"/>
      <c r="K79" s="250"/>
      <c r="L79" s="253"/>
      <c r="M79" s="250"/>
      <c r="Y79" s="250"/>
      <c r="Z79" s="252"/>
      <c r="AA79" s="250"/>
      <c r="AB79" s="266"/>
      <c r="AC79" s="250"/>
      <c r="AD79" s="250"/>
      <c r="AF79" s="249"/>
      <c r="AG79" s="247"/>
      <c r="AH79" s="248"/>
      <c r="AI79" s="247"/>
      <c r="AJ79" s="246"/>
    </row>
    <row r="80" spans="2:37" ht="9.4499999999999993" customHeight="1" thickTop="1" x14ac:dyDescent="0.2">
      <c r="B80" s="246">
        <v>38</v>
      </c>
      <c r="D80" s="249" t="s">
        <v>401</v>
      </c>
      <c r="E80" s="247" t="s">
        <v>122</v>
      </c>
      <c r="F80" s="248" t="s">
        <v>170</v>
      </c>
      <c r="G80" s="247" t="s">
        <v>120</v>
      </c>
      <c r="H80" s="264"/>
      <c r="I80" s="262"/>
      <c r="J80" s="265"/>
      <c r="K80" s="263"/>
      <c r="L80" s="253"/>
      <c r="M80" s="250"/>
      <c r="Y80" s="250"/>
      <c r="Z80" s="252"/>
      <c r="AA80" s="259"/>
      <c r="AB80" s="265"/>
      <c r="AC80" s="257"/>
      <c r="AD80" s="264"/>
      <c r="AF80" s="249" t="s">
        <v>400</v>
      </c>
      <c r="AG80" s="247" t="s">
        <v>122</v>
      </c>
      <c r="AH80" s="248" t="s">
        <v>268</v>
      </c>
      <c r="AI80" s="247" t="s">
        <v>120</v>
      </c>
      <c r="AJ80" s="246">
        <v>79</v>
      </c>
    </row>
    <row r="81" spans="1:37" ht="9.4499999999999993" customHeight="1" x14ac:dyDescent="0.2">
      <c r="B81" s="246"/>
      <c r="D81" s="249"/>
      <c r="E81" s="247"/>
      <c r="F81" s="248"/>
      <c r="G81" s="247"/>
      <c r="H81" s="250"/>
      <c r="I81" s="250"/>
      <c r="J81" s="259"/>
      <c r="K81" s="263"/>
      <c r="L81" s="253"/>
      <c r="M81" s="250"/>
      <c r="Y81" s="250"/>
      <c r="Z81" s="252"/>
      <c r="AA81" s="259"/>
      <c r="AB81" s="263"/>
      <c r="AC81" s="254"/>
      <c r="AD81" s="254"/>
      <c r="AF81" s="249"/>
      <c r="AG81" s="247"/>
      <c r="AH81" s="248"/>
      <c r="AI81" s="247"/>
      <c r="AJ81" s="246"/>
    </row>
    <row r="82" spans="1:37" ht="9.4499999999999993" customHeight="1" thickBot="1" x14ac:dyDescent="0.25">
      <c r="B82" s="246">
        <v>39</v>
      </c>
      <c r="D82" s="249" t="s">
        <v>399</v>
      </c>
      <c r="E82" s="247" t="s">
        <v>122</v>
      </c>
      <c r="F82" s="248" t="s">
        <v>224</v>
      </c>
      <c r="G82" s="247" t="s">
        <v>120</v>
      </c>
      <c r="H82" s="250"/>
      <c r="I82" s="250"/>
      <c r="J82" s="250"/>
      <c r="K82" s="256"/>
      <c r="L82" s="253"/>
      <c r="M82" s="250"/>
      <c r="Y82" s="250"/>
      <c r="Z82" s="252"/>
      <c r="AA82" s="255"/>
      <c r="AB82" s="250"/>
      <c r="AC82" s="250"/>
      <c r="AD82" s="264"/>
      <c r="AF82" s="249" t="s">
        <v>398</v>
      </c>
      <c r="AG82" s="247" t="s">
        <v>122</v>
      </c>
      <c r="AH82" s="248" t="s">
        <v>142</v>
      </c>
      <c r="AI82" s="247" t="s">
        <v>120</v>
      </c>
      <c r="AJ82" s="246">
        <v>80</v>
      </c>
    </row>
    <row r="83" spans="1:37" ht="9.4499999999999993" customHeight="1" thickTop="1" thickBot="1" x14ac:dyDescent="0.25">
      <c r="B83" s="246"/>
      <c r="D83" s="249"/>
      <c r="E83" s="247"/>
      <c r="F83" s="248"/>
      <c r="G83" s="247"/>
      <c r="H83" s="254"/>
      <c r="I83" s="263"/>
      <c r="J83" s="250"/>
      <c r="K83" s="253"/>
      <c r="L83" s="250"/>
      <c r="M83" s="250"/>
      <c r="Y83" s="250"/>
      <c r="Z83" s="250"/>
      <c r="AA83" s="252"/>
      <c r="AB83" s="250"/>
      <c r="AC83" s="262"/>
      <c r="AD83" s="261"/>
      <c r="AF83" s="249"/>
      <c r="AG83" s="247"/>
      <c r="AH83" s="248"/>
      <c r="AI83" s="247"/>
      <c r="AJ83" s="246"/>
    </row>
    <row r="84" spans="1:37" ht="9.4499999999999993" customHeight="1" thickTop="1" thickBot="1" x14ac:dyDescent="0.25">
      <c r="B84" s="246">
        <v>40</v>
      </c>
      <c r="D84" s="249" t="s">
        <v>397</v>
      </c>
      <c r="E84" s="247" t="s">
        <v>122</v>
      </c>
      <c r="F84" s="248" t="s">
        <v>136</v>
      </c>
      <c r="G84" s="247" t="s">
        <v>120</v>
      </c>
      <c r="H84" s="251"/>
      <c r="I84" s="260"/>
      <c r="J84" s="250"/>
      <c r="K84" s="253"/>
      <c r="L84" s="250"/>
      <c r="M84" s="250"/>
      <c r="Y84" s="250"/>
      <c r="Z84" s="250"/>
      <c r="AA84" s="252"/>
      <c r="AB84" s="259"/>
      <c r="AC84" s="258"/>
      <c r="AD84" s="257"/>
      <c r="AF84" s="249" t="s">
        <v>396</v>
      </c>
      <c r="AG84" s="247" t="s">
        <v>122</v>
      </c>
      <c r="AH84" s="248" t="s">
        <v>170</v>
      </c>
      <c r="AI84" s="247" t="s">
        <v>120</v>
      </c>
      <c r="AJ84" s="246">
        <v>81</v>
      </c>
    </row>
    <row r="85" spans="1:37" ht="9.4499999999999993" customHeight="1" thickTop="1" thickBot="1" x14ac:dyDescent="0.25">
      <c r="B85" s="246"/>
      <c r="D85" s="249"/>
      <c r="E85" s="247"/>
      <c r="F85" s="248"/>
      <c r="G85" s="247"/>
      <c r="H85" s="250"/>
      <c r="I85" s="250"/>
      <c r="J85" s="256"/>
      <c r="K85" s="253"/>
      <c r="L85" s="250"/>
      <c r="M85" s="250"/>
      <c r="Y85" s="250"/>
      <c r="Z85" s="250"/>
      <c r="AA85" s="252"/>
      <c r="AB85" s="255"/>
      <c r="AC85" s="250"/>
      <c r="AD85" s="254"/>
      <c r="AF85" s="249"/>
      <c r="AG85" s="247"/>
      <c r="AH85" s="248"/>
      <c r="AI85" s="247"/>
      <c r="AJ85" s="246"/>
    </row>
    <row r="86" spans="1:37" ht="9.4499999999999993" customHeight="1" thickTop="1" thickBot="1" x14ac:dyDescent="0.25">
      <c r="A86" s="245" t="s">
        <v>110</v>
      </c>
      <c r="B86" s="246">
        <v>41</v>
      </c>
      <c r="D86" s="249" t="s">
        <v>395</v>
      </c>
      <c r="E86" s="247" t="s">
        <v>122</v>
      </c>
      <c r="F86" s="248" t="s">
        <v>252</v>
      </c>
      <c r="G86" s="247" t="s">
        <v>120</v>
      </c>
      <c r="H86" s="251"/>
      <c r="I86" s="251"/>
      <c r="J86" s="253"/>
      <c r="K86" s="250"/>
      <c r="L86" s="250"/>
      <c r="M86" s="250"/>
      <c r="Y86" s="250"/>
      <c r="Z86" s="250"/>
      <c r="AA86" s="250"/>
      <c r="AB86" s="252"/>
      <c r="AC86" s="251"/>
      <c r="AD86" s="251"/>
      <c r="AF86" s="249" t="s">
        <v>394</v>
      </c>
      <c r="AG86" s="247" t="s">
        <v>122</v>
      </c>
      <c r="AH86" s="248" t="s">
        <v>121</v>
      </c>
      <c r="AI86" s="247" t="s">
        <v>120</v>
      </c>
      <c r="AJ86" s="246">
        <v>82</v>
      </c>
      <c r="AK86" s="245" t="s">
        <v>62</v>
      </c>
    </row>
    <row r="87" spans="1:37" ht="9.4499999999999993" customHeight="1" thickTop="1" x14ac:dyDescent="0.2">
      <c r="A87" s="245"/>
      <c r="B87" s="246"/>
      <c r="D87" s="249"/>
      <c r="E87" s="247"/>
      <c r="F87" s="248"/>
      <c r="G87" s="247"/>
      <c r="H87" s="250"/>
      <c r="I87" s="250"/>
      <c r="J87" s="250"/>
      <c r="K87" s="250"/>
      <c r="L87" s="250"/>
      <c r="M87" s="250"/>
      <c r="Y87" s="250"/>
      <c r="Z87" s="250"/>
      <c r="AA87" s="250"/>
      <c r="AB87" s="250"/>
      <c r="AC87" s="250"/>
      <c r="AD87" s="250"/>
      <c r="AF87" s="249"/>
      <c r="AG87" s="247"/>
      <c r="AH87" s="248"/>
      <c r="AI87" s="247"/>
      <c r="AJ87" s="246"/>
      <c r="AK87" s="245"/>
    </row>
    <row r="88" spans="1:37" ht="9.4499999999999993" customHeight="1" x14ac:dyDescent="0.2"/>
    <row r="89" spans="1:37" ht="9.4499999999999993" customHeight="1" x14ac:dyDescent="0.2"/>
    <row r="90" spans="1:37" ht="9.4499999999999993" customHeight="1" x14ac:dyDescent="0.2"/>
    <row r="91" spans="1:37" ht="9.4499999999999993" customHeight="1" x14ac:dyDescent="0.2"/>
    <row r="92" spans="1:37" ht="9.4499999999999993" customHeight="1" x14ac:dyDescent="0.2"/>
  </sheetData>
  <mergeCells count="440">
    <mergeCell ref="AH84:AH85"/>
    <mergeCell ref="AI84:AI85"/>
    <mergeCell ref="AJ84:AJ85"/>
    <mergeCell ref="AK86:AK87"/>
    <mergeCell ref="G86:G87"/>
    <mergeCell ref="AF86:AF87"/>
    <mergeCell ref="AG86:AG87"/>
    <mergeCell ref="AH86:AH87"/>
    <mergeCell ref="AI86:AI87"/>
    <mergeCell ref="AJ86:AJ87"/>
    <mergeCell ref="A86:A87"/>
    <mergeCell ref="B86:B87"/>
    <mergeCell ref="D86:D87"/>
    <mergeCell ref="E86:E87"/>
    <mergeCell ref="F86:F87"/>
    <mergeCell ref="AF82:AF83"/>
    <mergeCell ref="AF84:AF85"/>
    <mergeCell ref="AF80:AF81"/>
    <mergeCell ref="AG80:AG81"/>
    <mergeCell ref="AH80:AH81"/>
    <mergeCell ref="AI80:AI81"/>
    <mergeCell ref="AJ80:AJ81"/>
    <mergeCell ref="B82:B83"/>
    <mergeCell ref="D82:D83"/>
    <mergeCell ref="E82:E83"/>
    <mergeCell ref="F82:F83"/>
    <mergeCell ref="G82:G83"/>
    <mergeCell ref="AJ82:AJ83"/>
    <mergeCell ref="B84:B85"/>
    <mergeCell ref="D84:D85"/>
    <mergeCell ref="E84:E85"/>
    <mergeCell ref="F84:F85"/>
    <mergeCell ref="G84:G85"/>
    <mergeCell ref="AG82:AG83"/>
    <mergeCell ref="AH82:AH83"/>
    <mergeCell ref="AI82:AI83"/>
    <mergeCell ref="AG84:AG85"/>
    <mergeCell ref="AF78:AF79"/>
    <mergeCell ref="AG78:AG79"/>
    <mergeCell ref="AH78:AH79"/>
    <mergeCell ref="AI78:AI79"/>
    <mergeCell ref="AJ78:AJ79"/>
    <mergeCell ref="B80:B81"/>
    <mergeCell ref="D80:D81"/>
    <mergeCell ref="E80:E81"/>
    <mergeCell ref="F80:F81"/>
    <mergeCell ref="G80:G81"/>
    <mergeCell ref="AF76:AF77"/>
    <mergeCell ref="AG76:AG77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4:AF75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2:AF73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66:AF67"/>
    <mergeCell ref="AG66:AG67"/>
    <mergeCell ref="AH66:AH67"/>
    <mergeCell ref="AI66:AI67"/>
    <mergeCell ref="AJ66:AJ67"/>
    <mergeCell ref="B68:B69"/>
    <mergeCell ref="D68:D69"/>
    <mergeCell ref="E68:E69"/>
    <mergeCell ref="F68:F69"/>
    <mergeCell ref="G68:G69"/>
    <mergeCell ref="AG64:AG65"/>
    <mergeCell ref="AH64:AH65"/>
    <mergeCell ref="AI64:AI65"/>
    <mergeCell ref="AJ64:AJ65"/>
    <mergeCell ref="AK64:AK65"/>
    <mergeCell ref="B66:B67"/>
    <mergeCell ref="D66:D67"/>
    <mergeCell ref="E66:E67"/>
    <mergeCell ref="F66:F67"/>
    <mergeCell ref="G66:G67"/>
    <mergeCell ref="AG62:AG63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58:AG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4:AG55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B50:B51"/>
    <mergeCell ref="D50:D51"/>
    <mergeCell ref="E50:E51"/>
    <mergeCell ref="F50:F51"/>
    <mergeCell ref="G50:G51"/>
    <mergeCell ref="Q50:R51"/>
    <mergeCell ref="AH46:AH47"/>
    <mergeCell ref="AI46:AI47"/>
    <mergeCell ref="AJ46:AJ47"/>
    <mergeCell ref="T50:U51"/>
    <mergeCell ref="AF50:AF51"/>
    <mergeCell ref="AG50:AG51"/>
    <mergeCell ref="AH50:AH51"/>
    <mergeCell ref="AI50:AI51"/>
    <mergeCell ref="AJ50:AJ51"/>
    <mergeCell ref="T48:U49"/>
    <mergeCell ref="AF48:AF49"/>
    <mergeCell ref="AG48:AG49"/>
    <mergeCell ref="AH48:AH49"/>
    <mergeCell ref="AI48:AI49"/>
    <mergeCell ref="AJ48:AJ49"/>
    <mergeCell ref="Q48:R49"/>
    <mergeCell ref="A46:A47"/>
    <mergeCell ref="B46:B47"/>
    <mergeCell ref="D46:D47"/>
    <mergeCell ref="E46:E47"/>
    <mergeCell ref="F46:F47"/>
    <mergeCell ref="G46:G47"/>
    <mergeCell ref="A48:A49"/>
    <mergeCell ref="B48:B49"/>
    <mergeCell ref="D48:D49"/>
    <mergeCell ref="E48:E49"/>
    <mergeCell ref="F48:F49"/>
    <mergeCell ref="G48:G49"/>
    <mergeCell ref="AH44:AH45"/>
    <mergeCell ref="AI44:AI45"/>
    <mergeCell ref="AJ44:AJ45"/>
    <mergeCell ref="AK44:AK45"/>
    <mergeCell ref="O45:P48"/>
    <mergeCell ref="V45:W48"/>
    <mergeCell ref="Q46:R47"/>
    <mergeCell ref="T46:U47"/>
    <mergeCell ref="AF46:AF47"/>
    <mergeCell ref="AG46:AG47"/>
    <mergeCell ref="Q42:R43"/>
    <mergeCell ref="T42:U43"/>
    <mergeCell ref="AF42:AF43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Q44:R45"/>
    <mergeCell ref="T44:U45"/>
    <mergeCell ref="AF44:AF45"/>
    <mergeCell ref="AG44:AG45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38:AF39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4:AF35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AF32:AF33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AF30:AF31"/>
    <mergeCell ref="AG30:AG31"/>
    <mergeCell ref="AH30:AH31"/>
    <mergeCell ref="AI30:AI31"/>
    <mergeCell ref="AJ30:AJ31"/>
    <mergeCell ref="B32:B33"/>
    <mergeCell ref="D32:D33"/>
    <mergeCell ref="E32:E33"/>
    <mergeCell ref="F32:F33"/>
    <mergeCell ref="G32:G33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R30:T39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G16:AG17"/>
    <mergeCell ref="AH16:AH17"/>
    <mergeCell ref="AI16:AI17"/>
    <mergeCell ref="AJ16:AJ17"/>
    <mergeCell ref="B18:B19"/>
    <mergeCell ref="D18:D19"/>
    <mergeCell ref="E18:E19"/>
    <mergeCell ref="F18:F19"/>
    <mergeCell ref="G18:G19"/>
    <mergeCell ref="AF18:AF19"/>
    <mergeCell ref="AG14:AG15"/>
    <mergeCell ref="AH14:AH15"/>
    <mergeCell ref="AI14:AI15"/>
    <mergeCell ref="AJ14:AJ15"/>
    <mergeCell ref="B16:B17"/>
    <mergeCell ref="D16:D17"/>
    <mergeCell ref="E16:E17"/>
    <mergeCell ref="F16:F17"/>
    <mergeCell ref="G16:G17"/>
    <mergeCell ref="AF16:AF17"/>
    <mergeCell ref="AJ12:AJ13"/>
    <mergeCell ref="Q13:R29"/>
    <mergeCell ref="S13:S29"/>
    <mergeCell ref="T13:U29"/>
    <mergeCell ref="B14:B15"/>
    <mergeCell ref="D14:D15"/>
    <mergeCell ref="E14:E15"/>
    <mergeCell ref="F14:F15"/>
    <mergeCell ref="G14:G15"/>
    <mergeCell ref="AF14:AF15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G6:G7"/>
    <mergeCell ref="R6:T12"/>
    <mergeCell ref="AF6:AF7"/>
    <mergeCell ref="AG6:AG7"/>
    <mergeCell ref="AH6:AH7"/>
    <mergeCell ref="AI6:AI7"/>
    <mergeCell ref="AI8:AI9"/>
    <mergeCell ref="AJ6:AJ7"/>
    <mergeCell ref="AK6:AK7"/>
    <mergeCell ref="B8:B9"/>
    <mergeCell ref="D8:D9"/>
    <mergeCell ref="E8:E9"/>
    <mergeCell ref="F8:F9"/>
    <mergeCell ref="G8:G9"/>
    <mergeCell ref="AF8:AF9"/>
    <mergeCell ref="AG8:AG9"/>
    <mergeCell ref="AH8:AH9"/>
    <mergeCell ref="D1:AG1"/>
    <mergeCell ref="M3:Y3"/>
    <mergeCell ref="AB3:AJ3"/>
    <mergeCell ref="K4:AA4"/>
    <mergeCell ref="AB4:AJ4"/>
    <mergeCell ref="A6:A7"/>
    <mergeCell ref="B6:B7"/>
    <mergeCell ref="D6:D7"/>
    <mergeCell ref="E6:E7"/>
    <mergeCell ref="F6:F7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F1266-9682-4000-9BA1-DAD626819AB2}">
  <dimension ref="A1:BY276"/>
  <sheetViews>
    <sheetView tabSelected="1" view="pageBreakPreview" topLeftCell="A10" zoomScaleNormal="100" zoomScaleSheetLayoutView="100" workbookViewId="0">
      <selection activeCell="Q24" sqref="Q24"/>
    </sheetView>
  </sheetViews>
  <sheetFormatPr defaultColWidth="9" defaultRowHeight="13.8" x14ac:dyDescent="0.2"/>
  <cols>
    <col min="1" max="1" width="2.77734375" style="240" customWidth="1"/>
    <col min="2" max="2" width="4.33203125" style="241" customWidth="1"/>
    <col min="3" max="3" width="0" style="240" hidden="1" customWidth="1"/>
    <col min="4" max="4" width="9.33203125" style="244" customWidth="1"/>
    <col min="5" max="5" width="1.77734375" style="242" customWidth="1"/>
    <col min="6" max="6" width="6.77734375" style="243" customWidth="1"/>
    <col min="7" max="7" width="1.77734375" style="242" customWidth="1"/>
    <col min="8" max="30" width="2.77734375" style="240" customWidth="1"/>
    <col min="31" max="31" width="0" style="240" hidden="1" customWidth="1"/>
    <col min="32" max="32" width="9.33203125" style="244" customWidth="1"/>
    <col min="33" max="33" width="1.77734375" style="242" customWidth="1"/>
    <col min="34" max="34" width="6.77734375" style="243" customWidth="1"/>
    <col min="35" max="35" width="1.77734375" style="242" customWidth="1"/>
    <col min="36" max="36" width="4.33203125" style="241" customWidth="1"/>
    <col min="37" max="38" width="2.77734375" style="240" customWidth="1"/>
    <col min="39" max="39" width="4.33203125" style="241" customWidth="1"/>
    <col min="40" max="40" width="0" style="240" hidden="1" customWidth="1"/>
    <col min="41" max="41" width="9.33203125" style="244" customWidth="1"/>
    <col min="42" max="42" width="1.77734375" style="242" customWidth="1"/>
    <col min="43" max="43" width="6.77734375" style="243" customWidth="1"/>
    <col min="44" max="44" width="1.77734375" style="242" customWidth="1"/>
    <col min="45" max="67" width="2.77734375" style="240" customWidth="1"/>
    <col min="68" max="68" width="0" style="240" hidden="1" customWidth="1"/>
    <col min="69" max="69" width="9.33203125" style="244" customWidth="1"/>
    <col min="70" max="70" width="1.77734375" style="242" customWidth="1"/>
    <col min="71" max="71" width="6.77734375" style="243" customWidth="1"/>
    <col min="72" max="72" width="1.77734375" style="242" customWidth="1"/>
    <col min="73" max="73" width="4.33203125" style="241" customWidth="1"/>
    <col min="74" max="74" width="2.77734375" style="240" customWidth="1"/>
    <col min="75" max="16384" width="9" style="240"/>
  </cols>
  <sheetData>
    <row r="1" spans="1:74" ht="30" customHeight="1" x14ac:dyDescent="0.2">
      <c r="D1" s="300" t="s">
        <v>393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327">
        <v>1</v>
      </c>
      <c r="BT1" s="277"/>
      <c r="BU1" s="277"/>
    </row>
    <row r="3" spans="1:74" ht="25.05" customHeight="1" x14ac:dyDescent="0.2">
      <c r="AE3" s="299" t="s">
        <v>692</v>
      </c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S3" s="335" t="s">
        <v>865</v>
      </c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298" t="s">
        <v>864</v>
      </c>
      <c r="BN3" s="297"/>
      <c r="BO3" s="297"/>
      <c r="BP3" s="297"/>
      <c r="BQ3" s="297"/>
      <c r="BR3" s="297"/>
      <c r="BS3" s="297"/>
      <c r="BT3" s="297"/>
      <c r="BU3" s="297"/>
    </row>
    <row r="4" spans="1:74" x14ac:dyDescent="0.2">
      <c r="BM4" s="298" t="s">
        <v>389</v>
      </c>
      <c r="BN4" s="297"/>
      <c r="BO4" s="297"/>
      <c r="BP4" s="297"/>
      <c r="BQ4" s="297"/>
      <c r="BR4" s="297"/>
      <c r="BS4" s="297"/>
      <c r="BT4" s="297"/>
      <c r="BU4" s="297"/>
    </row>
    <row r="6" spans="1:74" ht="6.45" customHeight="1" thickBot="1" x14ac:dyDescent="0.25">
      <c r="A6" s="245" t="s">
        <v>119</v>
      </c>
      <c r="B6" s="246">
        <v>1</v>
      </c>
      <c r="D6" s="249" t="s">
        <v>499</v>
      </c>
      <c r="E6" s="247" t="s">
        <v>122</v>
      </c>
      <c r="F6" s="248" t="s">
        <v>252</v>
      </c>
      <c r="G6" s="247" t="s">
        <v>120</v>
      </c>
      <c r="H6" s="251"/>
      <c r="I6" s="251"/>
      <c r="J6" s="250"/>
      <c r="K6" s="250"/>
      <c r="L6" s="250"/>
      <c r="M6" s="250"/>
      <c r="Q6" s="291"/>
      <c r="R6" s="293" t="s">
        <v>387</v>
      </c>
      <c r="S6" s="292"/>
      <c r="T6" s="292"/>
      <c r="U6" s="291"/>
      <c r="Y6" s="250"/>
      <c r="Z6" s="250"/>
      <c r="AA6" s="250"/>
      <c r="AB6" s="250"/>
      <c r="AC6" s="250"/>
      <c r="AD6" s="251"/>
      <c r="AF6" s="249" t="s">
        <v>863</v>
      </c>
      <c r="AG6" s="247" t="s">
        <v>122</v>
      </c>
      <c r="AH6" s="248" t="s">
        <v>252</v>
      </c>
      <c r="AI6" s="247" t="s">
        <v>120</v>
      </c>
      <c r="AJ6" s="246">
        <v>64</v>
      </c>
      <c r="AK6" s="245" t="s">
        <v>62</v>
      </c>
      <c r="AL6" s="245" t="s">
        <v>62</v>
      </c>
      <c r="AM6" s="246">
        <v>128</v>
      </c>
      <c r="AO6" s="249" t="s">
        <v>862</v>
      </c>
      <c r="AP6" s="247" t="s">
        <v>122</v>
      </c>
      <c r="AQ6" s="248" t="s">
        <v>121</v>
      </c>
      <c r="AR6" s="247" t="s">
        <v>120</v>
      </c>
      <c r="AS6" s="251"/>
      <c r="AT6" s="250"/>
      <c r="AU6" s="250"/>
      <c r="AV6" s="250"/>
      <c r="AW6" s="250"/>
      <c r="AX6" s="250"/>
      <c r="BB6" s="289"/>
      <c r="BF6" s="289"/>
      <c r="BJ6" s="250"/>
      <c r="BK6" s="250"/>
      <c r="BL6" s="250"/>
      <c r="BM6" s="250"/>
      <c r="BN6" s="250"/>
      <c r="BO6" s="251"/>
      <c r="BQ6" s="249" t="s">
        <v>581</v>
      </c>
      <c r="BR6" s="247" t="s">
        <v>122</v>
      </c>
      <c r="BS6" s="248" t="s">
        <v>121</v>
      </c>
      <c r="BT6" s="247" t="s">
        <v>120</v>
      </c>
      <c r="BU6" s="246">
        <v>192</v>
      </c>
      <c r="BV6" s="245" t="s">
        <v>119</v>
      </c>
    </row>
    <row r="7" spans="1:74" ht="6.45" customHeight="1" thickTop="1" thickBot="1" x14ac:dyDescent="0.25">
      <c r="A7" s="245"/>
      <c r="B7" s="246"/>
      <c r="D7" s="249"/>
      <c r="E7" s="247"/>
      <c r="F7" s="248"/>
      <c r="G7" s="247"/>
      <c r="H7" s="250"/>
      <c r="I7" s="250"/>
      <c r="J7" s="267"/>
      <c r="K7" s="250"/>
      <c r="L7" s="250"/>
      <c r="M7" s="250"/>
      <c r="Q7" s="291"/>
      <c r="R7" s="292"/>
      <c r="S7" s="292"/>
      <c r="T7" s="292"/>
      <c r="U7" s="291"/>
      <c r="Y7" s="250"/>
      <c r="Z7" s="250"/>
      <c r="AA7" s="250"/>
      <c r="AB7" s="250"/>
      <c r="AC7" s="266"/>
      <c r="AD7" s="250"/>
      <c r="AF7" s="249"/>
      <c r="AG7" s="247"/>
      <c r="AH7" s="248"/>
      <c r="AI7" s="247"/>
      <c r="AJ7" s="246"/>
      <c r="AK7" s="245"/>
      <c r="AL7" s="245"/>
      <c r="AM7" s="246"/>
      <c r="AO7" s="249"/>
      <c r="AP7" s="247"/>
      <c r="AQ7" s="248"/>
      <c r="AR7" s="247"/>
      <c r="AS7" s="250"/>
      <c r="AT7" s="267"/>
      <c r="AU7" s="250"/>
      <c r="AV7" s="250"/>
      <c r="AW7" s="250"/>
      <c r="AX7" s="250"/>
      <c r="AZ7" s="319" t="s">
        <v>88</v>
      </c>
      <c r="BA7" s="321"/>
      <c r="BB7" s="318">
        <v>7</v>
      </c>
      <c r="BC7" s="313"/>
      <c r="BD7" s="317"/>
      <c r="BE7" s="316">
        <v>11</v>
      </c>
      <c r="BF7" s="312"/>
      <c r="BG7" s="320" t="s">
        <v>90</v>
      </c>
      <c r="BH7" s="319"/>
      <c r="BJ7" s="250"/>
      <c r="BK7" s="250"/>
      <c r="BL7" s="250"/>
      <c r="BM7" s="250"/>
      <c r="BN7" s="266"/>
      <c r="BO7" s="250"/>
      <c r="BQ7" s="249"/>
      <c r="BR7" s="247"/>
      <c r="BS7" s="248"/>
      <c r="BT7" s="247"/>
      <c r="BU7" s="246"/>
      <c r="BV7" s="245"/>
    </row>
    <row r="8" spans="1:74" ht="6.45" customHeight="1" thickTop="1" x14ac:dyDescent="0.2">
      <c r="B8" s="246">
        <v>2</v>
      </c>
      <c r="D8" s="249" t="s">
        <v>861</v>
      </c>
      <c r="E8" s="247" t="s">
        <v>122</v>
      </c>
      <c r="F8" s="248" t="s">
        <v>144</v>
      </c>
      <c r="G8" s="247" t="s">
        <v>120</v>
      </c>
      <c r="H8" s="328"/>
      <c r="I8" s="259"/>
      <c r="J8" s="263"/>
      <c r="K8" s="253"/>
      <c r="L8" s="250"/>
      <c r="M8" s="250"/>
      <c r="Q8" s="291"/>
      <c r="R8" s="292"/>
      <c r="S8" s="292"/>
      <c r="T8" s="292"/>
      <c r="U8" s="291"/>
      <c r="Y8" s="250"/>
      <c r="Z8" s="250"/>
      <c r="AA8" s="250"/>
      <c r="AB8" s="252"/>
      <c r="AC8" s="259"/>
      <c r="AD8" s="257"/>
      <c r="AF8" s="249" t="s">
        <v>593</v>
      </c>
      <c r="AG8" s="247" t="s">
        <v>122</v>
      </c>
      <c r="AH8" s="248" t="s">
        <v>211</v>
      </c>
      <c r="AI8" s="247" t="s">
        <v>120</v>
      </c>
      <c r="AJ8" s="246">
        <v>65</v>
      </c>
      <c r="AM8" s="246">
        <v>129</v>
      </c>
      <c r="AO8" s="249" t="s">
        <v>521</v>
      </c>
      <c r="AP8" s="247" t="s">
        <v>122</v>
      </c>
      <c r="AQ8" s="248" t="s">
        <v>128</v>
      </c>
      <c r="AR8" s="247" t="s">
        <v>120</v>
      </c>
      <c r="AS8" s="262"/>
      <c r="AT8" s="263"/>
      <c r="AU8" s="253"/>
      <c r="AV8" s="250"/>
      <c r="AW8" s="250"/>
      <c r="AX8" s="250"/>
      <c r="AZ8" s="319"/>
      <c r="BA8" s="321"/>
      <c r="BB8" s="315"/>
      <c r="BC8" s="313"/>
      <c r="BD8" s="314"/>
      <c r="BE8" s="313"/>
      <c r="BF8" s="312"/>
      <c r="BG8" s="320"/>
      <c r="BH8" s="319"/>
      <c r="BJ8" s="250"/>
      <c r="BK8" s="250"/>
      <c r="BL8" s="250"/>
      <c r="BM8" s="252"/>
      <c r="BN8" s="259"/>
      <c r="BO8" s="257"/>
      <c r="BQ8" s="249" t="s">
        <v>682</v>
      </c>
      <c r="BR8" s="247" t="s">
        <v>122</v>
      </c>
      <c r="BS8" s="248" t="s">
        <v>138</v>
      </c>
      <c r="BT8" s="247" t="s">
        <v>120</v>
      </c>
      <c r="BU8" s="246">
        <v>193</v>
      </c>
    </row>
    <row r="9" spans="1:74" ht="6.45" customHeight="1" thickBot="1" x14ac:dyDescent="0.25">
      <c r="B9" s="246"/>
      <c r="D9" s="249"/>
      <c r="E9" s="247"/>
      <c r="F9" s="248"/>
      <c r="G9" s="247"/>
      <c r="H9" s="250"/>
      <c r="I9" s="329"/>
      <c r="J9" s="250"/>
      <c r="K9" s="253"/>
      <c r="L9" s="250"/>
      <c r="M9" s="250"/>
      <c r="Q9" s="291"/>
      <c r="R9" s="292"/>
      <c r="S9" s="292"/>
      <c r="T9" s="292"/>
      <c r="U9" s="291"/>
      <c r="Y9" s="250"/>
      <c r="Z9" s="250"/>
      <c r="AA9" s="250"/>
      <c r="AB9" s="266"/>
      <c r="AC9" s="250"/>
      <c r="AD9" s="254"/>
      <c r="AF9" s="249"/>
      <c r="AG9" s="247"/>
      <c r="AH9" s="248"/>
      <c r="AI9" s="247"/>
      <c r="AJ9" s="246"/>
      <c r="AM9" s="246"/>
      <c r="AO9" s="249"/>
      <c r="AP9" s="247"/>
      <c r="AQ9" s="248"/>
      <c r="AR9" s="247"/>
      <c r="AS9" s="250"/>
      <c r="AT9" s="250"/>
      <c r="AU9" s="267"/>
      <c r="AV9" s="250"/>
      <c r="AW9" s="250"/>
      <c r="AX9" s="250"/>
      <c r="AZ9" s="319"/>
      <c r="BA9" s="321"/>
      <c r="BB9" s="318">
        <v>12</v>
      </c>
      <c r="BC9" s="313"/>
      <c r="BD9" s="317"/>
      <c r="BE9" s="316">
        <v>14</v>
      </c>
      <c r="BF9" s="312"/>
      <c r="BG9" s="320"/>
      <c r="BH9" s="319"/>
      <c r="BJ9" s="250"/>
      <c r="BK9" s="250"/>
      <c r="BL9" s="250"/>
      <c r="BM9" s="266"/>
      <c r="BN9" s="250"/>
      <c r="BO9" s="254"/>
      <c r="BQ9" s="249"/>
      <c r="BR9" s="247"/>
      <c r="BS9" s="248"/>
      <c r="BT9" s="247"/>
      <c r="BU9" s="246"/>
    </row>
    <row r="10" spans="1:74" ht="6.45" customHeight="1" thickTop="1" thickBot="1" x14ac:dyDescent="0.25">
      <c r="B10" s="246">
        <v>3</v>
      </c>
      <c r="D10" s="249" t="s">
        <v>483</v>
      </c>
      <c r="E10" s="247" t="s">
        <v>122</v>
      </c>
      <c r="F10" s="248" t="s">
        <v>181</v>
      </c>
      <c r="G10" s="247" t="s">
        <v>120</v>
      </c>
      <c r="H10" s="251"/>
      <c r="I10" s="271"/>
      <c r="J10" s="250"/>
      <c r="K10" s="253"/>
      <c r="L10" s="250"/>
      <c r="M10" s="250"/>
      <c r="Q10" s="291"/>
      <c r="R10" s="292"/>
      <c r="S10" s="292"/>
      <c r="T10" s="292"/>
      <c r="U10" s="291"/>
      <c r="Y10" s="250"/>
      <c r="Z10" s="250"/>
      <c r="AA10" s="252"/>
      <c r="AB10" s="259"/>
      <c r="AC10" s="263"/>
      <c r="AD10" s="264"/>
      <c r="AF10" s="249" t="s">
        <v>857</v>
      </c>
      <c r="AG10" s="247" t="s">
        <v>122</v>
      </c>
      <c r="AH10" s="248" t="s">
        <v>175</v>
      </c>
      <c r="AI10" s="247" t="s">
        <v>120</v>
      </c>
      <c r="AJ10" s="246">
        <v>66</v>
      </c>
      <c r="AM10" s="246">
        <v>130</v>
      </c>
      <c r="AO10" s="249" t="s">
        <v>860</v>
      </c>
      <c r="AP10" s="247" t="s">
        <v>122</v>
      </c>
      <c r="AQ10" s="248" t="s">
        <v>146</v>
      </c>
      <c r="AR10" s="247" t="s">
        <v>120</v>
      </c>
      <c r="AS10" s="251"/>
      <c r="AT10" s="259"/>
      <c r="AU10" s="263"/>
      <c r="AV10" s="253"/>
      <c r="AW10" s="250"/>
      <c r="AX10" s="250"/>
      <c r="AZ10" s="319"/>
      <c r="BA10" s="321"/>
      <c r="BB10" s="315"/>
      <c r="BC10" s="313"/>
      <c r="BD10" s="314"/>
      <c r="BE10" s="313"/>
      <c r="BF10" s="312"/>
      <c r="BG10" s="320"/>
      <c r="BH10" s="319"/>
      <c r="BJ10" s="250"/>
      <c r="BK10" s="250"/>
      <c r="BL10" s="252"/>
      <c r="BM10" s="259"/>
      <c r="BN10" s="263"/>
      <c r="BO10" s="264"/>
      <c r="BQ10" s="249" t="s">
        <v>859</v>
      </c>
      <c r="BR10" s="247" t="s">
        <v>122</v>
      </c>
      <c r="BS10" s="248" t="s">
        <v>268</v>
      </c>
      <c r="BT10" s="247" t="s">
        <v>120</v>
      </c>
      <c r="BU10" s="246">
        <v>194</v>
      </c>
    </row>
    <row r="11" spans="1:74" ht="6.45" customHeight="1" thickTop="1" thickBot="1" x14ac:dyDescent="0.25">
      <c r="B11" s="246"/>
      <c r="D11" s="249"/>
      <c r="E11" s="247"/>
      <c r="F11" s="248"/>
      <c r="G11" s="247"/>
      <c r="H11" s="250"/>
      <c r="I11" s="250"/>
      <c r="J11" s="250"/>
      <c r="K11" s="267"/>
      <c r="L11" s="250"/>
      <c r="M11" s="250"/>
      <c r="Q11" s="291"/>
      <c r="R11" s="292"/>
      <c r="S11" s="292"/>
      <c r="T11" s="292"/>
      <c r="U11" s="291"/>
      <c r="Y11" s="250"/>
      <c r="Z11" s="250"/>
      <c r="AA11" s="252"/>
      <c r="AB11" s="250"/>
      <c r="AC11" s="265"/>
      <c r="AD11" s="254"/>
      <c r="AF11" s="249"/>
      <c r="AG11" s="247"/>
      <c r="AH11" s="248"/>
      <c r="AI11" s="247"/>
      <c r="AJ11" s="246"/>
      <c r="AM11" s="246"/>
      <c r="AO11" s="249"/>
      <c r="AP11" s="247"/>
      <c r="AQ11" s="248"/>
      <c r="AR11" s="247"/>
      <c r="AS11" s="250"/>
      <c r="AT11" s="269"/>
      <c r="AU11" s="250"/>
      <c r="AV11" s="253"/>
      <c r="AW11" s="250"/>
      <c r="AX11" s="250"/>
      <c r="AZ11" s="319"/>
      <c r="BA11" s="321"/>
      <c r="BB11" s="318">
        <v>10</v>
      </c>
      <c r="BC11" s="313"/>
      <c r="BD11" s="317"/>
      <c r="BE11" s="316">
        <v>12</v>
      </c>
      <c r="BF11" s="312"/>
      <c r="BG11" s="320"/>
      <c r="BH11" s="319"/>
      <c r="BJ11" s="250"/>
      <c r="BK11" s="250"/>
      <c r="BL11" s="252"/>
      <c r="BM11" s="250"/>
      <c r="BN11" s="265"/>
      <c r="BO11" s="254"/>
      <c r="BQ11" s="249"/>
      <c r="BR11" s="247"/>
      <c r="BS11" s="248"/>
      <c r="BT11" s="247"/>
      <c r="BU11" s="246"/>
    </row>
    <row r="12" spans="1:74" ht="6.45" customHeight="1" thickTop="1" thickBot="1" x14ac:dyDescent="0.25">
      <c r="B12" s="246">
        <v>4</v>
      </c>
      <c r="D12" s="249" t="s">
        <v>506</v>
      </c>
      <c r="E12" s="247" t="s">
        <v>122</v>
      </c>
      <c r="F12" s="248" t="s">
        <v>211</v>
      </c>
      <c r="G12" s="247" t="s">
        <v>120</v>
      </c>
      <c r="H12" s="251"/>
      <c r="I12" s="250"/>
      <c r="J12" s="259"/>
      <c r="K12" s="263"/>
      <c r="L12" s="253"/>
      <c r="M12" s="250"/>
      <c r="Q12" s="291"/>
      <c r="R12" s="292"/>
      <c r="S12" s="292"/>
      <c r="T12" s="292"/>
      <c r="U12" s="291"/>
      <c r="Y12" s="250"/>
      <c r="Z12" s="250"/>
      <c r="AA12" s="252"/>
      <c r="AB12" s="250"/>
      <c r="AC12" s="268"/>
      <c r="AD12" s="251"/>
      <c r="AF12" s="249" t="s">
        <v>858</v>
      </c>
      <c r="AG12" s="247" t="s">
        <v>122</v>
      </c>
      <c r="AH12" s="248" t="s">
        <v>280</v>
      </c>
      <c r="AI12" s="247" t="s">
        <v>120</v>
      </c>
      <c r="AJ12" s="246">
        <v>67</v>
      </c>
      <c r="AM12" s="246">
        <v>131</v>
      </c>
      <c r="AO12" s="249" t="s">
        <v>857</v>
      </c>
      <c r="AP12" s="247" t="s">
        <v>122</v>
      </c>
      <c r="AQ12" s="248" t="s">
        <v>245</v>
      </c>
      <c r="AR12" s="247" t="s">
        <v>120</v>
      </c>
      <c r="AS12" s="262"/>
      <c r="AT12" s="250"/>
      <c r="AU12" s="250"/>
      <c r="AV12" s="253"/>
      <c r="AW12" s="250"/>
      <c r="AX12" s="250"/>
      <c r="AZ12" s="319"/>
      <c r="BA12" s="321"/>
      <c r="BB12" s="315"/>
      <c r="BC12" s="313"/>
      <c r="BD12" s="314"/>
      <c r="BE12" s="313"/>
      <c r="BF12" s="312"/>
      <c r="BG12" s="320"/>
      <c r="BH12" s="319"/>
      <c r="BJ12" s="250"/>
      <c r="BK12" s="250"/>
      <c r="BL12" s="252"/>
      <c r="BM12" s="250"/>
      <c r="BN12" s="268"/>
      <c r="BO12" s="251"/>
      <c r="BQ12" s="249" t="s">
        <v>759</v>
      </c>
      <c r="BR12" s="247" t="s">
        <v>122</v>
      </c>
      <c r="BS12" s="248" t="s">
        <v>211</v>
      </c>
      <c r="BT12" s="247" t="s">
        <v>120</v>
      </c>
      <c r="BU12" s="246">
        <v>195</v>
      </c>
    </row>
    <row r="13" spans="1:74" ht="6.45" customHeight="1" thickTop="1" thickBot="1" x14ac:dyDescent="0.25">
      <c r="B13" s="246"/>
      <c r="D13" s="249"/>
      <c r="E13" s="247"/>
      <c r="F13" s="248"/>
      <c r="G13" s="247"/>
      <c r="H13" s="250"/>
      <c r="I13" s="267"/>
      <c r="J13" s="259"/>
      <c r="K13" s="263"/>
      <c r="L13" s="253"/>
      <c r="M13" s="250"/>
      <c r="Q13" s="291"/>
      <c r="R13" s="292"/>
      <c r="S13" s="292"/>
      <c r="T13" s="292"/>
      <c r="U13" s="291"/>
      <c r="Y13" s="250"/>
      <c r="Z13" s="250"/>
      <c r="AA13" s="266"/>
      <c r="AB13" s="250"/>
      <c r="AC13" s="250"/>
      <c r="AD13" s="250"/>
      <c r="AF13" s="249"/>
      <c r="AG13" s="247"/>
      <c r="AH13" s="248"/>
      <c r="AI13" s="247"/>
      <c r="AJ13" s="246"/>
      <c r="AM13" s="246"/>
      <c r="AO13" s="249"/>
      <c r="AP13" s="247"/>
      <c r="AQ13" s="248"/>
      <c r="AR13" s="247"/>
      <c r="AS13" s="250"/>
      <c r="AT13" s="250"/>
      <c r="AU13" s="250"/>
      <c r="AV13" s="267"/>
      <c r="AW13" s="250"/>
      <c r="AX13" s="250"/>
      <c r="AZ13" s="281">
        <f>IF(BB7="","",IF(BB7&gt;BE7,1,0)+IF(BB9&gt;BE9,1,0)+IF(BB11&gt;BE11,1,0)+IF(BB13&gt;BE13,1,0)+IF(BB15&gt;BE15,1,0))</f>
        <v>0</v>
      </c>
      <c r="BA13" s="283"/>
      <c r="BB13" s="318"/>
      <c r="BC13" s="313"/>
      <c r="BD13" s="317"/>
      <c r="BE13" s="316"/>
      <c r="BF13" s="312"/>
      <c r="BG13" s="282">
        <f>IF(BB7="","",IF(BB7&lt;BE7,1,0)+IF(BB9&lt;BE9,1,0)+IF(BB11&lt;BE11,1,0)+IF(BB13&lt;BE13,1,0)+IF(BB15&lt;BE15,1,0))</f>
        <v>3</v>
      </c>
      <c r="BH13" s="281"/>
      <c r="BJ13" s="250"/>
      <c r="BK13" s="250"/>
      <c r="BL13" s="266"/>
      <c r="BM13" s="250"/>
      <c r="BN13" s="250"/>
      <c r="BO13" s="250"/>
      <c r="BQ13" s="249"/>
      <c r="BR13" s="247"/>
      <c r="BS13" s="248"/>
      <c r="BT13" s="247"/>
      <c r="BU13" s="246"/>
    </row>
    <row r="14" spans="1:74" ht="6.45" customHeight="1" thickTop="1" thickBot="1" x14ac:dyDescent="0.25">
      <c r="B14" s="246">
        <v>5</v>
      </c>
      <c r="D14" s="249" t="s">
        <v>545</v>
      </c>
      <c r="E14" s="247" t="s">
        <v>122</v>
      </c>
      <c r="F14" s="248" t="s">
        <v>142</v>
      </c>
      <c r="G14" s="247" t="s">
        <v>120</v>
      </c>
      <c r="H14" s="262"/>
      <c r="I14" s="263"/>
      <c r="J14" s="295"/>
      <c r="K14" s="250"/>
      <c r="L14" s="253"/>
      <c r="M14" s="250"/>
      <c r="Q14" s="291"/>
      <c r="R14" s="292"/>
      <c r="S14" s="292"/>
      <c r="T14" s="292"/>
      <c r="U14" s="291"/>
      <c r="Y14" s="250"/>
      <c r="Z14" s="252"/>
      <c r="AA14" s="259"/>
      <c r="AB14" s="263"/>
      <c r="AC14" s="250"/>
      <c r="AD14" s="251"/>
      <c r="AF14" s="249" t="s">
        <v>499</v>
      </c>
      <c r="AG14" s="247" t="s">
        <v>122</v>
      </c>
      <c r="AH14" s="248" t="s">
        <v>140</v>
      </c>
      <c r="AI14" s="247" t="s">
        <v>120</v>
      </c>
      <c r="AJ14" s="246">
        <v>68</v>
      </c>
      <c r="AM14" s="246">
        <v>132</v>
      </c>
      <c r="AO14" s="249" t="s">
        <v>521</v>
      </c>
      <c r="AP14" s="247" t="s">
        <v>122</v>
      </c>
      <c r="AQ14" s="248" t="s">
        <v>134</v>
      </c>
      <c r="AR14" s="247" t="s">
        <v>120</v>
      </c>
      <c r="AS14" s="250"/>
      <c r="AT14" s="250"/>
      <c r="AU14" s="259"/>
      <c r="AV14" s="263"/>
      <c r="AW14" s="253"/>
      <c r="AX14" s="250"/>
      <c r="AZ14" s="281"/>
      <c r="BA14" s="283"/>
      <c r="BB14" s="315"/>
      <c r="BC14" s="313"/>
      <c r="BD14" s="314"/>
      <c r="BE14" s="313"/>
      <c r="BF14" s="312"/>
      <c r="BG14" s="282"/>
      <c r="BH14" s="281"/>
      <c r="BJ14" s="250"/>
      <c r="BK14" s="252"/>
      <c r="BL14" s="259"/>
      <c r="BM14" s="263"/>
      <c r="BN14" s="250"/>
      <c r="BO14" s="264"/>
      <c r="BQ14" s="249" t="s">
        <v>856</v>
      </c>
      <c r="BR14" s="247" t="s">
        <v>122</v>
      </c>
      <c r="BS14" s="248" t="s">
        <v>134</v>
      </c>
      <c r="BT14" s="247" t="s">
        <v>120</v>
      </c>
      <c r="BU14" s="246">
        <v>196</v>
      </c>
    </row>
    <row r="15" spans="1:74" ht="6.45" customHeight="1" thickTop="1" thickBot="1" x14ac:dyDescent="0.25">
      <c r="B15" s="246"/>
      <c r="D15" s="249"/>
      <c r="E15" s="247"/>
      <c r="F15" s="248"/>
      <c r="G15" s="247"/>
      <c r="H15" s="250"/>
      <c r="I15" s="250"/>
      <c r="J15" s="269"/>
      <c r="K15" s="250"/>
      <c r="L15" s="253"/>
      <c r="M15" s="250"/>
      <c r="Q15" s="291"/>
      <c r="R15" s="292"/>
      <c r="S15" s="292"/>
      <c r="T15" s="292"/>
      <c r="U15" s="291"/>
      <c r="Y15" s="250"/>
      <c r="Z15" s="252"/>
      <c r="AA15" s="259"/>
      <c r="AB15" s="263"/>
      <c r="AC15" s="266"/>
      <c r="AD15" s="250"/>
      <c r="AF15" s="249"/>
      <c r="AG15" s="247"/>
      <c r="AH15" s="248"/>
      <c r="AI15" s="247"/>
      <c r="AJ15" s="246"/>
      <c r="AM15" s="246"/>
      <c r="AO15" s="249"/>
      <c r="AP15" s="247"/>
      <c r="AQ15" s="248"/>
      <c r="AR15" s="247"/>
      <c r="AS15" s="254"/>
      <c r="AT15" s="263"/>
      <c r="AU15" s="259"/>
      <c r="AV15" s="263"/>
      <c r="AW15" s="253"/>
      <c r="AX15" s="250"/>
      <c r="AZ15" s="281"/>
      <c r="BA15" s="283"/>
      <c r="BB15" s="318"/>
      <c r="BC15" s="313"/>
      <c r="BD15" s="317"/>
      <c r="BE15" s="316"/>
      <c r="BF15" s="312"/>
      <c r="BG15" s="282"/>
      <c r="BH15" s="281"/>
      <c r="BJ15" s="250"/>
      <c r="BK15" s="252"/>
      <c r="BL15" s="259"/>
      <c r="BM15" s="263"/>
      <c r="BN15" s="259"/>
      <c r="BO15" s="254"/>
      <c r="BQ15" s="249"/>
      <c r="BR15" s="247"/>
      <c r="BS15" s="248"/>
      <c r="BT15" s="247"/>
      <c r="BU15" s="246"/>
    </row>
    <row r="16" spans="1:74" ht="6.45" customHeight="1" thickTop="1" thickBot="1" x14ac:dyDescent="0.25">
      <c r="B16" s="246">
        <v>6</v>
      </c>
      <c r="D16" s="249" t="s">
        <v>509</v>
      </c>
      <c r="E16" s="247" t="s">
        <v>122</v>
      </c>
      <c r="F16" s="248" t="s">
        <v>224</v>
      </c>
      <c r="G16" s="247" t="s">
        <v>120</v>
      </c>
      <c r="H16" s="251"/>
      <c r="I16" s="259"/>
      <c r="J16" s="250"/>
      <c r="K16" s="250"/>
      <c r="L16" s="253"/>
      <c r="M16" s="250"/>
      <c r="Q16" s="291"/>
      <c r="R16" s="292"/>
      <c r="S16" s="292"/>
      <c r="T16" s="292"/>
      <c r="U16" s="291"/>
      <c r="Y16" s="250"/>
      <c r="Z16" s="252"/>
      <c r="AA16" s="250"/>
      <c r="AB16" s="273"/>
      <c r="AC16" s="259"/>
      <c r="AD16" s="257"/>
      <c r="AF16" s="249" t="s">
        <v>855</v>
      </c>
      <c r="AG16" s="247" t="s">
        <v>122</v>
      </c>
      <c r="AH16" s="248" t="s">
        <v>138</v>
      </c>
      <c r="AI16" s="247" t="s">
        <v>120</v>
      </c>
      <c r="AJ16" s="246">
        <v>69</v>
      </c>
      <c r="AM16" s="246">
        <v>133</v>
      </c>
      <c r="AO16" s="249" t="s">
        <v>854</v>
      </c>
      <c r="AP16" s="247" t="s">
        <v>122</v>
      </c>
      <c r="AQ16" s="248" t="s">
        <v>138</v>
      </c>
      <c r="AR16" s="247" t="s">
        <v>120</v>
      </c>
      <c r="AS16" s="251"/>
      <c r="AT16" s="260"/>
      <c r="AU16" s="259"/>
      <c r="AV16" s="263"/>
      <c r="AW16" s="253"/>
      <c r="AX16" s="250"/>
      <c r="AZ16" s="281"/>
      <c r="BA16" s="283"/>
      <c r="BB16" s="315"/>
      <c r="BC16" s="313"/>
      <c r="BD16" s="314"/>
      <c r="BE16" s="313"/>
      <c r="BF16" s="312"/>
      <c r="BG16" s="282"/>
      <c r="BH16" s="281"/>
      <c r="BJ16" s="250"/>
      <c r="BK16" s="252"/>
      <c r="BL16" s="259"/>
      <c r="BM16" s="263"/>
      <c r="BN16" s="270"/>
      <c r="BO16" s="251"/>
      <c r="BQ16" s="249" t="s">
        <v>505</v>
      </c>
      <c r="BR16" s="247" t="s">
        <v>122</v>
      </c>
      <c r="BS16" s="248" t="s">
        <v>177</v>
      </c>
      <c r="BT16" s="247" t="s">
        <v>120</v>
      </c>
      <c r="BU16" s="246">
        <v>197</v>
      </c>
    </row>
    <row r="17" spans="2:73" ht="6.45" customHeight="1" thickTop="1" thickBot="1" x14ac:dyDescent="0.25">
      <c r="B17" s="246"/>
      <c r="D17" s="249"/>
      <c r="E17" s="247"/>
      <c r="F17" s="248"/>
      <c r="G17" s="247"/>
      <c r="H17" s="250"/>
      <c r="I17" s="269"/>
      <c r="J17" s="250"/>
      <c r="K17" s="250"/>
      <c r="L17" s="253"/>
      <c r="M17" s="250"/>
      <c r="Q17" s="332"/>
      <c r="R17" s="296" t="s">
        <v>853</v>
      </c>
      <c r="S17" s="294"/>
      <c r="T17" s="294"/>
      <c r="U17" s="332"/>
      <c r="Y17" s="250"/>
      <c r="Z17" s="252"/>
      <c r="AA17" s="250"/>
      <c r="AB17" s="274"/>
      <c r="AC17" s="250"/>
      <c r="AD17" s="254"/>
      <c r="AF17" s="249"/>
      <c r="AG17" s="247"/>
      <c r="AH17" s="248"/>
      <c r="AI17" s="247"/>
      <c r="AJ17" s="246"/>
      <c r="AM17" s="246"/>
      <c r="AO17" s="249"/>
      <c r="AP17" s="247"/>
      <c r="AQ17" s="248"/>
      <c r="AR17" s="247"/>
      <c r="AS17" s="250"/>
      <c r="AT17" s="250"/>
      <c r="AU17" s="265"/>
      <c r="AV17" s="250"/>
      <c r="AW17" s="253"/>
      <c r="AX17" s="250"/>
      <c r="BB17" s="275"/>
      <c r="BF17" s="275"/>
      <c r="BJ17" s="250"/>
      <c r="BK17" s="252"/>
      <c r="BL17" s="259"/>
      <c r="BM17" s="334"/>
      <c r="BN17" s="263"/>
      <c r="BO17" s="250"/>
      <c r="BQ17" s="249"/>
      <c r="BR17" s="247"/>
      <c r="BS17" s="248"/>
      <c r="BT17" s="247"/>
      <c r="BU17" s="246"/>
    </row>
    <row r="18" spans="2:73" ht="6.45" customHeight="1" thickTop="1" thickBot="1" x14ac:dyDescent="0.25">
      <c r="B18" s="246">
        <v>7</v>
      </c>
      <c r="D18" s="249" t="s">
        <v>512</v>
      </c>
      <c r="E18" s="247" t="s">
        <v>122</v>
      </c>
      <c r="F18" s="248" t="s">
        <v>154</v>
      </c>
      <c r="G18" s="247" t="s">
        <v>120</v>
      </c>
      <c r="H18" s="262"/>
      <c r="I18" s="250"/>
      <c r="J18" s="250"/>
      <c r="K18" s="250"/>
      <c r="L18" s="253"/>
      <c r="M18" s="250"/>
      <c r="Q18" s="332"/>
      <c r="R18" s="294"/>
      <c r="S18" s="294"/>
      <c r="T18" s="294"/>
      <c r="U18" s="332"/>
      <c r="Y18" s="250"/>
      <c r="Z18" s="252"/>
      <c r="AA18" s="250"/>
      <c r="AB18" s="259"/>
      <c r="AC18" s="263"/>
      <c r="AD18" s="251"/>
      <c r="AF18" s="249" t="s">
        <v>819</v>
      </c>
      <c r="AG18" s="247" t="s">
        <v>122</v>
      </c>
      <c r="AH18" s="248" t="s">
        <v>154</v>
      </c>
      <c r="AI18" s="247" t="s">
        <v>120</v>
      </c>
      <c r="AJ18" s="246">
        <v>70</v>
      </c>
      <c r="AM18" s="246">
        <v>134</v>
      </c>
      <c r="AO18" s="249" t="s">
        <v>852</v>
      </c>
      <c r="AP18" s="247" t="s">
        <v>122</v>
      </c>
      <c r="AQ18" s="248" t="s">
        <v>268</v>
      </c>
      <c r="AR18" s="247" t="s">
        <v>120</v>
      </c>
      <c r="AS18" s="250"/>
      <c r="AT18" s="250"/>
      <c r="AU18" s="271"/>
      <c r="AV18" s="250"/>
      <c r="AW18" s="253"/>
      <c r="AX18" s="250"/>
      <c r="AZ18" s="310"/>
      <c r="BA18" s="311" t="s">
        <v>124</v>
      </c>
      <c r="BB18" s="311"/>
      <c r="BC18" s="311"/>
      <c r="BD18" s="311"/>
      <c r="BE18" s="311"/>
      <c r="BF18" s="311"/>
      <c r="BG18" s="311"/>
      <c r="BH18" s="310"/>
      <c r="BJ18" s="250"/>
      <c r="BK18" s="252"/>
      <c r="BL18" s="250"/>
      <c r="BM18" s="333"/>
      <c r="BN18" s="263"/>
      <c r="BO18" s="264"/>
      <c r="BQ18" s="249" t="s">
        <v>851</v>
      </c>
      <c r="BR18" s="247" t="s">
        <v>122</v>
      </c>
      <c r="BS18" s="248" t="s">
        <v>580</v>
      </c>
      <c r="BT18" s="247" t="s">
        <v>120</v>
      </c>
      <c r="BU18" s="246">
        <v>198</v>
      </c>
    </row>
    <row r="19" spans="2:73" ht="6.45" customHeight="1" thickTop="1" thickBot="1" x14ac:dyDescent="0.25">
      <c r="B19" s="246"/>
      <c r="D19" s="249"/>
      <c r="E19" s="247"/>
      <c r="F19" s="248"/>
      <c r="G19" s="247"/>
      <c r="H19" s="250"/>
      <c r="I19" s="250"/>
      <c r="J19" s="250"/>
      <c r="K19" s="250"/>
      <c r="L19" s="267"/>
      <c r="M19" s="250"/>
      <c r="Q19" s="332"/>
      <c r="R19" s="294"/>
      <c r="S19" s="294"/>
      <c r="T19" s="294"/>
      <c r="U19" s="332"/>
      <c r="Y19" s="250"/>
      <c r="Z19" s="252"/>
      <c r="AA19" s="250"/>
      <c r="AB19" s="250"/>
      <c r="AC19" s="274"/>
      <c r="AD19" s="250"/>
      <c r="AF19" s="249"/>
      <c r="AG19" s="247"/>
      <c r="AH19" s="248"/>
      <c r="AI19" s="247"/>
      <c r="AJ19" s="246"/>
      <c r="AM19" s="246"/>
      <c r="AO19" s="249"/>
      <c r="AP19" s="247"/>
      <c r="AQ19" s="248"/>
      <c r="AR19" s="247"/>
      <c r="AS19" s="254"/>
      <c r="AT19" s="256"/>
      <c r="AU19" s="253"/>
      <c r="AV19" s="250"/>
      <c r="AW19" s="253"/>
      <c r="AX19" s="250"/>
      <c r="AZ19" s="310"/>
      <c r="BA19" s="311"/>
      <c r="BB19" s="311"/>
      <c r="BC19" s="311"/>
      <c r="BD19" s="311"/>
      <c r="BE19" s="311"/>
      <c r="BF19" s="311"/>
      <c r="BG19" s="311"/>
      <c r="BH19" s="310"/>
      <c r="BJ19" s="250"/>
      <c r="BK19" s="252"/>
      <c r="BL19" s="250"/>
      <c r="BM19" s="250"/>
      <c r="BN19" s="265"/>
      <c r="BO19" s="254"/>
      <c r="BQ19" s="249"/>
      <c r="BR19" s="247"/>
      <c r="BS19" s="248"/>
      <c r="BT19" s="247"/>
      <c r="BU19" s="246"/>
    </row>
    <row r="20" spans="2:73" ht="6.45" customHeight="1" thickTop="1" thickBot="1" x14ac:dyDescent="0.25">
      <c r="B20" s="246">
        <v>8</v>
      </c>
      <c r="D20" s="249" t="s">
        <v>722</v>
      </c>
      <c r="E20" s="247" t="s">
        <v>122</v>
      </c>
      <c r="F20" s="248" t="s">
        <v>136</v>
      </c>
      <c r="G20" s="247" t="s">
        <v>120</v>
      </c>
      <c r="H20" s="251"/>
      <c r="I20" s="250"/>
      <c r="J20" s="250"/>
      <c r="K20" s="259"/>
      <c r="L20" s="263"/>
      <c r="M20" s="253"/>
      <c r="Q20" s="332"/>
      <c r="R20" s="294"/>
      <c r="S20" s="294"/>
      <c r="T20" s="294"/>
      <c r="U20" s="332"/>
      <c r="Y20" s="250"/>
      <c r="Z20" s="252"/>
      <c r="AA20" s="250"/>
      <c r="AB20" s="250"/>
      <c r="AC20" s="259"/>
      <c r="AD20" s="257"/>
      <c r="AF20" s="249" t="s">
        <v>644</v>
      </c>
      <c r="AG20" s="247" t="s">
        <v>122</v>
      </c>
      <c r="AH20" s="248" t="s">
        <v>850</v>
      </c>
      <c r="AI20" s="247" t="s">
        <v>120</v>
      </c>
      <c r="AJ20" s="246">
        <v>71</v>
      </c>
      <c r="AM20" s="246">
        <v>135</v>
      </c>
      <c r="AO20" s="249" t="s">
        <v>849</v>
      </c>
      <c r="AP20" s="247" t="s">
        <v>122</v>
      </c>
      <c r="AQ20" s="248" t="s">
        <v>224</v>
      </c>
      <c r="AR20" s="247" t="s">
        <v>120</v>
      </c>
      <c r="AS20" s="251"/>
      <c r="AT20" s="253"/>
      <c r="AU20" s="250"/>
      <c r="AV20" s="250"/>
      <c r="AW20" s="253"/>
      <c r="AX20" s="250"/>
      <c r="BJ20" s="250"/>
      <c r="BK20" s="252"/>
      <c r="BL20" s="250"/>
      <c r="BM20" s="250"/>
      <c r="BN20" s="268"/>
      <c r="BO20" s="251"/>
      <c r="BQ20" s="249" t="s">
        <v>848</v>
      </c>
      <c r="BR20" s="247" t="s">
        <v>122</v>
      </c>
      <c r="BS20" s="248" t="s">
        <v>158</v>
      </c>
      <c r="BT20" s="247" t="s">
        <v>120</v>
      </c>
      <c r="BU20" s="246">
        <v>199</v>
      </c>
    </row>
    <row r="21" spans="2:73" ht="6.45" customHeight="1" thickTop="1" thickBot="1" x14ac:dyDescent="0.25">
      <c r="B21" s="246"/>
      <c r="D21" s="249"/>
      <c r="E21" s="247"/>
      <c r="F21" s="248"/>
      <c r="G21" s="247"/>
      <c r="H21" s="250"/>
      <c r="I21" s="267"/>
      <c r="J21" s="250"/>
      <c r="K21" s="259"/>
      <c r="L21" s="263"/>
      <c r="M21" s="253"/>
      <c r="Q21" s="332"/>
      <c r="R21" s="294"/>
      <c r="S21" s="294"/>
      <c r="T21" s="294"/>
      <c r="U21" s="332"/>
      <c r="Y21" s="250"/>
      <c r="Z21" s="266"/>
      <c r="AA21" s="250"/>
      <c r="AB21" s="250"/>
      <c r="AC21" s="250"/>
      <c r="AD21" s="254"/>
      <c r="AF21" s="249"/>
      <c r="AG21" s="247"/>
      <c r="AH21" s="248"/>
      <c r="AI21" s="247"/>
      <c r="AJ21" s="246"/>
      <c r="AM21" s="246"/>
      <c r="AO21" s="249"/>
      <c r="AP21" s="247"/>
      <c r="AQ21" s="248"/>
      <c r="AR21" s="247"/>
      <c r="AS21" s="250"/>
      <c r="AT21" s="250"/>
      <c r="AU21" s="250"/>
      <c r="AV21" s="250"/>
      <c r="AW21" s="267"/>
      <c r="AX21" s="250"/>
      <c r="BJ21" s="250"/>
      <c r="BK21" s="266"/>
      <c r="BL21" s="250"/>
      <c r="BM21" s="250"/>
      <c r="BN21" s="250"/>
      <c r="BO21" s="250"/>
      <c r="BQ21" s="249"/>
      <c r="BR21" s="247"/>
      <c r="BS21" s="248"/>
      <c r="BT21" s="247"/>
      <c r="BU21" s="246"/>
    </row>
    <row r="22" spans="2:73" ht="6.45" customHeight="1" thickTop="1" thickBot="1" x14ac:dyDescent="0.25">
      <c r="B22" s="246">
        <v>9</v>
      </c>
      <c r="D22" s="249" t="s">
        <v>847</v>
      </c>
      <c r="E22" s="247" t="s">
        <v>122</v>
      </c>
      <c r="F22" s="248" t="s">
        <v>148</v>
      </c>
      <c r="G22" s="247" t="s">
        <v>120</v>
      </c>
      <c r="H22" s="262"/>
      <c r="I22" s="263"/>
      <c r="J22" s="253"/>
      <c r="K22" s="259"/>
      <c r="L22" s="263"/>
      <c r="M22" s="253"/>
      <c r="Q22" s="332"/>
      <c r="R22" s="294"/>
      <c r="S22" s="294"/>
      <c r="T22" s="294"/>
      <c r="U22" s="332"/>
      <c r="Y22" s="252"/>
      <c r="Z22" s="259"/>
      <c r="AA22" s="263"/>
      <c r="AB22" s="250"/>
      <c r="AC22" s="250"/>
      <c r="AD22" s="251"/>
      <c r="AF22" s="249" t="s">
        <v>846</v>
      </c>
      <c r="AG22" s="247" t="s">
        <v>122</v>
      </c>
      <c r="AH22" s="248" t="s">
        <v>146</v>
      </c>
      <c r="AI22" s="247" t="s">
        <v>120</v>
      </c>
      <c r="AJ22" s="246">
        <v>72</v>
      </c>
      <c r="AM22" s="246">
        <v>136</v>
      </c>
      <c r="AO22" s="249" t="s">
        <v>845</v>
      </c>
      <c r="AP22" s="247" t="s">
        <v>122</v>
      </c>
      <c r="AQ22" s="248" t="s">
        <v>177</v>
      </c>
      <c r="AR22" s="247" t="s">
        <v>120</v>
      </c>
      <c r="AS22" s="251"/>
      <c r="AT22" s="250"/>
      <c r="AU22" s="250"/>
      <c r="AV22" s="259"/>
      <c r="AW22" s="263"/>
      <c r="AX22" s="253"/>
      <c r="BJ22" s="252"/>
      <c r="BK22" s="259"/>
      <c r="BL22" s="263"/>
      <c r="BM22" s="250"/>
      <c r="BN22" s="250"/>
      <c r="BO22" s="251"/>
      <c r="BQ22" s="249" t="s">
        <v>844</v>
      </c>
      <c r="BR22" s="247" t="s">
        <v>122</v>
      </c>
      <c r="BS22" s="248" t="s">
        <v>250</v>
      </c>
      <c r="BT22" s="247" t="s">
        <v>120</v>
      </c>
      <c r="BU22" s="246">
        <v>200</v>
      </c>
    </row>
    <row r="23" spans="2:73" ht="6.45" customHeight="1" thickTop="1" thickBot="1" x14ac:dyDescent="0.25">
      <c r="B23" s="246"/>
      <c r="D23" s="249"/>
      <c r="E23" s="247"/>
      <c r="F23" s="248"/>
      <c r="G23" s="247"/>
      <c r="H23" s="250"/>
      <c r="I23" s="250"/>
      <c r="J23" s="267"/>
      <c r="K23" s="259"/>
      <c r="L23" s="263"/>
      <c r="M23" s="253"/>
      <c r="Q23" s="332"/>
      <c r="R23" s="294"/>
      <c r="S23" s="294"/>
      <c r="T23" s="294"/>
      <c r="U23" s="332"/>
      <c r="Y23" s="252"/>
      <c r="Z23" s="259"/>
      <c r="AA23" s="263"/>
      <c r="AB23" s="250"/>
      <c r="AC23" s="266"/>
      <c r="AD23" s="250"/>
      <c r="AF23" s="249"/>
      <c r="AG23" s="247"/>
      <c r="AH23" s="248"/>
      <c r="AI23" s="247"/>
      <c r="AJ23" s="246"/>
      <c r="AM23" s="246"/>
      <c r="AO23" s="249"/>
      <c r="AP23" s="247"/>
      <c r="AQ23" s="248"/>
      <c r="AR23" s="247"/>
      <c r="AS23" s="250"/>
      <c r="AT23" s="267"/>
      <c r="AU23" s="250"/>
      <c r="AV23" s="259"/>
      <c r="AW23" s="263"/>
      <c r="AX23" s="253"/>
      <c r="BJ23" s="252"/>
      <c r="BK23" s="259"/>
      <c r="BL23" s="263"/>
      <c r="BM23" s="250"/>
      <c r="BN23" s="266"/>
      <c r="BO23" s="250"/>
      <c r="BQ23" s="249"/>
      <c r="BR23" s="247"/>
      <c r="BS23" s="248"/>
      <c r="BT23" s="247"/>
      <c r="BU23" s="246"/>
    </row>
    <row r="24" spans="2:73" ht="6.45" customHeight="1" thickTop="1" x14ac:dyDescent="0.2">
      <c r="B24" s="246">
        <v>10</v>
      </c>
      <c r="D24" s="249" t="s">
        <v>609</v>
      </c>
      <c r="E24" s="247" t="s">
        <v>122</v>
      </c>
      <c r="F24" s="248" t="s">
        <v>185</v>
      </c>
      <c r="G24" s="247" t="s">
        <v>120</v>
      </c>
      <c r="H24" s="250"/>
      <c r="I24" s="259"/>
      <c r="J24" s="265"/>
      <c r="K24" s="265"/>
      <c r="L24" s="263"/>
      <c r="M24" s="253"/>
      <c r="Q24" s="332"/>
      <c r="R24" s="294"/>
      <c r="S24" s="294"/>
      <c r="T24" s="294"/>
      <c r="U24" s="332"/>
      <c r="Y24" s="252"/>
      <c r="Z24" s="259"/>
      <c r="AA24" s="263"/>
      <c r="AB24" s="252"/>
      <c r="AC24" s="259"/>
      <c r="AD24" s="257"/>
      <c r="AF24" s="249" t="s">
        <v>673</v>
      </c>
      <c r="AG24" s="247" t="s">
        <v>122</v>
      </c>
      <c r="AH24" s="248" t="s">
        <v>131</v>
      </c>
      <c r="AI24" s="247" t="s">
        <v>120</v>
      </c>
      <c r="AJ24" s="246">
        <v>73</v>
      </c>
      <c r="AM24" s="246">
        <v>137</v>
      </c>
      <c r="AO24" s="249" t="s">
        <v>727</v>
      </c>
      <c r="AP24" s="247" t="s">
        <v>122</v>
      </c>
      <c r="AQ24" s="248" t="s">
        <v>250</v>
      </c>
      <c r="AR24" s="247" t="s">
        <v>120</v>
      </c>
      <c r="AS24" s="262"/>
      <c r="AT24" s="263"/>
      <c r="AU24" s="253"/>
      <c r="AV24" s="259"/>
      <c r="AW24" s="263"/>
      <c r="AX24" s="253"/>
      <c r="BJ24" s="252"/>
      <c r="BK24" s="259"/>
      <c r="BL24" s="263"/>
      <c r="BM24" s="250"/>
      <c r="BN24" s="265"/>
      <c r="BO24" s="257"/>
      <c r="BQ24" s="249" t="s">
        <v>843</v>
      </c>
      <c r="BR24" s="247" t="s">
        <v>122</v>
      </c>
      <c r="BS24" s="248" t="s">
        <v>165</v>
      </c>
      <c r="BT24" s="247" t="s">
        <v>120</v>
      </c>
      <c r="BU24" s="246">
        <v>201</v>
      </c>
    </row>
    <row r="25" spans="2:73" ht="6.45" customHeight="1" thickBot="1" x14ac:dyDescent="0.25">
      <c r="B25" s="246"/>
      <c r="D25" s="249"/>
      <c r="E25" s="247"/>
      <c r="F25" s="248"/>
      <c r="G25" s="247"/>
      <c r="H25" s="254"/>
      <c r="I25" s="265"/>
      <c r="J25" s="259"/>
      <c r="K25" s="265"/>
      <c r="L25" s="263"/>
      <c r="M25" s="253"/>
      <c r="Q25" s="332"/>
      <c r="R25" s="294"/>
      <c r="S25" s="294"/>
      <c r="T25" s="294"/>
      <c r="U25" s="332"/>
      <c r="Y25" s="252"/>
      <c r="Z25" s="259"/>
      <c r="AA25" s="263"/>
      <c r="AB25" s="266"/>
      <c r="AC25" s="250"/>
      <c r="AD25" s="254"/>
      <c r="AF25" s="249"/>
      <c r="AG25" s="247"/>
      <c r="AH25" s="248"/>
      <c r="AI25" s="247"/>
      <c r="AJ25" s="246"/>
      <c r="AM25" s="246"/>
      <c r="AO25" s="249"/>
      <c r="AP25" s="247"/>
      <c r="AQ25" s="248"/>
      <c r="AR25" s="247"/>
      <c r="AS25" s="250"/>
      <c r="AT25" s="250"/>
      <c r="AU25" s="267"/>
      <c r="AV25" s="259"/>
      <c r="AW25" s="263"/>
      <c r="AX25" s="253"/>
      <c r="BJ25" s="252"/>
      <c r="BK25" s="259"/>
      <c r="BL25" s="263"/>
      <c r="BM25" s="259"/>
      <c r="BN25" s="250"/>
      <c r="BO25" s="254"/>
      <c r="BQ25" s="249"/>
      <c r="BR25" s="247"/>
      <c r="BS25" s="248"/>
      <c r="BT25" s="247"/>
      <c r="BU25" s="246"/>
    </row>
    <row r="26" spans="2:73" ht="6.45" customHeight="1" thickTop="1" thickBot="1" x14ac:dyDescent="0.25">
      <c r="B26" s="246">
        <v>11</v>
      </c>
      <c r="D26" s="249" t="s">
        <v>842</v>
      </c>
      <c r="E26" s="247" t="s">
        <v>122</v>
      </c>
      <c r="F26" s="248" t="s">
        <v>131</v>
      </c>
      <c r="G26" s="247" t="s">
        <v>120</v>
      </c>
      <c r="H26" s="251"/>
      <c r="I26" s="271"/>
      <c r="J26" s="259"/>
      <c r="K26" s="265"/>
      <c r="L26" s="263"/>
      <c r="M26" s="253"/>
      <c r="Q26" s="332"/>
      <c r="R26" s="294"/>
      <c r="S26" s="294"/>
      <c r="T26" s="294"/>
      <c r="U26" s="332"/>
      <c r="Y26" s="252"/>
      <c r="Z26" s="259"/>
      <c r="AA26" s="265"/>
      <c r="AB26" s="265"/>
      <c r="AC26" s="263"/>
      <c r="AD26" s="251"/>
      <c r="AF26" s="249" t="s">
        <v>501</v>
      </c>
      <c r="AG26" s="247" t="s">
        <v>122</v>
      </c>
      <c r="AH26" s="248" t="s">
        <v>144</v>
      </c>
      <c r="AI26" s="247" t="s">
        <v>120</v>
      </c>
      <c r="AJ26" s="246">
        <v>74</v>
      </c>
      <c r="AM26" s="246">
        <v>138</v>
      </c>
      <c r="AO26" s="249" t="s">
        <v>841</v>
      </c>
      <c r="AP26" s="247" t="s">
        <v>122</v>
      </c>
      <c r="AQ26" s="248" t="s">
        <v>140</v>
      </c>
      <c r="AR26" s="247" t="s">
        <v>120</v>
      </c>
      <c r="AS26" s="251"/>
      <c r="AT26" s="259"/>
      <c r="AU26" s="265"/>
      <c r="AV26" s="265"/>
      <c r="AW26" s="263"/>
      <c r="AX26" s="253"/>
      <c r="BJ26" s="252"/>
      <c r="BK26" s="259"/>
      <c r="BL26" s="263"/>
      <c r="BM26" s="270"/>
      <c r="BN26" s="250"/>
      <c r="BO26" s="264"/>
      <c r="BQ26" s="249" t="s">
        <v>840</v>
      </c>
      <c r="BR26" s="247" t="s">
        <v>122</v>
      </c>
      <c r="BS26" s="248" t="s">
        <v>142</v>
      </c>
      <c r="BT26" s="247" t="s">
        <v>120</v>
      </c>
      <c r="BU26" s="246">
        <v>202</v>
      </c>
    </row>
    <row r="27" spans="2:73" ht="6.45" customHeight="1" thickTop="1" thickBot="1" x14ac:dyDescent="0.25">
      <c r="B27" s="246"/>
      <c r="D27" s="249"/>
      <c r="E27" s="247"/>
      <c r="F27" s="248"/>
      <c r="G27" s="247"/>
      <c r="H27" s="250"/>
      <c r="I27" s="250"/>
      <c r="J27" s="250"/>
      <c r="K27" s="265"/>
      <c r="L27" s="250"/>
      <c r="M27" s="253"/>
      <c r="Q27" s="332"/>
      <c r="R27" s="294"/>
      <c r="S27" s="294"/>
      <c r="T27" s="294"/>
      <c r="U27" s="332"/>
      <c r="Y27" s="252"/>
      <c r="Z27" s="259"/>
      <c r="AA27" s="265"/>
      <c r="AB27" s="263"/>
      <c r="AC27" s="274"/>
      <c r="AD27" s="250"/>
      <c r="AF27" s="249"/>
      <c r="AG27" s="247"/>
      <c r="AH27" s="248"/>
      <c r="AI27" s="247"/>
      <c r="AJ27" s="246"/>
      <c r="AM27" s="246"/>
      <c r="AO27" s="249"/>
      <c r="AP27" s="247"/>
      <c r="AQ27" s="248"/>
      <c r="AR27" s="247"/>
      <c r="AS27" s="250"/>
      <c r="AT27" s="269"/>
      <c r="AU27" s="259"/>
      <c r="AV27" s="265"/>
      <c r="AW27" s="263"/>
      <c r="AX27" s="253"/>
      <c r="BJ27" s="252"/>
      <c r="BK27" s="259"/>
      <c r="BL27" s="263"/>
      <c r="BM27" s="273"/>
      <c r="BN27" s="255"/>
      <c r="BO27" s="254"/>
      <c r="BQ27" s="249"/>
      <c r="BR27" s="247"/>
      <c r="BS27" s="248"/>
      <c r="BT27" s="247"/>
      <c r="BU27" s="246"/>
    </row>
    <row r="28" spans="2:73" ht="6.45" customHeight="1" thickTop="1" thickBot="1" x14ac:dyDescent="0.25">
      <c r="B28" s="246">
        <v>12</v>
      </c>
      <c r="D28" s="249" t="s">
        <v>839</v>
      </c>
      <c r="E28" s="247" t="s">
        <v>122</v>
      </c>
      <c r="F28" s="248" t="s">
        <v>140</v>
      </c>
      <c r="G28" s="247" t="s">
        <v>120</v>
      </c>
      <c r="H28" s="251"/>
      <c r="I28" s="250"/>
      <c r="J28" s="250"/>
      <c r="K28" s="271"/>
      <c r="L28" s="250"/>
      <c r="M28" s="253"/>
      <c r="Q28" s="332"/>
      <c r="R28" s="294"/>
      <c r="S28" s="294"/>
      <c r="T28" s="294"/>
      <c r="U28" s="332"/>
      <c r="Y28" s="252"/>
      <c r="Z28" s="259"/>
      <c r="AA28" s="265"/>
      <c r="AB28" s="263"/>
      <c r="AC28" s="259"/>
      <c r="AD28" s="257"/>
      <c r="AF28" s="249" t="s">
        <v>644</v>
      </c>
      <c r="AG28" s="247" t="s">
        <v>122</v>
      </c>
      <c r="AH28" s="248" t="s">
        <v>156</v>
      </c>
      <c r="AI28" s="247" t="s">
        <v>120</v>
      </c>
      <c r="AJ28" s="246">
        <v>75</v>
      </c>
      <c r="AM28" s="246">
        <v>139</v>
      </c>
      <c r="AO28" s="249" t="s">
        <v>838</v>
      </c>
      <c r="AP28" s="247" t="s">
        <v>122</v>
      </c>
      <c r="AQ28" s="248" t="s">
        <v>185</v>
      </c>
      <c r="AR28" s="247" t="s">
        <v>120</v>
      </c>
      <c r="AS28" s="262"/>
      <c r="AT28" s="250"/>
      <c r="AU28" s="259"/>
      <c r="AV28" s="265"/>
      <c r="AW28" s="263"/>
      <c r="AX28" s="253"/>
      <c r="BJ28" s="252"/>
      <c r="BK28" s="259"/>
      <c r="BL28" s="265"/>
      <c r="BM28" s="263"/>
      <c r="BN28" s="252"/>
      <c r="BO28" s="251"/>
      <c r="BQ28" s="249" t="s">
        <v>488</v>
      </c>
      <c r="BR28" s="247" t="s">
        <v>122</v>
      </c>
      <c r="BS28" s="248" t="s">
        <v>128</v>
      </c>
      <c r="BT28" s="247" t="s">
        <v>120</v>
      </c>
      <c r="BU28" s="246">
        <v>203</v>
      </c>
    </row>
    <row r="29" spans="2:73" ht="6.45" customHeight="1" thickTop="1" thickBot="1" x14ac:dyDescent="0.25">
      <c r="B29" s="246"/>
      <c r="D29" s="249"/>
      <c r="E29" s="247"/>
      <c r="F29" s="248"/>
      <c r="G29" s="247"/>
      <c r="H29" s="250"/>
      <c r="I29" s="267"/>
      <c r="J29" s="250"/>
      <c r="K29" s="253"/>
      <c r="L29" s="250"/>
      <c r="M29" s="253"/>
      <c r="Q29" s="332"/>
      <c r="R29" s="294"/>
      <c r="S29" s="294"/>
      <c r="T29" s="294"/>
      <c r="U29" s="332"/>
      <c r="Y29" s="252"/>
      <c r="Z29" s="250"/>
      <c r="AA29" s="265"/>
      <c r="AB29" s="250"/>
      <c r="AC29" s="250"/>
      <c r="AD29" s="254"/>
      <c r="AF29" s="249"/>
      <c r="AG29" s="247"/>
      <c r="AH29" s="248"/>
      <c r="AI29" s="247"/>
      <c r="AJ29" s="246"/>
      <c r="AM29" s="246"/>
      <c r="AO29" s="249"/>
      <c r="AP29" s="247"/>
      <c r="AQ29" s="248"/>
      <c r="AR29" s="247"/>
      <c r="AS29" s="250"/>
      <c r="AT29" s="250"/>
      <c r="AU29" s="250"/>
      <c r="AV29" s="265"/>
      <c r="AW29" s="250"/>
      <c r="AX29" s="253"/>
      <c r="BJ29" s="252"/>
      <c r="BK29" s="250"/>
      <c r="BL29" s="265"/>
      <c r="BM29" s="250"/>
      <c r="BN29" s="250"/>
      <c r="BO29" s="250"/>
      <c r="BQ29" s="249"/>
      <c r="BR29" s="247"/>
      <c r="BS29" s="248"/>
      <c r="BT29" s="247"/>
      <c r="BU29" s="246"/>
    </row>
    <row r="30" spans="2:73" ht="6.45" customHeight="1" thickTop="1" thickBot="1" x14ac:dyDescent="0.25">
      <c r="B30" s="246">
        <v>13</v>
      </c>
      <c r="D30" s="249" t="s">
        <v>647</v>
      </c>
      <c r="E30" s="247" t="s">
        <v>122</v>
      </c>
      <c r="F30" s="248" t="s">
        <v>580</v>
      </c>
      <c r="G30" s="247" t="s">
        <v>120</v>
      </c>
      <c r="H30" s="262"/>
      <c r="I30" s="265"/>
      <c r="J30" s="263"/>
      <c r="K30" s="253"/>
      <c r="L30" s="250"/>
      <c r="M30" s="253"/>
      <c r="Q30" s="332"/>
      <c r="R30" s="294"/>
      <c r="S30" s="294"/>
      <c r="T30" s="294"/>
      <c r="U30" s="332"/>
      <c r="Y30" s="252"/>
      <c r="Z30" s="250"/>
      <c r="AA30" s="268"/>
      <c r="AB30" s="250"/>
      <c r="AC30" s="250"/>
      <c r="AD30" s="251"/>
      <c r="AF30" s="249" t="s">
        <v>837</v>
      </c>
      <c r="AG30" s="247" t="s">
        <v>122</v>
      </c>
      <c r="AH30" s="248" t="s">
        <v>202</v>
      </c>
      <c r="AI30" s="247" t="s">
        <v>120</v>
      </c>
      <c r="AJ30" s="246">
        <v>76</v>
      </c>
      <c r="AM30" s="246">
        <v>140</v>
      </c>
      <c r="AO30" s="249" t="s">
        <v>836</v>
      </c>
      <c r="AP30" s="247" t="s">
        <v>122</v>
      </c>
      <c r="AQ30" s="248" t="s">
        <v>154</v>
      </c>
      <c r="AR30" s="247" t="s">
        <v>120</v>
      </c>
      <c r="AS30" s="251"/>
      <c r="AT30" s="250"/>
      <c r="AU30" s="250"/>
      <c r="AV30" s="271"/>
      <c r="AW30" s="250"/>
      <c r="AX30" s="253"/>
      <c r="BJ30" s="252"/>
      <c r="BK30" s="250"/>
      <c r="BL30" s="268"/>
      <c r="BM30" s="250"/>
      <c r="BN30" s="250"/>
      <c r="BO30" s="251"/>
      <c r="BQ30" s="249" t="s">
        <v>835</v>
      </c>
      <c r="BR30" s="247" t="s">
        <v>122</v>
      </c>
      <c r="BS30" s="248" t="s">
        <v>170</v>
      </c>
      <c r="BT30" s="247" t="s">
        <v>120</v>
      </c>
      <c r="BU30" s="246">
        <v>204</v>
      </c>
    </row>
    <row r="31" spans="2:73" ht="6.45" customHeight="1" thickTop="1" thickBot="1" x14ac:dyDescent="0.25">
      <c r="B31" s="246"/>
      <c r="D31" s="249"/>
      <c r="E31" s="247"/>
      <c r="F31" s="248"/>
      <c r="G31" s="247"/>
      <c r="H31" s="250"/>
      <c r="I31" s="250"/>
      <c r="J31" s="256"/>
      <c r="K31" s="253"/>
      <c r="L31" s="250"/>
      <c r="M31" s="253"/>
      <c r="Q31" s="332"/>
      <c r="R31" s="294"/>
      <c r="S31" s="294"/>
      <c r="T31" s="294"/>
      <c r="U31" s="332"/>
      <c r="Y31" s="252"/>
      <c r="Z31" s="250"/>
      <c r="AA31" s="252"/>
      <c r="AB31" s="250"/>
      <c r="AC31" s="266"/>
      <c r="AD31" s="250"/>
      <c r="AF31" s="249"/>
      <c r="AG31" s="247"/>
      <c r="AH31" s="248"/>
      <c r="AI31" s="247"/>
      <c r="AJ31" s="246"/>
      <c r="AM31" s="246"/>
      <c r="AO31" s="249"/>
      <c r="AP31" s="247"/>
      <c r="AQ31" s="248"/>
      <c r="AR31" s="247"/>
      <c r="AS31" s="250"/>
      <c r="AT31" s="267"/>
      <c r="AU31" s="250"/>
      <c r="AV31" s="253"/>
      <c r="AW31" s="250"/>
      <c r="AX31" s="253"/>
      <c r="BJ31" s="252"/>
      <c r="BK31" s="250"/>
      <c r="BL31" s="252"/>
      <c r="BM31" s="250"/>
      <c r="BN31" s="266"/>
      <c r="BO31" s="250"/>
      <c r="BQ31" s="249"/>
      <c r="BR31" s="247"/>
      <c r="BS31" s="248"/>
      <c r="BT31" s="247"/>
      <c r="BU31" s="246"/>
    </row>
    <row r="32" spans="2:73" ht="6.45" customHeight="1" thickTop="1" x14ac:dyDescent="0.2">
      <c r="B32" s="246">
        <v>14</v>
      </c>
      <c r="D32" s="249" t="s">
        <v>834</v>
      </c>
      <c r="E32" s="247" t="s">
        <v>122</v>
      </c>
      <c r="F32" s="248" t="s">
        <v>128</v>
      </c>
      <c r="G32" s="247" t="s">
        <v>120</v>
      </c>
      <c r="H32" s="250"/>
      <c r="I32" s="250"/>
      <c r="J32" s="253"/>
      <c r="K32" s="250"/>
      <c r="L32" s="250"/>
      <c r="M32" s="253"/>
      <c r="Q32" s="332"/>
      <c r="R32" s="294"/>
      <c r="S32" s="294"/>
      <c r="T32" s="294"/>
      <c r="U32" s="332"/>
      <c r="Y32" s="252"/>
      <c r="Z32" s="250"/>
      <c r="AA32" s="252"/>
      <c r="AB32" s="259"/>
      <c r="AC32" s="265"/>
      <c r="AD32" s="257"/>
      <c r="AF32" s="249" t="s">
        <v>833</v>
      </c>
      <c r="AG32" s="247" t="s">
        <v>122</v>
      </c>
      <c r="AH32" s="248" t="s">
        <v>163</v>
      </c>
      <c r="AI32" s="247" t="s">
        <v>120</v>
      </c>
      <c r="AJ32" s="246">
        <v>77</v>
      </c>
      <c r="AM32" s="246">
        <v>141</v>
      </c>
      <c r="AO32" s="249" t="s">
        <v>728</v>
      </c>
      <c r="AP32" s="247" t="s">
        <v>122</v>
      </c>
      <c r="AQ32" s="248" t="s">
        <v>144</v>
      </c>
      <c r="AR32" s="247" t="s">
        <v>120</v>
      </c>
      <c r="AS32" s="262"/>
      <c r="AT32" s="265"/>
      <c r="AU32" s="263"/>
      <c r="AV32" s="253"/>
      <c r="AW32" s="250"/>
      <c r="AX32" s="253"/>
      <c r="BJ32" s="252"/>
      <c r="BK32" s="250"/>
      <c r="BL32" s="252"/>
      <c r="BM32" s="259"/>
      <c r="BN32" s="265"/>
      <c r="BO32" s="257"/>
      <c r="BQ32" s="249" t="s">
        <v>635</v>
      </c>
      <c r="BR32" s="247" t="s">
        <v>122</v>
      </c>
      <c r="BS32" s="248" t="s">
        <v>232</v>
      </c>
      <c r="BT32" s="247" t="s">
        <v>120</v>
      </c>
      <c r="BU32" s="246">
        <v>205</v>
      </c>
    </row>
    <row r="33" spans="2:73" ht="6.45" customHeight="1" thickBot="1" x14ac:dyDescent="0.25">
      <c r="B33" s="246"/>
      <c r="D33" s="249"/>
      <c r="E33" s="247"/>
      <c r="F33" s="248"/>
      <c r="G33" s="247"/>
      <c r="H33" s="254"/>
      <c r="I33" s="256"/>
      <c r="J33" s="253"/>
      <c r="K33" s="250"/>
      <c r="L33" s="250"/>
      <c r="M33" s="253"/>
      <c r="Q33" s="332"/>
      <c r="R33" s="294"/>
      <c r="S33" s="294"/>
      <c r="T33" s="294"/>
      <c r="U33" s="332"/>
      <c r="Y33" s="252"/>
      <c r="Z33" s="250"/>
      <c r="AA33" s="252"/>
      <c r="AB33" s="255"/>
      <c r="AC33" s="250"/>
      <c r="AD33" s="254"/>
      <c r="AF33" s="249"/>
      <c r="AG33" s="247"/>
      <c r="AH33" s="248"/>
      <c r="AI33" s="247"/>
      <c r="AJ33" s="246"/>
      <c r="AM33" s="246"/>
      <c r="AO33" s="249"/>
      <c r="AP33" s="247"/>
      <c r="AQ33" s="248"/>
      <c r="AR33" s="247"/>
      <c r="AS33" s="250"/>
      <c r="AT33" s="250"/>
      <c r="AU33" s="256"/>
      <c r="AV33" s="253"/>
      <c r="AW33" s="250"/>
      <c r="AX33" s="253"/>
      <c r="BJ33" s="252"/>
      <c r="BK33" s="250"/>
      <c r="BL33" s="252"/>
      <c r="BM33" s="255"/>
      <c r="BN33" s="250"/>
      <c r="BO33" s="254"/>
      <c r="BQ33" s="249"/>
      <c r="BR33" s="247"/>
      <c r="BS33" s="248"/>
      <c r="BT33" s="247"/>
      <c r="BU33" s="246"/>
    </row>
    <row r="34" spans="2:73" ht="6.45" customHeight="1" thickTop="1" thickBot="1" x14ac:dyDescent="0.25">
      <c r="B34" s="246">
        <v>15</v>
      </c>
      <c r="D34" s="249" t="s">
        <v>832</v>
      </c>
      <c r="E34" s="247" t="s">
        <v>122</v>
      </c>
      <c r="F34" s="248" t="s">
        <v>232</v>
      </c>
      <c r="G34" s="247" t="s">
        <v>120</v>
      </c>
      <c r="H34" s="251"/>
      <c r="I34" s="253"/>
      <c r="J34" s="250"/>
      <c r="K34" s="250"/>
      <c r="L34" s="250"/>
      <c r="M34" s="253"/>
      <c r="Q34" s="332"/>
      <c r="R34" s="294"/>
      <c r="S34" s="294"/>
      <c r="T34" s="294"/>
      <c r="U34" s="332"/>
      <c r="Y34" s="252"/>
      <c r="Z34" s="250"/>
      <c r="AA34" s="250"/>
      <c r="AB34" s="252"/>
      <c r="AC34" s="250"/>
      <c r="AD34" s="264"/>
      <c r="AF34" s="249" t="s">
        <v>831</v>
      </c>
      <c r="AG34" s="247" t="s">
        <v>122</v>
      </c>
      <c r="AH34" s="248" t="s">
        <v>170</v>
      </c>
      <c r="AI34" s="247" t="s">
        <v>120</v>
      </c>
      <c r="AJ34" s="246">
        <v>78</v>
      </c>
      <c r="AM34" s="246">
        <v>142</v>
      </c>
      <c r="AO34" s="249" t="s">
        <v>830</v>
      </c>
      <c r="AP34" s="247" t="s">
        <v>122</v>
      </c>
      <c r="AQ34" s="248" t="s">
        <v>167</v>
      </c>
      <c r="AR34" s="247" t="s">
        <v>120</v>
      </c>
      <c r="AS34" s="250"/>
      <c r="AT34" s="250"/>
      <c r="AU34" s="253"/>
      <c r="AV34" s="250"/>
      <c r="AW34" s="250"/>
      <c r="AX34" s="253"/>
      <c r="BJ34" s="252"/>
      <c r="BK34" s="250"/>
      <c r="BL34" s="250"/>
      <c r="BM34" s="252"/>
      <c r="BN34" s="250"/>
      <c r="BO34" s="264"/>
      <c r="BQ34" s="249" t="s">
        <v>829</v>
      </c>
      <c r="BR34" s="247" t="s">
        <v>122</v>
      </c>
      <c r="BS34" s="248" t="s">
        <v>154</v>
      </c>
      <c r="BT34" s="247" t="s">
        <v>120</v>
      </c>
      <c r="BU34" s="246">
        <v>206</v>
      </c>
    </row>
    <row r="35" spans="2:73" ht="6.45" customHeight="1" thickTop="1" thickBot="1" x14ac:dyDescent="0.25">
      <c r="B35" s="246"/>
      <c r="D35" s="249"/>
      <c r="E35" s="247"/>
      <c r="F35" s="248"/>
      <c r="G35" s="247"/>
      <c r="H35" s="250"/>
      <c r="I35" s="250"/>
      <c r="J35" s="250"/>
      <c r="K35" s="250"/>
      <c r="L35" s="250"/>
      <c r="M35" s="267"/>
      <c r="Q35" s="332"/>
      <c r="R35" s="294"/>
      <c r="S35" s="294"/>
      <c r="T35" s="294"/>
      <c r="U35" s="332"/>
      <c r="Y35" s="252"/>
      <c r="Z35" s="250"/>
      <c r="AA35" s="250"/>
      <c r="AB35" s="252"/>
      <c r="AC35" s="255"/>
      <c r="AD35" s="254"/>
      <c r="AF35" s="249"/>
      <c r="AG35" s="247"/>
      <c r="AH35" s="248"/>
      <c r="AI35" s="247"/>
      <c r="AJ35" s="246"/>
      <c r="AM35" s="246"/>
      <c r="AO35" s="249"/>
      <c r="AP35" s="247"/>
      <c r="AQ35" s="248"/>
      <c r="AR35" s="247"/>
      <c r="AS35" s="254"/>
      <c r="AT35" s="256"/>
      <c r="AU35" s="253"/>
      <c r="AV35" s="250"/>
      <c r="AW35" s="250"/>
      <c r="AX35" s="253"/>
      <c r="BJ35" s="252"/>
      <c r="BK35" s="250"/>
      <c r="BL35" s="250"/>
      <c r="BM35" s="252"/>
      <c r="BN35" s="255"/>
      <c r="BO35" s="254"/>
      <c r="BQ35" s="249"/>
      <c r="BR35" s="247"/>
      <c r="BS35" s="248"/>
      <c r="BT35" s="247"/>
      <c r="BU35" s="246"/>
    </row>
    <row r="36" spans="2:73" ht="6.45" customHeight="1" thickTop="1" thickBot="1" x14ac:dyDescent="0.25">
      <c r="B36" s="246">
        <v>16</v>
      </c>
      <c r="D36" s="249" t="s">
        <v>828</v>
      </c>
      <c r="E36" s="247" t="s">
        <v>122</v>
      </c>
      <c r="F36" s="248" t="s">
        <v>121</v>
      </c>
      <c r="G36" s="247" t="s">
        <v>120</v>
      </c>
      <c r="H36" s="251"/>
      <c r="I36" s="250"/>
      <c r="J36" s="250"/>
      <c r="K36" s="250"/>
      <c r="L36" s="259"/>
      <c r="M36" s="263"/>
      <c r="N36" s="287"/>
      <c r="Q36" s="332"/>
      <c r="R36" s="294"/>
      <c r="S36" s="294"/>
      <c r="T36" s="294"/>
      <c r="U36" s="332"/>
      <c r="Y36" s="252"/>
      <c r="Z36" s="250"/>
      <c r="AA36" s="250"/>
      <c r="AB36" s="250"/>
      <c r="AC36" s="252"/>
      <c r="AD36" s="251"/>
      <c r="AF36" s="249" t="s">
        <v>827</v>
      </c>
      <c r="AG36" s="247" t="s">
        <v>122</v>
      </c>
      <c r="AH36" s="248" t="s">
        <v>126</v>
      </c>
      <c r="AI36" s="247" t="s">
        <v>120</v>
      </c>
      <c r="AJ36" s="246">
        <v>79</v>
      </c>
      <c r="AM36" s="246">
        <v>143</v>
      </c>
      <c r="AO36" s="249" t="s">
        <v>826</v>
      </c>
      <c r="AP36" s="247" t="s">
        <v>122</v>
      </c>
      <c r="AQ36" s="248" t="s">
        <v>136</v>
      </c>
      <c r="AR36" s="247" t="s">
        <v>120</v>
      </c>
      <c r="AS36" s="251"/>
      <c r="AT36" s="253"/>
      <c r="AU36" s="250"/>
      <c r="AV36" s="250"/>
      <c r="AW36" s="250"/>
      <c r="AX36" s="253"/>
      <c r="BJ36" s="252"/>
      <c r="BK36" s="250"/>
      <c r="BL36" s="250"/>
      <c r="BM36" s="250"/>
      <c r="BN36" s="252"/>
      <c r="BO36" s="251"/>
      <c r="BQ36" s="249" t="s">
        <v>698</v>
      </c>
      <c r="BR36" s="247" t="s">
        <v>122</v>
      </c>
      <c r="BS36" s="248" t="s">
        <v>252</v>
      </c>
      <c r="BT36" s="247" t="s">
        <v>120</v>
      </c>
      <c r="BU36" s="246">
        <v>207</v>
      </c>
    </row>
    <row r="37" spans="2:73" ht="6.45" customHeight="1" thickTop="1" thickBot="1" x14ac:dyDescent="0.25">
      <c r="B37" s="246"/>
      <c r="D37" s="249"/>
      <c r="E37" s="247"/>
      <c r="F37" s="248"/>
      <c r="G37" s="247"/>
      <c r="H37" s="250"/>
      <c r="I37" s="267"/>
      <c r="J37" s="250"/>
      <c r="K37" s="250"/>
      <c r="L37" s="259"/>
      <c r="M37" s="263"/>
      <c r="N37" s="287"/>
      <c r="Q37" s="332"/>
      <c r="R37" s="294"/>
      <c r="S37" s="294"/>
      <c r="T37" s="294"/>
      <c r="U37" s="332"/>
      <c r="Y37" s="266"/>
      <c r="Z37" s="250"/>
      <c r="AA37" s="250"/>
      <c r="AB37" s="250"/>
      <c r="AC37" s="250"/>
      <c r="AD37" s="250"/>
      <c r="AF37" s="249"/>
      <c r="AG37" s="247"/>
      <c r="AH37" s="248"/>
      <c r="AI37" s="247"/>
      <c r="AJ37" s="246"/>
      <c r="AM37" s="246"/>
      <c r="AO37" s="249"/>
      <c r="AP37" s="247"/>
      <c r="AQ37" s="248"/>
      <c r="AR37" s="247"/>
      <c r="AS37" s="250"/>
      <c r="AT37" s="250"/>
      <c r="AU37" s="250"/>
      <c r="AV37" s="250"/>
      <c r="AW37" s="250"/>
      <c r="AX37" s="267"/>
      <c r="BJ37" s="266"/>
      <c r="BK37" s="250"/>
      <c r="BL37" s="250"/>
      <c r="BM37" s="250"/>
      <c r="BN37" s="250"/>
      <c r="BO37" s="250"/>
      <c r="BQ37" s="249"/>
      <c r="BR37" s="247"/>
      <c r="BS37" s="248"/>
      <c r="BT37" s="247"/>
      <c r="BU37" s="246"/>
    </row>
    <row r="38" spans="2:73" ht="6.45" customHeight="1" thickTop="1" thickBot="1" x14ac:dyDescent="0.25">
      <c r="B38" s="246">
        <v>17</v>
      </c>
      <c r="D38" s="249" t="s">
        <v>494</v>
      </c>
      <c r="E38" s="247" t="s">
        <v>122</v>
      </c>
      <c r="F38" s="248" t="s">
        <v>128</v>
      </c>
      <c r="G38" s="247" t="s">
        <v>120</v>
      </c>
      <c r="H38" s="262"/>
      <c r="I38" s="263"/>
      <c r="J38" s="253"/>
      <c r="K38" s="250"/>
      <c r="L38" s="259"/>
      <c r="M38" s="263"/>
      <c r="N38" s="287"/>
      <c r="Q38" s="332"/>
      <c r="R38" s="294"/>
      <c r="S38" s="294"/>
      <c r="T38" s="294"/>
      <c r="U38" s="332"/>
      <c r="X38" s="272"/>
      <c r="Y38" s="259"/>
      <c r="Z38" s="263"/>
      <c r="AA38" s="250"/>
      <c r="AB38" s="250"/>
      <c r="AC38" s="250"/>
      <c r="AD38" s="251"/>
      <c r="AF38" s="249" t="s">
        <v>825</v>
      </c>
      <c r="AG38" s="247" t="s">
        <v>122</v>
      </c>
      <c r="AH38" s="248" t="s">
        <v>121</v>
      </c>
      <c r="AI38" s="247" t="s">
        <v>120</v>
      </c>
      <c r="AJ38" s="246">
        <v>80</v>
      </c>
      <c r="AM38" s="246">
        <v>144</v>
      </c>
      <c r="AO38" s="249" t="s">
        <v>824</v>
      </c>
      <c r="AP38" s="247" t="s">
        <v>122</v>
      </c>
      <c r="AQ38" s="248" t="s">
        <v>126</v>
      </c>
      <c r="AR38" s="247" t="s">
        <v>120</v>
      </c>
      <c r="AS38" s="251"/>
      <c r="AT38" s="250"/>
      <c r="AU38" s="250"/>
      <c r="AV38" s="250"/>
      <c r="AW38" s="259"/>
      <c r="AX38" s="263"/>
      <c r="AY38" s="287"/>
      <c r="BI38" s="272"/>
      <c r="BJ38" s="259"/>
      <c r="BK38" s="263"/>
      <c r="BL38" s="250"/>
      <c r="BM38" s="250"/>
      <c r="BN38" s="250"/>
      <c r="BO38" s="251"/>
      <c r="BQ38" s="249" t="s">
        <v>823</v>
      </c>
      <c r="BR38" s="247" t="s">
        <v>122</v>
      </c>
      <c r="BS38" s="248" t="s">
        <v>202</v>
      </c>
      <c r="BT38" s="247" t="s">
        <v>120</v>
      </c>
      <c r="BU38" s="246">
        <v>208</v>
      </c>
    </row>
    <row r="39" spans="2:73" ht="6.45" customHeight="1" thickTop="1" thickBot="1" x14ac:dyDescent="0.25">
      <c r="B39" s="246"/>
      <c r="D39" s="249"/>
      <c r="E39" s="247"/>
      <c r="F39" s="248"/>
      <c r="G39" s="247"/>
      <c r="H39" s="250"/>
      <c r="I39" s="250"/>
      <c r="J39" s="267"/>
      <c r="K39" s="250"/>
      <c r="L39" s="259"/>
      <c r="M39" s="263"/>
      <c r="N39" s="287"/>
      <c r="Q39" s="332"/>
      <c r="R39" s="294"/>
      <c r="S39" s="294"/>
      <c r="T39" s="294"/>
      <c r="U39" s="332"/>
      <c r="X39" s="272"/>
      <c r="Y39" s="259"/>
      <c r="Z39" s="263"/>
      <c r="AA39" s="250"/>
      <c r="AB39" s="250"/>
      <c r="AC39" s="266"/>
      <c r="AD39" s="250"/>
      <c r="AF39" s="249"/>
      <c r="AG39" s="247"/>
      <c r="AH39" s="248"/>
      <c r="AI39" s="247"/>
      <c r="AJ39" s="246"/>
      <c r="AM39" s="246"/>
      <c r="AO39" s="249"/>
      <c r="AP39" s="247"/>
      <c r="AQ39" s="248"/>
      <c r="AR39" s="247"/>
      <c r="AS39" s="250"/>
      <c r="AT39" s="267"/>
      <c r="AU39" s="250"/>
      <c r="AV39" s="250"/>
      <c r="AW39" s="259"/>
      <c r="AX39" s="263"/>
      <c r="AY39" s="287"/>
      <c r="BI39" s="272"/>
      <c r="BJ39" s="259"/>
      <c r="BK39" s="263"/>
      <c r="BL39" s="250"/>
      <c r="BM39" s="250"/>
      <c r="BN39" s="266"/>
      <c r="BO39" s="250"/>
      <c r="BQ39" s="249"/>
      <c r="BR39" s="247"/>
      <c r="BS39" s="248"/>
      <c r="BT39" s="247"/>
      <c r="BU39" s="246"/>
    </row>
    <row r="40" spans="2:73" ht="6.45" customHeight="1" thickTop="1" thickBot="1" x14ac:dyDescent="0.25">
      <c r="B40" s="246">
        <v>18</v>
      </c>
      <c r="D40" s="249" t="s">
        <v>822</v>
      </c>
      <c r="E40" s="247" t="s">
        <v>122</v>
      </c>
      <c r="F40" s="248" t="s">
        <v>175</v>
      </c>
      <c r="G40" s="247" t="s">
        <v>120</v>
      </c>
      <c r="H40" s="251"/>
      <c r="I40" s="259"/>
      <c r="J40" s="263"/>
      <c r="K40" s="253"/>
      <c r="L40" s="259"/>
      <c r="M40" s="263"/>
      <c r="N40" s="287"/>
      <c r="Q40" s="332"/>
      <c r="R40" s="294"/>
      <c r="S40" s="294"/>
      <c r="T40" s="294"/>
      <c r="U40" s="332"/>
      <c r="X40" s="272"/>
      <c r="Y40" s="259"/>
      <c r="Z40" s="263"/>
      <c r="AA40" s="250"/>
      <c r="AB40" s="252"/>
      <c r="AC40" s="259"/>
      <c r="AD40" s="257"/>
      <c r="AF40" s="249" t="s">
        <v>610</v>
      </c>
      <c r="AG40" s="247" t="s">
        <v>122</v>
      </c>
      <c r="AH40" s="248" t="s">
        <v>185</v>
      </c>
      <c r="AI40" s="247" t="s">
        <v>120</v>
      </c>
      <c r="AJ40" s="246">
        <v>81</v>
      </c>
      <c r="AM40" s="246">
        <v>145</v>
      </c>
      <c r="AO40" s="249" t="s">
        <v>821</v>
      </c>
      <c r="AP40" s="247" t="s">
        <v>122</v>
      </c>
      <c r="AQ40" s="248" t="s">
        <v>280</v>
      </c>
      <c r="AR40" s="247" t="s">
        <v>120</v>
      </c>
      <c r="AS40" s="262"/>
      <c r="AT40" s="263"/>
      <c r="AU40" s="253"/>
      <c r="AV40" s="250"/>
      <c r="AW40" s="259"/>
      <c r="AX40" s="263"/>
      <c r="AY40" s="287"/>
      <c r="BI40" s="272"/>
      <c r="BJ40" s="259"/>
      <c r="BK40" s="263"/>
      <c r="BL40" s="250"/>
      <c r="BM40" s="250"/>
      <c r="BN40" s="265"/>
      <c r="BO40" s="257"/>
      <c r="BQ40" s="249" t="s">
        <v>820</v>
      </c>
      <c r="BR40" s="247" t="s">
        <v>122</v>
      </c>
      <c r="BS40" s="248" t="s">
        <v>554</v>
      </c>
      <c r="BT40" s="247" t="s">
        <v>120</v>
      </c>
      <c r="BU40" s="246">
        <v>209</v>
      </c>
    </row>
    <row r="41" spans="2:73" ht="6.45" customHeight="1" thickTop="1" thickBot="1" x14ac:dyDescent="0.25">
      <c r="B41" s="246"/>
      <c r="D41" s="249"/>
      <c r="E41" s="247"/>
      <c r="F41" s="248"/>
      <c r="G41" s="247"/>
      <c r="H41" s="250"/>
      <c r="I41" s="269"/>
      <c r="J41" s="250"/>
      <c r="K41" s="253"/>
      <c r="L41" s="259"/>
      <c r="M41" s="263"/>
      <c r="N41" s="287"/>
      <c r="Q41" s="332"/>
      <c r="R41" s="294"/>
      <c r="S41" s="294"/>
      <c r="T41" s="294"/>
      <c r="U41" s="332"/>
      <c r="X41" s="272"/>
      <c r="Y41" s="259"/>
      <c r="Z41" s="263"/>
      <c r="AA41" s="250"/>
      <c r="AB41" s="266"/>
      <c r="AC41" s="250"/>
      <c r="AD41" s="254"/>
      <c r="AF41" s="249"/>
      <c r="AG41" s="247"/>
      <c r="AH41" s="248"/>
      <c r="AI41" s="247"/>
      <c r="AJ41" s="246"/>
      <c r="AM41" s="246"/>
      <c r="AO41" s="249"/>
      <c r="AP41" s="247"/>
      <c r="AQ41" s="248"/>
      <c r="AR41" s="247"/>
      <c r="AS41" s="250"/>
      <c r="AT41" s="250"/>
      <c r="AU41" s="267"/>
      <c r="AV41" s="250"/>
      <c r="AW41" s="259"/>
      <c r="AX41" s="263"/>
      <c r="AY41" s="287"/>
      <c r="BI41" s="272"/>
      <c r="BJ41" s="259"/>
      <c r="BK41" s="263"/>
      <c r="BL41" s="250"/>
      <c r="BM41" s="259"/>
      <c r="BN41" s="250"/>
      <c r="BO41" s="254"/>
      <c r="BQ41" s="249"/>
      <c r="BR41" s="247"/>
      <c r="BS41" s="248"/>
      <c r="BT41" s="247"/>
      <c r="BU41" s="246"/>
    </row>
    <row r="42" spans="2:73" ht="6.45" customHeight="1" thickTop="1" thickBot="1" x14ac:dyDescent="0.25">
      <c r="B42" s="246">
        <v>19</v>
      </c>
      <c r="D42" s="249" t="s">
        <v>819</v>
      </c>
      <c r="E42" s="247" t="s">
        <v>122</v>
      </c>
      <c r="F42" s="248" t="s">
        <v>268</v>
      </c>
      <c r="G42" s="247" t="s">
        <v>120</v>
      </c>
      <c r="H42" s="262"/>
      <c r="I42" s="250"/>
      <c r="J42" s="250"/>
      <c r="K42" s="253"/>
      <c r="L42" s="259"/>
      <c r="M42" s="263"/>
      <c r="N42" s="287"/>
      <c r="Q42" s="332"/>
      <c r="R42" s="294"/>
      <c r="S42" s="294"/>
      <c r="T42" s="294"/>
      <c r="U42" s="332"/>
      <c r="X42" s="272"/>
      <c r="Y42" s="259"/>
      <c r="Z42" s="263"/>
      <c r="AA42" s="252"/>
      <c r="AB42" s="259"/>
      <c r="AC42" s="263"/>
      <c r="AD42" s="264"/>
      <c r="AF42" s="249" t="s">
        <v>600</v>
      </c>
      <c r="AG42" s="247" t="s">
        <v>122</v>
      </c>
      <c r="AH42" s="248" t="s">
        <v>136</v>
      </c>
      <c r="AI42" s="247" t="s">
        <v>120</v>
      </c>
      <c r="AJ42" s="246">
        <v>82</v>
      </c>
      <c r="AM42" s="246">
        <v>146</v>
      </c>
      <c r="AO42" s="249" t="s">
        <v>818</v>
      </c>
      <c r="AP42" s="247" t="s">
        <v>122</v>
      </c>
      <c r="AQ42" s="248" t="s">
        <v>185</v>
      </c>
      <c r="AR42" s="247" t="s">
        <v>120</v>
      </c>
      <c r="AS42" s="250"/>
      <c r="AT42" s="259"/>
      <c r="AU42" s="263"/>
      <c r="AV42" s="253"/>
      <c r="AW42" s="259"/>
      <c r="AX42" s="263"/>
      <c r="AY42" s="287"/>
      <c r="BI42" s="272"/>
      <c r="BJ42" s="259"/>
      <c r="BK42" s="263"/>
      <c r="BL42" s="250"/>
      <c r="BM42" s="270"/>
      <c r="BN42" s="250"/>
      <c r="BO42" s="251"/>
      <c r="BQ42" s="249" t="s">
        <v>817</v>
      </c>
      <c r="BR42" s="247" t="s">
        <v>122</v>
      </c>
      <c r="BS42" s="248" t="s">
        <v>181</v>
      </c>
      <c r="BT42" s="247" t="s">
        <v>120</v>
      </c>
      <c r="BU42" s="246">
        <v>210</v>
      </c>
    </row>
    <row r="43" spans="2:73" ht="6.45" customHeight="1" thickTop="1" thickBot="1" x14ac:dyDescent="0.25">
      <c r="B43" s="246"/>
      <c r="D43" s="249"/>
      <c r="E43" s="247"/>
      <c r="F43" s="248"/>
      <c r="G43" s="247"/>
      <c r="H43" s="250"/>
      <c r="I43" s="250"/>
      <c r="J43" s="250"/>
      <c r="K43" s="267"/>
      <c r="L43" s="259"/>
      <c r="M43" s="263"/>
      <c r="N43" s="287"/>
      <c r="Q43" s="332"/>
      <c r="R43" s="294"/>
      <c r="S43" s="294"/>
      <c r="T43" s="294"/>
      <c r="U43" s="332"/>
      <c r="X43" s="272"/>
      <c r="Y43" s="259"/>
      <c r="Z43" s="263"/>
      <c r="AA43" s="252"/>
      <c r="AB43" s="250"/>
      <c r="AC43" s="265"/>
      <c r="AD43" s="254"/>
      <c r="AF43" s="249"/>
      <c r="AG43" s="247"/>
      <c r="AH43" s="248"/>
      <c r="AI43" s="247"/>
      <c r="AJ43" s="246"/>
      <c r="AM43" s="246"/>
      <c r="AO43" s="249"/>
      <c r="AP43" s="247"/>
      <c r="AQ43" s="248"/>
      <c r="AR43" s="247"/>
      <c r="AS43" s="254"/>
      <c r="AT43" s="265"/>
      <c r="AU43" s="250"/>
      <c r="AV43" s="253"/>
      <c r="AW43" s="259"/>
      <c r="AX43" s="263"/>
      <c r="AY43" s="287"/>
      <c r="BI43" s="272"/>
      <c r="BJ43" s="259"/>
      <c r="BK43" s="263"/>
      <c r="BL43" s="250"/>
      <c r="BM43" s="273"/>
      <c r="BN43" s="266"/>
      <c r="BO43" s="250"/>
      <c r="BQ43" s="249"/>
      <c r="BR43" s="247"/>
      <c r="BS43" s="248"/>
      <c r="BT43" s="247"/>
      <c r="BU43" s="246"/>
    </row>
    <row r="44" spans="2:73" ht="6.45" customHeight="1" thickTop="1" thickBot="1" x14ac:dyDescent="0.25">
      <c r="B44" s="246">
        <v>20</v>
      </c>
      <c r="D44" s="249" t="s">
        <v>625</v>
      </c>
      <c r="E44" s="247" t="s">
        <v>122</v>
      </c>
      <c r="F44" s="248" t="s">
        <v>280</v>
      </c>
      <c r="G44" s="247" t="s">
        <v>120</v>
      </c>
      <c r="H44" s="251"/>
      <c r="I44" s="250"/>
      <c r="J44" s="259"/>
      <c r="K44" s="263"/>
      <c r="L44" s="295"/>
      <c r="M44" s="250"/>
      <c r="N44" s="287"/>
      <c r="Q44" s="332"/>
      <c r="R44" s="294"/>
      <c r="S44" s="294"/>
      <c r="T44" s="294"/>
      <c r="U44" s="332"/>
      <c r="X44" s="272"/>
      <c r="Y44" s="259"/>
      <c r="Z44" s="263"/>
      <c r="AA44" s="252"/>
      <c r="AB44" s="250"/>
      <c r="AC44" s="268"/>
      <c r="AD44" s="251"/>
      <c r="AF44" s="249" t="s">
        <v>816</v>
      </c>
      <c r="AG44" s="247" t="s">
        <v>122</v>
      </c>
      <c r="AH44" s="248" t="s">
        <v>128</v>
      </c>
      <c r="AI44" s="247" t="s">
        <v>120</v>
      </c>
      <c r="AJ44" s="246">
        <v>83</v>
      </c>
      <c r="AM44" s="246">
        <v>147</v>
      </c>
      <c r="AO44" s="249" t="s">
        <v>815</v>
      </c>
      <c r="AP44" s="247" t="s">
        <v>122</v>
      </c>
      <c r="AQ44" s="248" t="s">
        <v>154</v>
      </c>
      <c r="AR44" s="247" t="s">
        <v>120</v>
      </c>
      <c r="AS44" s="251"/>
      <c r="AT44" s="271"/>
      <c r="AU44" s="250"/>
      <c r="AV44" s="253"/>
      <c r="AW44" s="259"/>
      <c r="AX44" s="263"/>
      <c r="AY44" s="287"/>
      <c r="BI44" s="272"/>
      <c r="BJ44" s="259"/>
      <c r="BK44" s="263"/>
      <c r="BL44" s="250"/>
      <c r="BM44" s="263"/>
      <c r="BN44" s="259"/>
      <c r="BO44" s="257"/>
      <c r="BQ44" s="249" t="s">
        <v>814</v>
      </c>
      <c r="BR44" s="247" t="s">
        <v>122</v>
      </c>
      <c r="BS44" s="248" t="s">
        <v>156</v>
      </c>
      <c r="BT44" s="247" t="s">
        <v>120</v>
      </c>
      <c r="BU44" s="246">
        <v>211</v>
      </c>
    </row>
    <row r="45" spans="2:73" ht="6.45" customHeight="1" thickTop="1" thickBot="1" x14ac:dyDescent="0.25">
      <c r="B45" s="246"/>
      <c r="D45" s="249"/>
      <c r="E45" s="247"/>
      <c r="F45" s="248"/>
      <c r="G45" s="247"/>
      <c r="H45" s="250"/>
      <c r="I45" s="267"/>
      <c r="J45" s="259"/>
      <c r="K45" s="263"/>
      <c r="L45" s="295"/>
      <c r="M45" s="250"/>
      <c r="N45" s="287"/>
      <c r="Q45" s="291"/>
      <c r="R45" s="293" t="s">
        <v>813</v>
      </c>
      <c r="S45" s="292"/>
      <c r="T45" s="292"/>
      <c r="U45" s="291"/>
      <c r="X45" s="272"/>
      <c r="Y45" s="259"/>
      <c r="Z45" s="263"/>
      <c r="AA45" s="266"/>
      <c r="AB45" s="250"/>
      <c r="AC45" s="250"/>
      <c r="AD45" s="250"/>
      <c r="AF45" s="249"/>
      <c r="AG45" s="247"/>
      <c r="AH45" s="248"/>
      <c r="AI45" s="247"/>
      <c r="AJ45" s="246"/>
      <c r="AM45" s="246"/>
      <c r="AO45" s="249"/>
      <c r="AP45" s="247"/>
      <c r="AQ45" s="248"/>
      <c r="AR45" s="247"/>
      <c r="AS45" s="250"/>
      <c r="AT45" s="250"/>
      <c r="AU45" s="250"/>
      <c r="AV45" s="267"/>
      <c r="AW45" s="259"/>
      <c r="AX45" s="263"/>
      <c r="AY45" s="287"/>
      <c r="BI45" s="272"/>
      <c r="BJ45" s="259"/>
      <c r="BK45" s="263"/>
      <c r="BL45" s="259"/>
      <c r="BM45" s="250"/>
      <c r="BN45" s="250"/>
      <c r="BO45" s="254"/>
      <c r="BQ45" s="249"/>
      <c r="BR45" s="247"/>
      <c r="BS45" s="248"/>
      <c r="BT45" s="247"/>
      <c r="BU45" s="246"/>
    </row>
    <row r="46" spans="2:73" ht="6.45" customHeight="1" thickTop="1" thickBot="1" x14ac:dyDescent="0.25">
      <c r="B46" s="246">
        <v>21</v>
      </c>
      <c r="D46" s="249" t="s">
        <v>812</v>
      </c>
      <c r="E46" s="247" t="s">
        <v>122</v>
      </c>
      <c r="F46" s="248" t="s">
        <v>185</v>
      </c>
      <c r="G46" s="247" t="s">
        <v>120</v>
      </c>
      <c r="H46" s="262"/>
      <c r="I46" s="265"/>
      <c r="J46" s="265"/>
      <c r="K46" s="263"/>
      <c r="L46" s="295"/>
      <c r="M46" s="250"/>
      <c r="N46" s="287"/>
      <c r="Q46" s="291"/>
      <c r="R46" s="292"/>
      <c r="S46" s="292"/>
      <c r="T46" s="292"/>
      <c r="U46" s="291"/>
      <c r="X46" s="272"/>
      <c r="Y46" s="250"/>
      <c r="Z46" s="273"/>
      <c r="AA46" s="259"/>
      <c r="AB46" s="263"/>
      <c r="AC46" s="250"/>
      <c r="AD46" s="264"/>
      <c r="AF46" s="249" t="s">
        <v>781</v>
      </c>
      <c r="AG46" s="247" t="s">
        <v>122</v>
      </c>
      <c r="AH46" s="248" t="s">
        <v>165</v>
      </c>
      <c r="AI46" s="247" t="s">
        <v>120</v>
      </c>
      <c r="AJ46" s="246">
        <v>84</v>
      </c>
      <c r="AM46" s="246">
        <v>148</v>
      </c>
      <c r="AO46" s="249" t="s">
        <v>811</v>
      </c>
      <c r="AP46" s="247" t="s">
        <v>122</v>
      </c>
      <c r="AQ46" s="248" t="s">
        <v>177</v>
      </c>
      <c r="AR46" s="247" t="s">
        <v>120</v>
      </c>
      <c r="AS46" s="251"/>
      <c r="AT46" s="250"/>
      <c r="AU46" s="259"/>
      <c r="AV46" s="263"/>
      <c r="AW46" s="295"/>
      <c r="AX46" s="250"/>
      <c r="AY46" s="287"/>
      <c r="BI46" s="272"/>
      <c r="BJ46" s="259"/>
      <c r="BK46" s="263"/>
      <c r="BL46" s="270"/>
      <c r="BM46" s="250"/>
      <c r="BN46" s="250"/>
      <c r="BO46" s="264"/>
      <c r="BQ46" s="249" t="s">
        <v>810</v>
      </c>
      <c r="BR46" s="247" t="s">
        <v>122</v>
      </c>
      <c r="BS46" s="248" t="s">
        <v>245</v>
      </c>
      <c r="BT46" s="247" t="s">
        <v>120</v>
      </c>
      <c r="BU46" s="246">
        <v>212</v>
      </c>
    </row>
    <row r="47" spans="2:73" ht="6.45" customHeight="1" thickTop="1" thickBot="1" x14ac:dyDescent="0.25">
      <c r="B47" s="246"/>
      <c r="D47" s="249"/>
      <c r="E47" s="247"/>
      <c r="F47" s="248"/>
      <c r="G47" s="247"/>
      <c r="H47" s="250"/>
      <c r="I47" s="250"/>
      <c r="J47" s="265"/>
      <c r="K47" s="250"/>
      <c r="L47" s="295"/>
      <c r="M47" s="250"/>
      <c r="N47" s="287"/>
      <c r="Q47" s="291"/>
      <c r="R47" s="292"/>
      <c r="S47" s="292"/>
      <c r="T47" s="292"/>
      <c r="U47" s="291"/>
      <c r="X47" s="272"/>
      <c r="Y47" s="250"/>
      <c r="Z47" s="273"/>
      <c r="AA47" s="259"/>
      <c r="AB47" s="263"/>
      <c r="AC47" s="255"/>
      <c r="AD47" s="254"/>
      <c r="AF47" s="249"/>
      <c r="AG47" s="247"/>
      <c r="AH47" s="248"/>
      <c r="AI47" s="247"/>
      <c r="AJ47" s="246"/>
      <c r="AM47" s="246"/>
      <c r="AO47" s="249"/>
      <c r="AP47" s="247"/>
      <c r="AQ47" s="248"/>
      <c r="AR47" s="247"/>
      <c r="AS47" s="250"/>
      <c r="AT47" s="267"/>
      <c r="AU47" s="259"/>
      <c r="AV47" s="263"/>
      <c r="AW47" s="295"/>
      <c r="AX47" s="250"/>
      <c r="AY47" s="287"/>
      <c r="BI47" s="272"/>
      <c r="BJ47" s="259"/>
      <c r="BK47" s="263"/>
      <c r="BL47" s="273"/>
      <c r="BM47" s="250"/>
      <c r="BN47" s="255"/>
      <c r="BO47" s="254"/>
      <c r="BQ47" s="249"/>
      <c r="BR47" s="247"/>
      <c r="BS47" s="248"/>
      <c r="BT47" s="247"/>
      <c r="BU47" s="246"/>
    </row>
    <row r="48" spans="2:73" ht="6.45" customHeight="1" thickTop="1" thickBot="1" x14ac:dyDescent="0.25">
      <c r="B48" s="246">
        <v>22</v>
      </c>
      <c r="D48" s="249" t="s">
        <v>809</v>
      </c>
      <c r="E48" s="247" t="s">
        <v>122</v>
      </c>
      <c r="F48" s="248" t="s">
        <v>146</v>
      </c>
      <c r="G48" s="247" t="s">
        <v>120</v>
      </c>
      <c r="H48" s="250"/>
      <c r="I48" s="250"/>
      <c r="J48" s="271"/>
      <c r="K48" s="250"/>
      <c r="L48" s="295"/>
      <c r="M48" s="250"/>
      <c r="N48" s="287"/>
      <c r="Q48" s="291"/>
      <c r="R48" s="292"/>
      <c r="S48" s="292"/>
      <c r="T48" s="292"/>
      <c r="U48" s="291"/>
      <c r="X48" s="272"/>
      <c r="Y48" s="250"/>
      <c r="Z48" s="273"/>
      <c r="AA48" s="250"/>
      <c r="AB48" s="273"/>
      <c r="AC48" s="252"/>
      <c r="AD48" s="251"/>
      <c r="AF48" s="249" t="s">
        <v>808</v>
      </c>
      <c r="AG48" s="247" t="s">
        <v>122</v>
      </c>
      <c r="AH48" s="248" t="s">
        <v>224</v>
      </c>
      <c r="AI48" s="247" t="s">
        <v>120</v>
      </c>
      <c r="AJ48" s="246">
        <v>85</v>
      </c>
      <c r="AM48" s="246">
        <v>149</v>
      </c>
      <c r="AO48" s="249" t="s">
        <v>488</v>
      </c>
      <c r="AP48" s="247" t="s">
        <v>122</v>
      </c>
      <c r="AQ48" s="248" t="s">
        <v>131</v>
      </c>
      <c r="AR48" s="247" t="s">
        <v>120</v>
      </c>
      <c r="AS48" s="262"/>
      <c r="AT48" s="265"/>
      <c r="AU48" s="265"/>
      <c r="AV48" s="263"/>
      <c r="AW48" s="295"/>
      <c r="AX48" s="250"/>
      <c r="AY48" s="287"/>
      <c r="BI48" s="272"/>
      <c r="BJ48" s="259"/>
      <c r="BK48" s="263"/>
      <c r="BL48" s="273"/>
      <c r="BM48" s="252"/>
      <c r="BN48" s="252"/>
      <c r="BO48" s="251"/>
      <c r="BQ48" s="249" t="s">
        <v>807</v>
      </c>
      <c r="BR48" s="247" t="s">
        <v>122</v>
      </c>
      <c r="BS48" s="248" t="s">
        <v>154</v>
      </c>
      <c r="BT48" s="247" t="s">
        <v>120</v>
      </c>
      <c r="BU48" s="246">
        <v>213</v>
      </c>
    </row>
    <row r="49" spans="2:73" ht="6.45" customHeight="1" thickTop="1" thickBot="1" x14ac:dyDescent="0.25">
      <c r="B49" s="246"/>
      <c r="D49" s="249"/>
      <c r="E49" s="247"/>
      <c r="F49" s="248"/>
      <c r="G49" s="247"/>
      <c r="H49" s="254"/>
      <c r="I49" s="256"/>
      <c r="J49" s="253"/>
      <c r="K49" s="250"/>
      <c r="L49" s="295"/>
      <c r="M49" s="250"/>
      <c r="N49" s="287"/>
      <c r="Q49" s="291"/>
      <c r="R49" s="292"/>
      <c r="S49" s="292"/>
      <c r="T49" s="292"/>
      <c r="U49" s="291"/>
      <c r="X49" s="272"/>
      <c r="Y49" s="250"/>
      <c r="Z49" s="273"/>
      <c r="AA49" s="250"/>
      <c r="AB49" s="274"/>
      <c r="AC49" s="250"/>
      <c r="AD49" s="250"/>
      <c r="AF49" s="249"/>
      <c r="AG49" s="247"/>
      <c r="AH49" s="248"/>
      <c r="AI49" s="247"/>
      <c r="AJ49" s="246"/>
      <c r="AM49" s="246"/>
      <c r="AO49" s="249"/>
      <c r="AP49" s="247"/>
      <c r="AQ49" s="248"/>
      <c r="AR49" s="247"/>
      <c r="AS49" s="250"/>
      <c r="AT49" s="250"/>
      <c r="AU49" s="265"/>
      <c r="AV49" s="250"/>
      <c r="AW49" s="295"/>
      <c r="AX49" s="250"/>
      <c r="AY49" s="287"/>
      <c r="BI49" s="272"/>
      <c r="BJ49" s="259"/>
      <c r="BK49" s="263"/>
      <c r="BL49" s="273"/>
      <c r="BM49" s="266"/>
      <c r="BN49" s="250"/>
      <c r="BO49" s="250"/>
      <c r="BQ49" s="249"/>
      <c r="BR49" s="247"/>
      <c r="BS49" s="248"/>
      <c r="BT49" s="247"/>
      <c r="BU49" s="246"/>
    </row>
    <row r="50" spans="2:73" ht="6.45" customHeight="1" thickTop="1" thickBot="1" x14ac:dyDescent="0.25">
      <c r="B50" s="246">
        <v>23</v>
      </c>
      <c r="D50" s="249" t="s">
        <v>538</v>
      </c>
      <c r="E50" s="247" t="s">
        <v>122</v>
      </c>
      <c r="F50" s="248" t="s">
        <v>202</v>
      </c>
      <c r="G50" s="247" t="s">
        <v>120</v>
      </c>
      <c r="H50" s="251"/>
      <c r="I50" s="253"/>
      <c r="J50" s="250"/>
      <c r="K50" s="250"/>
      <c r="L50" s="295"/>
      <c r="M50" s="250"/>
      <c r="N50" s="287"/>
      <c r="Q50" s="291"/>
      <c r="R50" s="292"/>
      <c r="S50" s="292"/>
      <c r="T50" s="292"/>
      <c r="U50" s="291"/>
      <c r="X50" s="272"/>
      <c r="Y50" s="250"/>
      <c r="Z50" s="273"/>
      <c r="AA50" s="250"/>
      <c r="AB50" s="259"/>
      <c r="AC50" s="263"/>
      <c r="AD50" s="251"/>
      <c r="AF50" s="249" t="s">
        <v>806</v>
      </c>
      <c r="AG50" s="247" t="s">
        <v>122</v>
      </c>
      <c r="AH50" s="248" t="s">
        <v>177</v>
      </c>
      <c r="AI50" s="247" t="s">
        <v>120</v>
      </c>
      <c r="AJ50" s="246">
        <v>86</v>
      </c>
      <c r="AM50" s="246">
        <v>150</v>
      </c>
      <c r="AO50" s="249" t="s">
        <v>610</v>
      </c>
      <c r="AP50" s="247" t="s">
        <v>122</v>
      </c>
      <c r="AQ50" s="248" t="s">
        <v>202</v>
      </c>
      <c r="AR50" s="247" t="s">
        <v>120</v>
      </c>
      <c r="AS50" s="251"/>
      <c r="AT50" s="250"/>
      <c r="AU50" s="271"/>
      <c r="AV50" s="250"/>
      <c r="AW50" s="295"/>
      <c r="AX50" s="250"/>
      <c r="AY50" s="287"/>
      <c r="BI50" s="272"/>
      <c r="BJ50" s="259"/>
      <c r="BK50" s="265"/>
      <c r="BL50" s="263"/>
      <c r="BM50" s="259"/>
      <c r="BN50" s="263"/>
      <c r="BO50" s="264"/>
      <c r="BQ50" s="249" t="s">
        <v>665</v>
      </c>
      <c r="BR50" s="247" t="s">
        <v>122</v>
      </c>
      <c r="BS50" s="248" t="s">
        <v>148</v>
      </c>
      <c r="BT50" s="247" t="s">
        <v>120</v>
      </c>
      <c r="BU50" s="246">
        <v>214</v>
      </c>
    </row>
    <row r="51" spans="2:73" ht="6.45" customHeight="1" thickTop="1" thickBot="1" x14ac:dyDescent="0.25">
      <c r="B51" s="246"/>
      <c r="D51" s="249"/>
      <c r="E51" s="247"/>
      <c r="F51" s="248"/>
      <c r="G51" s="247"/>
      <c r="H51" s="250"/>
      <c r="I51" s="250"/>
      <c r="J51" s="250"/>
      <c r="K51" s="250"/>
      <c r="L51" s="269"/>
      <c r="M51" s="250"/>
      <c r="N51" s="287"/>
      <c r="Q51" s="291"/>
      <c r="R51" s="292"/>
      <c r="S51" s="292"/>
      <c r="T51" s="292"/>
      <c r="U51" s="291"/>
      <c r="X51" s="272"/>
      <c r="Y51" s="250"/>
      <c r="Z51" s="273"/>
      <c r="AA51" s="250"/>
      <c r="AB51" s="250"/>
      <c r="AC51" s="274"/>
      <c r="AD51" s="250"/>
      <c r="AF51" s="249"/>
      <c r="AG51" s="247"/>
      <c r="AH51" s="248"/>
      <c r="AI51" s="247"/>
      <c r="AJ51" s="246"/>
      <c r="AM51" s="246"/>
      <c r="AO51" s="249"/>
      <c r="AP51" s="247"/>
      <c r="AQ51" s="248"/>
      <c r="AR51" s="247"/>
      <c r="AS51" s="250"/>
      <c r="AT51" s="267"/>
      <c r="AU51" s="253"/>
      <c r="AV51" s="250"/>
      <c r="AW51" s="295"/>
      <c r="AX51" s="250"/>
      <c r="AY51" s="287"/>
      <c r="BI51" s="272"/>
      <c r="BJ51" s="259"/>
      <c r="BK51" s="265"/>
      <c r="BL51" s="263"/>
      <c r="BM51" s="250"/>
      <c r="BN51" s="265"/>
      <c r="BO51" s="254"/>
      <c r="BQ51" s="249"/>
      <c r="BR51" s="247"/>
      <c r="BS51" s="248"/>
      <c r="BT51" s="247"/>
      <c r="BU51" s="246"/>
    </row>
    <row r="52" spans="2:73" ht="6.45" customHeight="1" thickTop="1" thickBot="1" x14ac:dyDescent="0.25">
      <c r="B52" s="246">
        <v>24</v>
      </c>
      <c r="D52" s="249" t="s">
        <v>805</v>
      </c>
      <c r="E52" s="247" t="s">
        <v>122</v>
      </c>
      <c r="F52" s="248" t="s">
        <v>170</v>
      </c>
      <c r="G52" s="247" t="s">
        <v>120</v>
      </c>
      <c r="H52" s="251"/>
      <c r="I52" s="250"/>
      <c r="J52" s="250"/>
      <c r="K52" s="259"/>
      <c r="L52" s="250"/>
      <c r="M52" s="250"/>
      <c r="N52" s="287"/>
      <c r="Q52" s="291"/>
      <c r="R52" s="292"/>
      <c r="S52" s="292"/>
      <c r="T52" s="292"/>
      <c r="U52" s="291"/>
      <c r="X52" s="272"/>
      <c r="Y52" s="250"/>
      <c r="Z52" s="273"/>
      <c r="AA52" s="250"/>
      <c r="AB52" s="250"/>
      <c r="AC52" s="259"/>
      <c r="AD52" s="257"/>
      <c r="AF52" s="249" t="s">
        <v>245</v>
      </c>
      <c r="AG52" s="247" t="s">
        <v>122</v>
      </c>
      <c r="AH52" s="248" t="s">
        <v>181</v>
      </c>
      <c r="AI52" s="247" t="s">
        <v>120</v>
      </c>
      <c r="AJ52" s="246">
        <v>87</v>
      </c>
      <c r="AM52" s="246">
        <v>151</v>
      </c>
      <c r="AO52" s="249" t="s">
        <v>804</v>
      </c>
      <c r="AP52" s="247" t="s">
        <v>122</v>
      </c>
      <c r="AQ52" s="248" t="s">
        <v>252</v>
      </c>
      <c r="AR52" s="247" t="s">
        <v>120</v>
      </c>
      <c r="AS52" s="262"/>
      <c r="AT52" s="250"/>
      <c r="AU52" s="250"/>
      <c r="AV52" s="250"/>
      <c r="AW52" s="295"/>
      <c r="AX52" s="250"/>
      <c r="AY52" s="287"/>
      <c r="BI52" s="272"/>
      <c r="BJ52" s="259"/>
      <c r="BK52" s="265"/>
      <c r="BL52" s="263"/>
      <c r="BM52" s="250"/>
      <c r="BN52" s="268"/>
      <c r="BO52" s="251"/>
      <c r="BQ52" s="249" t="s">
        <v>803</v>
      </c>
      <c r="BR52" s="247" t="s">
        <v>122</v>
      </c>
      <c r="BS52" s="248" t="s">
        <v>226</v>
      </c>
      <c r="BT52" s="247" t="s">
        <v>120</v>
      </c>
      <c r="BU52" s="246">
        <v>215</v>
      </c>
    </row>
    <row r="53" spans="2:73" ht="6.45" customHeight="1" thickTop="1" thickBot="1" x14ac:dyDescent="0.25">
      <c r="B53" s="246"/>
      <c r="D53" s="249"/>
      <c r="E53" s="247"/>
      <c r="F53" s="248"/>
      <c r="G53" s="247"/>
      <c r="H53" s="250"/>
      <c r="I53" s="267"/>
      <c r="J53" s="250"/>
      <c r="K53" s="259"/>
      <c r="L53" s="250"/>
      <c r="M53" s="250"/>
      <c r="N53" s="287"/>
      <c r="Q53" s="291"/>
      <c r="R53" s="292"/>
      <c r="S53" s="292"/>
      <c r="T53" s="292"/>
      <c r="U53" s="291"/>
      <c r="X53" s="272"/>
      <c r="Y53" s="250"/>
      <c r="Z53" s="274"/>
      <c r="AA53" s="250"/>
      <c r="AB53" s="250"/>
      <c r="AC53" s="250"/>
      <c r="AD53" s="254"/>
      <c r="AF53" s="249"/>
      <c r="AG53" s="247"/>
      <c r="AH53" s="248"/>
      <c r="AI53" s="247"/>
      <c r="AJ53" s="246"/>
      <c r="AM53" s="246"/>
      <c r="AO53" s="249"/>
      <c r="AP53" s="247"/>
      <c r="AQ53" s="248"/>
      <c r="AR53" s="247"/>
      <c r="AS53" s="250"/>
      <c r="AT53" s="250"/>
      <c r="AU53" s="250"/>
      <c r="AV53" s="250"/>
      <c r="AW53" s="269"/>
      <c r="AX53" s="250"/>
      <c r="AY53" s="287"/>
      <c r="BI53" s="272"/>
      <c r="BJ53" s="250"/>
      <c r="BK53" s="265"/>
      <c r="BL53" s="250"/>
      <c r="BM53" s="250"/>
      <c r="BN53" s="250"/>
      <c r="BO53" s="250"/>
      <c r="BQ53" s="249"/>
      <c r="BR53" s="247"/>
      <c r="BS53" s="248"/>
      <c r="BT53" s="247"/>
      <c r="BU53" s="246"/>
    </row>
    <row r="54" spans="2:73" ht="6.45" customHeight="1" thickTop="1" thickBot="1" x14ac:dyDescent="0.25">
      <c r="B54" s="246">
        <v>25</v>
      </c>
      <c r="D54" s="249" t="s">
        <v>506</v>
      </c>
      <c r="E54" s="247" t="s">
        <v>122</v>
      </c>
      <c r="F54" s="248" t="s">
        <v>138</v>
      </c>
      <c r="G54" s="247" t="s">
        <v>120</v>
      </c>
      <c r="H54" s="262"/>
      <c r="I54" s="263"/>
      <c r="J54" s="253"/>
      <c r="K54" s="259"/>
      <c r="L54" s="250"/>
      <c r="M54" s="250"/>
      <c r="N54" s="287"/>
      <c r="Q54" s="291"/>
      <c r="R54" s="292"/>
      <c r="S54" s="292"/>
      <c r="T54" s="292"/>
      <c r="U54" s="291"/>
      <c r="X54" s="272"/>
      <c r="Y54" s="250"/>
      <c r="Z54" s="259"/>
      <c r="AA54" s="263"/>
      <c r="AB54" s="250"/>
      <c r="AC54" s="250"/>
      <c r="AD54" s="251"/>
      <c r="AF54" s="249" t="s">
        <v>802</v>
      </c>
      <c r="AG54" s="247" t="s">
        <v>122</v>
      </c>
      <c r="AH54" s="248" t="s">
        <v>154</v>
      </c>
      <c r="AI54" s="247" t="s">
        <v>120</v>
      </c>
      <c r="AJ54" s="246">
        <v>88</v>
      </c>
      <c r="AM54" s="246">
        <v>152</v>
      </c>
      <c r="AO54" s="249" t="s">
        <v>801</v>
      </c>
      <c r="AP54" s="247" t="s">
        <v>122</v>
      </c>
      <c r="AQ54" s="248" t="s">
        <v>128</v>
      </c>
      <c r="AR54" s="247" t="s">
        <v>120</v>
      </c>
      <c r="AS54" s="251"/>
      <c r="AT54" s="250"/>
      <c r="AU54" s="250"/>
      <c r="AV54" s="259"/>
      <c r="AW54" s="250"/>
      <c r="AX54" s="250"/>
      <c r="AY54" s="287"/>
      <c r="BI54" s="272"/>
      <c r="BJ54" s="250"/>
      <c r="BK54" s="268"/>
      <c r="BL54" s="250"/>
      <c r="BM54" s="250"/>
      <c r="BN54" s="250"/>
      <c r="BO54" s="251"/>
      <c r="BQ54" s="249" t="s">
        <v>800</v>
      </c>
      <c r="BR54" s="247" t="s">
        <v>122</v>
      </c>
      <c r="BS54" s="248" t="s">
        <v>131</v>
      </c>
      <c r="BT54" s="247" t="s">
        <v>120</v>
      </c>
      <c r="BU54" s="246">
        <v>216</v>
      </c>
    </row>
    <row r="55" spans="2:73" ht="6.45" customHeight="1" thickTop="1" thickBot="1" x14ac:dyDescent="0.25">
      <c r="B55" s="246"/>
      <c r="D55" s="249"/>
      <c r="E55" s="247"/>
      <c r="F55" s="248"/>
      <c r="G55" s="247"/>
      <c r="H55" s="250"/>
      <c r="I55" s="250"/>
      <c r="J55" s="267"/>
      <c r="K55" s="259"/>
      <c r="L55" s="250"/>
      <c r="M55" s="250"/>
      <c r="N55" s="287"/>
      <c r="Q55" s="291"/>
      <c r="R55" s="292"/>
      <c r="S55" s="292"/>
      <c r="T55" s="292"/>
      <c r="U55" s="291"/>
      <c r="X55" s="272"/>
      <c r="Y55" s="250"/>
      <c r="Z55" s="250"/>
      <c r="AA55" s="263"/>
      <c r="AB55" s="250"/>
      <c r="AC55" s="266"/>
      <c r="AD55" s="250"/>
      <c r="AF55" s="249"/>
      <c r="AG55" s="247"/>
      <c r="AH55" s="248"/>
      <c r="AI55" s="247"/>
      <c r="AJ55" s="246"/>
      <c r="AM55" s="246"/>
      <c r="AO55" s="249"/>
      <c r="AP55" s="247"/>
      <c r="AQ55" s="248"/>
      <c r="AR55" s="247"/>
      <c r="AS55" s="250"/>
      <c r="AT55" s="267"/>
      <c r="AU55" s="250"/>
      <c r="AV55" s="259"/>
      <c r="AW55" s="250"/>
      <c r="AX55" s="250"/>
      <c r="AY55" s="287"/>
      <c r="BI55" s="272"/>
      <c r="BJ55" s="250"/>
      <c r="BK55" s="252"/>
      <c r="BL55" s="250"/>
      <c r="BM55" s="250"/>
      <c r="BN55" s="266"/>
      <c r="BO55" s="250"/>
      <c r="BQ55" s="249"/>
      <c r="BR55" s="247"/>
      <c r="BS55" s="248"/>
      <c r="BT55" s="247"/>
      <c r="BU55" s="246"/>
    </row>
    <row r="56" spans="2:73" ht="6.45" customHeight="1" thickTop="1" thickBot="1" x14ac:dyDescent="0.25">
      <c r="B56" s="246">
        <v>26</v>
      </c>
      <c r="D56" s="249" t="s">
        <v>799</v>
      </c>
      <c r="E56" s="247" t="s">
        <v>122</v>
      </c>
      <c r="F56" s="248" t="s">
        <v>177</v>
      </c>
      <c r="G56" s="247" t="s">
        <v>120</v>
      </c>
      <c r="H56" s="251"/>
      <c r="I56" s="259"/>
      <c r="J56" s="265"/>
      <c r="K56" s="265"/>
      <c r="L56" s="250"/>
      <c r="M56" s="250"/>
      <c r="N56" s="287"/>
      <c r="Q56" s="291"/>
      <c r="R56" s="292"/>
      <c r="S56" s="292"/>
      <c r="T56" s="292"/>
      <c r="U56" s="291"/>
      <c r="X56" s="272"/>
      <c r="Y56" s="250"/>
      <c r="Z56" s="250"/>
      <c r="AA56" s="263"/>
      <c r="AB56" s="252"/>
      <c r="AC56" s="259"/>
      <c r="AD56" s="257"/>
      <c r="AF56" s="249" t="s">
        <v>714</v>
      </c>
      <c r="AG56" s="247" t="s">
        <v>122</v>
      </c>
      <c r="AH56" s="248" t="s">
        <v>134</v>
      </c>
      <c r="AI56" s="247" t="s">
        <v>120</v>
      </c>
      <c r="AJ56" s="246">
        <v>89</v>
      </c>
      <c r="AM56" s="246">
        <v>153</v>
      </c>
      <c r="AO56" s="249" t="s">
        <v>798</v>
      </c>
      <c r="AP56" s="247" t="s">
        <v>122</v>
      </c>
      <c r="AQ56" s="248" t="s">
        <v>580</v>
      </c>
      <c r="AR56" s="247" t="s">
        <v>120</v>
      </c>
      <c r="AS56" s="262"/>
      <c r="AT56" s="265"/>
      <c r="AU56" s="250"/>
      <c r="AV56" s="259"/>
      <c r="AW56" s="250"/>
      <c r="AX56" s="250"/>
      <c r="AY56" s="287"/>
      <c r="BI56" s="272"/>
      <c r="BJ56" s="250"/>
      <c r="BK56" s="252"/>
      <c r="BL56" s="250"/>
      <c r="BM56" s="252"/>
      <c r="BN56" s="259"/>
      <c r="BO56" s="257"/>
      <c r="BQ56" s="249" t="s">
        <v>673</v>
      </c>
      <c r="BR56" s="247" t="s">
        <v>122</v>
      </c>
      <c r="BS56" s="248" t="s">
        <v>175</v>
      </c>
      <c r="BT56" s="247" t="s">
        <v>120</v>
      </c>
      <c r="BU56" s="246">
        <v>217</v>
      </c>
    </row>
    <row r="57" spans="2:73" ht="6.45" customHeight="1" thickTop="1" thickBot="1" x14ac:dyDescent="0.25">
      <c r="B57" s="246"/>
      <c r="D57" s="249"/>
      <c r="E57" s="247"/>
      <c r="F57" s="248"/>
      <c r="G57" s="247"/>
      <c r="H57" s="250"/>
      <c r="I57" s="269"/>
      <c r="J57" s="259"/>
      <c r="K57" s="265"/>
      <c r="L57" s="250"/>
      <c r="M57" s="250"/>
      <c r="N57" s="287"/>
      <c r="Q57" s="291"/>
      <c r="R57" s="292"/>
      <c r="S57" s="292"/>
      <c r="T57" s="292"/>
      <c r="U57" s="291"/>
      <c r="X57" s="272"/>
      <c r="Y57" s="250"/>
      <c r="Z57" s="250"/>
      <c r="AA57" s="263"/>
      <c r="AB57" s="266"/>
      <c r="AC57" s="250"/>
      <c r="AD57" s="254"/>
      <c r="AF57" s="249"/>
      <c r="AG57" s="247"/>
      <c r="AH57" s="248"/>
      <c r="AI57" s="247"/>
      <c r="AJ57" s="246"/>
      <c r="AM57" s="246"/>
      <c r="AO57" s="249"/>
      <c r="AP57" s="247"/>
      <c r="AQ57" s="248"/>
      <c r="AR57" s="247"/>
      <c r="AS57" s="250"/>
      <c r="AT57" s="250"/>
      <c r="AU57" s="263"/>
      <c r="AV57" s="259"/>
      <c r="AW57" s="250"/>
      <c r="AX57" s="250"/>
      <c r="AY57" s="287"/>
      <c r="BI57" s="272"/>
      <c r="BJ57" s="250"/>
      <c r="BK57" s="252"/>
      <c r="BL57" s="250"/>
      <c r="BM57" s="266"/>
      <c r="BN57" s="250"/>
      <c r="BO57" s="254"/>
      <c r="BQ57" s="249"/>
      <c r="BR57" s="247"/>
      <c r="BS57" s="248"/>
      <c r="BT57" s="247"/>
      <c r="BU57" s="246"/>
    </row>
    <row r="58" spans="2:73" ht="6.45" customHeight="1" thickTop="1" thickBot="1" x14ac:dyDescent="0.25">
      <c r="B58" s="246">
        <v>27</v>
      </c>
      <c r="D58" s="249" t="s">
        <v>797</v>
      </c>
      <c r="E58" s="247" t="s">
        <v>122</v>
      </c>
      <c r="F58" s="248" t="s">
        <v>154</v>
      </c>
      <c r="G58" s="247" t="s">
        <v>120</v>
      </c>
      <c r="H58" s="262"/>
      <c r="I58" s="250"/>
      <c r="J58" s="259"/>
      <c r="K58" s="265"/>
      <c r="L58" s="250"/>
      <c r="M58" s="250"/>
      <c r="N58" s="287"/>
      <c r="Q58" s="291"/>
      <c r="R58" s="292"/>
      <c r="S58" s="292"/>
      <c r="T58" s="292"/>
      <c r="U58" s="291"/>
      <c r="X58" s="272"/>
      <c r="Y58" s="250"/>
      <c r="Z58" s="250"/>
      <c r="AA58" s="265"/>
      <c r="AB58" s="265"/>
      <c r="AC58" s="263"/>
      <c r="AD58" s="251"/>
      <c r="AF58" s="249" t="s">
        <v>796</v>
      </c>
      <c r="AG58" s="247" t="s">
        <v>122</v>
      </c>
      <c r="AH58" s="248" t="s">
        <v>211</v>
      </c>
      <c r="AI58" s="247" t="s">
        <v>120</v>
      </c>
      <c r="AJ58" s="246">
        <v>90</v>
      </c>
      <c r="AM58" s="246">
        <v>154</v>
      </c>
      <c r="AO58" s="249" t="s">
        <v>725</v>
      </c>
      <c r="AP58" s="247" t="s">
        <v>122</v>
      </c>
      <c r="AQ58" s="248" t="s">
        <v>175</v>
      </c>
      <c r="AR58" s="247" t="s">
        <v>120</v>
      </c>
      <c r="AS58" s="250"/>
      <c r="AT58" s="250"/>
      <c r="AU58" s="260"/>
      <c r="AV58" s="259"/>
      <c r="AW58" s="250"/>
      <c r="AX58" s="250"/>
      <c r="AY58" s="287"/>
      <c r="BI58" s="272"/>
      <c r="BJ58" s="250"/>
      <c r="BK58" s="252"/>
      <c r="BL58" s="259"/>
      <c r="BM58" s="265"/>
      <c r="BN58" s="263"/>
      <c r="BO58" s="251"/>
      <c r="BQ58" s="249" t="s">
        <v>795</v>
      </c>
      <c r="BR58" s="247" t="s">
        <v>122</v>
      </c>
      <c r="BS58" s="248" t="s">
        <v>224</v>
      </c>
      <c r="BT58" s="247" t="s">
        <v>120</v>
      </c>
      <c r="BU58" s="246">
        <v>218</v>
      </c>
    </row>
    <row r="59" spans="2:73" ht="6.45" customHeight="1" thickTop="1" thickBot="1" x14ac:dyDescent="0.25">
      <c r="B59" s="246"/>
      <c r="D59" s="249"/>
      <c r="E59" s="247"/>
      <c r="F59" s="248"/>
      <c r="G59" s="247"/>
      <c r="H59" s="250"/>
      <c r="I59" s="250"/>
      <c r="J59" s="250"/>
      <c r="K59" s="265"/>
      <c r="L59" s="250"/>
      <c r="M59" s="250"/>
      <c r="N59" s="287"/>
      <c r="Q59" s="291"/>
      <c r="R59" s="292"/>
      <c r="S59" s="292"/>
      <c r="T59" s="292"/>
      <c r="U59" s="291"/>
      <c r="X59" s="272"/>
      <c r="Y59" s="250"/>
      <c r="Z59" s="250"/>
      <c r="AA59" s="265"/>
      <c r="AB59" s="263"/>
      <c r="AC59" s="274"/>
      <c r="AD59" s="250"/>
      <c r="AF59" s="249"/>
      <c r="AG59" s="247"/>
      <c r="AH59" s="248"/>
      <c r="AI59" s="247"/>
      <c r="AJ59" s="246"/>
      <c r="AM59" s="246"/>
      <c r="AO59" s="249"/>
      <c r="AP59" s="247"/>
      <c r="AQ59" s="248"/>
      <c r="AR59" s="247"/>
      <c r="AS59" s="254"/>
      <c r="AT59" s="256"/>
      <c r="AU59" s="295"/>
      <c r="AV59" s="259"/>
      <c r="AW59" s="250"/>
      <c r="AX59" s="250"/>
      <c r="AY59" s="287"/>
      <c r="BI59" s="272"/>
      <c r="BJ59" s="250"/>
      <c r="BK59" s="252"/>
      <c r="BL59" s="259"/>
      <c r="BM59" s="263"/>
      <c r="BN59" s="274"/>
      <c r="BO59" s="250"/>
      <c r="BQ59" s="249"/>
      <c r="BR59" s="247"/>
      <c r="BS59" s="248"/>
      <c r="BT59" s="247"/>
      <c r="BU59" s="246"/>
    </row>
    <row r="60" spans="2:73" ht="6.45" customHeight="1" thickTop="1" thickBot="1" x14ac:dyDescent="0.25">
      <c r="B60" s="246">
        <v>28</v>
      </c>
      <c r="D60" s="249" t="s">
        <v>698</v>
      </c>
      <c r="E60" s="247" t="s">
        <v>122</v>
      </c>
      <c r="F60" s="248" t="s">
        <v>134</v>
      </c>
      <c r="G60" s="247" t="s">
        <v>120</v>
      </c>
      <c r="H60" s="251"/>
      <c r="I60" s="250"/>
      <c r="J60" s="250"/>
      <c r="K60" s="271"/>
      <c r="L60" s="250"/>
      <c r="M60" s="250"/>
      <c r="N60" s="287"/>
      <c r="Q60" s="291"/>
      <c r="R60" s="292"/>
      <c r="S60" s="292"/>
      <c r="T60" s="292"/>
      <c r="U60" s="291"/>
      <c r="X60" s="272"/>
      <c r="Y60" s="250"/>
      <c r="Z60" s="250"/>
      <c r="AA60" s="265"/>
      <c r="AB60" s="263"/>
      <c r="AC60" s="250"/>
      <c r="AD60" s="331"/>
      <c r="AF60" s="249" t="s">
        <v>794</v>
      </c>
      <c r="AG60" s="247" t="s">
        <v>122</v>
      </c>
      <c r="AH60" s="248" t="s">
        <v>226</v>
      </c>
      <c r="AI60" s="247" t="s">
        <v>120</v>
      </c>
      <c r="AJ60" s="246">
        <v>91</v>
      </c>
      <c r="AM60" s="246">
        <v>155</v>
      </c>
      <c r="AO60" s="249" t="s">
        <v>663</v>
      </c>
      <c r="AP60" s="247" t="s">
        <v>122</v>
      </c>
      <c r="AQ60" s="248" t="s">
        <v>170</v>
      </c>
      <c r="AR60" s="247" t="s">
        <v>120</v>
      </c>
      <c r="AS60" s="251"/>
      <c r="AT60" s="253"/>
      <c r="AU60" s="259"/>
      <c r="AV60" s="265"/>
      <c r="AW60" s="250"/>
      <c r="AX60" s="250"/>
      <c r="AY60" s="287"/>
      <c r="BI60" s="272"/>
      <c r="BJ60" s="250"/>
      <c r="BK60" s="252"/>
      <c r="BL60" s="259"/>
      <c r="BM60" s="263"/>
      <c r="BN60" s="259"/>
      <c r="BO60" s="257"/>
      <c r="BQ60" s="249" t="s">
        <v>793</v>
      </c>
      <c r="BR60" s="247" t="s">
        <v>122</v>
      </c>
      <c r="BS60" s="248" t="s">
        <v>136</v>
      </c>
      <c r="BT60" s="247" t="s">
        <v>120</v>
      </c>
      <c r="BU60" s="246">
        <v>219</v>
      </c>
    </row>
    <row r="61" spans="2:73" ht="6.45" customHeight="1" thickTop="1" thickBot="1" x14ac:dyDescent="0.25">
      <c r="B61" s="246"/>
      <c r="D61" s="249"/>
      <c r="E61" s="247"/>
      <c r="F61" s="248"/>
      <c r="G61" s="247"/>
      <c r="H61" s="250"/>
      <c r="I61" s="267"/>
      <c r="J61" s="250"/>
      <c r="K61" s="253"/>
      <c r="L61" s="250"/>
      <c r="M61" s="250"/>
      <c r="N61" s="287"/>
      <c r="Q61" s="291"/>
      <c r="R61" s="292"/>
      <c r="S61" s="292"/>
      <c r="T61" s="292"/>
      <c r="U61" s="291"/>
      <c r="X61" s="272"/>
      <c r="Y61" s="250"/>
      <c r="Z61" s="250"/>
      <c r="AA61" s="265"/>
      <c r="AB61" s="250"/>
      <c r="AC61" s="250"/>
      <c r="AD61" s="250"/>
      <c r="AF61" s="249"/>
      <c r="AG61" s="247"/>
      <c r="AH61" s="248"/>
      <c r="AI61" s="247"/>
      <c r="AJ61" s="246"/>
      <c r="AM61" s="246"/>
      <c r="AO61" s="249"/>
      <c r="AP61" s="247"/>
      <c r="AQ61" s="248"/>
      <c r="AR61" s="247"/>
      <c r="AS61" s="250"/>
      <c r="AT61" s="250"/>
      <c r="AU61" s="250"/>
      <c r="AV61" s="265"/>
      <c r="AW61" s="250"/>
      <c r="AX61" s="250"/>
      <c r="AY61" s="287"/>
      <c r="BI61" s="272"/>
      <c r="BJ61" s="250"/>
      <c r="BK61" s="252"/>
      <c r="BL61" s="255"/>
      <c r="BM61" s="250"/>
      <c r="BN61" s="250"/>
      <c r="BO61" s="254"/>
      <c r="BQ61" s="249"/>
      <c r="BR61" s="247"/>
      <c r="BS61" s="248"/>
      <c r="BT61" s="247"/>
      <c r="BU61" s="246"/>
    </row>
    <row r="62" spans="2:73" ht="6.45" customHeight="1" thickTop="1" thickBot="1" x14ac:dyDescent="0.25">
      <c r="B62" s="246">
        <v>29</v>
      </c>
      <c r="D62" s="249" t="s">
        <v>792</v>
      </c>
      <c r="E62" s="247" t="s">
        <v>122</v>
      </c>
      <c r="F62" s="248" t="s">
        <v>165</v>
      </c>
      <c r="G62" s="247" t="s">
        <v>120</v>
      </c>
      <c r="H62" s="262"/>
      <c r="I62" s="265"/>
      <c r="J62" s="263"/>
      <c r="K62" s="253"/>
      <c r="L62" s="250"/>
      <c r="M62" s="250"/>
      <c r="N62" s="287"/>
      <c r="Q62" s="291"/>
      <c r="R62" s="291"/>
      <c r="S62" s="291"/>
      <c r="T62" s="291"/>
      <c r="U62" s="291"/>
      <c r="X62" s="272"/>
      <c r="Y62" s="250"/>
      <c r="Z62" s="250"/>
      <c r="AA62" s="268"/>
      <c r="AB62" s="250"/>
      <c r="AC62" s="250"/>
      <c r="AD62" s="251"/>
      <c r="AF62" s="249" t="s">
        <v>791</v>
      </c>
      <c r="AG62" s="247" t="s">
        <v>122</v>
      </c>
      <c r="AH62" s="248" t="s">
        <v>232</v>
      </c>
      <c r="AI62" s="247" t="s">
        <v>120</v>
      </c>
      <c r="AJ62" s="246">
        <v>92</v>
      </c>
      <c r="AM62" s="246">
        <v>156</v>
      </c>
      <c r="AO62" s="249" t="s">
        <v>749</v>
      </c>
      <c r="AP62" s="247" t="s">
        <v>122</v>
      </c>
      <c r="AQ62" s="248" t="s">
        <v>165</v>
      </c>
      <c r="AR62" s="247" t="s">
        <v>120</v>
      </c>
      <c r="AS62" s="250"/>
      <c r="AT62" s="250"/>
      <c r="AU62" s="250"/>
      <c r="AV62" s="271"/>
      <c r="AW62" s="250"/>
      <c r="AX62" s="250"/>
      <c r="AY62" s="287"/>
      <c r="BI62" s="272"/>
      <c r="BJ62" s="250"/>
      <c r="BK62" s="250"/>
      <c r="BL62" s="252"/>
      <c r="BM62" s="250"/>
      <c r="BN62" s="250"/>
      <c r="BO62" s="264"/>
      <c r="BQ62" s="249" t="s">
        <v>790</v>
      </c>
      <c r="BR62" s="247" t="s">
        <v>122</v>
      </c>
      <c r="BS62" s="248" t="s">
        <v>146</v>
      </c>
      <c r="BT62" s="247" t="s">
        <v>120</v>
      </c>
      <c r="BU62" s="246">
        <v>220</v>
      </c>
    </row>
    <row r="63" spans="2:73" ht="6.45" customHeight="1" thickTop="1" thickBot="1" x14ac:dyDescent="0.25">
      <c r="B63" s="246"/>
      <c r="D63" s="249"/>
      <c r="E63" s="247"/>
      <c r="F63" s="248"/>
      <c r="G63" s="247"/>
      <c r="H63" s="250"/>
      <c r="I63" s="250"/>
      <c r="J63" s="256"/>
      <c r="K63" s="253"/>
      <c r="L63" s="250"/>
      <c r="M63" s="250"/>
      <c r="N63" s="287"/>
      <c r="Q63" s="289"/>
      <c r="U63" s="289"/>
      <c r="X63" s="272"/>
      <c r="Y63" s="250"/>
      <c r="Z63" s="250"/>
      <c r="AA63" s="252"/>
      <c r="AB63" s="250"/>
      <c r="AC63" s="266"/>
      <c r="AD63" s="250"/>
      <c r="AF63" s="249"/>
      <c r="AG63" s="247"/>
      <c r="AH63" s="248"/>
      <c r="AI63" s="247"/>
      <c r="AJ63" s="246"/>
      <c r="AM63" s="246"/>
      <c r="AO63" s="249"/>
      <c r="AP63" s="247"/>
      <c r="AQ63" s="248"/>
      <c r="AR63" s="247"/>
      <c r="AS63" s="254"/>
      <c r="AT63" s="263"/>
      <c r="AU63" s="250"/>
      <c r="AV63" s="253"/>
      <c r="AW63" s="250"/>
      <c r="AX63" s="250"/>
      <c r="AY63" s="287"/>
      <c r="BB63" s="289"/>
      <c r="BF63" s="289"/>
      <c r="BI63" s="272"/>
      <c r="BJ63" s="250"/>
      <c r="BK63" s="250"/>
      <c r="BL63" s="252"/>
      <c r="BM63" s="250"/>
      <c r="BN63" s="259"/>
      <c r="BO63" s="254"/>
      <c r="BQ63" s="249"/>
      <c r="BR63" s="247"/>
      <c r="BS63" s="248"/>
      <c r="BT63" s="247"/>
      <c r="BU63" s="246"/>
    </row>
    <row r="64" spans="2:73" ht="6.45" customHeight="1" thickTop="1" thickBot="1" x14ac:dyDescent="0.25">
      <c r="B64" s="246">
        <v>30</v>
      </c>
      <c r="D64" s="249" t="s">
        <v>789</v>
      </c>
      <c r="E64" s="247" t="s">
        <v>122</v>
      </c>
      <c r="F64" s="248" t="s">
        <v>152</v>
      </c>
      <c r="G64" s="247" t="s">
        <v>120</v>
      </c>
      <c r="H64" s="250"/>
      <c r="I64" s="250"/>
      <c r="J64" s="253"/>
      <c r="K64" s="250"/>
      <c r="L64" s="250"/>
      <c r="M64" s="250"/>
      <c r="N64" s="287"/>
      <c r="Q64" s="318">
        <v>5</v>
      </c>
      <c r="R64" s="313"/>
      <c r="S64" s="317"/>
      <c r="T64" s="316">
        <v>11</v>
      </c>
      <c r="U64" s="312"/>
      <c r="X64" s="272"/>
      <c r="Y64" s="250"/>
      <c r="Z64" s="250"/>
      <c r="AA64" s="252"/>
      <c r="AB64" s="259"/>
      <c r="AC64" s="265"/>
      <c r="AD64" s="257"/>
      <c r="AF64" s="249" t="s">
        <v>788</v>
      </c>
      <c r="AG64" s="247" t="s">
        <v>122</v>
      </c>
      <c r="AH64" s="248" t="s">
        <v>199</v>
      </c>
      <c r="AI64" s="247" t="s">
        <v>120</v>
      </c>
      <c r="AJ64" s="246">
        <v>93</v>
      </c>
      <c r="AM64" s="246">
        <v>157</v>
      </c>
      <c r="AO64" s="249" t="s">
        <v>494</v>
      </c>
      <c r="AP64" s="247" t="s">
        <v>122</v>
      </c>
      <c r="AQ64" s="248" t="s">
        <v>136</v>
      </c>
      <c r="AR64" s="247" t="s">
        <v>120</v>
      </c>
      <c r="AS64" s="251"/>
      <c r="AT64" s="260"/>
      <c r="AU64" s="250"/>
      <c r="AV64" s="253"/>
      <c r="AW64" s="250"/>
      <c r="AX64" s="250"/>
      <c r="AY64" s="287"/>
      <c r="BB64" s="318">
        <v>13</v>
      </c>
      <c r="BC64" s="313"/>
      <c r="BD64" s="317"/>
      <c r="BE64" s="316">
        <v>11</v>
      </c>
      <c r="BF64" s="312"/>
      <c r="BI64" s="272"/>
      <c r="BJ64" s="250"/>
      <c r="BK64" s="250"/>
      <c r="BL64" s="252"/>
      <c r="BM64" s="250"/>
      <c r="BN64" s="270"/>
      <c r="BO64" s="251"/>
      <c r="BQ64" s="249" t="s">
        <v>787</v>
      </c>
      <c r="BR64" s="247" t="s">
        <v>122</v>
      </c>
      <c r="BS64" s="248" t="s">
        <v>185</v>
      </c>
      <c r="BT64" s="247" t="s">
        <v>120</v>
      </c>
      <c r="BU64" s="246">
        <v>221</v>
      </c>
    </row>
    <row r="65" spans="2:77" ht="6.45" customHeight="1" thickTop="1" thickBot="1" x14ac:dyDescent="0.25">
      <c r="B65" s="246"/>
      <c r="D65" s="249"/>
      <c r="E65" s="247"/>
      <c r="F65" s="248"/>
      <c r="G65" s="247"/>
      <c r="H65" s="254"/>
      <c r="I65" s="256"/>
      <c r="J65" s="253"/>
      <c r="K65" s="250"/>
      <c r="L65" s="250"/>
      <c r="M65" s="250"/>
      <c r="N65" s="287"/>
      <c r="Q65" s="315"/>
      <c r="R65" s="313"/>
      <c r="S65" s="314"/>
      <c r="T65" s="313"/>
      <c r="U65" s="312"/>
      <c r="X65" s="272"/>
      <c r="Y65" s="250"/>
      <c r="Z65" s="250"/>
      <c r="AA65" s="252"/>
      <c r="AB65" s="255"/>
      <c r="AC65" s="250"/>
      <c r="AD65" s="254"/>
      <c r="AF65" s="249"/>
      <c r="AG65" s="247"/>
      <c r="AH65" s="248"/>
      <c r="AI65" s="247"/>
      <c r="AJ65" s="246"/>
      <c r="AM65" s="246"/>
      <c r="AO65" s="249"/>
      <c r="AP65" s="247"/>
      <c r="AQ65" s="248"/>
      <c r="AR65" s="247"/>
      <c r="AS65" s="250"/>
      <c r="AT65" s="250"/>
      <c r="AU65" s="256"/>
      <c r="AV65" s="253"/>
      <c r="AW65" s="250"/>
      <c r="AX65" s="250"/>
      <c r="AY65" s="287"/>
      <c r="BB65" s="315"/>
      <c r="BC65" s="313"/>
      <c r="BD65" s="314"/>
      <c r="BE65" s="313"/>
      <c r="BF65" s="312"/>
      <c r="BI65" s="272"/>
      <c r="BJ65" s="250"/>
      <c r="BK65" s="250"/>
      <c r="BL65" s="252"/>
      <c r="BM65" s="255"/>
      <c r="BN65" s="250"/>
      <c r="BO65" s="250"/>
      <c r="BQ65" s="249"/>
      <c r="BR65" s="247"/>
      <c r="BS65" s="248"/>
      <c r="BT65" s="247"/>
      <c r="BU65" s="246"/>
    </row>
    <row r="66" spans="2:77" ht="6.45" customHeight="1" thickTop="1" thickBot="1" x14ac:dyDescent="0.25">
      <c r="B66" s="246">
        <v>31</v>
      </c>
      <c r="D66" s="249" t="s">
        <v>742</v>
      </c>
      <c r="E66" s="247" t="s">
        <v>122</v>
      </c>
      <c r="F66" s="248" t="s">
        <v>144</v>
      </c>
      <c r="G66" s="247" t="s">
        <v>120</v>
      </c>
      <c r="H66" s="251"/>
      <c r="I66" s="253"/>
      <c r="J66" s="250"/>
      <c r="K66" s="250"/>
      <c r="L66" s="250"/>
      <c r="M66" s="250"/>
      <c r="N66" s="287"/>
      <c r="Q66" s="318">
        <v>11</v>
      </c>
      <c r="R66" s="313"/>
      <c r="S66" s="317"/>
      <c r="T66" s="316">
        <v>4</v>
      </c>
      <c r="U66" s="312"/>
      <c r="X66" s="272"/>
      <c r="Y66" s="250"/>
      <c r="Z66" s="250"/>
      <c r="AA66" s="250"/>
      <c r="AB66" s="252"/>
      <c r="AC66" s="250"/>
      <c r="AD66" s="264"/>
      <c r="AF66" s="249" t="s">
        <v>786</v>
      </c>
      <c r="AG66" s="247" t="s">
        <v>122</v>
      </c>
      <c r="AH66" s="248" t="s">
        <v>580</v>
      </c>
      <c r="AI66" s="247" t="s">
        <v>120</v>
      </c>
      <c r="AJ66" s="246">
        <v>94</v>
      </c>
      <c r="AM66" s="246">
        <v>158</v>
      </c>
      <c r="AO66" s="249" t="s">
        <v>785</v>
      </c>
      <c r="AP66" s="247" t="s">
        <v>122</v>
      </c>
      <c r="AQ66" s="248" t="s">
        <v>148</v>
      </c>
      <c r="AR66" s="247" t="s">
        <v>120</v>
      </c>
      <c r="AS66" s="250"/>
      <c r="AT66" s="250"/>
      <c r="AU66" s="253"/>
      <c r="AV66" s="250"/>
      <c r="AW66" s="250"/>
      <c r="AX66" s="250"/>
      <c r="AY66" s="287"/>
      <c r="BB66" s="318">
        <v>11</v>
      </c>
      <c r="BC66" s="313"/>
      <c r="BD66" s="317"/>
      <c r="BE66" s="316">
        <v>5</v>
      </c>
      <c r="BF66" s="312"/>
      <c r="BI66" s="272"/>
      <c r="BJ66" s="250"/>
      <c r="BK66" s="250"/>
      <c r="BL66" s="250"/>
      <c r="BM66" s="252"/>
      <c r="BN66" s="250"/>
      <c r="BO66" s="264"/>
      <c r="BQ66" s="249" t="s">
        <v>548</v>
      </c>
      <c r="BR66" s="247" t="s">
        <v>122</v>
      </c>
      <c r="BS66" s="248" t="s">
        <v>140</v>
      </c>
      <c r="BT66" s="247" t="s">
        <v>120</v>
      </c>
      <c r="BU66" s="246">
        <v>222</v>
      </c>
    </row>
    <row r="67" spans="2:77" ht="6.45" customHeight="1" thickTop="1" thickBot="1" x14ac:dyDescent="0.25">
      <c r="B67" s="246"/>
      <c r="D67" s="249"/>
      <c r="E67" s="247"/>
      <c r="F67" s="248"/>
      <c r="G67" s="247"/>
      <c r="H67" s="250"/>
      <c r="I67" s="250"/>
      <c r="J67" s="250"/>
      <c r="K67" s="250"/>
      <c r="L67" s="250"/>
      <c r="M67" s="250"/>
      <c r="N67" s="287"/>
      <c r="O67" s="281">
        <f>IF(Q64="","",IF(Q64&gt;T64,1,0)+IF(Q66&gt;T66,1,0)+IF(Q68&gt;T68,1,0)+IF(Q70&gt;T70,1,0)+IF(Q72&gt;T72,1,0))</f>
        <v>2</v>
      </c>
      <c r="P67" s="283"/>
      <c r="Q67" s="315"/>
      <c r="R67" s="313"/>
      <c r="S67" s="314"/>
      <c r="T67" s="313"/>
      <c r="U67" s="312"/>
      <c r="V67" s="282">
        <f>IF(Q64="","",IF(Q64&lt;T64,1,0)+IF(Q66&lt;T66,1,0)+IF(Q68&lt;T68,1,0)+IF(Q70&lt;T70,1,0)+IF(Q72&lt;T72,1,0))</f>
        <v>3</v>
      </c>
      <c r="W67" s="281"/>
      <c r="X67" s="272"/>
      <c r="Y67" s="250"/>
      <c r="Z67" s="250"/>
      <c r="AA67" s="250"/>
      <c r="AB67" s="252"/>
      <c r="AC67" s="255"/>
      <c r="AD67" s="254"/>
      <c r="AF67" s="249"/>
      <c r="AG67" s="247"/>
      <c r="AH67" s="248"/>
      <c r="AI67" s="247"/>
      <c r="AJ67" s="246"/>
      <c r="AM67" s="246"/>
      <c r="AO67" s="249"/>
      <c r="AP67" s="247"/>
      <c r="AQ67" s="248"/>
      <c r="AR67" s="247"/>
      <c r="AS67" s="254"/>
      <c r="AT67" s="256"/>
      <c r="AU67" s="253"/>
      <c r="AV67" s="250"/>
      <c r="AW67" s="250"/>
      <c r="AX67" s="250"/>
      <c r="AY67" s="287"/>
      <c r="AZ67" s="281">
        <f>IF(BB64="","",IF(BB64&gt;BE64,1,0)+IF(BB66&gt;BE66,1,0)+IF(BB68&gt;BE68,1,0)+IF(BB70&gt;BE70,1,0)+IF(BB72&gt;BE72,1,0))</f>
        <v>3</v>
      </c>
      <c r="BA67" s="283"/>
      <c r="BB67" s="315"/>
      <c r="BC67" s="313"/>
      <c r="BD67" s="314"/>
      <c r="BE67" s="313"/>
      <c r="BF67" s="312"/>
      <c r="BG67" s="282">
        <f>IF(BB64="","",IF(BB64&lt;BE64,1,0)+IF(BB66&lt;BE66,1,0)+IF(BB68&lt;BE68,1,0)+IF(BB70&lt;BE70,1,0)+IF(BB72&lt;BE72,1,0))</f>
        <v>1</v>
      </c>
      <c r="BH67" s="281"/>
      <c r="BI67" s="272"/>
      <c r="BJ67" s="250"/>
      <c r="BK67" s="250"/>
      <c r="BL67" s="250"/>
      <c r="BM67" s="252"/>
      <c r="BN67" s="255"/>
      <c r="BO67" s="254"/>
      <c r="BQ67" s="249"/>
      <c r="BR67" s="247"/>
      <c r="BS67" s="248"/>
      <c r="BT67" s="247"/>
      <c r="BU67" s="246"/>
    </row>
    <row r="68" spans="2:77" ht="6.45" customHeight="1" thickTop="1" thickBot="1" x14ac:dyDescent="0.25">
      <c r="B68" s="246">
        <v>32</v>
      </c>
      <c r="D68" s="249" t="s">
        <v>539</v>
      </c>
      <c r="E68" s="247" t="s">
        <v>122</v>
      </c>
      <c r="F68" s="248" t="s">
        <v>121</v>
      </c>
      <c r="G68" s="247" t="s">
        <v>120</v>
      </c>
      <c r="H68" s="251"/>
      <c r="I68" s="250"/>
      <c r="J68" s="250"/>
      <c r="K68" s="250"/>
      <c r="L68" s="250"/>
      <c r="M68" s="250"/>
      <c r="N68" s="286"/>
      <c r="O68" s="281"/>
      <c r="P68" s="283"/>
      <c r="Q68" s="318">
        <v>11</v>
      </c>
      <c r="R68" s="313"/>
      <c r="S68" s="317"/>
      <c r="T68" s="316">
        <v>8</v>
      </c>
      <c r="U68" s="312"/>
      <c r="V68" s="282"/>
      <c r="W68" s="281"/>
      <c r="X68" s="330"/>
      <c r="Y68" s="250"/>
      <c r="Z68" s="250"/>
      <c r="AA68" s="250"/>
      <c r="AB68" s="250"/>
      <c r="AC68" s="252"/>
      <c r="AD68" s="251"/>
      <c r="AF68" s="249" t="s">
        <v>784</v>
      </c>
      <c r="AG68" s="247" t="s">
        <v>122</v>
      </c>
      <c r="AH68" s="248" t="s">
        <v>202</v>
      </c>
      <c r="AI68" s="247" t="s">
        <v>120</v>
      </c>
      <c r="AJ68" s="246">
        <v>95</v>
      </c>
      <c r="AM68" s="246">
        <v>159</v>
      </c>
      <c r="AO68" s="249" t="s">
        <v>783</v>
      </c>
      <c r="AP68" s="247" t="s">
        <v>122</v>
      </c>
      <c r="AQ68" s="248" t="s">
        <v>211</v>
      </c>
      <c r="AR68" s="247" t="s">
        <v>120</v>
      </c>
      <c r="AS68" s="251"/>
      <c r="AT68" s="253"/>
      <c r="AU68" s="250"/>
      <c r="AV68" s="250"/>
      <c r="AW68" s="250"/>
      <c r="AX68" s="250"/>
      <c r="AY68" s="325"/>
      <c r="AZ68" s="281"/>
      <c r="BA68" s="283"/>
      <c r="BB68" s="318">
        <v>11</v>
      </c>
      <c r="BC68" s="313"/>
      <c r="BD68" s="317"/>
      <c r="BE68" s="316">
        <v>13</v>
      </c>
      <c r="BF68" s="312"/>
      <c r="BG68" s="282"/>
      <c r="BH68" s="281"/>
      <c r="BI68" s="324"/>
      <c r="BJ68" s="250"/>
      <c r="BK68" s="250"/>
      <c r="BL68" s="250"/>
      <c r="BM68" s="250"/>
      <c r="BN68" s="252"/>
      <c r="BO68" s="251"/>
      <c r="BQ68" s="249" t="s">
        <v>782</v>
      </c>
      <c r="BR68" s="247" t="s">
        <v>122</v>
      </c>
      <c r="BS68" s="248" t="s">
        <v>126</v>
      </c>
      <c r="BT68" s="247" t="s">
        <v>120</v>
      </c>
      <c r="BU68" s="246">
        <v>223</v>
      </c>
      <c r="BW68" s="249"/>
      <c r="BX68" s="247"/>
      <c r="BY68" s="248"/>
    </row>
    <row r="69" spans="2:77" ht="6.45" customHeight="1" thickTop="1" thickBot="1" x14ac:dyDescent="0.25">
      <c r="B69" s="246"/>
      <c r="D69" s="249"/>
      <c r="E69" s="247"/>
      <c r="F69" s="248"/>
      <c r="G69" s="247"/>
      <c r="H69" s="250"/>
      <c r="I69" s="267"/>
      <c r="J69" s="250"/>
      <c r="K69" s="250"/>
      <c r="L69" s="250"/>
      <c r="M69" s="259"/>
      <c r="N69" s="284"/>
      <c r="O69" s="281"/>
      <c r="P69" s="283"/>
      <c r="Q69" s="315"/>
      <c r="R69" s="313"/>
      <c r="S69" s="314"/>
      <c r="T69" s="313"/>
      <c r="U69" s="312"/>
      <c r="V69" s="282"/>
      <c r="W69" s="281"/>
      <c r="X69" s="322"/>
      <c r="Y69" s="263"/>
      <c r="Z69" s="250"/>
      <c r="AA69" s="250"/>
      <c r="AB69" s="250"/>
      <c r="AC69" s="250"/>
      <c r="AD69" s="250"/>
      <c r="AF69" s="249"/>
      <c r="AG69" s="247"/>
      <c r="AH69" s="248"/>
      <c r="AI69" s="247"/>
      <c r="AJ69" s="246"/>
      <c r="AM69" s="246"/>
      <c r="AO69" s="249"/>
      <c r="AP69" s="247"/>
      <c r="AQ69" s="248"/>
      <c r="AR69" s="247"/>
      <c r="AS69" s="250"/>
      <c r="AT69" s="250"/>
      <c r="AU69" s="250"/>
      <c r="AV69" s="250"/>
      <c r="AW69" s="250"/>
      <c r="AX69" s="259"/>
      <c r="AY69" s="284"/>
      <c r="AZ69" s="281"/>
      <c r="BA69" s="283"/>
      <c r="BB69" s="315"/>
      <c r="BC69" s="313"/>
      <c r="BD69" s="314"/>
      <c r="BE69" s="313"/>
      <c r="BF69" s="312"/>
      <c r="BG69" s="282"/>
      <c r="BH69" s="281"/>
      <c r="BI69" s="322"/>
      <c r="BJ69" s="263"/>
      <c r="BK69" s="250"/>
      <c r="BL69" s="250"/>
      <c r="BM69" s="250"/>
      <c r="BN69" s="250"/>
      <c r="BO69" s="250"/>
      <c r="BQ69" s="249"/>
      <c r="BR69" s="247"/>
      <c r="BS69" s="248"/>
      <c r="BT69" s="247"/>
      <c r="BU69" s="246"/>
      <c r="BW69" s="249"/>
      <c r="BX69" s="247"/>
      <c r="BY69" s="248"/>
    </row>
    <row r="70" spans="2:77" ht="6.45" customHeight="1" thickTop="1" thickBot="1" x14ac:dyDescent="0.25">
      <c r="B70" s="246">
        <v>33</v>
      </c>
      <c r="D70" s="249" t="s">
        <v>491</v>
      </c>
      <c r="E70" s="247" t="s">
        <v>122</v>
      </c>
      <c r="F70" s="248" t="s">
        <v>163</v>
      </c>
      <c r="G70" s="247" t="s">
        <v>120</v>
      </c>
      <c r="H70" s="262"/>
      <c r="I70" s="263"/>
      <c r="J70" s="253"/>
      <c r="K70" s="250"/>
      <c r="L70" s="250"/>
      <c r="M70" s="259"/>
      <c r="O70" s="281"/>
      <c r="P70" s="283"/>
      <c r="Q70" s="318">
        <v>8</v>
      </c>
      <c r="R70" s="313"/>
      <c r="S70" s="317"/>
      <c r="T70" s="316">
        <v>11</v>
      </c>
      <c r="U70" s="312"/>
      <c r="V70" s="282"/>
      <c r="W70" s="281"/>
      <c r="Y70" s="263"/>
      <c r="Z70" s="250"/>
      <c r="AA70" s="250"/>
      <c r="AB70" s="250"/>
      <c r="AC70" s="250"/>
      <c r="AD70" s="251"/>
      <c r="AF70" s="249" t="s">
        <v>781</v>
      </c>
      <c r="AG70" s="247" t="s">
        <v>122</v>
      </c>
      <c r="AH70" s="248" t="s">
        <v>202</v>
      </c>
      <c r="AI70" s="247" t="s">
        <v>120</v>
      </c>
      <c r="AJ70" s="246">
        <v>96</v>
      </c>
      <c r="AK70" s="245" t="s">
        <v>119</v>
      </c>
      <c r="AM70" s="246">
        <v>160</v>
      </c>
      <c r="AO70" s="249" t="s">
        <v>780</v>
      </c>
      <c r="AP70" s="247" t="s">
        <v>122</v>
      </c>
      <c r="AQ70" s="248" t="s">
        <v>199</v>
      </c>
      <c r="AR70" s="247" t="s">
        <v>120</v>
      </c>
      <c r="AS70" s="251"/>
      <c r="AT70" s="250"/>
      <c r="AU70" s="250"/>
      <c r="AV70" s="250"/>
      <c r="AW70" s="250"/>
      <c r="AX70" s="259"/>
      <c r="AZ70" s="281"/>
      <c r="BA70" s="283"/>
      <c r="BB70" s="318">
        <v>13</v>
      </c>
      <c r="BC70" s="313"/>
      <c r="BD70" s="317"/>
      <c r="BE70" s="316">
        <v>11</v>
      </c>
      <c r="BF70" s="312"/>
      <c r="BG70" s="282"/>
      <c r="BH70" s="281"/>
      <c r="BJ70" s="263"/>
      <c r="BK70" s="250"/>
      <c r="BL70" s="250"/>
      <c r="BM70" s="250"/>
      <c r="BN70" s="250"/>
      <c r="BO70" s="251"/>
      <c r="BQ70" s="249" t="s">
        <v>779</v>
      </c>
      <c r="BR70" s="247" t="s">
        <v>122</v>
      </c>
      <c r="BS70" s="248" t="s">
        <v>128</v>
      </c>
      <c r="BT70" s="247" t="s">
        <v>120</v>
      </c>
      <c r="BU70" s="246">
        <v>224</v>
      </c>
    </row>
    <row r="71" spans="2:77" ht="6.45" customHeight="1" thickTop="1" thickBot="1" x14ac:dyDescent="0.25">
      <c r="B71" s="246"/>
      <c r="D71" s="249"/>
      <c r="E71" s="247"/>
      <c r="F71" s="248"/>
      <c r="G71" s="247"/>
      <c r="H71" s="250"/>
      <c r="I71" s="250"/>
      <c r="J71" s="267"/>
      <c r="K71" s="250"/>
      <c r="L71" s="250"/>
      <c r="M71" s="259"/>
      <c r="Q71" s="315"/>
      <c r="R71" s="313"/>
      <c r="S71" s="314"/>
      <c r="T71" s="313"/>
      <c r="U71" s="312"/>
      <c r="Y71" s="263"/>
      <c r="Z71" s="250"/>
      <c r="AA71" s="250"/>
      <c r="AB71" s="250"/>
      <c r="AC71" s="266"/>
      <c r="AD71" s="250"/>
      <c r="AF71" s="249"/>
      <c r="AG71" s="247"/>
      <c r="AH71" s="248"/>
      <c r="AI71" s="247"/>
      <c r="AJ71" s="246"/>
      <c r="AK71" s="245"/>
      <c r="AM71" s="246"/>
      <c r="AO71" s="249"/>
      <c r="AP71" s="247"/>
      <c r="AQ71" s="248"/>
      <c r="AR71" s="247"/>
      <c r="AS71" s="250"/>
      <c r="AT71" s="267"/>
      <c r="AU71" s="250"/>
      <c r="AV71" s="250"/>
      <c r="AW71" s="250"/>
      <c r="AX71" s="259"/>
      <c r="BB71" s="315"/>
      <c r="BC71" s="313"/>
      <c r="BD71" s="314"/>
      <c r="BE71" s="313"/>
      <c r="BF71" s="312"/>
      <c r="BJ71" s="263"/>
      <c r="BK71" s="250"/>
      <c r="BL71" s="250"/>
      <c r="BM71" s="250"/>
      <c r="BN71" s="266"/>
      <c r="BO71" s="250"/>
      <c r="BQ71" s="249"/>
      <c r="BR71" s="247"/>
      <c r="BS71" s="248"/>
      <c r="BT71" s="247"/>
      <c r="BU71" s="246"/>
    </row>
    <row r="72" spans="2:77" ht="6.45" customHeight="1" thickTop="1" x14ac:dyDescent="0.2">
      <c r="B72" s="246">
        <v>34</v>
      </c>
      <c r="D72" s="249" t="s">
        <v>778</v>
      </c>
      <c r="E72" s="247" t="s">
        <v>122</v>
      </c>
      <c r="F72" s="248" t="s">
        <v>167</v>
      </c>
      <c r="G72" s="247" t="s">
        <v>120</v>
      </c>
      <c r="H72" s="250"/>
      <c r="I72" s="259"/>
      <c r="J72" s="263"/>
      <c r="K72" s="253"/>
      <c r="L72" s="250"/>
      <c r="M72" s="259"/>
      <c r="Q72" s="318">
        <v>10</v>
      </c>
      <c r="R72" s="313"/>
      <c r="S72" s="317"/>
      <c r="T72" s="316">
        <v>12</v>
      </c>
      <c r="U72" s="312"/>
      <c r="Y72" s="263"/>
      <c r="Z72" s="250"/>
      <c r="AA72" s="250"/>
      <c r="AB72" s="252"/>
      <c r="AC72" s="259"/>
      <c r="AD72" s="257"/>
      <c r="AF72" s="249" t="s">
        <v>777</v>
      </c>
      <c r="AG72" s="247" t="s">
        <v>122</v>
      </c>
      <c r="AH72" s="248" t="s">
        <v>250</v>
      </c>
      <c r="AI72" s="247" t="s">
        <v>120</v>
      </c>
      <c r="AJ72" s="246">
        <v>97</v>
      </c>
      <c r="AM72" s="246">
        <v>161</v>
      </c>
      <c r="AO72" s="249" t="s">
        <v>604</v>
      </c>
      <c r="AP72" s="247" t="s">
        <v>122</v>
      </c>
      <c r="AQ72" s="248" t="s">
        <v>158</v>
      </c>
      <c r="AR72" s="247" t="s">
        <v>120</v>
      </c>
      <c r="AS72" s="262"/>
      <c r="AT72" s="263"/>
      <c r="AU72" s="253"/>
      <c r="AV72" s="250"/>
      <c r="AW72" s="250"/>
      <c r="AX72" s="259"/>
      <c r="BB72" s="318"/>
      <c r="BC72" s="313"/>
      <c r="BD72" s="317"/>
      <c r="BE72" s="316"/>
      <c r="BF72" s="312"/>
      <c r="BJ72" s="263"/>
      <c r="BK72" s="250"/>
      <c r="BL72" s="250"/>
      <c r="BM72" s="252"/>
      <c r="BN72" s="259"/>
      <c r="BO72" s="257"/>
      <c r="BQ72" s="249" t="s">
        <v>618</v>
      </c>
      <c r="BR72" s="247" t="s">
        <v>122</v>
      </c>
      <c r="BS72" s="248" t="s">
        <v>199</v>
      </c>
      <c r="BT72" s="247" t="s">
        <v>120</v>
      </c>
      <c r="BU72" s="246">
        <v>225</v>
      </c>
    </row>
    <row r="73" spans="2:77" ht="6.45" customHeight="1" thickBot="1" x14ac:dyDescent="0.25">
      <c r="B73" s="246"/>
      <c r="D73" s="249"/>
      <c r="E73" s="247"/>
      <c r="F73" s="248"/>
      <c r="G73" s="247"/>
      <c r="H73" s="254"/>
      <c r="I73" s="265"/>
      <c r="J73" s="250"/>
      <c r="K73" s="253"/>
      <c r="L73" s="250"/>
      <c r="M73" s="259"/>
      <c r="Q73" s="315"/>
      <c r="R73" s="313"/>
      <c r="S73" s="314"/>
      <c r="T73" s="313"/>
      <c r="U73" s="312"/>
      <c r="Y73" s="263"/>
      <c r="Z73" s="250"/>
      <c r="AA73" s="250"/>
      <c r="AB73" s="266"/>
      <c r="AC73" s="250"/>
      <c r="AD73" s="254"/>
      <c r="AF73" s="249"/>
      <c r="AG73" s="247"/>
      <c r="AH73" s="248"/>
      <c r="AI73" s="247"/>
      <c r="AJ73" s="246"/>
      <c r="AM73" s="246"/>
      <c r="AO73" s="249"/>
      <c r="AP73" s="247"/>
      <c r="AQ73" s="248"/>
      <c r="AR73" s="247"/>
      <c r="AS73" s="250"/>
      <c r="AT73" s="250"/>
      <c r="AU73" s="267"/>
      <c r="AV73" s="250"/>
      <c r="AW73" s="250"/>
      <c r="AX73" s="259"/>
      <c r="BB73" s="315"/>
      <c r="BC73" s="313"/>
      <c r="BD73" s="314"/>
      <c r="BE73" s="313"/>
      <c r="BF73" s="312"/>
      <c r="BJ73" s="263"/>
      <c r="BK73" s="250"/>
      <c r="BL73" s="250"/>
      <c r="BM73" s="266"/>
      <c r="BN73" s="250"/>
      <c r="BO73" s="254"/>
      <c r="BQ73" s="249"/>
      <c r="BR73" s="247"/>
      <c r="BS73" s="248"/>
      <c r="BT73" s="247"/>
      <c r="BU73" s="246"/>
    </row>
    <row r="74" spans="2:77" ht="6.45" customHeight="1" thickTop="1" thickBot="1" x14ac:dyDescent="0.25">
      <c r="B74" s="246">
        <v>35</v>
      </c>
      <c r="D74" s="249" t="s">
        <v>776</v>
      </c>
      <c r="E74" s="247" t="s">
        <v>122</v>
      </c>
      <c r="F74" s="248" t="s">
        <v>177</v>
      </c>
      <c r="G74" s="247" t="s">
        <v>120</v>
      </c>
      <c r="H74" s="251"/>
      <c r="I74" s="271"/>
      <c r="J74" s="250"/>
      <c r="K74" s="253"/>
      <c r="L74" s="250"/>
      <c r="M74" s="259"/>
      <c r="Q74" s="275"/>
      <c r="U74" s="275"/>
      <c r="Y74" s="263"/>
      <c r="Z74" s="250"/>
      <c r="AA74" s="252"/>
      <c r="AB74" s="259"/>
      <c r="AC74" s="263"/>
      <c r="AD74" s="251"/>
      <c r="AF74" s="249" t="s">
        <v>573</v>
      </c>
      <c r="AG74" s="247" t="s">
        <v>122</v>
      </c>
      <c r="AH74" s="248" t="s">
        <v>224</v>
      </c>
      <c r="AI74" s="247" t="s">
        <v>120</v>
      </c>
      <c r="AJ74" s="246">
        <v>98</v>
      </c>
      <c r="AM74" s="246">
        <v>162</v>
      </c>
      <c r="AO74" s="249" t="s">
        <v>775</v>
      </c>
      <c r="AP74" s="247" t="s">
        <v>122</v>
      </c>
      <c r="AQ74" s="248" t="s">
        <v>131</v>
      </c>
      <c r="AR74" s="247" t="s">
        <v>120</v>
      </c>
      <c r="AS74" s="250"/>
      <c r="AT74" s="259"/>
      <c r="AU74" s="265"/>
      <c r="AV74" s="250"/>
      <c r="AW74" s="250"/>
      <c r="AX74" s="259"/>
      <c r="BB74" s="275"/>
      <c r="BF74" s="275"/>
      <c r="BJ74" s="263"/>
      <c r="BK74" s="250"/>
      <c r="BL74" s="252"/>
      <c r="BM74" s="259"/>
      <c r="BN74" s="263"/>
      <c r="BO74" s="264"/>
      <c r="BQ74" s="249" t="s">
        <v>774</v>
      </c>
      <c r="BR74" s="247" t="s">
        <v>122</v>
      </c>
      <c r="BS74" s="248" t="s">
        <v>138</v>
      </c>
      <c r="BT74" s="247" t="s">
        <v>120</v>
      </c>
      <c r="BU74" s="246">
        <v>226</v>
      </c>
    </row>
    <row r="75" spans="2:77" ht="6.45" customHeight="1" thickTop="1" thickBot="1" x14ac:dyDescent="0.25">
      <c r="B75" s="246"/>
      <c r="D75" s="249"/>
      <c r="E75" s="247"/>
      <c r="F75" s="248"/>
      <c r="G75" s="247"/>
      <c r="H75" s="250"/>
      <c r="I75" s="250"/>
      <c r="J75" s="250"/>
      <c r="K75" s="267"/>
      <c r="L75" s="250"/>
      <c r="M75" s="259"/>
      <c r="S75" s="322"/>
      <c r="Y75" s="263"/>
      <c r="Z75" s="250"/>
      <c r="AA75" s="252"/>
      <c r="AB75" s="250"/>
      <c r="AC75" s="274"/>
      <c r="AD75" s="250"/>
      <c r="AF75" s="249"/>
      <c r="AG75" s="247"/>
      <c r="AH75" s="248"/>
      <c r="AI75" s="247"/>
      <c r="AJ75" s="246"/>
      <c r="AM75" s="246"/>
      <c r="AO75" s="249"/>
      <c r="AP75" s="247"/>
      <c r="AQ75" s="248"/>
      <c r="AR75" s="247"/>
      <c r="AS75" s="254"/>
      <c r="AT75" s="265"/>
      <c r="AU75" s="259"/>
      <c r="AV75" s="250"/>
      <c r="AW75" s="250"/>
      <c r="AX75" s="259"/>
      <c r="BD75" s="308"/>
      <c r="BJ75" s="263"/>
      <c r="BK75" s="250"/>
      <c r="BL75" s="252"/>
      <c r="BM75" s="250"/>
      <c r="BN75" s="265"/>
      <c r="BO75" s="254"/>
      <c r="BQ75" s="249"/>
      <c r="BR75" s="247"/>
      <c r="BS75" s="248"/>
      <c r="BT75" s="247"/>
      <c r="BU75" s="246"/>
    </row>
    <row r="76" spans="2:77" ht="6.45" customHeight="1" thickTop="1" thickBot="1" x14ac:dyDescent="0.25">
      <c r="B76" s="246">
        <v>36</v>
      </c>
      <c r="D76" s="249" t="s">
        <v>551</v>
      </c>
      <c r="E76" s="247" t="s">
        <v>122</v>
      </c>
      <c r="F76" s="248" t="s">
        <v>224</v>
      </c>
      <c r="G76" s="247" t="s">
        <v>120</v>
      </c>
      <c r="H76" s="251"/>
      <c r="I76" s="250"/>
      <c r="J76" s="259"/>
      <c r="K76" s="263"/>
      <c r="L76" s="253"/>
      <c r="M76" s="259"/>
      <c r="S76" s="322"/>
      <c r="Y76" s="263"/>
      <c r="Z76" s="250"/>
      <c r="AA76" s="252"/>
      <c r="AB76" s="250"/>
      <c r="AC76" s="259"/>
      <c r="AD76" s="257"/>
      <c r="AF76" s="249" t="s">
        <v>534</v>
      </c>
      <c r="AG76" s="247" t="s">
        <v>122</v>
      </c>
      <c r="AH76" s="248" t="s">
        <v>177</v>
      </c>
      <c r="AI76" s="247" t="s">
        <v>120</v>
      </c>
      <c r="AJ76" s="246">
        <v>99</v>
      </c>
      <c r="AM76" s="246">
        <v>163</v>
      </c>
      <c r="AO76" s="249" t="s">
        <v>509</v>
      </c>
      <c r="AP76" s="247" t="s">
        <v>122</v>
      </c>
      <c r="AQ76" s="248" t="s">
        <v>154</v>
      </c>
      <c r="AR76" s="247" t="s">
        <v>120</v>
      </c>
      <c r="AS76" s="251"/>
      <c r="AT76" s="271"/>
      <c r="AU76" s="259"/>
      <c r="AV76" s="250"/>
      <c r="AW76" s="250"/>
      <c r="AX76" s="259"/>
      <c r="BD76" s="308"/>
      <c r="BJ76" s="263"/>
      <c r="BK76" s="250"/>
      <c r="BL76" s="252"/>
      <c r="BM76" s="250"/>
      <c r="BN76" s="268"/>
      <c r="BO76" s="251"/>
      <c r="BQ76" s="249" t="s">
        <v>773</v>
      </c>
      <c r="BR76" s="247" t="s">
        <v>122</v>
      </c>
      <c r="BS76" s="248" t="s">
        <v>144</v>
      </c>
      <c r="BT76" s="247" t="s">
        <v>120</v>
      </c>
      <c r="BU76" s="246">
        <v>227</v>
      </c>
    </row>
    <row r="77" spans="2:77" ht="6.45" customHeight="1" thickTop="1" thickBot="1" x14ac:dyDescent="0.25">
      <c r="B77" s="246"/>
      <c r="D77" s="249"/>
      <c r="E77" s="247"/>
      <c r="F77" s="248"/>
      <c r="G77" s="247"/>
      <c r="H77" s="250"/>
      <c r="I77" s="267"/>
      <c r="J77" s="259"/>
      <c r="K77" s="263"/>
      <c r="L77" s="253"/>
      <c r="M77" s="259"/>
      <c r="S77" s="322"/>
      <c r="Y77" s="263"/>
      <c r="Z77" s="250"/>
      <c r="AA77" s="266"/>
      <c r="AB77" s="250"/>
      <c r="AC77" s="250"/>
      <c r="AD77" s="254"/>
      <c r="AF77" s="249"/>
      <c r="AG77" s="247"/>
      <c r="AH77" s="248"/>
      <c r="AI77" s="247"/>
      <c r="AJ77" s="246"/>
      <c r="AM77" s="246"/>
      <c r="AO77" s="249"/>
      <c r="AP77" s="247"/>
      <c r="AQ77" s="248"/>
      <c r="AR77" s="247"/>
      <c r="AS77" s="250"/>
      <c r="AT77" s="250"/>
      <c r="AU77" s="250"/>
      <c r="AV77" s="263"/>
      <c r="AW77" s="250"/>
      <c r="AX77" s="259"/>
      <c r="BD77" s="308"/>
      <c r="BJ77" s="263"/>
      <c r="BK77" s="250"/>
      <c r="BL77" s="266"/>
      <c r="BM77" s="250"/>
      <c r="BN77" s="250"/>
      <c r="BO77" s="250"/>
      <c r="BQ77" s="249"/>
      <c r="BR77" s="247"/>
      <c r="BS77" s="248"/>
      <c r="BT77" s="247"/>
      <c r="BU77" s="246"/>
    </row>
    <row r="78" spans="2:77" ht="6.45" customHeight="1" thickTop="1" thickBot="1" x14ac:dyDescent="0.25">
      <c r="B78" s="246">
        <v>37</v>
      </c>
      <c r="D78" s="249" t="s">
        <v>772</v>
      </c>
      <c r="E78" s="247" t="s">
        <v>122</v>
      </c>
      <c r="F78" s="248" t="s">
        <v>559</v>
      </c>
      <c r="G78" s="247" t="s">
        <v>120</v>
      </c>
      <c r="H78" s="262"/>
      <c r="I78" s="263"/>
      <c r="J78" s="295"/>
      <c r="K78" s="250"/>
      <c r="L78" s="253"/>
      <c r="M78" s="259"/>
      <c r="S78" s="322"/>
      <c r="Y78" s="263"/>
      <c r="Z78" s="252"/>
      <c r="AA78" s="259"/>
      <c r="AB78" s="263"/>
      <c r="AC78" s="250"/>
      <c r="AD78" s="251"/>
      <c r="AF78" s="249" t="s">
        <v>771</v>
      </c>
      <c r="AG78" s="247" t="s">
        <v>122</v>
      </c>
      <c r="AH78" s="248" t="s">
        <v>185</v>
      </c>
      <c r="AI78" s="247" t="s">
        <v>120</v>
      </c>
      <c r="AJ78" s="246">
        <v>100</v>
      </c>
      <c r="AM78" s="246">
        <v>164</v>
      </c>
      <c r="AO78" s="249" t="s">
        <v>770</v>
      </c>
      <c r="AP78" s="247" t="s">
        <v>122</v>
      </c>
      <c r="AQ78" s="248" t="s">
        <v>126</v>
      </c>
      <c r="AR78" s="247" t="s">
        <v>120</v>
      </c>
      <c r="AS78" s="251"/>
      <c r="AT78" s="250"/>
      <c r="AU78" s="250"/>
      <c r="AV78" s="260"/>
      <c r="AW78" s="250"/>
      <c r="AX78" s="259"/>
      <c r="BD78" s="308"/>
      <c r="BJ78" s="263"/>
      <c r="BK78" s="252"/>
      <c r="BL78" s="259"/>
      <c r="BM78" s="263"/>
      <c r="BN78" s="250"/>
      <c r="BO78" s="251"/>
      <c r="BQ78" s="249" t="s">
        <v>769</v>
      </c>
      <c r="BR78" s="247" t="s">
        <v>122</v>
      </c>
      <c r="BS78" s="248" t="s">
        <v>280</v>
      </c>
      <c r="BT78" s="247" t="s">
        <v>120</v>
      </c>
      <c r="BU78" s="246">
        <v>228</v>
      </c>
    </row>
    <row r="79" spans="2:77" ht="6.45" customHeight="1" thickTop="1" thickBot="1" x14ac:dyDescent="0.25">
      <c r="B79" s="246"/>
      <c r="D79" s="249"/>
      <c r="E79" s="247"/>
      <c r="F79" s="248"/>
      <c r="G79" s="247"/>
      <c r="H79" s="250"/>
      <c r="I79" s="250"/>
      <c r="J79" s="269"/>
      <c r="K79" s="250"/>
      <c r="L79" s="253"/>
      <c r="M79" s="259"/>
      <c r="S79" s="322"/>
      <c r="Y79" s="263"/>
      <c r="Z79" s="252"/>
      <c r="AA79" s="259"/>
      <c r="AB79" s="263"/>
      <c r="AC79" s="266"/>
      <c r="AD79" s="250"/>
      <c r="AF79" s="249"/>
      <c r="AG79" s="247"/>
      <c r="AH79" s="248"/>
      <c r="AI79" s="247"/>
      <c r="AJ79" s="246"/>
      <c r="AM79" s="246"/>
      <c r="AO79" s="249"/>
      <c r="AP79" s="247"/>
      <c r="AQ79" s="248"/>
      <c r="AR79" s="247"/>
      <c r="AS79" s="250"/>
      <c r="AT79" s="267"/>
      <c r="AU79" s="250"/>
      <c r="AV79" s="295"/>
      <c r="AW79" s="250"/>
      <c r="AX79" s="259"/>
      <c r="BD79" s="308"/>
      <c r="BJ79" s="263"/>
      <c r="BK79" s="252"/>
      <c r="BL79" s="259"/>
      <c r="BM79" s="263"/>
      <c r="BN79" s="266"/>
      <c r="BO79" s="250"/>
      <c r="BQ79" s="249"/>
      <c r="BR79" s="247"/>
      <c r="BS79" s="248"/>
      <c r="BT79" s="247"/>
      <c r="BU79" s="246"/>
    </row>
    <row r="80" spans="2:77" ht="6.45" customHeight="1" thickTop="1" x14ac:dyDescent="0.2">
      <c r="B80" s="246">
        <v>38</v>
      </c>
      <c r="D80" s="249" t="s">
        <v>768</v>
      </c>
      <c r="E80" s="247" t="s">
        <v>122</v>
      </c>
      <c r="F80" s="248" t="s">
        <v>156</v>
      </c>
      <c r="G80" s="247" t="s">
        <v>120</v>
      </c>
      <c r="H80" s="328"/>
      <c r="I80" s="259"/>
      <c r="J80" s="250"/>
      <c r="K80" s="250"/>
      <c r="L80" s="253"/>
      <c r="M80" s="259"/>
      <c r="S80" s="322"/>
      <c r="Y80" s="263"/>
      <c r="Z80" s="252"/>
      <c r="AA80" s="259"/>
      <c r="AB80" s="265"/>
      <c r="AC80" s="265"/>
      <c r="AD80" s="257"/>
      <c r="AF80" s="249" t="s">
        <v>767</v>
      </c>
      <c r="AG80" s="247" t="s">
        <v>122</v>
      </c>
      <c r="AH80" s="248" t="s">
        <v>156</v>
      </c>
      <c r="AI80" s="247" t="s">
        <v>120</v>
      </c>
      <c r="AJ80" s="246">
        <v>101</v>
      </c>
      <c r="AM80" s="246">
        <v>165</v>
      </c>
      <c r="AO80" s="249" t="s">
        <v>520</v>
      </c>
      <c r="AP80" s="247" t="s">
        <v>122</v>
      </c>
      <c r="AQ80" s="248" t="s">
        <v>170</v>
      </c>
      <c r="AR80" s="247" t="s">
        <v>120</v>
      </c>
      <c r="AS80" s="262"/>
      <c r="AT80" s="263"/>
      <c r="AU80" s="253"/>
      <c r="AV80" s="295"/>
      <c r="AW80" s="250"/>
      <c r="AX80" s="259"/>
      <c r="BD80" s="308"/>
      <c r="BJ80" s="263"/>
      <c r="BK80" s="252"/>
      <c r="BL80" s="250"/>
      <c r="BM80" s="273"/>
      <c r="BN80" s="259"/>
      <c r="BO80" s="257"/>
      <c r="BQ80" s="249" t="s">
        <v>766</v>
      </c>
      <c r="BR80" s="247" t="s">
        <v>122</v>
      </c>
      <c r="BS80" s="248" t="s">
        <v>175</v>
      </c>
      <c r="BT80" s="247" t="s">
        <v>120</v>
      </c>
      <c r="BU80" s="246">
        <v>229</v>
      </c>
    </row>
    <row r="81" spans="2:73" ht="6.45" customHeight="1" thickBot="1" x14ac:dyDescent="0.25">
      <c r="B81" s="246"/>
      <c r="D81" s="249"/>
      <c r="E81" s="247"/>
      <c r="F81" s="248"/>
      <c r="G81" s="247"/>
      <c r="H81" s="250"/>
      <c r="I81" s="329"/>
      <c r="J81" s="250"/>
      <c r="K81" s="250"/>
      <c r="L81" s="253"/>
      <c r="M81" s="259"/>
      <c r="S81" s="322"/>
      <c r="Y81" s="263"/>
      <c r="Z81" s="252"/>
      <c r="AA81" s="250"/>
      <c r="AB81" s="265"/>
      <c r="AC81" s="250"/>
      <c r="AD81" s="254"/>
      <c r="AF81" s="249"/>
      <c r="AG81" s="247"/>
      <c r="AH81" s="248"/>
      <c r="AI81" s="247"/>
      <c r="AJ81" s="246"/>
      <c r="AM81" s="246"/>
      <c r="AO81" s="249"/>
      <c r="AP81" s="247"/>
      <c r="AQ81" s="248"/>
      <c r="AR81" s="247"/>
      <c r="AS81" s="250"/>
      <c r="AT81" s="250"/>
      <c r="AU81" s="267"/>
      <c r="AV81" s="295"/>
      <c r="AW81" s="250"/>
      <c r="AX81" s="259"/>
      <c r="BD81" s="308"/>
      <c r="BJ81" s="263"/>
      <c r="BK81" s="252"/>
      <c r="BL81" s="250"/>
      <c r="BM81" s="274"/>
      <c r="BN81" s="250"/>
      <c r="BO81" s="254"/>
      <c r="BQ81" s="249"/>
      <c r="BR81" s="247"/>
      <c r="BS81" s="248"/>
      <c r="BT81" s="247"/>
      <c r="BU81" s="246"/>
    </row>
    <row r="82" spans="2:73" ht="6.45" customHeight="1" thickTop="1" thickBot="1" x14ac:dyDescent="0.25">
      <c r="B82" s="246">
        <v>39</v>
      </c>
      <c r="D82" s="249" t="s">
        <v>749</v>
      </c>
      <c r="E82" s="247" t="s">
        <v>122</v>
      </c>
      <c r="F82" s="248" t="s">
        <v>226</v>
      </c>
      <c r="G82" s="247" t="s">
        <v>120</v>
      </c>
      <c r="H82" s="251"/>
      <c r="I82" s="271"/>
      <c r="J82" s="250"/>
      <c r="K82" s="250"/>
      <c r="L82" s="253"/>
      <c r="M82" s="259"/>
      <c r="S82" s="322"/>
      <c r="Y82" s="263"/>
      <c r="Z82" s="252"/>
      <c r="AA82" s="250"/>
      <c r="AB82" s="268"/>
      <c r="AC82" s="250"/>
      <c r="AD82" s="251"/>
      <c r="AF82" s="249" t="s">
        <v>765</v>
      </c>
      <c r="AG82" s="247" t="s">
        <v>122</v>
      </c>
      <c r="AH82" s="248" t="s">
        <v>144</v>
      </c>
      <c r="AI82" s="247" t="s">
        <v>120</v>
      </c>
      <c r="AJ82" s="246">
        <v>102</v>
      </c>
      <c r="AM82" s="246">
        <v>166</v>
      </c>
      <c r="AO82" s="249" t="s">
        <v>764</v>
      </c>
      <c r="AP82" s="247" t="s">
        <v>122</v>
      </c>
      <c r="AQ82" s="248" t="s">
        <v>156</v>
      </c>
      <c r="AR82" s="247" t="s">
        <v>120</v>
      </c>
      <c r="AS82" s="251"/>
      <c r="AT82" s="259"/>
      <c r="AU82" s="250"/>
      <c r="AV82" s="259"/>
      <c r="AW82" s="250"/>
      <c r="AX82" s="259"/>
      <c r="BD82" s="308"/>
      <c r="BJ82" s="263"/>
      <c r="BK82" s="252"/>
      <c r="BL82" s="250"/>
      <c r="BM82" s="259"/>
      <c r="BN82" s="263"/>
      <c r="BO82" s="264"/>
      <c r="BQ82" s="249" t="s">
        <v>763</v>
      </c>
      <c r="BR82" s="247" t="s">
        <v>122</v>
      </c>
      <c r="BS82" s="248" t="s">
        <v>156</v>
      </c>
      <c r="BT82" s="247" t="s">
        <v>120</v>
      </c>
      <c r="BU82" s="246">
        <v>230</v>
      </c>
    </row>
    <row r="83" spans="2:73" ht="6.45" customHeight="1" thickTop="1" thickBot="1" x14ac:dyDescent="0.25">
      <c r="B83" s="246"/>
      <c r="D83" s="249"/>
      <c r="E83" s="247"/>
      <c r="F83" s="248"/>
      <c r="G83" s="247"/>
      <c r="H83" s="250"/>
      <c r="I83" s="250"/>
      <c r="J83" s="250"/>
      <c r="K83" s="250"/>
      <c r="L83" s="267"/>
      <c r="M83" s="259"/>
      <c r="S83" s="322"/>
      <c r="Y83" s="263"/>
      <c r="Z83" s="252"/>
      <c r="AA83" s="250"/>
      <c r="AB83" s="252"/>
      <c r="AC83" s="266"/>
      <c r="AD83" s="250"/>
      <c r="AF83" s="249"/>
      <c r="AG83" s="247"/>
      <c r="AH83" s="248"/>
      <c r="AI83" s="247"/>
      <c r="AJ83" s="246"/>
      <c r="AM83" s="246"/>
      <c r="AO83" s="249"/>
      <c r="AP83" s="247"/>
      <c r="AQ83" s="248"/>
      <c r="AR83" s="247"/>
      <c r="AS83" s="250"/>
      <c r="AT83" s="269"/>
      <c r="AU83" s="250"/>
      <c r="AV83" s="259"/>
      <c r="AW83" s="250"/>
      <c r="AX83" s="259"/>
      <c r="BD83" s="308"/>
      <c r="BJ83" s="263"/>
      <c r="BK83" s="252"/>
      <c r="BL83" s="250"/>
      <c r="BM83" s="250"/>
      <c r="BN83" s="265"/>
      <c r="BO83" s="254"/>
      <c r="BQ83" s="249"/>
      <c r="BR83" s="247"/>
      <c r="BS83" s="248"/>
      <c r="BT83" s="247"/>
      <c r="BU83" s="246"/>
    </row>
    <row r="84" spans="2:73" ht="6.45" customHeight="1" thickTop="1" thickBot="1" x14ac:dyDescent="0.25">
      <c r="B84" s="246">
        <v>40</v>
      </c>
      <c r="D84" s="249" t="s">
        <v>762</v>
      </c>
      <c r="E84" s="247" t="s">
        <v>122</v>
      </c>
      <c r="F84" s="248" t="s">
        <v>154</v>
      </c>
      <c r="G84" s="247" t="s">
        <v>120</v>
      </c>
      <c r="H84" s="251"/>
      <c r="I84" s="250"/>
      <c r="J84" s="250"/>
      <c r="K84" s="259"/>
      <c r="L84" s="265"/>
      <c r="M84" s="265"/>
      <c r="S84" s="322"/>
      <c r="Y84" s="263"/>
      <c r="Z84" s="252"/>
      <c r="AA84" s="250"/>
      <c r="AB84" s="250"/>
      <c r="AC84" s="259"/>
      <c r="AD84" s="257"/>
      <c r="AF84" s="249" t="s">
        <v>761</v>
      </c>
      <c r="AG84" s="247" t="s">
        <v>122</v>
      </c>
      <c r="AH84" s="248" t="s">
        <v>181</v>
      </c>
      <c r="AI84" s="247" t="s">
        <v>120</v>
      </c>
      <c r="AJ84" s="246">
        <v>103</v>
      </c>
      <c r="AM84" s="246">
        <v>167</v>
      </c>
      <c r="AO84" s="249" t="s">
        <v>556</v>
      </c>
      <c r="AP84" s="247" t="s">
        <v>122</v>
      </c>
      <c r="AQ84" s="248" t="s">
        <v>128</v>
      </c>
      <c r="AR84" s="247" t="s">
        <v>120</v>
      </c>
      <c r="AS84" s="262"/>
      <c r="AT84" s="250"/>
      <c r="AU84" s="250"/>
      <c r="AV84" s="259"/>
      <c r="AW84" s="250"/>
      <c r="AX84" s="259"/>
      <c r="BD84" s="308"/>
      <c r="BJ84" s="263"/>
      <c r="BK84" s="252"/>
      <c r="BL84" s="250"/>
      <c r="BM84" s="250"/>
      <c r="BN84" s="268"/>
      <c r="BO84" s="251"/>
      <c r="BQ84" s="249" t="s">
        <v>760</v>
      </c>
      <c r="BR84" s="247" t="s">
        <v>122</v>
      </c>
      <c r="BS84" s="248" t="s">
        <v>142</v>
      </c>
      <c r="BT84" s="247" t="s">
        <v>120</v>
      </c>
      <c r="BU84" s="246">
        <v>231</v>
      </c>
    </row>
    <row r="85" spans="2:73" ht="6.45" customHeight="1" thickTop="1" thickBot="1" x14ac:dyDescent="0.25">
      <c r="B85" s="246"/>
      <c r="D85" s="249"/>
      <c r="E85" s="247"/>
      <c r="F85" s="248"/>
      <c r="G85" s="247"/>
      <c r="H85" s="250"/>
      <c r="I85" s="267"/>
      <c r="J85" s="250"/>
      <c r="K85" s="259"/>
      <c r="L85" s="265"/>
      <c r="M85" s="265"/>
      <c r="S85" s="322"/>
      <c r="Y85" s="263"/>
      <c r="Z85" s="266"/>
      <c r="AA85" s="250"/>
      <c r="AB85" s="250"/>
      <c r="AC85" s="250"/>
      <c r="AD85" s="254"/>
      <c r="AF85" s="249"/>
      <c r="AG85" s="247"/>
      <c r="AH85" s="248"/>
      <c r="AI85" s="247"/>
      <c r="AJ85" s="246"/>
      <c r="AM85" s="246"/>
      <c r="AO85" s="249"/>
      <c r="AP85" s="247"/>
      <c r="AQ85" s="248"/>
      <c r="AR85" s="247"/>
      <c r="AS85" s="250"/>
      <c r="AT85" s="250"/>
      <c r="AU85" s="250"/>
      <c r="AV85" s="250"/>
      <c r="AW85" s="263"/>
      <c r="AX85" s="259"/>
      <c r="BD85" s="308"/>
      <c r="BJ85" s="263"/>
      <c r="BK85" s="266"/>
      <c r="BL85" s="250"/>
      <c r="BM85" s="250"/>
      <c r="BN85" s="250"/>
      <c r="BO85" s="250"/>
      <c r="BQ85" s="249"/>
      <c r="BR85" s="247"/>
      <c r="BS85" s="248"/>
      <c r="BT85" s="247"/>
      <c r="BU85" s="246"/>
    </row>
    <row r="86" spans="2:73" ht="6.45" customHeight="1" thickTop="1" thickBot="1" x14ac:dyDescent="0.25">
      <c r="B86" s="246">
        <v>41</v>
      </c>
      <c r="D86" s="249" t="s">
        <v>759</v>
      </c>
      <c r="E86" s="247" t="s">
        <v>122</v>
      </c>
      <c r="F86" s="248" t="s">
        <v>197</v>
      </c>
      <c r="G86" s="247" t="s">
        <v>120</v>
      </c>
      <c r="H86" s="262"/>
      <c r="I86" s="265"/>
      <c r="J86" s="250"/>
      <c r="K86" s="259"/>
      <c r="L86" s="265"/>
      <c r="M86" s="265"/>
      <c r="S86" s="322"/>
      <c r="Y86" s="273"/>
      <c r="Z86" s="259"/>
      <c r="AA86" s="263"/>
      <c r="AB86" s="250"/>
      <c r="AC86" s="250"/>
      <c r="AD86" s="251"/>
      <c r="AF86" s="249" t="s">
        <v>758</v>
      </c>
      <c r="AG86" s="247" t="s">
        <v>122</v>
      </c>
      <c r="AH86" s="248" t="s">
        <v>226</v>
      </c>
      <c r="AI86" s="247" t="s">
        <v>120</v>
      </c>
      <c r="AJ86" s="246">
        <v>104</v>
      </c>
      <c r="AM86" s="246">
        <v>168</v>
      </c>
      <c r="AO86" s="249" t="s">
        <v>757</v>
      </c>
      <c r="AP86" s="247" t="s">
        <v>122</v>
      </c>
      <c r="AQ86" s="248" t="s">
        <v>185</v>
      </c>
      <c r="AR86" s="247" t="s">
        <v>120</v>
      </c>
      <c r="AS86" s="251"/>
      <c r="AT86" s="250"/>
      <c r="AU86" s="250"/>
      <c r="AV86" s="250"/>
      <c r="AW86" s="260"/>
      <c r="AX86" s="259"/>
      <c r="BD86" s="308"/>
      <c r="BJ86" s="265"/>
      <c r="BK86" s="265"/>
      <c r="BL86" s="263"/>
      <c r="BM86" s="250"/>
      <c r="BN86" s="250"/>
      <c r="BO86" s="251"/>
      <c r="BQ86" s="249" t="s">
        <v>756</v>
      </c>
      <c r="BR86" s="247" t="s">
        <v>122</v>
      </c>
      <c r="BS86" s="248" t="s">
        <v>211</v>
      </c>
      <c r="BT86" s="247" t="s">
        <v>120</v>
      </c>
      <c r="BU86" s="246">
        <v>232</v>
      </c>
    </row>
    <row r="87" spans="2:73" ht="6.45" customHeight="1" thickTop="1" thickBot="1" x14ac:dyDescent="0.25">
      <c r="B87" s="246"/>
      <c r="D87" s="249"/>
      <c r="E87" s="247"/>
      <c r="F87" s="248"/>
      <c r="G87" s="247"/>
      <c r="H87" s="250"/>
      <c r="I87" s="250"/>
      <c r="J87" s="263"/>
      <c r="K87" s="259"/>
      <c r="L87" s="265"/>
      <c r="M87" s="265"/>
      <c r="S87" s="322"/>
      <c r="Y87" s="273"/>
      <c r="Z87" s="259"/>
      <c r="AA87" s="263"/>
      <c r="AB87" s="250"/>
      <c r="AC87" s="266"/>
      <c r="AD87" s="250"/>
      <c r="AF87" s="249"/>
      <c r="AG87" s="247"/>
      <c r="AH87" s="248"/>
      <c r="AI87" s="247"/>
      <c r="AJ87" s="246"/>
      <c r="AM87" s="246"/>
      <c r="AO87" s="249"/>
      <c r="AP87" s="247"/>
      <c r="AQ87" s="248"/>
      <c r="AR87" s="247"/>
      <c r="AS87" s="250"/>
      <c r="AT87" s="267"/>
      <c r="AU87" s="250"/>
      <c r="AV87" s="250"/>
      <c r="AW87" s="295"/>
      <c r="AX87" s="259"/>
      <c r="BD87" s="308"/>
      <c r="BJ87" s="265"/>
      <c r="BK87" s="265"/>
      <c r="BL87" s="263"/>
      <c r="BM87" s="250"/>
      <c r="BN87" s="266"/>
      <c r="BO87" s="250"/>
      <c r="BQ87" s="249"/>
      <c r="BR87" s="247"/>
      <c r="BS87" s="248"/>
      <c r="BT87" s="247"/>
      <c r="BU87" s="246"/>
    </row>
    <row r="88" spans="2:73" ht="6.45" customHeight="1" thickTop="1" x14ac:dyDescent="0.2">
      <c r="B88" s="246">
        <v>42</v>
      </c>
      <c r="D88" s="249" t="s">
        <v>755</v>
      </c>
      <c r="E88" s="247" t="s">
        <v>122</v>
      </c>
      <c r="F88" s="248" t="s">
        <v>170</v>
      </c>
      <c r="G88" s="247" t="s">
        <v>120</v>
      </c>
      <c r="H88" s="250"/>
      <c r="I88" s="250"/>
      <c r="J88" s="260"/>
      <c r="K88" s="259"/>
      <c r="L88" s="265"/>
      <c r="M88" s="265"/>
      <c r="S88" s="322"/>
      <c r="Y88" s="273"/>
      <c r="Z88" s="259"/>
      <c r="AA88" s="263"/>
      <c r="AB88" s="252"/>
      <c r="AC88" s="259"/>
      <c r="AD88" s="257"/>
      <c r="AF88" s="249" t="s">
        <v>167</v>
      </c>
      <c r="AG88" s="247" t="s">
        <v>122</v>
      </c>
      <c r="AH88" s="248" t="s">
        <v>152</v>
      </c>
      <c r="AI88" s="247" t="s">
        <v>120</v>
      </c>
      <c r="AJ88" s="246">
        <v>105</v>
      </c>
      <c r="AM88" s="246">
        <v>169</v>
      </c>
      <c r="AO88" s="249" t="s">
        <v>534</v>
      </c>
      <c r="AP88" s="247" t="s">
        <v>122</v>
      </c>
      <c r="AQ88" s="248" t="s">
        <v>146</v>
      </c>
      <c r="AR88" s="247" t="s">
        <v>120</v>
      </c>
      <c r="AS88" s="262"/>
      <c r="AT88" s="263"/>
      <c r="AU88" s="253"/>
      <c r="AV88" s="250"/>
      <c r="AW88" s="295"/>
      <c r="AX88" s="259"/>
      <c r="BD88" s="308"/>
      <c r="BJ88" s="265"/>
      <c r="BK88" s="265"/>
      <c r="BL88" s="263"/>
      <c r="BM88" s="252"/>
      <c r="BN88" s="259"/>
      <c r="BO88" s="257"/>
      <c r="BQ88" s="249" t="s">
        <v>754</v>
      </c>
      <c r="BR88" s="247" t="s">
        <v>122</v>
      </c>
      <c r="BS88" s="248" t="s">
        <v>177</v>
      </c>
      <c r="BT88" s="247" t="s">
        <v>120</v>
      </c>
      <c r="BU88" s="246">
        <v>233</v>
      </c>
    </row>
    <row r="89" spans="2:73" ht="6.45" customHeight="1" thickBot="1" x14ac:dyDescent="0.25">
      <c r="B89" s="246"/>
      <c r="D89" s="249"/>
      <c r="E89" s="247"/>
      <c r="F89" s="248"/>
      <c r="G89" s="247"/>
      <c r="H89" s="254"/>
      <c r="I89" s="256"/>
      <c r="J89" s="295"/>
      <c r="K89" s="259"/>
      <c r="L89" s="265"/>
      <c r="M89" s="265"/>
      <c r="S89" s="322"/>
      <c r="Y89" s="273"/>
      <c r="Z89" s="259"/>
      <c r="AA89" s="263"/>
      <c r="AB89" s="266"/>
      <c r="AC89" s="250"/>
      <c r="AD89" s="254"/>
      <c r="AF89" s="249"/>
      <c r="AG89" s="247"/>
      <c r="AH89" s="248"/>
      <c r="AI89" s="247"/>
      <c r="AJ89" s="246"/>
      <c r="AM89" s="246"/>
      <c r="AO89" s="249"/>
      <c r="AP89" s="247"/>
      <c r="AQ89" s="248"/>
      <c r="AR89" s="247"/>
      <c r="AS89" s="250"/>
      <c r="AT89" s="250"/>
      <c r="AU89" s="267"/>
      <c r="AV89" s="250"/>
      <c r="AW89" s="295"/>
      <c r="AX89" s="259"/>
      <c r="BD89" s="308"/>
      <c r="BJ89" s="265"/>
      <c r="BK89" s="265"/>
      <c r="BL89" s="263"/>
      <c r="BM89" s="266"/>
      <c r="BN89" s="250"/>
      <c r="BO89" s="254"/>
      <c r="BQ89" s="249"/>
      <c r="BR89" s="247"/>
      <c r="BS89" s="248"/>
      <c r="BT89" s="247"/>
      <c r="BU89" s="246"/>
    </row>
    <row r="90" spans="2:73" ht="6.45" customHeight="1" thickTop="1" thickBot="1" x14ac:dyDescent="0.25">
      <c r="B90" s="246">
        <v>43</v>
      </c>
      <c r="D90" s="249" t="s">
        <v>753</v>
      </c>
      <c r="E90" s="247" t="s">
        <v>122</v>
      </c>
      <c r="F90" s="248" t="s">
        <v>128</v>
      </c>
      <c r="G90" s="247" t="s">
        <v>120</v>
      </c>
      <c r="H90" s="251"/>
      <c r="I90" s="253"/>
      <c r="J90" s="259"/>
      <c r="K90" s="265"/>
      <c r="L90" s="265"/>
      <c r="M90" s="265"/>
      <c r="S90" s="322"/>
      <c r="Y90" s="273"/>
      <c r="Z90" s="250"/>
      <c r="AA90" s="273"/>
      <c r="AB90" s="259"/>
      <c r="AC90" s="263"/>
      <c r="AD90" s="264"/>
      <c r="AF90" s="249" t="s">
        <v>752</v>
      </c>
      <c r="AG90" s="247" t="s">
        <v>122</v>
      </c>
      <c r="AH90" s="248" t="s">
        <v>128</v>
      </c>
      <c r="AI90" s="247" t="s">
        <v>120</v>
      </c>
      <c r="AJ90" s="246">
        <v>106</v>
      </c>
      <c r="AM90" s="246">
        <v>170</v>
      </c>
      <c r="AO90" s="249" t="s">
        <v>751</v>
      </c>
      <c r="AP90" s="247" t="s">
        <v>122</v>
      </c>
      <c r="AQ90" s="248" t="s">
        <v>140</v>
      </c>
      <c r="AR90" s="247" t="s">
        <v>120</v>
      </c>
      <c r="AS90" s="250"/>
      <c r="AT90" s="259"/>
      <c r="AU90" s="265"/>
      <c r="AV90" s="263"/>
      <c r="AW90" s="295"/>
      <c r="AX90" s="259"/>
      <c r="BD90" s="308"/>
      <c r="BJ90" s="265"/>
      <c r="BK90" s="265"/>
      <c r="BL90" s="265"/>
      <c r="BM90" s="265"/>
      <c r="BN90" s="263"/>
      <c r="BO90" s="264"/>
      <c r="BQ90" s="249" t="s">
        <v>516</v>
      </c>
      <c r="BR90" s="247" t="s">
        <v>122</v>
      </c>
      <c r="BS90" s="248" t="s">
        <v>134</v>
      </c>
      <c r="BT90" s="247" t="s">
        <v>120</v>
      </c>
      <c r="BU90" s="246">
        <v>234</v>
      </c>
    </row>
    <row r="91" spans="2:73" ht="6.45" customHeight="1" thickTop="1" thickBot="1" x14ac:dyDescent="0.25">
      <c r="B91" s="246"/>
      <c r="D91" s="249"/>
      <c r="E91" s="247"/>
      <c r="F91" s="248"/>
      <c r="G91" s="247"/>
      <c r="H91" s="250"/>
      <c r="I91" s="250"/>
      <c r="J91" s="250"/>
      <c r="K91" s="265"/>
      <c r="L91" s="259"/>
      <c r="M91" s="265"/>
      <c r="S91" s="322"/>
      <c r="Y91" s="273"/>
      <c r="Z91" s="250"/>
      <c r="AA91" s="273"/>
      <c r="AB91" s="250"/>
      <c r="AC91" s="265"/>
      <c r="AD91" s="254"/>
      <c r="AF91" s="249"/>
      <c r="AG91" s="247"/>
      <c r="AH91" s="248"/>
      <c r="AI91" s="247"/>
      <c r="AJ91" s="246"/>
      <c r="AM91" s="246"/>
      <c r="AO91" s="249"/>
      <c r="AP91" s="247"/>
      <c r="AQ91" s="248"/>
      <c r="AR91" s="247"/>
      <c r="AS91" s="254"/>
      <c r="AT91" s="265"/>
      <c r="AU91" s="259"/>
      <c r="AV91" s="263"/>
      <c r="AW91" s="295"/>
      <c r="AX91" s="259"/>
      <c r="BD91" s="308"/>
      <c r="BJ91" s="265"/>
      <c r="BK91" s="265"/>
      <c r="BL91" s="265"/>
      <c r="BM91" s="263"/>
      <c r="BN91" s="265"/>
      <c r="BO91" s="254"/>
      <c r="BQ91" s="249"/>
      <c r="BR91" s="247"/>
      <c r="BS91" s="248"/>
      <c r="BT91" s="247"/>
      <c r="BU91" s="246"/>
    </row>
    <row r="92" spans="2:73" ht="6.45" customHeight="1" thickTop="1" thickBot="1" x14ac:dyDescent="0.25">
      <c r="B92" s="246">
        <v>44</v>
      </c>
      <c r="D92" s="249" t="s">
        <v>506</v>
      </c>
      <c r="E92" s="247" t="s">
        <v>122</v>
      </c>
      <c r="F92" s="248" t="s">
        <v>134</v>
      </c>
      <c r="G92" s="247" t="s">
        <v>120</v>
      </c>
      <c r="H92" s="251"/>
      <c r="I92" s="250"/>
      <c r="J92" s="250"/>
      <c r="K92" s="271"/>
      <c r="L92" s="259"/>
      <c r="M92" s="265"/>
      <c r="S92" s="322"/>
      <c r="Y92" s="273"/>
      <c r="Z92" s="250"/>
      <c r="AA92" s="273"/>
      <c r="AB92" s="250"/>
      <c r="AC92" s="268"/>
      <c r="AD92" s="251"/>
      <c r="AF92" s="249" t="s">
        <v>600</v>
      </c>
      <c r="AG92" s="247" t="s">
        <v>122</v>
      </c>
      <c r="AH92" s="248" t="s">
        <v>268</v>
      </c>
      <c r="AI92" s="247" t="s">
        <v>120</v>
      </c>
      <c r="AJ92" s="246">
        <v>107</v>
      </c>
      <c r="AM92" s="246">
        <v>171</v>
      </c>
      <c r="AO92" s="249" t="s">
        <v>750</v>
      </c>
      <c r="AP92" s="247" t="s">
        <v>122</v>
      </c>
      <c r="AQ92" s="248" t="s">
        <v>163</v>
      </c>
      <c r="AR92" s="247" t="s">
        <v>120</v>
      </c>
      <c r="AS92" s="251"/>
      <c r="AT92" s="271"/>
      <c r="AU92" s="259"/>
      <c r="AV92" s="263"/>
      <c r="AW92" s="295"/>
      <c r="AX92" s="259"/>
      <c r="BD92" s="308"/>
      <c r="BJ92" s="265"/>
      <c r="BK92" s="265"/>
      <c r="BL92" s="265"/>
      <c r="BM92" s="263"/>
      <c r="BN92" s="268"/>
      <c r="BO92" s="251"/>
      <c r="BQ92" s="249" t="s">
        <v>556</v>
      </c>
      <c r="BR92" s="247" t="s">
        <v>122</v>
      </c>
      <c r="BS92" s="248" t="s">
        <v>185</v>
      </c>
      <c r="BT92" s="247" t="s">
        <v>120</v>
      </c>
      <c r="BU92" s="246">
        <v>235</v>
      </c>
    </row>
    <row r="93" spans="2:73" ht="6.45" customHeight="1" thickTop="1" thickBot="1" x14ac:dyDescent="0.25">
      <c r="B93" s="246"/>
      <c r="D93" s="249"/>
      <c r="E93" s="247"/>
      <c r="F93" s="248"/>
      <c r="G93" s="247"/>
      <c r="H93" s="250"/>
      <c r="I93" s="267"/>
      <c r="J93" s="250"/>
      <c r="K93" s="253"/>
      <c r="L93" s="259"/>
      <c r="M93" s="265"/>
      <c r="S93" s="322"/>
      <c r="Y93" s="273"/>
      <c r="Z93" s="250"/>
      <c r="AA93" s="274"/>
      <c r="AB93" s="250"/>
      <c r="AC93" s="250"/>
      <c r="AD93" s="250"/>
      <c r="AF93" s="249"/>
      <c r="AG93" s="247"/>
      <c r="AH93" s="248"/>
      <c r="AI93" s="247"/>
      <c r="AJ93" s="246"/>
      <c r="AM93" s="246"/>
      <c r="AO93" s="249"/>
      <c r="AP93" s="247"/>
      <c r="AQ93" s="248"/>
      <c r="AR93" s="247"/>
      <c r="AS93" s="250"/>
      <c r="AT93" s="250"/>
      <c r="AU93" s="250"/>
      <c r="AV93" s="256"/>
      <c r="AW93" s="295"/>
      <c r="AX93" s="259"/>
      <c r="BD93" s="308"/>
      <c r="BJ93" s="265"/>
      <c r="BK93" s="263"/>
      <c r="BL93" s="265"/>
      <c r="BM93" s="250"/>
      <c r="BN93" s="250"/>
      <c r="BO93" s="250"/>
      <c r="BQ93" s="249"/>
      <c r="BR93" s="247"/>
      <c r="BS93" s="248"/>
      <c r="BT93" s="247"/>
      <c r="BU93" s="246"/>
    </row>
    <row r="94" spans="2:73" ht="6.45" customHeight="1" thickTop="1" thickBot="1" x14ac:dyDescent="0.25">
      <c r="B94" s="246">
        <v>45</v>
      </c>
      <c r="D94" s="249" t="s">
        <v>749</v>
      </c>
      <c r="E94" s="247" t="s">
        <v>122</v>
      </c>
      <c r="F94" s="248" t="s">
        <v>136</v>
      </c>
      <c r="G94" s="247" t="s">
        <v>120</v>
      </c>
      <c r="H94" s="262"/>
      <c r="I94" s="265"/>
      <c r="J94" s="263"/>
      <c r="K94" s="253"/>
      <c r="L94" s="259"/>
      <c r="M94" s="265"/>
      <c r="S94" s="322"/>
      <c r="Y94" s="273"/>
      <c r="Z94" s="250"/>
      <c r="AA94" s="259"/>
      <c r="AB94" s="263"/>
      <c r="AC94" s="250"/>
      <c r="AD94" s="264"/>
      <c r="AF94" s="249" t="s">
        <v>748</v>
      </c>
      <c r="AG94" s="247" t="s">
        <v>122</v>
      </c>
      <c r="AH94" s="248" t="s">
        <v>146</v>
      </c>
      <c r="AI94" s="247" t="s">
        <v>120</v>
      </c>
      <c r="AJ94" s="246">
        <v>108</v>
      </c>
      <c r="AM94" s="246">
        <v>172</v>
      </c>
      <c r="AO94" s="249" t="s">
        <v>747</v>
      </c>
      <c r="AP94" s="247" t="s">
        <v>122</v>
      </c>
      <c r="AQ94" s="248" t="s">
        <v>202</v>
      </c>
      <c r="AR94" s="247" t="s">
        <v>120</v>
      </c>
      <c r="AS94" s="250"/>
      <c r="AT94" s="250"/>
      <c r="AU94" s="250"/>
      <c r="AV94" s="253"/>
      <c r="AW94" s="259"/>
      <c r="AX94" s="265"/>
      <c r="BD94" s="308"/>
      <c r="BJ94" s="265"/>
      <c r="BK94" s="263"/>
      <c r="BL94" s="268"/>
      <c r="BM94" s="250"/>
      <c r="BN94" s="250"/>
      <c r="BO94" s="251"/>
      <c r="BQ94" s="249" t="s">
        <v>627</v>
      </c>
      <c r="BR94" s="247" t="s">
        <v>122</v>
      </c>
      <c r="BS94" s="248" t="s">
        <v>202</v>
      </c>
      <c r="BT94" s="247" t="s">
        <v>120</v>
      </c>
      <c r="BU94" s="246">
        <v>236</v>
      </c>
    </row>
    <row r="95" spans="2:73" ht="6.45" customHeight="1" thickTop="1" thickBot="1" x14ac:dyDescent="0.25">
      <c r="B95" s="246"/>
      <c r="D95" s="249"/>
      <c r="E95" s="247"/>
      <c r="F95" s="248"/>
      <c r="G95" s="247"/>
      <c r="H95" s="250"/>
      <c r="I95" s="250"/>
      <c r="J95" s="256"/>
      <c r="K95" s="253"/>
      <c r="L95" s="259"/>
      <c r="M95" s="265"/>
      <c r="S95" s="322"/>
      <c r="Y95" s="273"/>
      <c r="Z95" s="250"/>
      <c r="AA95" s="250"/>
      <c r="AB95" s="263"/>
      <c r="AC95" s="259"/>
      <c r="AD95" s="254"/>
      <c r="AF95" s="249"/>
      <c r="AG95" s="247"/>
      <c r="AH95" s="248"/>
      <c r="AI95" s="247"/>
      <c r="AJ95" s="246"/>
      <c r="AM95" s="246"/>
      <c r="AO95" s="249"/>
      <c r="AP95" s="247"/>
      <c r="AQ95" s="248"/>
      <c r="AR95" s="247"/>
      <c r="AS95" s="254"/>
      <c r="AT95" s="263"/>
      <c r="AU95" s="250"/>
      <c r="AV95" s="253"/>
      <c r="AW95" s="259"/>
      <c r="AX95" s="265"/>
      <c r="BD95" s="308"/>
      <c r="BJ95" s="265"/>
      <c r="BK95" s="263"/>
      <c r="BL95" s="252"/>
      <c r="BM95" s="250"/>
      <c r="BN95" s="266"/>
      <c r="BO95" s="250"/>
      <c r="BQ95" s="249"/>
      <c r="BR95" s="247"/>
      <c r="BS95" s="248"/>
      <c r="BT95" s="247"/>
      <c r="BU95" s="246"/>
    </row>
    <row r="96" spans="2:73" ht="6.45" customHeight="1" thickTop="1" thickBot="1" x14ac:dyDescent="0.25">
      <c r="B96" s="246">
        <v>46</v>
      </c>
      <c r="D96" s="249" t="s">
        <v>524</v>
      </c>
      <c r="E96" s="247" t="s">
        <v>122</v>
      </c>
      <c r="F96" s="248" t="s">
        <v>144</v>
      </c>
      <c r="G96" s="247" t="s">
        <v>120</v>
      </c>
      <c r="H96" s="250"/>
      <c r="I96" s="250"/>
      <c r="J96" s="253"/>
      <c r="K96" s="250"/>
      <c r="L96" s="259"/>
      <c r="M96" s="265"/>
      <c r="S96" s="322"/>
      <c r="Y96" s="273"/>
      <c r="Z96" s="250"/>
      <c r="AA96" s="250"/>
      <c r="AB96" s="263"/>
      <c r="AC96" s="270"/>
      <c r="AD96" s="251"/>
      <c r="AF96" s="249" t="s">
        <v>746</v>
      </c>
      <c r="AG96" s="247" t="s">
        <v>122</v>
      </c>
      <c r="AH96" s="248" t="s">
        <v>239</v>
      </c>
      <c r="AI96" s="247" t="s">
        <v>120</v>
      </c>
      <c r="AJ96" s="246">
        <v>109</v>
      </c>
      <c r="AM96" s="246">
        <v>173</v>
      </c>
      <c r="AO96" s="249" t="s">
        <v>640</v>
      </c>
      <c r="AP96" s="247" t="s">
        <v>122</v>
      </c>
      <c r="AQ96" s="248" t="s">
        <v>232</v>
      </c>
      <c r="AR96" s="247" t="s">
        <v>120</v>
      </c>
      <c r="AS96" s="251"/>
      <c r="AT96" s="260"/>
      <c r="AU96" s="250"/>
      <c r="AV96" s="253"/>
      <c r="AW96" s="259"/>
      <c r="AX96" s="265"/>
      <c r="BD96" s="308"/>
      <c r="BJ96" s="265"/>
      <c r="BK96" s="263"/>
      <c r="BL96" s="252"/>
      <c r="BM96" s="259"/>
      <c r="BN96" s="265"/>
      <c r="BO96" s="257"/>
      <c r="BQ96" s="249" t="s">
        <v>745</v>
      </c>
      <c r="BR96" s="247" t="s">
        <v>122</v>
      </c>
      <c r="BS96" s="248" t="s">
        <v>136</v>
      </c>
      <c r="BT96" s="247" t="s">
        <v>120</v>
      </c>
      <c r="BU96" s="246">
        <v>237</v>
      </c>
    </row>
    <row r="97" spans="1:73" ht="6.45" customHeight="1" thickTop="1" thickBot="1" x14ac:dyDescent="0.25">
      <c r="B97" s="246"/>
      <c r="D97" s="249"/>
      <c r="E97" s="247"/>
      <c r="F97" s="248"/>
      <c r="G97" s="247"/>
      <c r="H97" s="254"/>
      <c r="I97" s="256"/>
      <c r="J97" s="253"/>
      <c r="K97" s="250"/>
      <c r="L97" s="259"/>
      <c r="M97" s="265"/>
      <c r="S97" s="322"/>
      <c r="Y97" s="273"/>
      <c r="Z97" s="250"/>
      <c r="AA97" s="250"/>
      <c r="AB97" s="265"/>
      <c r="AC97" s="250"/>
      <c r="AD97" s="250"/>
      <c r="AF97" s="249"/>
      <c r="AG97" s="247"/>
      <c r="AH97" s="248"/>
      <c r="AI97" s="247"/>
      <c r="AJ97" s="246"/>
      <c r="AM97" s="246"/>
      <c r="AO97" s="249"/>
      <c r="AP97" s="247"/>
      <c r="AQ97" s="248"/>
      <c r="AR97" s="247"/>
      <c r="AS97" s="250"/>
      <c r="AT97" s="250"/>
      <c r="AU97" s="256"/>
      <c r="AV97" s="253"/>
      <c r="AW97" s="259"/>
      <c r="AX97" s="265"/>
      <c r="BD97" s="308"/>
      <c r="BJ97" s="265"/>
      <c r="BK97" s="263"/>
      <c r="BL97" s="252"/>
      <c r="BM97" s="255"/>
      <c r="BN97" s="250"/>
      <c r="BO97" s="254"/>
      <c r="BQ97" s="249"/>
      <c r="BR97" s="247"/>
      <c r="BS97" s="248"/>
      <c r="BT97" s="247"/>
      <c r="BU97" s="246"/>
    </row>
    <row r="98" spans="1:73" ht="6.45" customHeight="1" thickTop="1" thickBot="1" x14ac:dyDescent="0.25">
      <c r="B98" s="246">
        <v>47</v>
      </c>
      <c r="D98" s="249" t="s">
        <v>744</v>
      </c>
      <c r="E98" s="247" t="s">
        <v>122</v>
      </c>
      <c r="F98" s="248" t="s">
        <v>202</v>
      </c>
      <c r="G98" s="247" t="s">
        <v>120</v>
      </c>
      <c r="H98" s="251"/>
      <c r="I98" s="253"/>
      <c r="J98" s="250"/>
      <c r="K98" s="250"/>
      <c r="L98" s="259"/>
      <c r="M98" s="265"/>
      <c r="S98" s="322"/>
      <c r="Y98" s="273"/>
      <c r="Z98" s="250"/>
      <c r="AA98" s="250"/>
      <c r="AB98" s="268"/>
      <c r="AC98" s="250"/>
      <c r="AD98" s="264"/>
      <c r="AF98" s="249" t="s">
        <v>743</v>
      </c>
      <c r="AG98" s="247" t="s">
        <v>122</v>
      </c>
      <c r="AH98" s="248" t="s">
        <v>158</v>
      </c>
      <c r="AI98" s="247" t="s">
        <v>120</v>
      </c>
      <c r="AJ98" s="246">
        <v>110</v>
      </c>
      <c r="AM98" s="246">
        <v>174</v>
      </c>
      <c r="AO98" s="249" t="s">
        <v>742</v>
      </c>
      <c r="AP98" s="247" t="s">
        <v>122</v>
      </c>
      <c r="AQ98" s="248" t="s">
        <v>152</v>
      </c>
      <c r="AR98" s="247" t="s">
        <v>120</v>
      </c>
      <c r="AS98" s="250"/>
      <c r="AT98" s="250"/>
      <c r="AU98" s="253"/>
      <c r="AV98" s="250"/>
      <c r="AW98" s="259"/>
      <c r="AX98" s="265"/>
      <c r="BD98" s="308"/>
      <c r="BJ98" s="265"/>
      <c r="BK98" s="263"/>
      <c r="BL98" s="250"/>
      <c r="BM98" s="252"/>
      <c r="BN98" s="250"/>
      <c r="BO98" s="264"/>
      <c r="BQ98" s="249" t="s">
        <v>715</v>
      </c>
      <c r="BR98" s="247" t="s">
        <v>122</v>
      </c>
      <c r="BS98" s="248" t="s">
        <v>224</v>
      </c>
      <c r="BT98" s="247" t="s">
        <v>120</v>
      </c>
      <c r="BU98" s="246">
        <v>238</v>
      </c>
    </row>
    <row r="99" spans="1:73" ht="6.45" customHeight="1" thickTop="1" thickBot="1" x14ac:dyDescent="0.25">
      <c r="B99" s="246"/>
      <c r="D99" s="249"/>
      <c r="E99" s="247"/>
      <c r="F99" s="248"/>
      <c r="G99" s="247"/>
      <c r="H99" s="250"/>
      <c r="I99" s="250"/>
      <c r="J99" s="250"/>
      <c r="K99" s="250"/>
      <c r="L99" s="250"/>
      <c r="M99" s="265"/>
      <c r="S99" s="322"/>
      <c r="Y99" s="273"/>
      <c r="Z99" s="250"/>
      <c r="AA99" s="250"/>
      <c r="AB99" s="252"/>
      <c r="AC99" s="255"/>
      <c r="AD99" s="254"/>
      <c r="AF99" s="249"/>
      <c r="AG99" s="247"/>
      <c r="AH99" s="248"/>
      <c r="AI99" s="247"/>
      <c r="AJ99" s="246"/>
      <c r="AM99" s="246"/>
      <c r="AO99" s="249"/>
      <c r="AP99" s="247"/>
      <c r="AQ99" s="248"/>
      <c r="AR99" s="247"/>
      <c r="AS99" s="254"/>
      <c r="AT99" s="256"/>
      <c r="AU99" s="253"/>
      <c r="AV99" s="250"/>
      <c r="AW99" s="259"/>
      <c r="AX99" s="265"/>
      <c r="BD99" s="308"/>
      <c r="BJ99" s="265"/>
      <c r="BK99" s="263"/>
      <c r="BL99" s="250"/>
      <c r="BM99" s="252"/>
      <c r="BN99" s="255"/>
      <c r="BO99" s="254"/>
      <c r="BQ99" s="249"/>
      <c r="BR99" s="247"/>
      <c r="BS99" s="248"/>
      <c r="BT99" s="247"/>
      <c r="BU99" s="246"/>
    </row>
    <row r="100" spans="1:73" ht="6.45" customHeight="1" thickTop="1" thickBot="1" x14ac:dyDescent="0.25">
      <c r="A100" s="245" t="s">
        <v>119</v>
      </c>
      <c r="B100" s="246">
        <v>48</v>
      </c>
      <c r="D100" s="249" t="s">
        <v>741</v>
      </c>
      <c r="E100" s="247" t="s">
        <v>122</v>
      </c>
      <c r="F100" s="248" t="s">
        <v>252</v>
      </c>
      <c r="G100" s="247" t="s">
        <v>120</v>
      </c>
      <c r="H100" s="251"/>
      <c r="I100" s="250"/>
      <c r="J100" s="250"/>
      <c r="K100" s="250"/>
      <c r="L100" s="250"/>
      <c r="M100" s="271"/>
      <c r="S100" s="322"/>
      <c r="Y100" s="273"/>
      <c r="Z100" s="250"/>
      <c r="AA100" s="250"/>
      <c r="AB100" s="250"/>
      <c r="AC100" s="252"/>
      <c r="AD100" s="251"/>
      <c r="AF100" s="249" t="s">
        <v>590</v>
      </c>
      <c r="AG100" s="247" t="s">
        <v>122</v>
      </c>
      <c r="AH100" s="248" t="s">
        <v>154</v>
      </c>
      <c r="AI100" s="247" t="s">
        <v>120</v>
      </c>
      <c r="AJ100" s="246">
        <v>111</v>
      </c>
      <c r="AM100" s="246">
        <v>175</v>
      </c>
      <c r="AO100" s="249" t="s">
        <v>740</v>
      </c>
      <c r="AP100" s="247" t="s">
        <v>122</v>
      </c>
      <c r="AQ100" s="248" t="s">
        <v>177</v>
      </c>
      <c r="AR100" s="247" t="s">
        <v>120</v>
      </c>
      <c r="AS100" s="251"/>
      <c r="AT100" s="253"/>
      <c r="AU100" s="250"/>
      <c r="AV100" s="250"/>
      <c r="AW100" s="259"/>
      <c r="AX100" s="265"/>
      <c r="BD100" s="308"/>
      <c r="BJ100" s="265"/>
      <c r="BK100" s="263"/>
      <c r="BL100" s="250"/>
      <c r="BM100" s="250"/>
      <c r="BN100" s="252"/>
      <c r="BO100" s="251"/>
      <c r="BQ100" s="249" t="s">
        <v>739</v>
      </c>
      <c r="BR100" s="247" t="s">
        <v>122</v>
      </c>
      <c r="BS100" s="248" t="s">
        <v>126</v>
      </c>
      <c r="BT100" s="247" t="s">
        <v>120</v>
      </c>
      <c r="BU100" s="246">
        <v>239</v>
      </c>
    </row>
    <row r="101" spans="1:73" ht="6.45" customHeight="1" thickTop="1" thickBot="1" x14ac:dyDescent="0.25">
      <c r="A101" s="245"/>
      <c r="B101" s="246"/>
      <c r="D101" s="249"/>
      <c r="E101" s="247"/>
      <c r="F101" s="248"/>
      <c r="G101" s="247"/>
      <c r="H101" s="250"/>
      <c r="I101" s="267"/>
      <c r="J101" s="250"/>
      <c r="K101" s="250"/>
      <c r="L101" s="250"/>
      <c r="M101" s="253"/>
      <c r="S101" s="322"/>
      <c r="Y101" s="274"/>
      <c r="Z101" s="250"/>
      <c r="AA101" s="250"/>
      <c r="AB101" s="250"/>
      <c r="AC101" s="250"/>
      <c r="AD101" s="250"/>
      <c r="AF101" s="249"/>
      <c r="AG101" s="247"/>
      <c r="AH101" s="248"/>
      <c r="AI101" s="247"/>
      <c r="AJ101" s="246"/>
      <c r="AM101" s="246"/>
      <c r="AO101" s="249"/>
      <c r="AP101" s="247"/>
      <c r="AQ101" s="248"/>
      <c r="AR101" s="247"/>
      <c r="AS101" s="250"/>
      <c r="AT101" s="250"/>
      <c r="AU101" s="250"/>
      <c r="AV101" s="250"/>
      <c r="AW101" s="250"/>
      <c r="AX101" s="265"/>
      <c r="BD101" s="308"/>
      <c r="BJ101" s="265"/>
      <c r="BK101" s="250"/>
      <c r="BL101" s="250"/>
      <c r="BM101" s="250"/>
      <c r="BN101" s="250"/>
      <c r="BO101" s="250"/>
      <c r="BQ101" s="249"/>
      <c r="BR101" s="247"/>
      <c r="BS101" s="248"/>
      <c r="BT101" s="247"/>
      <c r="BU101" s="246"/>
    </row>
    <row r="102" spans="1:73" ht="6.45" customHeight="1" thickTop="1" thickBot="1" x14ac:dyDescent="0.25">
      <c r="B102" s="246">
        <v>49</v>
      </c>
      <c r="D102" s="249" t="s">
        <v>600</v>
      </c>
      <c r="E102" s="247" t="s">
        <v>122</v>
      </c>
      <c r="F102" s="248" t="s">
        <v>138</v>
      </c>
      <c r="G102" s="247" t="s">
        <v>120</v>
      </c>
      <c r="H102" s="262"/>
      <c r="I102" s="263"/>
      <c r="J102" s="253"/>
      <c r="K102" s="250"/>
      <c r="L102" s="250"/>
      <c r="M102" s="253"/>
      <c r="S102" s="322"/>
      <c r="Y102" s="259"/>
      <c r="Z102" s="263"/>
      <c r="AA102" s="250"/>
      <c r="AB102" s="250"/>
      <c r="AC102" s="250"/>
      <c r="AD102" s="251"/>
      <c r="AF102" s="249" t="s">
        <v>738</v>
      </c>
      <c r="AG102" s="247" t="s">
        <v>122</v>
      </c>
      <c r="AH102" s="248" t="s">
        <v>175</v>
      </c>
      <c r="AI102" s="247" t="s">
        <v>120</v>
      </c>
      <c r="AJ102" s="246">
        <v>112</v>
      </c>
      <c r="AM102" s="246">
        <v>176</v>
      </c>
      <c r="AO102" s="249" t="s">
        <v>737</v>
      </c>
      <c r="AP102" s="247" t="s">
        <v>122</v>
      </c>
      <c r="AQ102" s="248" t="s">
        <v>202</v>
      </c>
      <c r="AR102" s="247" t="s">
        <v>120</v>
      </c>
      <c r="AS102" s="251"/>
      <c r="AT102" s="250"/>
      <c r="AU102" s="250"/>
      <c r="AV102" s="250"/>
      <c r="AW102" s="250"/>
      <c r="AX102" s="271"/>
      <c r="BD102" s="308"/>
      <c r="BJ102" s="268"/>
      <c r="BK102" s="250"/>
      <c r="BL102" s="250"/>
      <c r="BM102" s="250"/>
      <c r="BN102" s="250"/>
      <c r="BO102" s="251"/>
      <c r="BQ102" s="249" t="s">
        <v>736</v>
      </c>
      <c r="BR102" s="247" t="s">
        <v>122</v>
      </c>
      <c r="BS102" s="248" t="s">
        <v>121</v>
      </c>
      <c r="BT102" s="247" t="s">
        <v>120</v>
      </c>
      <c r="BU102" s="246">
        <v>240</v>
      </c>
    </row>
    <row r="103" spans="1:73" ht="6.45" customHeight="1" thickTop="1" thickBot="1" x14ac:dyDescent="0.25">
      <c r="B103" s="246"/>
      <c r="D103" s="249"/>
      <c r="E103" s="247"/>
      <c r="F103" s="248"/>
      <c r="G103" s="247"/>
      <c r="H103" s="250"/>
      <c r="I103" s="250"/>
      <c r="J103" s="267"/>
      <c r="K103" s="250"/>
      <c r="L103" s="250"/>
      <c r="M103" s="253"/>
      <c r="S103" s="322"/>
      <c r="Y103" s="250"/>
      <c r="Z103" s="263"/>
      <c r="AA103" s="250"/>
      <c r="AB103" s="250"/>
      <c r="AC103" s="266"/>
      <c r="AD103" s="250"/>
      <c r="AF103" s="249"/>
      <c r="AG103" s="247"/>
      <c r="AH103" s="248"/>
      <c r="AI103" s="247"/>
      <c r="AJ103" s="246"/>
      <c r="AM103" s="246"/>
      <c r="AO103" s="249"/>
      <c r="AP103" s="247"/>
      <c r="AQ103" s="248"/>
      <c r="AR103" s="247"/>
      <c r="AS103" s="250"/>
      <c r="AT103" s="267"/>
      <c r="AU103" s="250"/>
      <c r="AV103" s="250"/>
      <c r="AW103" s="250"/>
      <c r="AX103" s="253"/>
      <c r="BD103" s="308"/>
      <c r="BJ103" s="252"/>
      <c r="BK103" s="250"/>
      <c r="BL103" s="250"/>
      <c r="BM103" s="250"/>
      <c r="BN103" s="266"/>
      <c r="BO103" s="250"/>
      <c r="BQ103" s="249"/>
      <c r="BR103" s="247"/>
      <c r="BS103" s="248"/>
      <c r="BT103" s="247"/>
      <c r="BU103" s="246"/>
    </row>
    <row r="104" spans="1:73" ht="6.45" customHeight="1" thickTop="1" thickBot="1" x14ac:dyDescent="0.25">
      <c r="B104" s="246">
        <v>50</v>
      </c>
      <c r="D104" s="249" t="s">
        <v>514</v>
      </c>
      <c r="E104" s="247" t="s">
        <v>122</v>
      </c>
      <c r="F104" s="248" t="s">
        <v>211</v>
      </c>
      <c r="G104" s="247" t="s">
        <v>120</v>
      </c>
      <c r="H104" s="251"/>
      <c r="I104" s="259"/>
      <c r="J104" s="263"/>
      <c r="K104" s="253"/>
      <c r="L104" s="250"/>
      <c r="M104" s="253"/>
      <c r="S104" s="322"/>
      <c r="Y104" s="250"/>
      <c r="Z104" s="263"/>
      <c r="AA104" s="250"/>
      <c r="AB104" s="252"/>
      <c r="AC104" s="259"/>
      <c r="AD104" s="257"/>
      <c r="AF104" s="249" t="s">
        <v>735</v>
      </c>
      <c r="AG104" s="247" t="s">
        <v>122</v>
      </c>
      <c r="AH104" s="248" t="s">
        <v>128</v>
      </c>
      <c r="AI104" s="247" t="s">
        <v>120</v>
      </c>
      <c r="AJ104" s="246">
        <v>113</v>
      </c>
      <c r="AM104" s="246">
        <v>177</v>
      </c>
      <c r="AO104" s="249" t="s">
        <v>584</v>
      </c>
      <c r="AP104" s="247" t="s">
        <v>122</v>
      </c>
      <c r="AQ104" s="248" t="s">
        <v>134</v>
      </c>
      <c r="AR104" s="247" t="s">
        <v>120</v>
      </c>
      <c r="AS104" s="262"/>
      <c r="AT104" s="263"/>
      <c r="AU104" s="253"/>
      <c r="AV104" s="250"/>
      <c r="AW104" s="250"/>
      <c r="AX104" s="253"/>
      <c r="BD104" s="308"/>
      <c r="BJ104" s="252"/>
      <c r="BK104" s="250"/>
      <c r="BL104" s="250"/>
      <c r="BM104" s="252"/>
      <c r="BN104" s="259"/>
      <c r="BO104" s="257"/>
      <c r="BQ104" s="249" t="s">
        <v>734</v>
      </c>
      <c r="BR104" s="247" t="s">
        <v>122</v>
      </c>
      <c r="BS104" s="248" t="s">
        <v>170</v>
      </c>
      <c r="BT104" s="247" t="s">
        <v>120</v>
      </c>
      <c r="BU104" s="246">
        <v>241</v>
      </c>
    </row>
    <row r="105" spans="1:73" ht="6.45" customHeight="1" thickTop="1" thickBot="1" x14ac:dyDescent="0.25">
      <c r="B105" s="246"/>
      <c r="D105" s="249"/>
      <c r="E105" s="247"/>
      <c r="F105" s="248"/>
      <c r="G105" s="247"/>
      <c r="H105" s="250"/>
      <c r="I105" s="269"/>
      <c r="J105" s="250"/>
      <c r="K105" s="253"/>
      <c r="L105" s="250"/>
      <c r="M105" s="253"/>
      <c r="S105" s="322"/>
      <c r="Y105" s="250"/>
      <c r="Z105" s="263"/>
      <c r="AA105" s="250"/>
      <c r="AB105" s="266"/>
      <c r="AC105" s="250"/>
      <c r="AD105" s="254"/>
      <c r="AF105" s="249"/>
      <c r="AG105" s="247"/>
      <c r="AH105" s="248"/>
      <c r="AI105" s="247"/>
      <c r="AJ105" s="246"/>
      <c r="AM105" s="246"/>
      <c r="AO105" s="249"/>
      <c r="AP105" s="247"/>
      <c r="AQ105" s="248"/>
      <c r="AR105" s="247"/>
      <c r="AS105" s="250"/>
      <c r="AT105" s="250"/>
      <c r="AU105" s="267"/>
      <c r="AV105" s="250"/>
      <c r="AW105" s="250"/>
      <c r="AX105" s="253"/>
      <c r="BD105" s="308"/>
      <c r="BJ105" s="252"/>
      <c r="BK105" s="250"/>
      <c r="BL105" s="250"/>
      <c r="BM105" s="266"/>
      <c r="BN105" s="250"/>
      <c r="BO105" s="254"/>
      <c r="BQ105" s="249"/>
      <c r="BR105" s="247"/>
      <c r="BS105" s="248"/>
      <c r="BT105" s="247"/>
      <c r="BU105" s="246"/>
    </row>
    <row r="106" spans="1:73" ht="6.45" customHeight="1" thickTop="1" thickBot="1" x14ac:dyDescent="0.25">
      <c r="B106" s="246">
        <v>51</v>
      </c>
      <c r="D106" s="249" t="s">
        <v>733</v>
      </c>
      <c r="E106" s="247" t="s">
        <v>122</v>
      </c>
      <c r="F106" s="248" t="s">
        <v>185</v>
      </c>
      <c r="G106" s="247" t="s">
        <v>120</v>
      </c>
      <c r="H106" s="262"/>
      <c r="I106" s="250"/>
      <c r="J106" s="250"/>
      <c r="K106" s="253"/>
      <c r="L106" s="250"/>
      <c r="M106" s="253"/>
      <c r="S106" s="322"/>
      <c r="Y106" s="250"/>
      <c r="Z106" s="263"/>
      <c r="AA106" s="250"/>
      <c r="AB106" s="265"/>
      <c r="AC106" s="263"/>
      <c r="AD106" s="264"/>
      <c r="AF106" s="249" t="s">
        <v>714</v>
      </c>
      <c r="AG106" s="247" t="s">
        <v>122</v>
      </c>
      <c r="AH106" s="248" t="s">
        <v>185</v>
      </c>
      <c r="AI106" s="247" t="s">
        <v>120</v>
      </c>
      <c r="AJ106" s="246">
        <v>114</v>
      </c>
      <c r="AM106" s="246">
        <v>178</v>
      </c>
      <c r="AO106" s="249" t="s">
        <v>732</v>
      </c>
      <c r="AP106" s="247" t="s">
        <v>122</v>
      </c>
      <c r="AQ106" s="248" t="s">
        <v>197</v>
      </c>
      <c r="AR106" s="247" t="s">
        <v>120</v>
      </c>
      <c r="AS106" s="250"/>
      <c r="AT106" s="259"/>
      <c r="AU106" s="263"/>
      <c r="AV106" s="253"/>
      <c r="AW106" s="250"/>
      <c r="AX106" s="253"/>
      <c r="BD106" s="308"/>
      <c r="BJ106" s="252"/>
      <c r="BK106" s="250"/>
      <c r="BL106" s="252"/>
      <c r="BM106" s="259"/>
      <c r="BN106" s="263"/>
      <c r="BO106" s="251"/>
      <c r="BQ106" s="249" t="s">
        <v>731</v>
      </c>
      <c r="BR106" s="247" t="s">
        <v>122</v>
      </c>
      <c r="BS106" s="248" t="s">
        <v>353</v>
      </c>
      <c r="BT106" s="247" t="s">
        <v>120</v>
      </c>
      <c r="BU106" s="246">
        <v>242</v>
      </c>
    </row>
    <row r="107" spans="1:73" ht="6.45" customHeight="1" thickTop="1" thickBot="1" x14ac:dyDescent="0.25">
      <c r="B107" s="246"/>
      <c r="D107" s="249"/>
      <c r="E107" s="247"/>
      <c r="F107" s="248"/>
      <c r="G107" s="247"/>
      <c r="H107" s="250"/>
      <c r="I107" s="250"/>
      <c r="J107" s="250"/>
      <c r="K107" s="267"/>
      <c r="L107" s="250"/>
      <c r="M107" s="253"/>
      <c r="S107" s="322"/>
      <c r="Y107" s="250"/>
      <c r="Z107" s="263"/>
      <c r="AA107" s="250"/>
      <c r="AB107" s="263"/>
      <c r="AC107" s="265"/>
      <c r="AD107" s="254"/>
      <c r="AF107" s="249"/>
      <c r="AG107" s="247"/>
      <c r="AH107" s="248"/>
      <c r="AI107" s="247"/>
      <c r="AJ107" s="246"/>
      <c r="AM107" s="246"/>
      <c r="AO107" s="249"/>
      <c r="AP107" s="247"/>
      <c r="AQ107" s="248"/>
      <c r="AR107" s="247"/>
      <c r="AS107" s="254"/>
      <c r="AT107" s="265"/>
      <c r="AU107" s="250"/>
      <c r="AV107" s="253"/>
      <c r="AW107" s="250"/>
      <c r="AX107" s="253"/>
      <c r="BD107" s="308"/>
      <c r="BJ107" s="252"/>
      <c r="BK107" s="250"/>
      <c r="BL107" s="252"/>
      <c r="BM107" s="250"/>
      <c r="BN107" s="274"/>
      <c r="BO107" s="250"/>
      <c r="BQ107" s="249"/>
      <c r="BR107" s="247"/>
      <c r="BS107" s="248"/>
      <c r="BT107" s="247"/>
      <c r="BU107" s="246"/>
    </row>
    <row r="108" spans="1:73" ht="6.45" customHeight="1" thickTop="1" thickBot="1" x14ac:dyDescent="0.25">
      <c r="B108" s="246">
        <v>52</v>
      </c>
      <c r="D108" s="249" t="s">
        <v>167</v>
      </c>
      <c r="E108" s="247" t="s">
        <v>122</v>
      </c>
      <c r="F108" s="248" t="s">
        <v>128</v>
      </c>
      <c r="G108" s="247" t="s">
        <v>120</v>
      </c>
      <c r="H108" s="251"/>
      <c r="I108" s="250"/>
      <c r="J108" s="259"/>
      <c r="K108" s="263"/>
      <c r="L108" s="253"/>
      <c r="M108" s="253"/>
      <c r="S108" s="322"/>
      <c r="Y108" s="250"/>
      <c r="Z108" s="263"/>
      <c r="AA108" s="250"/>
      <c r="AB108" s="263"/>
      <c r="AC108" s="268"/>
      <c r="AD108" s="251"/>
      <c r="AF108" s="249" t="s">
        <v>730</v>
      </c>
      <c r="AG108" s="247" t="s">
        <v>122</v>
      </c>
      <c r="AH108" s="248" t="s">
        <v>177</v>
      </c>
      <c r="AI108" s="247" t="s">
        <v>120</v>
      </c>
      <c r="AJ108" s="246">
        <v>115</v>
      </c>
      <c r="AM108" s="246">
        <v>179</v>
      </c>
      <c r="AO108" s="249" t="s">
        <v>546</v>
      </c>
      <c r="AP108" s="247" t="s">
        <v>122</v>
      </c>
      <c r="AQ108" s="248" t="s">
        <v>175</v>
      </c>
      <c r="AR108" s="247" t="s">
        <v>120</v>
      </c>
      <c r="AS108" s="251"/>
      <c r="AT108" s="271"/>
      <c r="AU108" s="250"/>
      <c r="AV108" s="253"/>
      <c r="AW108" s="250"/>
      <c r="AX108" s="253"/>
      <c r="BD108" s="308"/>
      <c r="BJ108" s="252"/>
      <c r="BK108" s="250"/>
      <c r="BL108" s="252"/>
      <c r="BM108" s="250"/>
      <c r="BN108" s="259"/>
      <c r="BO108" s="257"/>
      <c r="BQ108" s="249" t="s">
        <v>729</v>
      </c>
      <c r="BR108" s="247" t="s">
        <v>122</v>
      </c>
      <c r="BS108" s="248" t="s">
        <v>181</v>
      </c>
      <c r="BT108" s="247" t="s">
        <v>120</v>
      </c>
      <c r="BU108" s="246">
        <v>243</v>
      </c>
    </row>
    <row r="109" spans="1:73" ht="6.45" customHeight="1" thickTop="1" thickBot="1" x14ac:dyDescent="0.25">
      <c r="B109" s="246"/>
      <c r="D109" s="249"/>
      <c r="E109" s="247"/>
      <c r="F109" s="248"/>
      <c r="G109" s="247"/>
      <c r="H109" s="250"/>
      <c r="I109" s="267"/>
      <c r="J109" s="259"/>
      <c r="K109" s="263"/>
      <c r="L109" s="253"/>
      <c r="M109" s="253"/>
      <c r="S109" s="322"/>
      <c r="Y109" s="250"/>
      <c r="Z109" s="263"/>
      <c r="AA109" s="259"/>
      <c r="AB109" s="250"/>
      <c r="AC109" s="250"/>
      <c r="AD109" s="250"/>
      <c r="AF109" s="249"/>
      <c r="AG109" s="247"/>
      <c r="AH109" s="248"/>
      <c r="AI109" s="247"/>
      <c r="AJ109" s="246"/>
      <c r="AM109" s="246"/>
      <c r="AO109" s="249"/>
      <c r="AP109" s="247"/>
      <c r="AQ109" s="248"/>
      <c r="AR109" s="247"/>
      <c r="AS109" s="250"/>
      <c r="AT109" s="250"/>
      <c r="AU109" s="250"/>
      <c r="AV109" s="267"/>
      <c r="AW109" s="250"/>
      <c r="AX109" s="253"/>
      <c r="BD109" s="308"/>
      <c r="BJ109" s="252"/>
      <c r="BK109" s="250"/>
      <c r="BL109" s="266"/>
      <c r="BM109" s="250"/>
      <c r="BN109" s="250"/>
      <c r="BO109" s="254"/>
      <c r="BQ109" s="249"/>
      <c r="BR109" s="247"/>
      <c r="BS109" s="248"/>
      <c r="BT109" s="247"/>
      <c r="BU109" s="246"/>
    </row>
    <row r="110" spans="1:73" ht="6.45" customHeight="1" thickTop="1" thickBot="1" x14ac:dyDescent="0.25">
      <c r="B110" s="246">
        <v>53</v>
      </c>
      <c r="D110" s="249" t="s">
        <v>728</v>
      </c>
      <c r="E110" s="247" t="s">
        <v>122</v>
      </c>
      <c r="F110" s="248" t="s">
        <v>165</v>
      </c>
      <c r="G110" s="247" t="s">
        <v>120</v>
      </c>
      <c r="H110" s="262"/>
      <c r="I110" s="263"/>
      <c r="J110" s="329"/>
      <c r="K110" s="250"/>
      <c r="L110" s="253"/>
      <c r="M110" s="253"/>
      <c r="S110" s="322"/>
      <c r="Y110" s="250"/>
      <c r="Z110" s="263"/>
      <c r="AA110" s="270"/>
      <c r="AB110" s="250"/>
      <c r="AC110" s="250"/>
      <c r="AD110" s="251"/>
      <c r="AF110" s="249" t="s">
        <v>677</v>
      </c>
      <c r="AG110" s="247" t="s">
        <v>122</v>
      </c>
      <c r="AH110" s="248" t="s">
        <v>167</v>
      </c>
      <c r="AI110" s="247" t="s">
        <v>120</v>
      </c>
      <c r="AJ110" s="246">
        <v>116</v>
      </c>
      <c r="AM110" s="246">
        <v>180</v>
      </c>
      <c r="AO110" s="249" t="s">
        <v>569</v>
      </c>
      <c r="AP110" s="247" t="s">
        <v>122</v>
      </c>
      <c r="AQ110" s="248" t="s">
        <v>144</v>
      </c>
      <c r="AR110" s="247" t="s">
        <v>120</v>
      </c>
      <c r="AS110" s="251"/>
      <c r="AT110" s="250"/>
      <c r="AU110" s="259"/>
      <c r="AV110" s="265"/>
      <c r="AW110" s="263"/>
      <c r="AX110" s="253"/>
      <c r="BD110" s="308"/>
      <c r="BJ110" s="252"/>
      <c r="BK110" s="259"/>
      <c r="BL110" s="265"/>
      <c r="BM110" s="263"/>
      <c r="BN110" s="250"/>
      <c r="BO110" s="251"/>
      <c r="BQ110" s="249" t="s">
        <v>610</v>
      </c>
      <c r="BR110" s="247" t="s">
        <v>122</v>
      </c>
      <c r="BS110" s="248" t="s">
        <v>177</v>
      </c>
      <c r="BT110" s="247" t="s">
        <v>120</v>
      </c>
      <c r="BU110" s="246">
        <v>244</v>
      </c>
    </row>
    <row r="111" spans="1:73" ht="6.45" customHeight="1" thickTop="1" thickBot="1" x14ac:dyDescent="0.25">
      <c r="B111" s="246"/>
      <c r="D111" s="249"/>
      <c r="E111" s="247"/>
      <c r="F111" s="248"/>
      <c r="G111" s="247"/>
      <c r="H111" s="250"/>
      <c r="I111" s="250"/>
      <c r="J111" s="329"/>
      <c r="K111" s="250"/>
      <c r="L111" s="253"/>
      <c r="M111" s="253"/>
      <c r="S111" s="322"/>
      <c r="Y111" s="250"/>
      <c r="Z111" s="263"/>
      <c r="AA111" s="273"/>
      <c r="AB111" s="250"/>
      <c r="AC111" s="266"/>
      <c r="AD111" s="250"/>
      <c r="AF111" s="249"/>
      <c r="AG111" s="247"/>
      <c r="AH111" s="248"/>
      <c r="AI111" s="247"/>
      <c r="AJ111" s="246"/>
      <c r="AM111" s="246"/>
      <c r="AO111" s="249"/>
      <c r="AP111" s="247"/>
      <c r="AQ111" s="248"/>
      <c r="AR111" s="247"/>
      <c r="AS111" s="250"/>
      <c r="AT111" s="267"/>
      <c r="AU111" s="259"/>
      <c r="AV111" s="265"/>
      <c r="AW111" s="263"/>
      <c r="AX111" s="253"/>
      <c r="BD111" s="308"/>
      <c r="BJ111" s="252"/>
      <c r="BK111" s="259"/>
      <c r="BL111" s="265"/>
      <c r="BM111" s="263"/>
      <c r="BN111" s="266"/>
      <c r="BO111" s="250"/>
      <c r="BQ111" s="249"/>
      <c r="BR111" s="247"/>
      <c r="BS111" s="248"/>
      <c r="BT111" s="247"/>
      <c r="BU111" s="246"/>
    </row>
    <row r="112" spans="1:73" ht="6.45" customHeight="1" thickTop="1" thickBot="1" x14ac:dyDescent="0.25">
      <c r="B112" s="246">
        <v>54</v>
      </c>
      <c r="D112" s="249" t="s">
        <v>727</v>
      </c>
      <c r="E112" s="247" t="s">
        <v>122</v>
      </c>
      <c r="F112" s="248" t="s">
        <v>202</v>
      </c>
      <c r="G112" s="247" t="s">
        <v>120</v>
      </c>
      <c r="H112" s="251"/>
      <c r="I112" s="250"/>
      <c r="J112" s="271"/>
      <c r="K112" s="250"/>
      <c r="L112" s="253"/>
      <c r="M112" s="253"/>
      <c r="S112" s="322"/>
      <c r="Y112" s="250"/>
      <c r="Z112" s="263"/>
      <c r="AA112" s="273"/>
      <c r="AB112" s="252"/>
      <c r="AC112" s="259"/>
      <c r="AD112" s="257"/>
      <c r="AF112" s="249" t="s">
        <v>726</v>
      </c>
      <c r="AG112" s="247" t="s">
        <v>122</v>
      </c>
      <c r="AH112" s="248" t="s">
        <v>211</v>
      </c>
      <c r="AI112" s="247" t="s">
        <v>120</v>
      </c>
      <c r="AJ112" s="246">
        <v>117</v>
      </c>
      <c r="AM112" s="246">
        <v>181</v>
      </c>
      <c r="AO112" s="249" t="s">
        <v>560</v>
      </c>
      <c r="AP112" s="247" t="s">
        <v>122</v>
      </c>
      <c r="AQ112" s="248" t="s">
        <v>211</v>
      </c>
      <c r="AR112" s="247" t="s">
        <v>120</v>
      </c>
      <c r="AS112" s="262"/>
      <c r="AT112" s="263"/>
      <c r="AU112" s="295"/>
      <c r="AV112" s="259"/>
      <c r="AW112" s="263"/>
      <c r="AX112" s="253"/>
      <c r="BD112" s="308"/>
      <c r="BJ112" s="252"/>
      <c r="BK112" s="259"/>
      <c r="BL112" s="263"/>
      <c r="BM112" s="273"/>
      <c r="BN112" s="259"/>
      <c r="BO112" s="257"/>
      <c r="BQ112" s="249" t="s">
        <v>725</v>
      </c>
      <c r="BR112" s="247" t="s">
        <v>122</v>
      </c>
      <c r="BS112" s="248" t="s">
        <v>211</v>
      </c>
      <c r="BT112" s="247" t="s">
        <v>120</v>
      </c>
      <c r="BU112" s="246">
        <v>245</v>
      </c>
    </row>
    <row r="113" spans="2:73" ht="6.45" customHeight="1" thickTop="1" thickBot="1" x14ac:dyDescent="0.25">
      <c r="B113" s="246"/>
      <c r="D113" s="249"/>
      <c r="E113" s="247"/>
      <c r="F113" s="248"/>
      <c r="G113" s="247"/>
      <c r="H113" s="250"/>
      <c r="I113" s="267"/>
      <c r="J113" s="253"/>
      <c r="K113" s="250"/>
      <c r="L113" s="253"/>
      <c r="M113" s="253"/>
      <c r="S113" s="322"/>
      <c r="Y113" s="250"/>
      <c r="Z113" s="263"/>
      <c r="AA113" s="273"/>
      <c r="AB113" s="266"/>
      <c r="AC113" s="250"/>
      <c r="AD113" s="254"/>
      <c r="AF113" s="249"/>
      <c r="AG113" s="247"/>
      <c r="AH113" s="248"/>
      <c r="AI113" s="247"/>
      <c r="AJ113" s="246"/>
      <c r="AM113" s="246"/>
      <c r="AO113" s="249"/>
      <c r="AP113" s="247"/>
      <c r="AQ113" s="248"/>
      <c r="AR113" s="247"/>
      <c r="AS113" s="250"/>
      <c r="AT113" s="250"/>
      <c r="AU113" s="269"/>
      <c r="AV113" s="259"/>
      <c r="AW113" s="263"/>
      <c r="AX113" s="253"/>
      <c r="BD113" s="308"/>
      <c r="BJ113" s="252"/>
      <c r="BK113" s="259"/>
      <c r="BL113" s="263"/>
      <c r="BM113" s="274"/>
      <c r="BN113" s="250"/>
      <c r="BO113" s="254"/>
      <c r="BQ113" s="249"/>
      <c r="BR113" s="247"/>
      <c r="BS113" s="248"/>
      <c r="BT113" s="247"/>
      <c r="BU113" s="246"/>
    </row>
    <row r="114" spans="2:73" ht="6.45" customHeight="1" thickTop="1" x14ac:dyDescent="0.2">
      <c r="B114" s="246">
        <v>55</v>
      </c>
      <c r="D114" s="249" t="s">
        <v>724</v>
      </c>
      <c r="E114" s="247" t="s">
        <v>122</v>
      </c>
      <c r="F114" s="248" t="s">
        <v>353</v>
      </c>
      <c r="G114" s="247" t="s">
        <v>120</v>
      </c>
      <c r="H114" s="262"/>
      <c r="I114" s="250"/>
      <c r="J114" s="250"/>
      <c r="K114" s="250"/>
      <c r="L114" s="253"/>
      <c r="M114" s="253"/>
      <c r="S114" s="322"/>
      <c r="Y114" s="250"/>
      <c r="Z114" s="265"/>
      <c r="AA114" s="263"/>
      <c r="AB114" s="259"/>
      <c r="AC114" s="263"/>
      <c r="AD114" s="264"/>
      <c r="AF114" s="249" t="s">
        <v>723</v>
      </c>
      <c r="AG114" s="247" t="s">
        <v>122</v>
      </c>
      <c r="AH114" s="248" t="s">
        <v>245</v>
      </c>
      <c r="AI114" s="247" t="s">
        <v>120</v>
      </c>
      <c r="AJ114" s="246">
        <v>118</v>
      </c>
      <c r="AM114" s="246">
        <v>182</v>
      </c>
      <c r="AO114" s="249" t="s">
        <v>722</v>
      </c>
      <c r="AP114" s="247" t="s">
        <v>122</v>
      </c>
      <c r="AQ114" s="248" t="s">
        <v>185</v>
      </c>
      <c r="AR114" s="247" t="s">
        <v>120</v>
      </c>
      <c r="AS114" s="250"/>
      <c r="AT114" s="259"/>
      <c r="AU114" s="250"/>
      <c r="AV114" s="259"/>
      <c r="AW114" s="263"/>
      <c r="AX114" s="253"/>
      <c r="BD114" s="308"/>
      <c r="BJ114" s="252"/>
      <c r="BK114" s="259"/>
      <c r="BL114" s="263"/>
      <c r="BM114" s="259"/>
      <c r="BN114" s="263"/>
      <c r="BO114" s="264"/>
      <c r="BQ114" s="249" t="s">
        <v>721</v>
      </c>
      <c r="BR114" s="247" t="s">
        <v>122</v>
      </c>
      <c r="BS114" s="248" t="s">
        <v>144</v>
      </c>
      <c r="BT114" s="247" t="s">
        <v>120</v>
      </c>
      <c r="BU114" s="246">
        <v>246</v>
      </c>
    </row>
    <row r="115" spans="2:73" ht="6.45" customHeight="1" thickBot="1" x14ac:dyDescent="0.25">
      <c r="B115" s="246"/>
      <c r="D115" s="249"/>
      <c r="E115" s="247"/>
      <c r="F115" s="248"/>
      <c r="G115" s="247"/>
      <c r="H115" s="250"/>
      <c r="I115" s="250"/>
      <c r="J115" s="250"/>
      <c r="K115" s="250"/>
      <c r="L115" s="267"/>
      <c r="M115" s="253"/>
      <c r="S115" s="322"/>
      <c r="Y115" s="250"/>
      <c r="Z115" s="265"/>
      <c r="AA115" s="263"/>
      <c r="AB115" s="250"/>
      <c r="AC115" s="265"/>
      <c r="AD115" s="254"/>
      <c r="AF115" s="249"/>
      <c r="AG115" s="247"/>
      <c r="AH115" s="248"/>
      <c r="AI115" s="247"/>
      <c r="AJ115" s="246"/>
      <c r="AM115" s="246"/>
      <c r="AO115" s="249"/>
      <c r="AP115" s="247"/>
      <c r="AQ115" s="248"/>
      <c r="AR115" s="247"/>
      <c r="AS115" s="254"/>
      <c r="AT115" s="265"/>
      <c r="AU115" s="250"/>
      <c r="AV115" s="259"/>
      <c r="AW115" s="263"/>
      <c r="AX115" s="253"/>
      <c r="BD115" s="308"/>
      <c r="BJ115" s="252"/>
      <c r="BK115" s="259"/>
      <c r="BL115" s="263"/>
      <c r="BM115" s="250"/>
      <c r="BN115" s="265"/>
      <c r="BO115" s="254"/>
      <c r="BQ115" s="249"/>
      <c r="BR115" s="247"/>
      <c r="BS115" s="248"/>
      <c r="BT115" s="247"/>
      <c r="BU115" s="246"/>
    </row>
    <row r="116" spans="2:73" ht="6.45" customHeight="1" thickTop="1" thickBot="1" x14ac:dyDescent="0.25">
      <c r="B116" s="246">
        <v>56</v>
      </c>
      <c r="D116" s="249" t="s">
        <v>720</v>
      </c>
      <c r="E116" s="247" t="s">
        <v>122</v>
      </c>
      <c r="F116" s="248" t="s">
        <v>239</v>
      </c>
      <c r="G116" s="247" t="s">
        <v>120</v>
      </c>
      <c r="H116" s="251"/>
      <c r="I116" s="250"/>
      <c r="J116" s="250"/>
      <c r="K116" s="259"/>
      <c r="L116" s="250"/>
      <c r="M116" s="250"/>
      <c r="S116" s="322"/>
      <c r="Y116" s="250"/>
      <c r="Z116" s="265"/>
      <c r="AA116" s="263"/>
      <c r="AB116" s="250"/>
      <c r="AC116" s="268"/>
      <c r="AD116" s="251"/>
      <c r="AF116" s="249" t="s">
        <v>719</v>
      </c>
      <c r="AG116" s="247" t="s">
        <v>122</v>
      </c>
      <c r="AH116" s="248" t="s">
        <v>136</v>
      </c>
      <c r="AI116" s="247" t="s">
        <v>120</v>
      </c>
      <c r="AJ116" s="246">
        <v>119</v>
      </c>
      <c r="AM116" s="246">
        <v>183</v>
      </c>
      <c r="AO116" s="249" t="s">
        <v>644</v>
      </c>
      <c r="AP116" s="247" t="s">
        <v>122</v>
      </c>
      <c r="AQ116" s="248" t="s">
        <v>128</v>
      </c>
      <c r="AR116" s="247" t="s">
        <v>120</v>
      </c>
      <c r="AS116" s="251"/>
      <c r="AT116" s="271"/>
      <c r="AU116" s="250"/>
      <c r="AV116" s="259"/>
      <c r="AW116" s="263"/>
      <c r="AX116" s="253"/>
      <c r="BD116" s="308"/>
      <c r="BJ116" s="252"/>
      <c r="BK116" s="259"/>
      <c r="BL116" s="263"/>
      <c r="BM116" s="250"/>
      <c r="BN116" s="268"/>
      <c r="BO116" s="251"/>
      <c r="BQ116" s="249" t="s">
        <v>718</v>
      </c>
      <c r="BR116" s="247" t="s">
        <v>122</v>
      </c>
      <c r="BS116" s="248" t="s">
        <v>128</v>
      </c>
      <c r="BT116" s="247" t="s">
        <v>120</v>
      </c>
      <c r="BU116" s="246">
        <v>247</v>
      </c>
    </row>
    <row r="117" spans="2:73" ht="6.45" customHeight="1" thickTop="1" thickBot="1" x14ac:dyDescent="0.25">
      <c r="B117" s="246"/>
      <c r="D117" s="249"/>
      <c r="E117" s="247"/>
      <c r="F117" s="248"/>
      <c r="G117" s="247"/>
      <c r="H117" s="250"/>
      <c r="I117" s="267"/>
      <c r="J117" s="250"/>
      <c r="K117" s="259"/>
      <c r="L117" s="250"/>
      <c r="M117" s="250"/>
      <c r="S117" s="322"/>
      <c r="Y117" s="250"/>
      <c r="Z117" s="265"/>
      <c r="AA117" s="250"/>
      <c r="AB117" s="250"/>
      <c r="AC117" s="250"/>
      <c r="AD117" s="250"/>
      <c r="AF117" s="249"/>
      <c r="AG117" s="247"/>
      <c r="AH117" s="248"/>
      <c r="AI117" s="247"/>
      <c r="AJ117" s="246"/>
      <c r="AM117" s="246"/>
      <c r="AO117" s="249"/>
      <c r="AP117" s="247"/>
      <c r="AQ117" s="248"/>
      <c r="AR117" s="247"/>
      <c r="AS117" s="250"/>
      <c r="AT117" s="250"/>
      <c r="AU117" s="250"/>
      <c r="AV117" s="250"/>
      <c r="AW117" s="256"/>
      <c r="AX117" s="253"/>
      <c r="BD117" s="308"/>
      <c r="BJ117" s="252"/>
      <c r="BK117" s="255"/>
      <c r="BL117" s="250"/>
      <c r="BM117" s="250"/>
      <c r="BN117" s="250"/>
      <c r="BO117" s="250"/>
      <c r="BQ117" s="249"/>
      <c r="BR117" s="247"/>
      <c r="BS117" s="248"/>
      <c r="BT117" s="247"/>
      <c r="BU117" s="246"/>
    </row>
    <row r="118" spans="2:73" ht="6.45" customHeight="1" thickTop="1" thickBot="1" x14ac:dyDescent="0.25">
      <c r="B118" s="246">
        <v>57</v>
      </c>
      <c r="D118" s="249" t="s">
        <v>717</v>
      </c>
      <c r="E118" s="247" t="s">
        <v>122</v>
      </c>
      <c r="F118" s="248" t="s">
        <v>245</v>
      </c>
      <c r="G118" s="247" t="s">
        <v>120</v>
      </c>
      <c r="H118" s="262"/>
      <c r="I118" s="265"/>
      <c r="J118" s="250"/>
      <c r="K118" s="259"/>
      <c r="L118" s="250"/>
      <c r="M118" s="250"/>
      <c r="S118" s="322"/>
      <c r="Y118" s="250"/>
      <c r="Z118" s="268"/>
      <c r="AA118" s="250"/>
      <c r="AB118" s="250"/>
      <c r="AC118" s="250"/>
      <c r="AD118" s="251"/>
      <c r="AF118" s="249" t="s">
        <v>716</v>
      </c>
      <c r="AG118" s="247" t="s">
        <v>122</v>
      </c>
      <c r="AH118" s="248" t="s">
        <v>134</v>
      </c>
      <c r="AI118" s="247" t="s">
        <v>120</v>
      </c>
      <c r="AJ118" s="246">
        <v>120</v>
      </c>
      <c r="AM118" s="246">
        <v>184</v>
      </c>
      <c r="AO118" s="249" t="s">
        <v>688</v>
      </c>
      <c r="AP118" s="247" t="s">
        <v>122</v>
      </c>
      <c r="AQ118" s="248" t="s">
        <v>136</v>
      </c>
      <c r="AR118" s="247" t="s">
        <v>120</v>
      </c>
      <c r="AS118" s="251"/>
      <c r="AT118" s="250"/>
      <c r="AU118" s="250"/>
      <c r="AV118" s="250"/>
      <c r="AW118" s="253"/>
      <c r="AX118" s="250"/>
      <c r="BD118" s="308"/>
      <c r="BJ118" s="250"/>
      <c r="BK118" s="252"/>
      <c r="BL118" s="250"/>
      <c r="BM118" s="250"/>
      <c r="BN118" s="250"/>
      <c r="BO118" s="264"/>
      <c r="BQ118" s="249" t="s">
        <v>715</v>
      </c>
      <c r="BR118" s="247" t="s">
        <v>122</v>
      </c>
      <c r="BS118" s="248" t="s">
        <v>185</v>
      </c>
      <c r="BT118" s="247" t="s">
        <v>120</v>
      </c>
      <c r="BU118" s="246">
        <v>248</v>
      </c>
    </row>
    <row r="119" spans="2:73" ht="6.45" customHeight="1" thickTop="1" thickBot="1" x14ac:dyDescent="0.25">
      <c r="B119" s="246"/>
      <c r="D119" s="249"/>
      <c r="E119" s="247"/>
      <c r="F119" s="248"/>
      <c r="G119" s="247"/>
      <c r="H119" s="250"/>
      <c r="I119" s="250"/>
      <c r="J119" s="263"/>
      <c r="K119" s="259"/>
      <c r="L119" s="250"/>
      <c r="M119" s="250"/>
      <c r="S119" s="322"/>
      <c r="Y119" s="250"/>
      <c r="Z119" s="252"/>
      <c r="AA119" s="250"/>
      <c r="AB119" s="250"/>
      <c r="AC119" s="266"/>
      <c r="AD119" s="250"/>
      <c r="AF119" s="249"/>
      <c r="AG119" s="247"/>
      <c r="AH119" s="248"/>
      <c r="AI119" s="247"/>
      <c r="AJ119" s="246"/>
      <c r="AM119" s="246"/>
      <c r="AO119" s="249"/>
      <c r="AP119" s="247"/>
      <c r="AQ119" s="248"/>
      <c r="AR119" s="247"/>
      <c r="AS119" s="250"/>
      <c r="AT119" s="267"/>
      <c r="AU119" s="250"/>
      <c r="AV119" s="250"/>
      <c r="AW119" s="253"/>
      <c r="AX119" s="250"/>
      <c r="BD119" s="308"/>
      <c r="BJ119" s="250"/>
      <c r="BK119" s="252"/>
      <c r="BL119" s="250"/>
      <c r="BM119" s="250"/>
      <c r="BN119" s="259"/>
      <c r="BO119" s="254"/>
      <c r="BQ119" s="249"/>
      <c r="BR119" s="247"/>
      <c r="BS119" s="248"/>
      <c r="BT119" s="247"/>
      <c r="BU119" s="246"/>
    </row>
    <row r="120" spans="2:73" ht="6.45" customHeight="1" thickTop="1" thickBot="1" x14ac:dyDescent="0.25">
      <c r="B120" s="246">
        <v>58</v>
      </c>
      <c r="D120" s="249" t="s">
        <v>714</v>
      </c>
      <c r="E120" s="247" t="s">
        <v>122</v>
      </c>
      <c r="F120" s="248" t="s">
        <v>250</v>
      </c>
      <c r="G120" s="247" t="s">
        <v>120</v>
      </c>
      <c r="H120" s="251"/>
      <c r="I120" s="250"/>
      <c r="J120" s="260"/>
      <c r="K120" s="259"/>
      <c r="L120" s="250"/>
      <c r="M120" s="250"/>
      <c r="Q120" s="289"/>
      <c r="U120" s="289"/>
      <c r="Y120" s="250"/>
      <c r="Z120" s="252"/>
      <c r="AA120" s="250"/>
      <c r="AB120" s="250"/>
      <c r="AC120" s="265"/>
      <c r="AD120" s="257"/>
      <c r="AF120" s="249" t="s">
        <v>713</v>
      </c>
      <c r="AG120" s="247" t="s">
        <v>122</v>
      </c>
      <c r="AH120" s="248" t="s">
        <v>154</v>
      </c>
      <c r="AI120" s="247" t="s">
        <v>120</v>
      </c>
      <c r="AJ120" s="246">
        <v>121</v>
      </c>
      <c r="AM120" s="246">
        <v>185</v>
      </c>
      <c r="AO120" s="249" t="s">
        <v>712</v>
      </c>
      <c r="AP120" s="247" t="s">
        <v>122</v>
      </c>
      <c r="AQ120" s="248" t="s">
        <v>142</v>
      </c>
      <c r="AR120" s="247" t="s">
        <v>120</v>
      </c>
      <c r="AS120" s="326"/>
      <c r="AT120" s="250"/>
      <c r="AU120" s="253"/>
      <c r="AV120" s="250"/>
      <c r="AW120" s="253"/>
      <c r="AX120" s="250"/>
      <c r="BD120" s="308"/>
      <c r="BJ120" s="250"/>
      <c r="BK120" s="252"/>
      <c r="BL120" s="250"/>
      <c r="BM120" s="250"/>
      <c r="BN120" s="270"/>
      <c r="BO120" s="251"/>
      <c r="BQ120" s="249" t="s">
        <v>595</v>
      </c>
      <c r="BR120" s="247" t="s">
        <v>122</v>
      </c>
      <c r="BS120" s="248" t="s">
        <v>167</v>
      </c>
      <c r="BT120" s="247" t="s">
        <v>120</v>
      </c>
      <c r="BU120" s="246">
        <v>249</v>
      </c>
    </row>
    <row r="121" spans="2:73" ht="6.45" customHeight="1" thickTop="1" thickBot="1" x14ac:dyDescent="0.25">
      <c r="B121" s="246"/>
      <c r="D121" s="249"/>
      <c r="E121" s="247"/>
      <c r="F121" s="248"/>
      <c r="G121" s="247"/>
      <c r="H121" s="250"/>
      <c r="I121" s="267"/>
      <c r="J121" s="295"/>
      <c r="K121" s="259"/>
      <c r="L121" s="250"/>
      <c r="M121" s="250"/>
      <c r="O121" s="319" t="s">
        <v>103</v>
      </c>
      <c r="P121" s="321"/>
      <c r="Q121" s="318">
        <v>12</v>
      </c>
      <c r="R121" s="313"/>
      <c r="S121" s="317"/>
      <c r="T121" s="316">
        <v>10</v>
      </c>
      <c r="U121" s="312"/>
      <c r="V121" s="320" t="s">
        <v>88</v>
      </c>
      <c r="W121" s="319"/>
      <c r="Y121" s="250"/>
      <c r="Z121" s="252"/>
      <c r="AA121" s="250"/>
      <c r="AB121" s="259"/>
      <c r="AC121" s="250"/>
      <c r="AD121" s="254"/>
      <c r="AF121" s="249"/>
      <c r="AG121" s="247"/>
      <c r="AH121" s="248"/>
      <c r="AI121" s="247"/>
      <c r="AJ121" s="246"/>
      <c r="AM121" s="246"/>
      <c r="AO121" s="249"/>
      <c r="AP121" s="247"/>
      <c r="AQ121" s="248"/>
      <c r="AR121" s="247"/>
      <c r="AS121" s="250"/>
      <c r="AT121" s="250"/>
      <c r="AU121" s="267"/>
      <c r="AV121" s="250"/>
      <c r="AW121" s="253"/>
      <c r="AX121" s="250"/>
      <c r="BD121" s="308"/>
      <c r="BJ121" s="250"/>
      <c r="BK121" s="252"/>
      <c r="BL121" s="250"/>
      <c r="BM121" s="259"/>
      <c r="BN121" s="250"/>
      <c r="BO121" s="250"/>
      <c r="BQ121" s="249"/>
      <c r="BR121" s="247"/>
      <c r="BS121" s="248"/>
      <c r="BT121" s="247"/>
      <c r="BU121" s="246"/>
    </row>
    <row r="122" spans="2:73" ht="6.45" customHeight="1" thickTop="1" thickBot="1" x14ac:dyDescent="0.25">
      <c r="B122" s="246">
        <v>59</v>
      </c>
      <c r="D122" s="249" t="s">
        <v>557</v>
      </c>
      <c r="E122" s="247" t="s">
        <v>122</v>
      </c>
      <c r="F122" s="248" t="s">
        <v>181</v>
      </c>
      <c r="G122" s="247" t="s">
        <v>120</v>
      </c>
      <c r="H122" s="262"/>
      <c r="I122" s="250"/>
      <c r="J122" s="259"/>
      <c r="K122" s="265"/>
      <c r="L122" s="250"/>
      <c r="M122" s="250"/>
      <c r="O122" s="319"/>
      <c r="P122" s="321"/>
      <c r="Q122" s="315"/>
      <c r="R122" s="313"/>
      <c r="S122" s="314"/>
      <c r="T122" s="313"/>
      <c r="U122" s="312"/>
      <c r="V122" s="320"/>
      <c r="W122" s="319"/>
      <c r="Y122" s="250"/>
      <c r="Z122" s="252"/>
      <c r="AA122" s="250"/>
      <c r="AB122" s="270"/>
      <c r="AC122" s="250"/>
      <c r="AD122" s="264"/>
      <c r="AF122" s="249" t="s">
        <v>672</v>
      </c>
      <c r="AG122" s="247" t="s">
        <v>122</v>
      </c>
      <c r="AH122" s="248" t="s">
        <v>142</v>
      </c>
      <c r="AI122" s="247" t="s">
        <v>120</v>
      </c>
      <c r="AJ122" s="246">
        <v>122</v>
      </c>
      <c r="AM122" s="246">
        <v>186</v>
      </c>
      <c r="AO122" s="249" t="s">
        <v>711</v>
      </c>
      <c r="AP122" s="247" t="s">
        <v>122</v>
      </c>
      <c r="AQ122" s="248" t="s">
        <v>224</v>
      </c>
      <c r="AR122" s="247" t="s">
        <v>120</v>
      </c>
      <c r="AS122" s="251"/>
      <c r="AT122" s="259"/>
      <c r="AU122" s="265"/>
      <c r="AV122" s="263"/>
      <c r="AW122" s="253"/>
      <c r="AX122" s="250"/>
      <c r="BD122" s="308"/>
      <c r="BJ122" s="250"/>
      <c r="BK122" s="252"/>
      <c r="BL122" s="250"/>
      <c r="BM122" s="270"/>
      <c r="BN122" s="250"/>
      <c r="BO122" s="264"/>
      <c r="BQ122" s="249" t="s">
        <v>710</v>
      </c>
      <c r="BR122" s="247" t="s">
        <v>122</v>
      </c>
      <c r="BS122" s="248" t="s">
        <v>140</v>
      </c>
      <c r="BT122" s="247" t="s">
        <v>120</v>
      </c>
      <c r="BU122" s="246">
        <v>250</v>
      </c>
    </row>
    <row r="123" spans="2:73" ht="6.45" customHeight="1" thickTop="1" thickBot="1" x14ac:dyDescent="0.25">
      <c r="B123" s="246"/>
      <c r="D123" s="249"/>
      <c r="E123" s="247"/>
      <c r="F123" s="248"/>
      <c r="G123" s="247"/>
      <c r="H123" s="250"/>
      <c r="I123" s="250"/>
      <c r="J123" s="250"/>
      <c r="K123" s="265"/>
      <c r="L123" s="250"/>
      <c r="M123" s="250"/>
      <c r="O123" s="319"/>
      <c r="P123" s="321"/>
      <c r="Q123" s="318">
        <v>11</v>
      </c>
      <c r="R123" s="313"/>
      <c r="S123" s="317"/>
      <c r="T123" s="316">
        <v>9</v>
      </c>
      <c r="U123" s="312"/>
      <c r="V123" s="320"/>
      <c r="W123" s="319"/>
      <c r="Y123" s="250"/>
      <c r="Z123" s="252"/>
      <c r="AA123" s="250"/>
      <c r="AB123" s="273"/>
      <c r="AC123" s="255"/>
      <c r="AD123" s="254"/>
      <c r="AF123" s="249"/>
      <c r="AG123" s="247"/>
      <c r="AH123" s="248"/>
      <c r="AI123" s="247"/>
      <c r="AJ123" s="246"/>
      <c r="AM123" s="246"/>
      <c r="AO123" s="249"/>
      <c r="AP123" s="247"/>
      <c r="AQ123" s="248"/>
      <c r="AR123" s="247"/>
      <c r="AS123" s="250"/>
      <c r="AT123" s="269"/>
      <c r="AU123" s="259"/>
      <c r="AV123" s="263"/>
      <c r="AW123" s="253"/>
      <c r="AX123" s="250"/>
      <c r="BD123" s="308"/>
      <c r="BJ123" s="250"/>
      <c r="BK123" s="252"/>
      <c r="BL123" s="250"/>
      <c r="BM123" s="273"/>
      <c r="BN123" s="255"/>
      <c r="BO123" s="254"/>
      <c r="BQ123" s="249"/>
      <c r="BR123" s="247"/>
      <c r="BS123" s="248"/>
      <c r="BT123" s="247"/>
      <c r="BU123" s="246"/>
    </row>
    <row r="124" spans="2:73" ht="6.45" customHeight="1" thickTop="1" thickBot="1" x14ac:dyDescent="0.25">
      <c r="B124" s="246">
        <v>60</v>
      </c>
      <c r="D124" s="249" t="s">
        <v>709</v>
      </c>
      <c r="E124" s="247" t="s">
        <v>122</v>
      </c>
      <c r="F124" s="248" t="s">
        <v>136</v>
      </c>
      <c r="G124" s="247" t="s">
        <v>120</v>
      </c>
      <c r="H124" s="250"/>
      <c r="I124" s="250"/>
      <c r="J124" s="250"/>
      <c r="K124" s="271"/>
      <c r="L124" s="250"/>
      <c r="M124" s="250"/>
      <c r="O124" s="319"/>
      <c r="P124" s="321"/>
      <c r="Q124" s="315"/>
      <c r="R124" s="313"/>
      <c r="S124" s="314"/>
      <c r="T124" s="313"/>
      <c r="U124" s="312"/>
      <c r="V124" s="320"/>
      <c r="W124" s="319"/>
      <c r="Y124" s="250"/>
      <c r="Z124" s="252"/>
      <c r="AA124" s="259"/>
      <c r="AB124" s="263"/>
      <c r="AC124" s="252"/>
      <c r="AD124" s="251"/>
      <c r="AF124" s="249" t="s">
        <v>708</v>
      </c>
      <c r="AG124" s="247" t="s">
        <v>122</v>
      </c>
      <c r="AH124" s="248" t="s">
        <v>140</v>
      </c>
      <c r="AI124" s="247" t="s">
        <v>120</v>
      </c>
      <c r="AJ124" s="246">
        <v>123</v>
      </c>
      <c r="AM124" s="246">
        <v>187</v>
      </c>
      <c r="AO124" s="249" t="s">
        <v>707</v>
      </c>
      <c r="AP124" s="247" t="s">
        <v>122</v>
      </c>
      <c r="AQ124" s="248" t="s">
        <v>226</v>
      </c>
      <c r="AR124" s="247" t="s">
        <v>120</v>
      </c>
      <c r="AS124" s="262"/>
      <c r="AT124" s="250"/>
      <c r="AU124" s="259"/>
      <c r="AV124" s="263"/>
      <c r="AW124" s="253"/>
      <c r="AX124" s="250"/>
      <c r="BD124" s="308"/>
      <c r="BJ124" s="250"/>
      <c r="BK124" s="252"/>
      <c r="BL124" s="259"/>
      <c r="BM124" s="263"/>
      <c r="BN124" s="252"/>
      <c r="BO124" s="251"/>
      <c r="BQ124" s="249" t="s">
        <v>706</v>
      </c>
      <c r="BR124" s="247" t="s">
        <v>122</v>
      </c>
      <c r="BS124" s="248" t="s">
        <v>175</v>
      </c>
      <c r="BT124" s="247" t="s">
        <v>120</v>
      </c>
      <c r="BU124" s="246">
        <v>251</v>
      </c>
    </row>
    <row r="125" spans="2:73" ht="6.45" customHeight="1" thickTop="1" thickBot="1" x14ac:dyDescent="0.25">
      <c r="B125" s="246"/>
      <c r="D125" s="249"/>
      <c r="E125" s="247"/>
      <c r="F125" s="248"/>
      <c r="G125" s="247"/>
      <c r="H125" s="254"/>
      <c r="I125" s="263"/>
      <c r="J125" s="250"/>
      <c r="K125" s="253"/>
      <c r="L125" s="250"/>
      <c r="M125" s="250"/>
      <c r="O125" s="319"/>
      <c r="P125" s="321"/>
      <c r="Q125" s="318">
        <v>6</v>
      </c>
      <c r="R125" s="313"/>
      <c r="S125" s="317"/>
      <c r="T125" s="316">
        <v>11</v>
      </c>
      <c r="U125" s="312"/>
      <c r="V125" s="320"/>
      <c r="W125" s="319"/>
      <c r="Y125" s="250"/>
      <c r="Z125" s="252"/>
      <c r="AA125" s="255"/>
      <c r="AB125" s="250"/>
      <c r="AC125" s="250"/>
      <c r="AD125" s="250"/>
      <c r="AF125" s="249"/>
      <c r="AG125" s="247"/>
      <c r="AH125" s="248"/>
      <c r="AI125" s="247"/>
      <c r="AJ125" s="246"/>
      <c r="AM125" s="246"/>
      <c r="AO125" s="249"/>
      <c r="AP125" s="247"/>
      <c r="AQ125" s="248"/>
      <c r="AR125" s="247"/>
      <c r="AS125" s="250"/>
      <c r="AT125" s="250"/>
      <c r="AU125" s="250"/>
      <c r="AV125" s="256"/>
      <c r="AW125" s="253"/>
      <c r="AX125" s="250"/>
      <c r="BD125" s="308"/>
      <c r="BJ125" s="250"/>
      <c r="BK125" s="252"/>
      <c r="BL125" s="255"/>
      <c r="BM125" s="250"/>
      <c r="BN125" s="250"/>
      <c r="BO125" s="250"/>
      <c r="BQ125" s="249"/>
      <c r="BR125" s="247"/>
      <c r="BS125" s="248"/>
      <c r="BT125" s="247"/>
      <c r="BU125" s="246"/>
    </row>
    <row r="126" spans="2:73" ht="6.45" customHeight="1" thickTop="1" thickBot="1" x14ac:dyDescent="0.25">
      <c r="B126" s="246">
        <v>61</v>
      </c>
      <c r="D126" s="249" t="s">
        <v>705</v>
      </c>
      <c r="E126" s="247" t="s">
        <v>122</v>
      </c>
      <c r="F126" s="248" t="s">
        <v>175</v>
      </c>
      <c r="G126" s="247" t="s">
        <v>120</v>
      </c>
      <c r="H126" s="251"/>
      <c r="I126" s="260"/>
      <c r="J126" s="250"/>
      <c r="K126" s="253"/>
      <c r="L126" s="250"/>
      <c r="M126" s="250"/>
      <c r="O126" s="319"/>
      <c r="P126" s="321"/>
      <c r="Q126" s="315"/>
      <c r="R126" s="313"/>
      <c r="S126" s="314"/>
      <c r="T126" s="313"/>
      <c r="U126" s="312"/>
      <c r="V126" s="320"/>
      <c r="W126" s="319"/>
      <c r="Y126" s="250"/>
      <c r="Z126" s="250"/>
      <c r="AA126" s="252"/>
      <c r="AB126" s="250"/>
      <c r="AC126" s="250"/>
      <c r="AD126" s="251"/>
      <c r="AF126" s="249" t="s">
        <v>704</v>
      </c>
      <c r="AG126" s="247" t="s">
        <v>122</v>
      </c>
      <c r="AH126" s="248" t="s">
        <v>170</v>
      </c>
      <c r="AI126" s="247" t="s">
        <v>120</v>
      </c>
      <c r="AJ126" s="246">
        <v>124</v>
      </c>
      <c r="AM126" s="246">
        <v>188</v>
      </c>
      <c r="AO126" s="249" t="s">
        <v>703</v>
      </c>
      <c r="AP126" s="247" t="s">
        <v>122</v>
      </c>
      <c r="AQ126" s="248" t="s">
        <v>181</v>
      </c>
      <c r="AR126" s="247" t="s">
        <v>120</v>
      </c>
      <c r="AS126" s="328"/>
      <c r="AT126" s="250"/>
      <c r="AU126" s="250"/>
      <c r="AV126" s="253"/>
      <c r="AW126" s="250"/>
      <c r="AX126" s="250"/>
      <c r="BD126" s="308"/>
      <c r="BJ126" s="250"/>
      <c r="BK126" s="250"/>
      <c r="BL126" s="252"/>
      <c r="BM126" s="250"/>
      <c r="BN126" s="250"/>
      <c r="BO126" s="251"/>
      <c r="BQ126" s="249" t="s">
        <v>702</v>
      </c>
      <c r="BR126" s="247" t="s">
        <v>122</v>
      </c>
      <c r="BS126" s="248" t="s">
        <v>154</v>
      </c>
      <c r="BT126" s="247" t="s">
        <v>120</v>
      </c>
      <c r="BU126" s="246">
        <v>252</v>
      </c>
    </row>
    <row r="127" spans="2:73" ht="6.45" customHeight="1" thickTop="1" thickBot="1" x14ac:dyDescent="0.25">
      <c r="B127" s="246"/>
      <c r="D127" s="249"/>
      <c r="E127" s="247"/>
      <c r="F127" s="248"/>
      <c r="G127" s="247"/>
      <c r="H127" s="250"/>
      <c r="I127" s="250"/>
      <c r="J127" s="256"/>
      <c r="K127" s="253"/>
      <c r="L127" s="250"/>
      <c r="M127" s="250"/>
      <c r="O127" s="281">
        <f>IF(Q121="","",IF(Q121&gt;T121,1,0)+IF(Q123&gt;T123,1,0)+IF(Q125&gt;T125,1,0)+IF(Q127&gt;T127,1,0)+IF(Q129&gt;T129,1,0))</f>
        <v>2</v>
      </c>
      <c r="P127" s="283"/>
      <c r="Q127" s="318">
        <v>10</v>
      </c>
      <c r="R127" s="313"/>
      <c r="S127" s="317"/>
      <c r="T127" s="316">
        <v>12</v>
      </c>
      <c r="U127" s="312"/>
      <c r="V127" s="282">
        <f>IF(Q121="","",IF(Q121&lt;T121,1,0)+IF(Q123&lt;T123,1,0)+IF(Q125&lt;T125,1,0)+IF(Q127&lt;T127,1,0)+IF(Q129&lt;T129,1,0))</f>
        <v>3</v>
      </c>
      <c r="W127" s="281"/>
      <c r="Y127" s="250"/>
      <c r="Z127" s="250"/>
      <c r="AA127" s="252"/>
      <c r="AB127" s="250"/>
      <c r="AC127" s="266"/>
      <c r="AD127" s="250"/>
      <c r="AF127" s="249"/>
      <c r="AG127" s="247"/>
      <c r="AH127" s="248"/>
      <c r="AI127" s="247"/>
      <c r="AJ127" s="246"/>
      <c r="AM127" s="246"/>
      <c r="AO127" s="249"/>
      <c r="AP127" s="247"/>
      <c r="AQ127" s="248"/>
      <c r="AR127" s="247"/>
      <c r="AS127" s="250"/>
      <c r="AT127" s="290"/>
      <c r="AU127" s="250"/>
      <c r="AV127" s="253"/>
      <c r="AW127" s="250"/>
      <c r="AX127" s="250"/>
      <c r="BD127" s="308"/>
      <c r="BJ127" s="250"/>
      <c r="BK127" s="250"/>
      <c r="BL127" s="252"/>
      <c r="BM127" s="250"/>
      <c r="BN127" s="266"/>
      <c r="BO127" s="250"/>
      <c r="BQ127" s="249"/>
      <c r="BR127" s="247"/>
      <c r="BS127" s="248"/>
      <c r="BT127" s="247"/>
      <c r="BU127" s="246"/>
    </row>
    <row r="128" spans="2:73" ht="6.45" customHeight="1" thickTop="1" thickBot="1" x14ac:dyDescent="0.25">
      <c r="B128" s="246">
        <v>62</v>
      </c>
      <c r="D128" s="249" t="s">
        <v>701</v>
      </c>
      <c r="E128" s="247" t="s">
        <v>122</v>
      </c>
      <c r="F128" s="248" t="s">
        <v>134</v>
      </c>
      <c r="G128" s="247" t="s">
        <v>120</v>
      </c>
      <c r="H128" s="250"/>
      <c r="I128" s="250"/>
      <c r="J128" s="253"/>
      <c r="K128" s="250"/>
      <c r="L128" s="250"/>
      <c r="M128" s="250"/>
      <c r="O128" s="281"/>
      <c r="P128" s="283"/>
      <c r="Q128" s="315"/>
      <c r="R128" s="313"/>
      <c r="S128" s="314"/>
      <c r="T128" s="313"/>
      <c r="U128" s="312"/>
      <c r="V128" s="282"/>
      <c r="W128" s="281"/>
      <c r="Y128" s="250"/>
      <c r="Z128" s="250"/>
      <c r="AA128" s="252"/>
      <c r="AB128" s="259"/>
      <c r="AC128" s="265"/>
      <c r="AD128" s="257"/>
      <c r="AF128" s="249" t="s">
        <v>700</v>
      </c>
      <c r="AG128" s="247" t="s">
        <v>122</v>
      </c>
      <c r="AH128" s="248" t="s">
        <v>580</v>
      </c>
      <c r="AI128" s="247" t="s">
        <v>120</v>
      </c>
      <c r="AJ128" s="246">
        <v>125</v>
      </c>
      <c r="AM128" s="246">
        <v>189</v>
      </c>
      <c r="AO128" s="249" t="s">
        <v>699</v>
      </c>
      <c r="AP128" s="247" t="s">
        <v>122</v>
      </c>
      <c r="AQ128" s="248" t="s">
        <v>239</v>
      </c>
      <c r="AR128" s="247" t="s">
        <v>120</v>
      </c>
      <c r="AS128" s="251"/>
      <c r="AT128" s="260"/>
      <c r="AU128" s="250"/>
      <c r="AV128" s="253"/>
      <c r="AW128" s="250"/>
      <c r="AX128" s="250"/>
      <c r="BD128" s="308"/>
      <c r="BJ128" s="250"/>
      <c r="BK128" s="250"/>
      <c r="BL128" s="252"/>
      <c r="BM128" s="259"/>
      <c r="BN128" s="265"/>
      <c r="BO128" s="257"/>
      <c r="BQ128" s="249" t="s">
        <v>500</v>
      </c>
      <c r="BR128" s="247" t="s">
        <v>122</v>
      </c>
      <c r="BS128" s="248" t="s">
        <v>239</v>
      </c>
      <c r="BT128" s="247" t="s">
        <v>120</v>
      </c>
      <c r="BU128" s="246">
        <v>253</v>
      </c>
    </row>
    <row r="129" spans="1:74" ht="6.45" customHeight="1" thickTop="1" thickBot="1" x14ac:dyDescent="0.25">
      <c r="B129" s="246"/>
      <c r="D129" s="249"/>
      <c r="E129" s="247"/>
      <c r="F129" s="248"/>
      <c r="G129" s="247"/>
      <c r="H129" s="254"/>
      <c r="I129" s="256"/>
      <c r="J129" s="253"/>
      <c r="K129" s="250"/>
      <c r="L129" s="250"/>
      <c r="M129" s="250"/>
      <c r="O129" s="281"/>
      <c r="P129" s="283"/>
      <c r="Q129" s="318">
        <v>9</v>
      </c>
      <c r="R129" s="313"/>
      <c r="S129" s="317"/>
      <c r="T129" s="316">
        <v>11</v>
      </c>
      <c r="U129" s="312"/>
      <c r="V129" s="282"/>
      <c r="W129" s="281"/>
      <c r="Y129" s="250"/>
      <c r="Z129" s="250"/>
      <c r="AA129" s="252"/>
      <c r="AB129" s="255"/>
      <c r="AC129" s="250"/>
      <c r="AD129" s="254"/>
      <c r="AF129" s="249"/>
      <c r="AG129" s="247"/>
      <c r="AH129" s="248"/>
      <c r="AI129" s="247"/>
      <c r="AJ129" s="246"/>
      <c r="AM129" s="246"/>
      <c r="AO129" s="249"/>
      <c r="AP129" s="247"/>
      <c r="AQ129" s="248"/>
      <c r="AR129" s="247"/>
      <c r="AS129" s="250"/>
      <c r="AT129" s="250"/>
      <c r="AU129" s="256"/>
      <c r="AV129" s="253"/>
      <c r="AW129" s="250"/>
      <c r="AX129" s="250"/>
      <c r="BD129" s="308"/>
      <c r="BJ129" s="250"/>
      <c r="BK129" s="250"/>
      <c r="BL129" s="252"/>
      <c r="BM129" s="255"/>
      <c r="BN129" s="250"/>
      <c r="BO129" s="254"/>
      <c r="BQ129" s="249"/>
      <c r="BR129" s="247"/>
      <c r="BS129" s="248"/>
      <c r="BT129" s="247"/>
      <c r="BU129" s="246"/>
    </row>
    <row r="130" spans="1:74" ht="6.45" customHeight="1" thickTop="1" thickBot="1" x14ac:dyDescent="0.25">
      <c r="B130" s="246">
        <v>63</v>
      </c>
      <c r="D130" s="249" t="s">
        <v>698</v>
      </c>
      <c r="E130" s="247" t="s">
        <v>122</v>
      </c>
      <c r="F130" s="248" t="s">
        <v>126</v>
      </c>
      <c r="G130" s="247" t="s">
        <v>120</v>
      </c>
      <c r="H130" s="251"/>
      <c r="I130" s="253"/>
      <c r="J130" s="250"/>
      <c r="K130" s="250"/>
      <c r="L130" s="250"/>
      <c r="M130" s="250"/>
      <c r="O130" s="281"/>
      <c r="P130" s="283"/>
      <c r="Q130" s="315"/>
      <c r="R130" s="313"/>
      <c r="S130" s="314"/>
      <c r="T130" s="313"/>
      <c r="U130" s="312"/>
      <c r="V130" s="282"/>
      <c r="W130" s="281"/>
      <c r="Y130" s="250"/>
      <c r="Z130" s="250"/>
      <c r="AA130" s="250"/>
      <c r="AB130" s="252"/>
      <c r="AC130" s="250"/>
      <c r="AD130" s="264"/>
      <c r="AF130" s="249" t="s">
        <v>697</v>
      </c>
      <c r="AG130" s="247" t="s">
        <v>122</v>
      </c>
      <c r="AH130" s="248" t="s">
        <v>131</v>
      </c>
      <c r="AI130" s="247" t="s">
        <v>120</v>
      </c>
      <c r="AJ130" s="246">
        <v>126</v>
      </c>
      <c r="AM130" s="246">
        <v>190</v>
      </c>
      <c r="AO130" s="249" t="s">
        <v>640</v>
      </c>
      <c r="AP130" s="247" t="s">
        <v>122</v>
      </c>
      <c r="AQ130" s="248" t="s">
        <v>154</v>
      </c>
      <c r="AR130" s="247" t="s">
        <v>120</v>
      </c>
      <c r="AS130" s="250"/>
      <c r="AT130" s="250"/>
      <c r="AU130" s="253"/>
      <c r="AV130" s="250"/>
      <c r="AW130" s="250"/>
      <c r="AX130" s="250"/>
      <c r="BD130" s="308"/>
      <c r="BJ130" s="250"/>
      <c r="BK130" s="250"/>
      <c r="BL130" s="250"/>
      <c r="BM130" s="252"/>
      <c r="BN130" s="250"/>
      <c r="BO130" s="264"/>
      <c r="BQ130" s="249" t="s">
        <v>696</v>
      </c>
      <c r="BR130" s="247" t="s">
        <v>122</v>
      </c>
      <c r="BS130" s="248" t="s">
        <v>202</v>
      </c>
      <c r="BT130" s="247" t="s">
        <v>120</v>
      </c>
      <c r="BU130" s="246">
        <v>254</v>
      </c>
    </row>
    <row r="131" spans="1:74" ht="6.45" customHeight="1" thickTop="1" thickBot="1" x14ac:dyDescent="0.25">
      <c r="B131" s="246"/>
      <c r="D131" s="249"/>
      <c r="E131" s="247"/>
      <c r="F131" s="248"/>
      <c r="G131" s="247"/>
      <c r="H131" s="250"/>
      <c r="I131" s="250"/>
      <c r="J131" s="250"/>
      <c r="K131" s="250"/>
      <c r="L131" s="250"/>
      <c r="M131" s="250"/>
      <c r="Q131" s="275"/>
      <c r="U131" s="275"/>
      <c r="Y131" s="250"/>
      <c r="Z131" s="250"/>
      <c r="AA131" s="250"/>
      <c r="AB131" s="252"/>
      <c r="AC131" s="255"/>
      <c r="AD131" s="254"/>
      <c r="AF131" s="249"/>
      <c r="AG131" s="247"/>
      <c r="AH131" s="248"/>
      <c r="AI131" s="247"/>
      <c r="AJ131" s="246"/>
      <c r="AM131" s="246"/>
      <c r="AO131" s="249"/>
      <c r="AP131" s="247"/>
      <c r="AQ131" s="248"/>
      <c r="AR131" s="247"/>
      <c r="AS131" s="254"/>
      <c r="AT131" s="256"/>
      <c r="AU131" s="253"/>
      <c r="AV131" s="250"/>
      <c r="AW131" s="250"/>
      <c r="AX131" s="250"/>
      <c r="BD131" s="308"/>
      <c r="BJ131" s="250"/>
      <c r="BK131" s="250"/>
      <c r="BL131" s="250"/>
      <c r="BM131" s="252"/>
      <c r="BN131" s="255"/>
      <c r="BO131" s="254"/>
      <c r="BQ131" s="249"/>
      <c r="BR131" s="247"/>
      <c r="BS131" s="248"/>
      <c r="BT131" s="247"/>
      <c r="BU131" s="246"/>
    </row>
    <row r="132" spans="1:74" ht="6.45" customHeight="1" thickTop="1" thickBot="1" x14ac:dyDescent="0.25">
      <c r="O132" s="310"/>
      <c r="P132" s="311" t="s">
        <v>484</v>
      </c>
      <c r="Q132" s="311"/>
      <c r="R132" s="311"/>
      <c r="S132" s="311"/>
      <c r="T132" s="311"/>
      <c r="U132" s="311"/>
      <c r="V132" s="311"/>
      <c r="W132" s="310"/>
      <c r="Y132" s="250"/>
      <c r="Z132" s="250"/>
      <c r="AA132" s="250"/>
      <c r="AB132" s="250"/>
      <c r="AC132" s="252"/>
      <c r="AD132" s="251"/>
      <c r="AF132" s="249" t="s">
        <v>695</v>
      </c>
      <c r="AG132" s="247" t="s">
        <v>122</v>
      </c>
      <c r="AH132" s="248" t="s">
        <v>126</v>
      </c>
      <c r="AI132" s="247" t="s">
        <v>120</v>
      </c>
      <c r="AJ132" s="246">
        <v>127</v>
      </c>
      <c r="AL132" s="245" t="s">
        <v>119</v>
      </c>
      <c r="AM132" s="246">
        <v>191</v>
      </c>
      <c r="AO132" s="249" t="s">
        <v>694</v>
      </c>
      <c r="AP132" s="247" t="s">
        <v>122</v>
      </c>
      <c r="AQ132" s="248" t="s">
        <v>252</v>
      </c>
      <c r="AR132" s="247" t="s">
        <v>120</v>
      </c>
      <c r="AS132" s="251"/>
      <c r="AT132" s="253"/>
      <c r="AU132" s="250"/>
      <c r="AV132" s="250"/>
      <c r="AW132" s="250"/>
      <c r="AX132" s="250"/>
      <c r="BD132" s="308"/>
      <c r="BJ132" s="250"/>
      <c r="BK132" s="250"/>
      <c r="BL132" s="250"/>
      <c r="BM132" s="250"/>
      <c r="BN132" s="252"/>
      <c r="BO132" s="251"/>
      <c r="BQ132" s="249" t="s">
        <v>693</v>
      </c>
      <c r="BR132" s="247" t="s">
        <v>122</v>
      </c>
      <c r="BS132" s="248" t="s">
        <v>252</v>
      </c>
      <c r="BT132" s="247" t="s">
        <v>120</v>
      </c>
      <c r="BU132" s="246">
        <v>255</v>
      </c>
      <c r="BV132" s="245" t="s">
        <v>119</v>
      </c>
    </row>
    <row r="133" spans="1:74" ht="6.45" customHeight="1" thickTop="1" x14ac:dyDescent="0.2">
      <c r="O133" s="310"/>
      <c r="P133" s="311"/>
      <c r="Q133" s="311"/>
      <c r="R133" s="311"/>
      <c r="S133" s="311"/>
      <c r="T133" s="311"/>
      <c r="U133" s="311"/>
      <c r="V133" s="311"/>
      <c r="W133" s="310"/>
      <c r="Y133" s="250"/>
      <c r="Z133" s="250"/>
      <c r="AA133" s="250"/>
      <c r="AB133" s="250"/>
      <c r="AC133" s="250"/>
      <c r="AD133" s="250"/>
      <c r="AF133" s="249"/>
      <c r="AG133" s="247"/>
      <c r="AH133" s="248"/>
      <c r="AI133" s="247"/>
      <c r="AJ133" s="246"/>
      <c r="AL133" s="245"/>
      <c r="AM133" s="246"/>
      <c r="AO133" s="249"/>
      <c r="AP133" s="247"/>
      <c r="AQ133" s="248"/>
      <c r="AR133" s="247"/>
      <c r="AS133" s="250"/>
      <c r="AT133" s="250"/>
      <c r="AU133" s="250"/>
      <c r="AV133" s="250"/>
      <c r="AW133" s="250"/>
      <c r="AX133" s="250"/>
      <c r="BD133" s="308"/>
      <c r="BJ133" s="250"/>
      <c r="BK133" s="250"/>
      <c r="BL133" s="250"/>
      <c r="BM133" s="250"/>
      <c r="BN133" s="250"/>
      <c r="BO133" s="250"/>
      <c r="BQ133" s="249"/>
      <c r="BR133" s="247"/>
      <c r="BS133" s="248"/>
      <c r="BT133" s="247"/>
      <c r="BU133" s="246"/>
      <c r="BV133" s="245"/>
    </row>
    <row r="134" spans="1:74" ht="6.45" customHeight="1" x14ac:dyDescent="0.2">
      <c r="BD134" s="308"/>
    </row>
    <row r="135" spans="1:74" ht="6.45" customHeight="1" x14ac:dyDescent="0.2">
      <c r="T135" s="309"/>
      <c r="BD135" s="308"/>
    </row>
    <row r="136" spans="1:74" ht="6.45" customHeight="1" thickBot="1" x14ac:dyDescent="0.25">
      <c r="T136" s="307"/>
      <c r="U136" s="302"/>
      <c r="V136" s="302"/>
      <c r="W136" s="302"/>
      <c r="X136" s="302"/>
      <c r="Y136" s="302"/>
      <c r="Z136" s="302"/>
      <c r="AA136" s="302"/>
      <c r="AB136" s="302"/>
      <c r="AC136" s="302"/>
      <c r="AD136" s="302"/>
      <c r="AE136" s="302"/>
      <c r="AF136" s="305"/>
      <c r="AG136" s="303"/>
      <c r="AH136" s="304"/>
      <c r="AI136" s="303"/>
      <c r="AJ136" s="306"/>
      <c r="AK136" s="302"/>
      <c r="AL136" s="302"/>
      <c r="AM136" s="306"/>
      <c r="AN136" s="302"/>
      <c r="AO136" s="305"/>
      <c r="AP136" s="303"/>
      <c r="AQ136" s="304"/>
      <c r="AR136" s="303"/>
      <c r="AS136" s="302"/>
      <c r="AT136" s="302"/>
      <c r="AU136" s="302"/>
      <c r="AV136" s="302"/>
      <c r="AW136" s="302"/>
      <c r="AX136" s="302"/>
      <c r="AY136" s="302"/>
      <c r="AZ136" s="302"/>
      <c r="BA136" s="302"/>
      <c r="BB136" s="302"/>
      <c r="BC136" s="302"/>
      <c r="BD136" s="301"/>
    </row>
    <row r="137" spans="1:74" ht="6.45" customHeight="1" thickTop="1" x14ac:dyDescent="0.2"/>
    <row r="138" spans="1:74" ht="6.45" customHeight="1" x14ac:dyDescent="0.2"/>
    <row r="139" spans="1:74" ht="30" customHeight="1" x14ac:dyDescent="0.2">
      <c r="D139" s="300" t="s">
        <v>481</v>
      </c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327">
        <v>2</v>
      </c>
      <c r="BT139" s="277"/>
      <c r="BU139" s="277"/>
    </row>
    <row r="141" spans="1:74" ht="25.05" customHeight="1" x14ac:dyDescent="0.2">
      <c r="AE141" s="299" t="s">
        <v>692</v>
      </c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BM141" s="298" t="s">
        <v>691</v>
      </c>
      <c r="BN141" s="297"/>
      <c r="BO141" s="297"/>
      <c r="BP141" s="297"/>
      <c r="BQ141" s="297"/>
      <c r="BR141" s="297"/>
      <c r="BS141" s="297"/>
      <c r="BT141" s="297"/>
      <c r="BU141" s="297"/>
    </row>
    <row r="142" spans="1:74" x14ac:dyDescent="0.2">
      <c r="BM142" s="298" t="s">
        <v>389</v>
      </c>
      <c r="BN142" s="297"/>
      <c r="BO142" s="297"/>
      <c r="BP142" s="297"/>
      <c r="BQ142" s="297"/>
      <c r="BR142" s="297"/>
      <c r="BS142" s="297"/>
      <c r="BT142" s="297"/>
      <c r="BU142" s="297"/>
    </row>
    <row r="144" spans="1:74" ht="6.45" customHeight="1" thickBot="1" x14ac:dyDescent="0.25">
      <c r="A144" s="245" t="s">
        <v>62</v>
      </c>
      <c r="B144" s="246">
        <v>256</v>
      </c>
      <c r="D144" s="249" t="s">
        <v>690</v>
      </c>
      <c r="E144" s="247" t="s">
        <v>122</v>
      </c>
      <c r="F144" s="248" t="s">
        <v>252</v>
      </c>
      <c r="G144" s="247" t="s">
        <v>120</v>
      </c>
      <c r="H144" s="251"/>
      <c r="I144" s="251"/>
      <c r="J144" s="250"/>
      <c r="K144" s="250"/>
      <c r="L144" s="250"/>
      <c r="M144" s="250"/>
      <c r="Y144" s="250"/>
      <c r="Z144" s="250"/>
      <c r="AA144" s="250"/>
      <c r="AB144" s="250"/>
      <c r="AC144" s="250"/>
      <c r="AD144" s="251"/>
      <c r="AF144" s="249" t="s">
        <v>689</v>
      </c>
      <c r="AG144" s="247" t="s">
        <v>122</v>
      </c>
      <c r="AH144" s="248" t="s">
        <v>121</v>
      </c>
      <c r="AI144" s="247" t="s">
        <v>120</v>
      </c>
      <c r="AJ144" s="246">
        <v>319</v>
      </c>
      <c r="AK144" s="245" t="s">
        <v>119</v>
      </c>
      <c r="AM144" s="246">
        <v>383</v>
      </c>
      <c r="AO144" s="249" t="s">
        <v>688</v>
      </c>
      <c r="AP144" s="247" t="s">
        <v>122</v>
      </c>
      <c r="AQ144" s="248" t="s">
        <v>252</v>
      </c>
      <c r="AR144" s="247" t="s">
        <v>120</v>
      </c>
      <c r="AS144" s="251"/>
      <c r="AT144" s="250"/>
      <c r="AU144" s="250"/>
      <c r="AV144" s="250"/>
      <c r="AW144" s="250"/>
      <c r="AX144" s="250"/>
      <c r="BJ144" s="250"/>
      <c r="BK144" s="250"/>
      <c r="BL144" s="250"/>
      <c r="BM144" s="250"/>
      <c r="BN144" s="250"/>
      <c r="BO144" s="251"/>
      <c r="BQ144" s="249" t="s">
        <v>687</v>
      </c>
      <c r="BR144" s="247" t="s">
        <v>122</v>
      </c>
      <c r="BS144" s="248" t="s">
        <v>252</v>
      </c>
      <c r="BT144" s="247" t="s">
        <v>120</v>
      </c>
      <c r="BU144" s="246">
        <v>447</v>
      </c>
    </row>
    <row r="145" spans="1:73" ht="6.45" customHeight="1" thickTop="1" thickBot="1" x14ac:dyDescent="0.25">
      <c r="A145" s="245"/>
      <c r="B145" s="246"/>
      <c r="D145" s="249"/>
      <c r="E145" s="247"/>
      <c r="F145" s="248"/>
      <c r="G145" s="247"/>
      <c r="H145" s="250"/>
      <c r="I145" s="250"/>
      <c r="J145" s="267"/>
      <c r="K145" s="250"/>
      <c r="L145" s="250"/>
      <c r="M145" s="250"/>
      <c r="Y145" s="250"/>
      <c r="Z145" s="250"/>
      <c r="AA145" s="250"/>
      <c r="AB145" s="250"/>
      <c r="AC145" s="266"/>
      <c r="AD145" s="250"/>
      <c r="AF145" s="249"/>
      <c r="AG145" s="247"/>
      <c r="AH145" s="248"/>
      <c r="AI145" s="247"/>
      <c r="AJ145" s="246"/>
      <c r="AK145" s="245"/>
      <c r="AM145" s="246"/>
      <c r="AO145" s="249"/>
      <c r="AP145" s="247"/>
      <c r="AQ145" s="248"/>
      <c r="AR145" s="247"/>
      <c r="AS145" s="250"/>
      <c r="AT145" s="267"/>
      <c r="AU145" s="250"/>
      <c r="AV145" s="250"/>
      <c r="AW145" s="250"/>
      <c r="AX145" s="250"/>
      <c r="BJ145" s="250"/>
      <c r="BK145" s="250"/>
      <c r="BL145" s="250"/>
      <c r="BM145" s="250"/>
      <c r="BN145" s="266"/>
      <c r="BO145" s="250"/>
      <c r="BQ145" s="249"/>
      <c r="BR145" s="247"/>
      <c r="BS145" s="248"/>
      <c r="BT145" s="247"/>
      <c r="BU145" s="246"/>
    </row>
    <row r="146" spans="1:73" ht="6.45" customHeight="1" thickTop="1" thickBot="1" x14ac:dyDescent="0.25">
      <c r="B146" s="246">
        <v>257</v>
      </c>
      <c r="D146" s="249" t="s">
        <v>678</v>
      </c>
      <c r="E146" s="247" t="s">
        <v>122</v>
      </c>
      <c r="F146" s="248" t="s">
        <v>226</v>
      </c>
      <c r="G146" s="247" t="s">
        <v>120</v>
      </c>
      <c r="H146" s="251"/>
      <c r="I146" s="259"/>
      <c r="J146" s="263"/>
      <c r="K146" s="253"/>
      <c r="L146" s="250"/>
      <c r="M146" s="250"/>
      <c r="Y146" s="250"/>
      <c r="Z146" s="250"/>
      <c r="AA146" s="250"/>
      <c r="AB146" s="252"/>
      <c r="AC146" s="259"/>
      <c r="AD146" s="257"/>
      <c r="AF146" s="249" t="s">
        <v>686</v>
      </c>
      <c r="AG146" s="247" t="s">
        <v>122</v>
      </c>
      <c r="AH146" s="248" t="s">
        <v>156</v>
      </c>
      <c r="AI146" s="247" t="s">
        <v>120</v>
      </c>
      <c r="AJ146" s="246">
        <v>320</v>
      </c>
      <c r="AM146" s="246">
        <v>384</v>
      </c>
      <c r="AO146" s="249" t="s">
        <v>501</v>
      </c>
      <c r="AP146" s="247" t="s">
        <v>122</v>
      </c>
      <c r="AQ146" s="248" t="s">
        <v>142</v>
      </c>
      <c r="AR146" s="247" t="s">
        <v>120</v>
      </c>
      <c r="AS146" s="262"/>
      <c r="AT146" s="263"/>
      <c r="AU146" s="253"/>
      <c r="AV146" s="250"/>
      <c r="AW146" s="250"/>
      <c r="AX146" s="250"/>
      <c r="BJ146" s="250"/>
      <c r="BK146" s="250"/>
      <c r="BL146" s="250"/>
      <c r="BM146" s="252"/>
      <c r="BN146" s="259"/>
      <c r="BO146" s="257"/>
      <c r="BQ146" s="249" t="s">
        <v>685</v>
      </c>
      <c r="BR146" s="247" t="s">
        <v>122</v>
      </c>
      <c r="BS146" s="248" t="s">
        <v>177</v>
      </c>
      <c r="BT146" s="247" t="s">
        <v>120</v>
      </c>
      <c r="BU146" s="246">
        <v>448</v>
      </c>
    </row>
    <row r="147" spans="1:73" ht="6.45" customHeight="1" thickTop="1" thickBot="1" x14ac:dyDescent="0.25">
      <c r="B147" s="246"/>
      <c r="D147" s="249"/>
      <c r="E147" s="247"/>
      <c r="F147" s="248"/>
      <c r="G147" s="247"/>
      <c r="H147" s="250"/>
      <c r="I147" s="269"/>
      <c r="J147" s="250"/>
      <c r="K147" s="253"/>
      <c r="L147" s="250"/>
      <c r="M147" s="250"/>
      <c r="Y147" s="250"/>
      <c r="Z147" s="250"/>
      <c r="AA147" s="250"/>
      <c r="AB147" s="266"/>
      <c r="AC147" s="250"/>
      <c r="AD147" s="254"/>
      <c r="AF147" s="249"/>
      <c r="AG147" s="247"/>
      <c r="AH147" s="248"/>
      <c r="AI147" s="247"/>
      <c r="AJ147" s="246"/>
      <c r="AM147" s="246"/>
      <c r="AO147" s="249"/>
      <c r="AP147" s="247"/>
      <c r="AQ147" s="248"/>
      <c r="AR147" s="247"/>
      <c r="AS147" s="250"/>
      <c r="AT147" s="250"/>
      <c r="AU147" s="267"/>
      <c r="AV147" s="250"/>
      <c r="AW147" s="250"/>
      <c r="AX147" s="250"/>
      <c r="BJ147" s="250"/>
      <c r="BK147" s="250"/>
      <c r="BL147" s="250"/>
      <c r="BM147" s="266"/>
      <c r="BN147" s="250"/>
      <c r="BO147" s="254"/>
      <c r="BQ147" s="249"/>
      <c r="BR147" s="247"/>
      <c r="BS147" s="248"/>
      <c r="BT147" s="247"/>
      <c r="BU147" s="246"/>
    </row>
    <row r="148" spans="1:73" ht="6.45" customHeight="1" thickTop="1" x14ac:dyDescent="0.2">
      <c r="B148" s="246">
        <v>258</v>
      </c>
      <c r="D148" s="249" t="s">
        <v>499</v>
      </c>
      <c r="E148" s="247" t="s">
        <v>122</v>
      </c>
      <c r="F148" s="248" t="s">
        <v>175</v>
      </c>
      <c r="G148" s="247" t="s">
        <v>120</v>
      </c>
      <c r="H148" s="262"/>
      <c r="I148" s="250"/>
      <c r="J148" s="250"/>
      <c r="K148" s="253"/>
      <c r="L148" s="250"/>
      <c r="M148" s="250"/>
      <c r="Y148" s="250"/>
      <c r="Z148" s="250"/>
      <c r="AA148" s="252"/>
      <c r="AB148" s="259"/>
      <c r="AC148" s="263"/>
      <c r="AD148" s="264"/>
      <c r="AF148" s="249" t="s">
        <v>684</v>
      </c>
      <c r="AG148" s="247" t="s">
        <v>122</v>
      </c>
      <c r="AH148" s="248" t="s">
        <v>167</v>
      </c>
      <c r="AI148" s="247" t="s">
        <v>120</v>
      </c>
      <c r="AJ148" s="246">
        <v>321</v>
      </c>
      <c r="AM148" s="246">
        <v>385</v>
      </c>
      <c r="AO148" s="249" t="s">
        <v>508</v>
      </c>
      <c r="AP148" s="247" t="s">
        <v>122</v>
      </c>
      <c r="AQ148" s="248" t="s">
        <v>167</v>
      </c>
      <c r="AR148" s="247" t="s">
        <v>120</v>
      </c>
      <c r="AS148" s="250"/>
      <c r="AT148" s="259"/>
      <c r="AU148" s="263"/>
      <c r="AV148" s="253"/>
      <c r="AW148" s="250"/>
      <c r="AX148" s="250"/>
      <c r="BJ148" s="250"/>
      <c r="BK148" s="250"/>
      <c r="BL148" s="252"/>
      <c r="BM148" s="259"/>
      <c r="BN148" s="263"/>
      <c r="BO148" s="264"/>
      <c r="BQ148" s="249" t="s">
        <v>683</v>
      </c>
      <c r="BR148" s="247" t="s">
        <v>122</v>
      </c>
      <c r="BS148" s="248" t="s">
        <v>580</v>
      </c>
      <c r="BT148" s="247" t="s">
        <v>120</v>
      </c>
      <c r="BU148" s="246">
        <v>449</v>
      </c>
    </row>
    <row r="149" spans="1:73" ht="6.45" customHeight="1" thickBot="1" x14ac:dyDescent="0.25">
      <c r="B149" s="246"/>
      <c r="D149" s="249"/>
      <c r="E149" s="247"/>
      <c r="F149" s="248"/>
      <c r="G149" s="247"/>
      <c r="H149" s="250"/>
      <c r="I149" s="250"/>
      <c r="J149" s="250"/>
      <c r="K149" s="267"/>
      <c r="L149" s="250"/>
      <c r="M149" s="250"/>
      <c r="Y149" s="250"/>
      <c r="Z149" s="250"/>
      <c r="AA149" s="252"/>
      <c r="AB149" s="250"/>
      <c r="AC149" s="265"/>
      <c r="AD149" s="254"/>
      <c r="AF149" s="249"/>
      <c r="AG149" s="247"/>
      <c r="AH149" s="248"/>
      <c r="AI149" s="247"/>
      <c r="AJ149" s="246"/>
      <c r="AM149" s="246"/>
      <c r="AO149" s="249"/>
      <c r="AP149" s="247"/>
      <c r="AQ149" s="248"/>
      <c r="AR149" s="247"/>
      <c r="AS149" s="254"/>
      <c r="AT149" s="265"/>
      <c r="AU149" s="250"/>
      <c r="AV149" s="253"/>
      <c r="AW149" s="250"/>
      <c r="AX149" s="250"/>
      <c r="BJ149" s="250"/>
      <c r="BK149" s="250"/>
      <c r="BL149" s="252"/>
      <c r="BM149" s="250"/>
      <c r="BN149" s="265"/>
      <c r="BO149" s="254"/>
      <c r="BQ149" s="249"/>
      <c r="BR149" s="247"/>
      <c r="BS149" s="248"/>
      <c r="BT149" s="247"/>
      <c r="BU149" s="246"/>
    </row>
    <row r="150" spans="1:73" ht="6.45" customHeight="1" thickTop="1" thickBot="1" x14ac:dyDescent="0.25">
      <c r="B150" s="246">
        <v>259</v>
      </c>
      <c r="D150" s="249" t="s">
        <v>603</v>
      </c>
      <c r="E150" s="247" t="s">
        <v>122</v>
      </c>
      <c r="F150" s="248" t="s">
        <v>239</v>
      </c>
      <c r="G150" s="247" t="s">
        <v>120</v>
      </c>
      <c r="H150" s="250"/>
      <c r="I150" s="250"/>
      <c r="J150" s="259"/>
      <c r="K150" s="263"/>
      <c r="L150" s="253"/>
      <c r="M150" s="250"/>
      <c r="Y150" s="250"/>
      <c r="Z150" s="250"/>
      <c r="AA150" s="252"/>
      <c r="AB150" s="250"/>
      <c r="AC150" s="268"/>
      <c r="AD150" s="251"/>
      <c r="AF150" s="249" t="s">
        <v>682</v>
      </c>
      <c r="AG150" s="247" t="s">
        <v>122</v>
      </c>
      <c r="AH150" s="248" t="s">
        <v>232</v>
      </c>
      <c r="AI150" s="247" t="s">
        <v>120</v>
      </c>
      <c r="AJ150" s="246">
        <v>322</v>
      </c>
      <c r="AM150" s="246">
        <v>386</v>
      </c>
      <c r="AO150" s="249" t="s">
        <v>681</v>
      </c>
      <c r="AP150" s="247" t="s">
        <v>122</v>
      </c>
      <c r="AQ150" s="248" t="s">
        <v>154</v>
      </c>
      <c r="AR150" s="247" t="s">
        <v>120</v>
      </c>
      <c r="AS150" s="251"/>
      <c r="AT150" s="271"/>
      <c r="AU150" s="250"/>
      <c r="AV150" s="253"/>
      <c r="AW150" s="250"/>
      <c r="AX150" s="250"/>
      <c r="BJ150" s="250"/>
      <c r="BK150" s="250"/>
      <c r="BL150" s="252"/>
      <c r="BM150" s="250"/>
      <c r="BN150" s="268"/>
      <c r="BO150" s="251"/>
      <c r="BQ150" s="249" t="s">
        <v>582</v>
      </c>
      <c r="BR150" s="247" t="s">
        <v>122</v>
      </c>
      <c r="BS150" s="248" t="s">
        <v>185</v>
      </c>
      <c r="BT150" s="247" t="s">
        <v>120</v>
      </c>
      <c r="BU150" s="246">
        <v>450</v>
      </c>
    </row>
    <row r="151" spans="1:73" ht="6.45" customHeight="1" thickTop="1" thickBot="1" x14ac:dyDescent="0.25">
      <c r="B151" s="246"/>
      <c r="D151" s="249"/>
      <c r="E151" s="247"/>
      <c r="F151" s="248"/>
      <c r="G151" s="247"/>
      <c r="H151" s="254"/>
      <c r="I151" s="256"/>
      <c r="J151" s="259"/>
      <c r="K151" s="263"/>
      <c r="L151" s="253"/>
      <c r="M151" s="250"/>
      <c r="Y151" s="250"/>
      <c r="Z151" s="250"/>
      <c r="AA151" s="266"/>
      <c r="AB151" s="250"/>
      <c r="AC151" s="250"/>
      <c r="AD151" s="250"/>
      <c r="AF151" s="249"/>
      <c r="AG151" s="247"/>
      <c r="AH151" s="248"/>
      <c r="AI151" s="247"/>
      <c r="AJ151" s="246"/>
      <c r="AM151" s="246"/>
      <c r="AO151" s="249"/>
      <c r="AP151" s="247"/>
      <c r="AQ151" s="248"/>
      <c r="AR151" s="247"/>
      <c r="AS151" s="250"/>
      <c r="AT151" s="250"/>
      <c r="AU151" s="250"/>
      <c r="AV151" s="267"/>
      <c r="AW151" s="250"/>
      <c r="AX151" s="250"/>
      <c r="BJ151" s="250"/>
      <c r="BK151" s="250"/>
      <c r="BL151" s="266"/>
      <c r="BM151" s="250"/>
      <c r="BN151" s="250"/>
      <c r="BO151" s="250"/>
      <c r="BQ151" s="249"/>
      <c r="BR151" s="247"/>
      <c r="BS151" s="248"/>
      <c r="BT151" s="247"/>
      <c r="BU151" s="246"/>
    </row>
    <row r="152" spans="1:73" ht="6.45" customHeight="1" thickTop="1" thickBot="1" x14ac:dyDescent="0.25">
      <c r="B152" s="246">
        <v>260</v>
      </c>
      <c r="D152" s="249" t="s">
        <v>680</v>
      </c>
      <c r="E152" s="247" t="s">
        <v>122</v>
      </c>
      <c r="F152" s="248" t="s">
        <v>136</v>
      </c>
      <c r="G152" s="247" t="s">
        <v>120</v>
      </c>
      <c r="H152" s="251"/>
      <c r="I152" s="253"/>
      <c r="J152" s="295"/>
      <c r="K152" s="250"/>
      <c r="L152" s="253"/>
      <c r="M152" s="250"/>
      <c r="Y152" s="250"/>
      <c r="Z152" s="252"/>
      <c r="AA152" s="259"/>
      <c r="AB152" s="263"/>
      <c r="AC152" s="250"/>
      <c r="AD152" s="251"/>
      <c r="AF152" s="249" t="s">
        <v>494</v>
      </c>
      <c r="AG152" s="247" t="s">
        <v>122</v>
      </c>
      <c r="AH152" s="248" t="s">
        <v>268</v>
      </c>
      <c r="AI152" s="247" t="s">
        <v>120</v>
      </c>
      <c r="AJ152" s="246">
        <v>323</v>
      </c>
      <c r="AM152" s="246">
        <v>387</v>
      </c>
      <c r="AO152" s="249" t="s">
        <v>615</v>
      </c>
      <c r="AP152" s="247" t="s">
        <v>122</v>
      </c>
      <c r="AQ152" s="248" t="s">
        <v>211</v>
      </c>
      <c r="AR152" s="247" t="s">
        <v>120</v>
      </c>
      <c r="AS152" s="251"/>
      <c r="AT152" s="250"/>
      <c r="AU152" s="259"/>
      <c r="AV152" s="263"/>
      <c r="AW152" s="253"/>
      <c r="AX152" s="250"/>
      <c r="BJ152" s="250"/>
      <c r="BK152" s="252"/>
      <c r="BL152" s="259"/>
      <c r="BM152" s="263"/>
      <c r="BN152" s="250"/>
      <c r="BO152" s="251"/>
      <c r="BQ152" s="249" t="s">
        <v>679</v>
      </c>
      <c r="BR152" s="247" t="s">
        <v>122</v>
      </c>
      <c r="BS152" s="248" t="s">
        <v>245</v>
      </c>
      <c r="BT152" s="247" t="s">
        <v>120</v>
      </c>
      <c r="BU152" s="246">
        <v>451</v>
      </c>
    </row>
    <row r="153" spans="1:73" ht="6.45" customHeight="1" thickTop="1" thickBot="1" x14ac:dyDescent="0.25">
      <c r="B153" s="246"/>
      <c r="D153" s="249"/>
      <c r="E153" s="247"/>
      <c r="F153" s="248"/>
      <c r="G153" s="247"/>
      <c r="H153" s="250"/>
      <c r="I153" s="250"/>
      <c r="J153" s="269"/>
      <c r="K153" s="250"/>
      <c r="L153" s="253"/>
      <c r="M153" s="250"/>
      <c r="Y153" s="250"/>
      <c r="Z153" s="252"/>
      <c r="AA153" s="259"/>
      <c r="AB153" s="263"/>
      <c r="AC153" s="266"/>
      <c r="AD153" s="250"/>
      <c r="AF153" s="249"/>
      <c r="AG153" s="247"/>
      <c r="AH153" s="248"/>
      <c r="AI153" s="247"/>
      <c r="AJ153" s="246"/>
      <c r="AM153" s="246"/>
      <c r="AO153" s="249"/>
      <c r="AP153" s="247"/>
      <c r="AQ153" s="248"/>
      <c r="AR153" s="247"/>
      <c r="AS153" s="250"/>
      <c r="AT153" s="267"/>
      <c r="AU153" s="259"/>
      <c r="AV153" s="263"/>
      <c r="AW153" s="253"/>
      <c r="AX153" s="250"/>
      <c r="BJ153" s="250"/>
      <c r="BK153" s="252"/>
      <c r="BL153" s="259"/>
      <c r="BM153" s="263"/>
      <c r="BN153" s="266"/>
      <c r="BO153" s="250"/>
      <c r="BQ153" s="249"/>
      <c r="BR153" s="247"/>
      <c r="BS153" s="248"/>
      <c r="BT153" s="247"/>
      <c r="BU153" s="246"/>
    </row>
    <row r="154" spans="1:73" ht="6.45" customHeight="1" thickTop="1" x14ac:dyDescent="0.2">
      <c r="B154" s="246">
        <v>261</v>
      </c>
      <c r="D154" s="249" t="s">
        <v>581</v>
      </c>
      <c r="E154" s="247" t="s">
        <v>122</v>
      </c>
      <c r="F154" s="248" t="s">
        <v>181</v>
      </c>
      <c r="G154" s="247" t="s">
        <v>120</v>
      </c>
      <c r="H154" s="250"/>
      <c r="I154" s="259"/>
      <c r="J154" s="250"/>
      <c r="K154" s="250"/>
      <c r="L154" s="253"/>
      <c r="M154" s="250"/>
      <c r="Y154" s="250"/>
      <c r="Z154" s="252"/>
      <c r="AA154" s="259"/>
      <c r="AB154" s="265"/>
      <c r="AC154" s="265"/>
      <c r="AD154" s="257"/>
      <c r="AF154" s="249" t="s">
        <v>678</v>
      </c>
      <c r="AG154" s="247" t="s">
        <v>122</v>
      </c>
      <c r="AH154" s="248" t="s">
        <v>154</v>
      </c>
      <c r="AI154" s="247" t="s">
        <v>120</v>
      </c>
      <c r="AJ154" s="246">
        <v>324</v>
      </c>
      <c r="AM154" s="246">
        <v>388</v>
      </c>
      <c r="AO154" s="249" t="s">
        <v>556</v>
      </c>
      <c r="AP154" s="247" t="s">
        <v>122</v>
      </c>
      <c r="AQ154" s="248" t="s">
        <v>136</v>
      </c>
      <c r="AR154" s="247" t="s">
        <v>120</v>
      </c>
      <c r="AS154" s="262"/>
      <c r="AT154" s="265"/>
      <c r="AU154" s="265"/>
      <c r="AV154" s="263"/>
      <c r="AW154" s="253"/>
      <c r="AX154" s="250"/>
      <c r="BJ154" s="250"/>
      <c r="BK154" s="252"/>
      <c r="BL154" s="250"/>
      <c r="BM154" s="273"/>
      <c r="BN154" s="259"/>
      <c r="BO154" s="257"/>
      <c r="BQ154" s="249" t="s">
        <v>520</v>
      </c>
      <c r="BR154" s="247" t="s">
        <v>122</v>
      </c>
      <c r="BS154" s="248" t="s">
        <v>138</v>
      </c>
      <c r="BT154" s="247" t="s">
        <v>120</v>
      </c>
      <c r="BU154" s="246">
        <v>452</v>
      </c>
    </row>
    <row r="155" spans="1:73" ht="6.45" customHeight="1" thickBot="1" x14ac:dyDescent="0.25">
      <c r="B155" s="246"/>
      <c r="D155" s="249"/>
      <c r="E155" s="247"/>
      <c r="F155" s="248"/>
      <c r="G155" s="247"/>
      <c r="H155" s="254"/>
      <c r="I155" s="265"/>
      <c r="J155" s="250"/>
      <c r="K155" s="250"/>
      <c r="L155" s="253"/>
      <c r="M155" s="250"/>
      <c r="Y155" s="250"/>
      <c r="Z155" s="252"/>
      <c r="AA155" s="250"/>
      <c r="AB155" s="265"/>
      <c r="AC155" s="250"/>
      <c r="AD155" s="254"/>
      <c r="AF155" s="249"/>
      <c r="AG155" s="247"/>
      <c r="AH155" s="248"/>
      <c r="AI155" s="247"/>
      <c r="AJ155" s="246"/>
      <c r="AM155" s="246"/>
      <c r="AO155" s="249"/>
      <c r="AP155" s="247"/>
      <c r="AQ155" s="248"/>
      <c r="AR155" s="247"/>
      <c r="AS155" s="250"/>
      <c r="AT155" s="250"/>
      <c r="AU155" s="265"/>
      <c r="AV155" s="250"/>
      <c r="AW155" s="253"/>
      <c r="AX155" s="250"/>
      <c r="BJ155" s="250"/>
      <c r="BK155" s="252"/>
      <c r="BL155" s="250"/>
      <c r="BM155" s="274"/>
      <c r="BN155" s="250"/>
      <c r="BO155" s="254"/>
      <c r="BQ155" s="249"/>
      <c r="BR155" s="247"/>
      <c r="BS155" s="248"/>
      <c r="BT155" s="247"/>
      <c r="BU155" s="246"/>
    </row>
    <row r="156" spans="1:73" ht="6.45" customHeight="1" thickTop="1" thickBot="1" x14ac:dyDescent="0.25">
      <c r="B156" s="246">
        <v>262</v>
      </c>
      <c r="D156" s="249" t="s">
        <v>571</v>
      </c>
      <c r="E156" s="247" t="s">
        <v>122</v>
      </c>
      <c r="F156" s="248" t="s">
        <v>185</v>
      </c>
      <c r="G156" s="247" t="s">
        <v>120</v>
      </c>
      <c r="H156" s="251"/>
      <c r="I156" s="271"/>
      <c r="J156" s="250"/>
      <c r="K156" s="250"/>
      <c r="L156" s="253"/>
      <c r="M156" s="250"/>
      <c r="Y156" s="250"/>
      <c r="Z156" s="252"/>
      <c r="AA156" s="250"/>
      <c r="AB156" s="268"/>
      <c r="AC156" s="250"/>
      <c r="AD156" s="264"/>
      <c r="AF156" s="249" t="s">
        <v>677</v>
      </c>
      <c r="AG156" s="247" t="s">
        <v>122</v>
      </c>
      <c r="AH156" s="248" t="s">
        <v>134</v>
      </c>
      <c r="AI156" s="247" t="s">
        <v>120</v>
      </c>
      <c r="AJ156" s="246">
        <v>325</v>
      </c>
      <c r="AM156" s="246">
        <v>389</v>
      </c>
      <c r="AO156" s="249" t="s">
        <v>494</v>
      </c>
      <c r="AP156" s="247" t="s">
        <v>122</v>
      </c>
      <c r="AQ156" s="248" t="s">
        <v>165</v>
      </c>
      <c r="AR156" s="247" t="s">
        <v>120</v>
      </c>
      <c r="AS156" s="250"/>
      <c r="AT156" s="250"/>
      <c r="AU156" s="271"/>
      <c r="AV156" s="250"/>
      <c r="AW156" s="253"/>
      <c r="AX156" s="250"/>
      <c r="BJ156" s="250"/>
      <c r="BK156" s="252"/>
      <c r="BL156" s="250"/>
      <c r="BM156" s="259"/>
      <c r="BN156" s="263"/>
      <c r="BO156" s="251"/>
      <c r="BQ156" s="249" t="s">
        <v>676</v>
      </c>
      <c r="BR156" s="247" t="s">
        <v>122</v>
      </c>
      <c r="BS156" s="248" t="s">
        <v>140</v>
      </c>
      <c r="BT156" s="247" t="s">
        <v>120</v>
      </c>
      <c r="BU156" s="246">
        <v>453</v>
      </c>
    </row>
    <row r="157" spans="1:73" ht="6.45" customHeight="1" thickTop="1" thickBot="1" x14ac:dyDescent="0.25">
      <c r="B157" s="246"/>
      <c r="D157" s="249"/>
      <c r="E157" s="247"/>
      <c r="F157" s="248"/>
      <c r="G157" s="247"/>
      <c r="H157" s="250"/>
      <c r="I157" s="250"/>
      <c r="J157" s="250"/>
      <c r="K157" s="250"/>
      <c r="L157" s="267"/>
      <c r="M157" s="250"/>
      <c r="Y157" s="250"/>
      <c r="Z157" s="252"/>
      <c r="AA157" s="250"/>
      <c r="AB157" s="252"/>
      <c r="AC157" s="255"/>
      <c r="AD157" s="254"/>
      <c r="AF157" s="249"/>
      <c r="AG157" s="247"/>
      <c r="AH157" s="248"/>
      <c r="AI157" s="247"/>
      <c r="AJ157" s="246"/>
      <c r="AM157" s="246"/>
      <c r="AO157" s="249"/>
      <c r="AP157" s="247"/>
      <c r="AQ157" s="248"/>
      <c r="AR157" s="247"/>
      <c r="AS157" s="254"/>
      <c r="AT157" s="256"/>
      <c r="AU157" s="253"/>
      <c r="AV157" s="250"/>
      <c r="AW157" s="253"/>
      <c r="AX157" s="250"/>
      <c r="BJ157" s="250"/>
      <c r="BK157" s="252"/>
      <c r="BL157" s="250"/>
      <c r="BM157" s="250"/>
      <c r="BN157" s="274"/>
      <c r="BO157" s="250"/>
      <c r="BQ157" s="249"/>
      <c r="BR157" s="247"/>
      <c r="BS157" s="248"/>
      <c r="BT157" s="247"/>
      <c r="BU157" s="246"/>
    </row>
    <row r="158" spans="1:73" ht="6.45" customHeight="1" thickTop="1" thickBot="1" x14ac:dyDescent="0.25">
      <c r="B158" s="246">
        <v>263</v>
      </c>
      <c r="D158" s="249" t="s">
        <v>675</v>
      </c>
      <c r="E158" s="247" t="s">
        <v>122</v>
      </c>
      <c r="F158" s="248" t="s">
        <v>128</v>
      </c>
      <c r="G158" s="247" t="s">
        <v>120</v>
      </c>
      <c r="H158" s="251"/>
      <c r="I158" s="250"/>
      <c r="J158" s="250"/>
      <c r="K158" s="259"/>
      <c r="L158" s="263"/>
      <c r="M158" s="253"/>
      <c r="Y158" s="250"/>
      <c r="Z158" s="252"/>
      <c r="AA158" s="250"/>
      <c r="AB158" s="250"/>
      <c r="AC158" s="252"/>
      <c r="AD158" s="251"/>
      <c r="AF158" s="249" t="s">
        <v>674</v>
      </c>
      <c r="AG158" s="247" t="s">
        <v>122</v>
      </c>
      <c r="AH158" s="248" t="s">
        <v>185</v>
      </c>
      <c r="AI158" s="247" t="s">
        <v>120</v>
      </c>
      <c r="AJ158" s="246">
        <v>326</v>
      </c>
      <c r="AM158" s="246">
        <v>390</v>
      </c>
      <c r="AO158" s="249" t="s">
        <v>666</v>
      </c>
      <c r="AP158" s="247" t="s">
        <v>122</v>
      </c>
      <c r="AQ158" s="248" t="s">
        <v>185</v>
      </c>
      <c r="AR158" s="247" t="s">
        <v>120</v>
      </c>
      <c r="AS158" s="251"/>
      <c r="AT158" s="253"/>
      <c r="AU158" s="250"/>
      <c r="AV158" s="250"/>
      <c r="AW158" s="253"/>
      <c r="AX158" s="250"/>
      <c r="BJ158" s="250"/>
      <c r="BK158" s="252"/>
      <c r="BL158" s="250"/>
      <c r="BM158" s="250"/>
      <c r="BN158" s="259"/>
      <c r="BO158" s="257"/>
      <c r="BQ158" s="249" t="s">
        <v>570</v>
      </c>
      <c r="BR158" s="247" t="s">
        <v>122</v>
      </c>
      <c r="BS158" s="248" t="s">
        <v>268</v>
      </c>
      <c r="BT158" s="247" t="s">
        <v>120</v>
      </c>
      <c r="BU158" s="246">
        <v>454</v>
      </c>
    </row>
    <row r="159" spans="1:73" ht="6.45" customHeight="1" thickTop="1" thickBot="1" x14ac:dyDescent="0.25">
      <c r="B159" s="246"/>
      <c r="D159" s="249"/>
      <c r="E159" s="247"/>
      <c r="F159" s="248"/>
      <c r="G159" s="247"/>
      <c r="H159" s="250"/>
      <c r="I159" s="267"/>
      <c r="J159" s="250"/>
      <c r="K159" s="259"/>
      <c r="L159" s="263"/>
      <c r="M159" s="253"/>
      <c r="Y159" s="250"/>
      <c r="Z159" s="266"/>
      <c r="AA159" s="250"/>
      <c r="AB159" s="250"/>
      <c r="AC159" s="250"/>
      <c r="AD159" s="250"/>
      <c r="AF159" s="249"/>
      <c r="AG159" s="247"/>
      <c r="AH159" s="248"/>
      <c r="AI159" s="247"/>
      <c r="AJ159" s="246"/>
      <c r="AM159" s="246"/>
      <c r="AO159" s="249"/>
      <c r="AP159" s="247"/>
      <c r="AQ159" s="248"/>
      <c r="AR159" s="247"/>
      <c r="AS159" s="250"/>
      <c r="AT159" s="250"/>
      <c r="AU159" s="250"/>
      <c r="AV159" s="250"/>
      <c r="AW159" s="267"/>
      <c r="AX159" s="250"/>
      <c r="BJ159" s="250"/>
      <c r="BK159" s="266"/>
      <c r="BL159" s="250"/>
      <c r="BM159" s="250"/>
      <c r="BN159" s="250"/>
      <c r="BO159" s="254"/>
      <c r="BQ159" s="249"/>
      <c r="BR159" s="247"/>
      <c r="BS159" s="248"/>
      <c r="BT159" s="247"/>
      <c r="BU159" s="246"/>
    </row>
    <row r="160" spans="1:73" ht="6.45" customHeight="1" thickTop="1" thickBot="1" x14ac:dyDescent="0.25">
      <c r="B160" s="246">
        <v>264</v>
      </c>
      <c r="D160" s="249" t="s">
        <v>673</v>
      </c>
      <c r="E160" s="247" t="s">
        <v>122</v>
      </c>
      <c r="F160" s="248" t="s">
        <v>138</v>
      </c>
      <c r="G160" s="247" t="s">
        <v>120</v>
      </c>
      <c r="H160" s="262"/>
      <c r="I160" s="263"/>
      <c r="J160" s="253"/>
      <c r="K160" s="259"/>
      <c r="L160" s="263"/>
      <c r="M160" s="253"/>
      <c r="Y160" s="252"/>
      <c r="Z160" s="259"/>
      <c r="AA160" s="263"/>
      <c r="AB160" s="250"/>
      <c r="AC160" s="250"/>
      <c r="AD160" s="251"/>
      <c r="AF160" s="249" t="s">
        <v>672</v>
      </c>
      <c r="AG160" s="247" t="s">
        <v>122</v>
      </c>
      <c r="AH160" s="248" t="s">
        <v>175</v>
      </c>
      <c r="AI160" s="247" t="s">
        <v>120</v>
      </c>
      <c r="AJ160" s="246">
        <v>327</v>
      </c>
      <c r="AM160" s="246">
        <v>391</v>
      </c>
      <c r="AO160" s="249" t="s">
        <v>671</v>
      </c>
      <c r="AP160" s="247" t="s">
        <v>122</v>
      </c>
      <c r="AQ160" s="248" t="s">
        <v>134</v>
      </c>
      <c r="AR160" s="247" t="s">
        <v>120</v>
      </c>
      <c r="AS160" s="251"/>
      <c r="AT160" s="250"/>
      <c r="AU160" s="250"/>
      <c r="AV160" s="259"/>
      <c r="AW160" s="265"/>
      <c r="AX160" s="250"/>
      <c r="BJ160" s="250"/>
      <c r="BK160" s="265"/>
      <c r="BL160" s="263"/>
      <c r="BM160" s="250"/>
      <c r="BN160" s="250"/>
      <c r="BO160" s="251"/>
      <c r="BQ160" s="249" t="s">
        <v>670</v>
      </c>
      <c r="BR160" s="247" t="s">
        <v>122</v>
      </c>
      <c r="BS160" s="248" t="s">
        <v>224</v>
      </c>
      <c r="BT160" s="247" t="s">
        <v>120</v>
      </c>
      <c r="BU160" s="246">
        <v>455</v>
      </c>
    </row>
    <row r="161" spans="2:73" ht="6.45" customHeight="1" thickTop="1" thickBot="1" x14ac:dyDescent="0.25">
      <c r="B161" s="246"/>
      <c r="D161" s="249"/>
      <c r="E161" s="247"/>
      <c r="F161" s="248"/>
      <c r="G161" s="247"/>
      <c r="H161" s="250"/>
      <c r="I161" s="250"/>
      <c r="J161" s="267"/>
      <c r="K161" s="259"/>
      <c r="L161" s="263"/>
      <c r="M161" s="253"/>
      <c r="Y161" s="252"/>
      <c r="Z161" s="259"/>
      <c r="AA161" s="263"/>
      <c r="AB161" s="250"/>
      <c r="AC161" s="266"/>
      <c r="AD161" s="250"/>
      <c r="AF161" s="249"/>
      <c r="AG161" s="247"/>
      <c r="AH161" s="248"/>
      <c r="AI161" s="247"/>
      <c r="AJ161" s="246"/>
      <c r="AM161" s="246"/>
      <c r="AO161" s="249"/>
      <c r="AP161" s="247"/>
      <c r="AQ161" s="248"/>
      <c r="AR161" s="247"/>
      <c r="AS161" s="250"/>
      <c r="AT161" s="267"/>
      <c r="AU161" s="250"/>
      <c r="AV161" s="259"/>
      <c r="AW161" s="265"/>
      <c r="AX161" s="250"/>
      <c r="BJ161" s="250"/>
      <c r="BK161" s="265"/>
      <c r="BL161" s="263"/>
      <c r="BM161" s="250"/>
      <c r="BN161" s="266"/>
      <c r="BO161" s="250"/>
      <c r="BQ161" s="249"/>
      <c r="BR161" s="247"/>
      <c r="BS161" s="248"/>
      <c r="BT161" s="247"/>
      <c r="BU161" s="246"/>
    </row>
    <row r="162" spans="2:73" ht="6.45" customHeight="1" thickTop="1" x14ac:dyDescent="0.2">
      <c r="B162" s="246">
        <v>265</v>
      </c>
      <c r="D162" s="249" t="s">
        <v>669</v>
      </c>
      <c r="E162" s="247" t="s">
        <v>122</v>
      </c>
      <c r="F162" s="248" t="s">
        <v>144</v>
      </c>
      <c r="G162" s="247" t="s">
        <v>120</v>
      </c>
      <c r="H162" s="250"/>
      <c r="I162" s="259"/>
      <c r="J162" s="265"/>
      <c r="K162" s="265"/>
      <c r="L162" s="263"/>
      <c r="M162" s="253"/>
      <c r="Y162" s="252"/>
      <c r="Z162" s="259"/>
      <c r="AA162" s="263"/>
      <c r="AB162" s="252"/>
      <c r="AC162" s="259"/>
      <c r="AD162" s="257"/>
      <c r="AF162" s="249" t="s">
        <v>503</v>
      </c>
      <c r="AG162" s="247" t="s">
        <v>122</v>
      </c>
      <c r="AH162" s="248" t="s">
        <v>142</v>
      </c>
      <c r="AI162" s="247" t="s">
        <v>120</v>
      </c>
      <c r="AJ162" s="246">
        <v>328</v>
      </c>
      <c r="AM162" s="246">
        <v>392</v>
      </c>
      <c r="AO162" s="249" t="s">
        <v>668</v>
      </c>
      <c r="AP162" s="247" t="s">
        <v>122</v>
      </c>
      <c r="AQ162" s="248" t="s">
        <v>175</v>
      </c>
      <c r="AR162" s="247" t="s">
        <v>120</v>
      </c>
      <c r="AS162" s="262"/>
      <c r="AT162" s="265"/>
      <c r="AU162" s="250"/>
      <c r="AV162" s="259"/>
      <c r="AW162" s="265"/>
      <c r="AX162" s="250"/>
      <c r="BJ162" s="250"/>
      <c r="BK162" s="265"/>
      <c r="BL162" s="263"/>
      <c r="BM162" s="252"/>
      <c r="BN162" s="259"/>
      <c r="BO162" s="257"/>
      <c r="BQ162" s="249" t="s">
        <v>501</v>
      </c>
      <c r="BR162" s="247" t="s">
        <v>122</v>
      </c>
      <c r="BS162" s="248" t="s">
        <v>175</v>
      </c>
      <c r="BT162" s="247" t="s">
        <v>120</v>
      </c>
      <c r="BU162" s="246">
        <v>456</v>
      </c>
    </row>
    <row r="163" spans="2:73" ht="6.45" customHeight="1" thickBot="1" x14ac:dyDescent="0.25">
      <c r="B163" s="246"/>
      <c r="D163" s="249"/>
      <c r="E163" s="247"/>
      <c r="F163" s="248"/>
      <c r="G163" s="247"/>
      <c r="H163" s="254"/>
      <c r="I163" s="265"/>
      <c r="J163" s="259"/>
      <c r="K163" s="265"/>
      <c r="L163" s="263"/>
      <c r="M163" s="253"/>
      <c r="Y163" s="252"/>
      <c r="Z163" s="259"/>
      <c r="AA163" s="263"/>
      <c r="AB163" s="266"/>
      <c r="AC163" s="250"/>
      <c r="AD163" s="254"/>
      <c r="AF163" s="249"/>
      <c r="AG163" s="247"/>
      <c r="AH163" s="248"/>
      <c r="AI163" s="247"/>
      <c r="AJ163" s="246"/>
      <c r="AM163" s="246"/>
      <c r="AO163" s="249"/>
      <c r="AP163" s="247"/>
      <c r="AQ163" s="248"/>
      <c r="AR163" s="247"/>
      <c r="AS163" s="250"/>
      <c r="AT163" s="250"/>
      <c r="AU163" s="263"/>
      <c r="AV163" s="259"/>
      <c r="AW163" s="265"/>
      <c r="AX163" s="250"/>
      <c r="BJ163" s="250"/>
      <c r="BK163" s="265"/>
      <c r="BL163" s="263"/>
      <c r="BM163" s="266"/>
      <c r="BN163" s="250"/>
      <c r="BO163" s="254"/>
      <c r="BQ163" s="249"/>
      <c r="BR163" s="247"/>
      <c r="BS163" s="248"/>
      <c r="BT163" s="247"/>
      <c r="BU163" s="246"/>
    </row>
    <row r="164" spans="2:73" ht="6.45" customHeight="1" thickTop="1" thickBot="1" x14ac:dyDescent="0.25">
      <c r="B164" s="246">
        <v>266</v>
      </c>
      <c r="D164" s="249" t="s">
        <v>667</v>
      </c>
      <c r="E164" s="247" t="s">
        <v>122</v>
      </c>
      <c r="F164" s="248" t="s">
        <v>177</v>
      </c>
      <c r="G164" s="247" t="s">
        <v>120</v>
      </c>
      <c r="H164" s="251"/>
      <c r="I164" s="271"/>
      <c r="J164" s="259"/>
      <c r="K164" s="265"/>
      <c r="L164" s="263"/>
      <c r="M164" s="253"/>
      <c r="Y164" s="252"/>
      <c r="Z164" s="259"/>
      <c r="AA164" s="265"/>
      <c r="AB164" s="265"/>
      <c r="AC164" s="263"/>
      <c r="AD164" s="251"/>
      <c r="AF164" s="249" t="s">
        <v>666</v>
      </c>
      <c r="AG164" s="247" t="s">
        <v>122</v>
      </c>
      <c r="AH164" s="248" t="s">
        <v>140</v>
      </c>
      <c r="AI164" s="247" t="s">
        <v>120</v>
      </c>
      <c r="AJ164" s="246">
        <v>329</v>
      </c>
      <c r="AM164" s="246">
        <v>393</v>
      </c>
      <c r="AO164" s="249" t="s">
        <v>665</v>
      </c>
      <c r="AP164" s="247" t="s">
        <v>122</v>
      </c>
      <c r="AQ164" s="248" t="s">
        <v>181</v>
      </c>
      <c r="AR164" s="247" t="s">
        <v>120</v>
      </c>
      <c r="AS164" s="250"/>
      <c r="AT164" s="250"/>
      <c r="AU164" s="260"/>
      <c r="AV164" s="259"/>
      <c r="AW164" s="265"/>
      <c r="AX164" s="250"/>
      <c r="BJ164" s="250"/>
      <c r="BK164" s="265"/>
      <c r="BL164" s="265"/>
      <c r="BM164" s="265"/>
      <c r="BN164" s="263"/>
      <c r="BO164" s="264"/>
      <c r="BQ164" s="249" t="s">
        <v>664</v>
      </c>
      <c r="BR164" s="247" t="s">
        <v>122</v>
      </c>
      <c r="BS164" s="248" t="s">
        <v>165</v>
      </c>
      <c r="BT164" s="247" t="s">
        <v>120</v>
      </c>
      <c r="BU164" s="246">
        <v>457</v>
      </c>
    </row>
    <row r="165" spans="2:73" ht="6.45" customHeight="1" thickTop="1" thickBot="1" x14ac:dyDescent="0.25">
      <c r="B165" s="246"/>
      <c r="D165" s="249"/>
      <c r="E165" s="247"/>
      <c r="F165" s="248"/>
      <c r="G165" s="247"/>
      <c r="H165" s="250"/>
      <c r="I165" s="250"/>
      <c r="J165" s="250"/>
      <c r="K165" s="265"/>
      <c r="L165" s="250"/>
      <c r="M165" s="253"/>
      <c r="Y165" s="252"/>
      <c r="Z165" s="259"/>
      <c r="AA165" s="265"/>
      <c r="AB165" s="263"/>
      <c r="AC165" s="274"/>
      <c r="AD165" s="250"/>
      <c r="AF165" s="249"/>
      <c r="AG165" s="247"/>
      <c r="AH165" s="248"/>
      <c r="AI165" s="247"/>
      <c r="AJ165" s="246"/>
      <c r="AM165" s="246"/>
      <c r="AO165" s="249"/>
      <c r="AP165" s="247"/>
      <c r="AQ165" s="248"/>
      <c r="AR165" s="247"/>
      <c r="AS165" s="254"/>
      <c r="AT165" s="256"/>
      <c r="AU165" s="295"/>
      <c r="AV165" s="259"/>
      <c r="AW165" s="265"/>
      <c r="AX165" s="250"/>
      <c r="BJ165" s="250"/>
      <c r="BK165" s="265"/>
      <c r="BL165" s="265"/>
      <c r="BM165" s="263"/>
      <c r="BN165" s="265"/>
      <c r="BO165" s="254"/>
      <c r="BQ165" s="249"/>
      <c r="BR165" s="247"/>
      <c r="BS165" s="248"/>
      <c r="BT165" s="247"/>
      <c r="BU165" s="246"/>
    </row>
    <row r="166" spans="2:73" ht="6.45" customHeight="1" thickTop="1" thickBot="1" x14ac:dyDescent="0.25">
      <c r="B166" s="246">
        <v>267</v>
      </c>
      <c r="D166" s="249" t="s">
        <v>663</v>
      </c>
      <c r="E166" s="247" t="s">
        <v>122</v>
      </c>
      <c r="F166" s="248" t="s">
        <v>142</v>
      </c>
      <c r="G166" s="247" t="s">
        <v>120</v>
      </c>
      <c r="H166" s="251"/>
      <c r="I166" s="250"/>
      <c r="J166" s="250"/>
      <c r="K166" s="271"/>
      <c r="L166" s="250"/>
      <c r="M166" s="253"/>
      <c r="Y166" s="252"/>
      <c r="Z166" s="259"/>
      <c r="AA166" s="265"/>
      <c r="AB166" s="263"/>
      <c r="AC166" s="259"/>
      <c r="AD166" s="257"/>
      <c r="AF166" s="249" t="s">
        <v>662</v>
      </c>
      <c r="AG166" s="247" t="s">
        <v>122</v>
      </c>
      <c r="AH166" s="248" t="s">
        <v>250</v>
      </c>
      <c r="AI166" s="247" t="s">
        <v>120</v>
      </c>
      <c r="AJ166" s="246">
        <v>330</v>
      </c>
      <c r="AM166" s="246">
        <v>394</v>
      </c>
      <c r="AO166" s="249" t="s">
        <v>661</v>
      </c>
      <c r="AP166" s="247" t="s">
        <v>122</v>
      </c>
      <c r="AQ166" s="248" t="s">
        <v>148</v>
      </c>
      <c r="AR166" s="247" t="s">
        <v>120</v>
      </c>
      <c r="AS166" s="251"/>
      <c r="AT166" s="253"/>
      <c r="AU166" s="259"/>
      <c r="AV166" s="265"/>
      <c r="AW166" s="265"/>
      <c r="AX166" s="250"/>
      <c r="BJ166" s="250"/>
      <c r="BK166" s="265"/>
      <c r="BL166" s="265"/>
      <c r="BM166" s="263"/>
      <c r="BN166" s="268"/>
      <c r="BO166" s="251"/>
      <c r="BQ166" s="249" t="s">
        <v>660</v>
      </c>
      <c r="BR166" s="247" t="s">
        <v>122</v>
      </c>
      <c r="BS166" s="248" t="s">
        <v>154</v>
      </c>
      <c r="BT166" s="247" t="s">
        <v>120</v>
      </c>
      <c r="BU166" s="246">
        <v>458</v>
      </c>
    </row>
    <row r="167" spans="2:73" ht="6.45" customHeight="1" thickTop="1" thickBot="1" x14ac:dyDescent="0.25">
      <c r="B167" s="246"/>
      <c r="D167" s="249"/>
      <c r="E167" s="247"/>
      <c r="F167" s="248"/>
      <c r="G167" s="247"/>
      <c r="H167" s="250"/>
      <c r="I167" s="267"/>
      <c r="J167" s="250"/>
      <c r="K167" s="253"/>
      <c r="L167" s="250"/>
      <c r="M167" s="253"/>
      <c r="Y167" s="252"/>
      <c r="Z167" s="250"/>
      <c r="AA167" s="265"/>
      <c r="AB167" s="250"/>
      <c r="AC167" s="250"/>
      <c r="AD167" s="254"/>
      <c r="AF167" s="249"/>
      <c r="AG167" s="247"/>
      <c r="AH167" s="248"/>
      <c r="AI167" s="247"/>
      <c r="AJ167" s="246"/>
      <c r="AM167" s="246"/>
      <c r="AO167" s="249"/>
      <c r="AP167" s="247"/>
      <c r="AQ167" s="248"/>
      <c r="AR167" s="247"/>
      <c r="AS167" s="250"/>
      <c r="AT167" s="250"/>
      <c r="AU167" s="250"/>
      <c r="AV167" s="265"/>
      <c r="AW167" s="259"/>
      <c r="AX167" s="250"/>
      <c r="BJ167" s="250"/>
      <c r="BK167" s="263"/>
      <c r="BL167" s="265"/>
      <c r="BM167" s="250"/>
      <c r="BN167" s="250"/>
      <c r="BO167" s="250"/>
      <c r="BQ167" s="249"/>
      <c r="BR167" s="247"/>
      <c r="BS167" s="248"/>
      <c r="BT167" s="247"/>
      <c r="BU167" s="246"/>
    </row>
    <row r="168" spans="2:73" ht="6.45" customHeight="1" thickTop="1" thickBot="1" x14ac:dyDescent="0.25">
      <c r="B168" s="246">
        <v>268</v>
      </c>
      <c r="D168" s="249" t="s">
        <v>570</v>
      </c>
      <c r="E168" s="247" t="s">
        <v>122</v>
      </c>
      <c r="F168" s="248" t="s">
        <v>134</v>
      </c>
      <c r="G168" s="247" t="s">
        <v>120</v>
      </c>
      <c r="H168" s="262"/>
      <c r="I168" s="265"/>
      <c r="J168" s="263"/>
      <c r="K168" s="253"/>
      <c r="L168" s="250"/>
      <c r="M168" s="253"/>
      <c r="Y168" s="252"/>
      <c r="Z168" s="250"/>
      <c r="AA168" s="268"/>
      <c r="AB168" s="250"/>
      <c r="AC168" s="250"/>
      <c r="AD168" s="251"/>
      <c r="AF168" s="249" t="s">
        <v>659</v>
      </c>
      <c r="AG168" s="247" t="s">
        <v>122</v>
      </c>
      <c r="AH168" s="248" t="s">
        <v>136</v>
      </c>
      <c r="AI168" s="247" t="s">
        <v>120</v>
      </c>
      <c r="AJ168" s="246">
        <v>331</v>
      </c>
      <c r="AM168" s="246">
        <v>395</v>
      </c>
      <c r="AO168" s="249" t="s">
        <v>658</v>
      </c>
      <c r="AP168" s="247" t="s">
        <v>122</v>
      </c>
      <c r="AQ168" s="248" t="s">
        <v>177</v>
      </c>
      <c r="AR168" s="247" t="s">
        <v>120</v>
      </c>
      <c r="AS168" s="251"/>
      <c r="AT168" s="250"/>
      <c r="AU168" s="250"/>
      <c r="AV168" s="271"/>
      <c r="AW168" s="259"/>
      <c r="AX168" s="250"/>
      <c r="BJ168" s="250"/>
      <c r="BK168" s="263"/>
      <c r="BL168" s="268"/>
      <c r="BM168" s="250"/>
      <c r="BN168" s="250"/>
      <c r="BO168" s="251"/>
      <c r="BQ168" s="249" t="s">
        <v>657</v>
      </c>
      <c r="BR168" s="247" t="s">
        <v>122</v>
      </c>
      <c r="BS168" s="248" t="s">
        <v>280</v>
      </c>
      <c r="BT168" s="247" t="s">
        <v>120</v>
      </c>
      <c r="BU168" s="246">
        <v>459</v>
      </c>
    </row>
    <row r="169" spans="2:73" ht="6.45" customHeight="1" thickTop="1" thickBot="1" x14ac:dyDescent="0.25">
      <c r="B169" s="246"/>
      <c r="D169" s="249"/>
      <c r="E169" s="247"/>
      <c r="F169" s="248"/>
      <c r="G169" s="247"/>
      <c r="H169" s="250"/>
      <c r="I169" s="250"/>
      <c r="J169" s="256"/>
      <c r="K169" s="253"/>
      <c r="L169" s="250"/>
      <c r="M169" s="253"/>
      <c r="Y169" s="252"/>
      <c r="Z169" s="250"/>
      <c r="AA169" s="252"/>
      <c r="AB169" s="250"/>
      <c r="AC169" s="266"/>
      <c r="AD169" s="250"/>
      <c r="AF169" s="249"/>
      <c r="AG169" s="247"/>
      <c r="AH169" s="248"/>
      <c r="AI169" s="247"/>
      <c r="AJ169" s="246"/>
      <c r="AM169" s="246"/>
      <c r="AO169" s="249"/>
      <c r="AP169" s="247"/>
      <c r="AQ169" s="248"/>
      <c r="AR169" s="247"/>
      <c r="AS169" s="250"/>
      <c r="AT169" s="267"/>
      <c r="AU169" s="250"/>
      <c r="AV169" s="253"/>
      <c r="AW169" s="259"/>
      <c r="AX169" s="250"/>
      <c r="BJ169" s="250"/>
      <c r="BK169" s="263"/>
      <c r="BL169" s="252"/>
      <c r="BM169" s="250"/>
      <c r="BN169" s="266"/>
      <c r="BO169" s="250"/>
      <c r="BQ169" s="249"/>
      <c r="BR169" s="247"/>
      <c r="BS169" s="248"/>
      <c r="BT169" s="247"/>
      <c r="BU169" s="246"/>
    </row>
    <row r="170" spans="2:73" ht="6.45" customHeight="1" thickTop="1" x14ac:dyDescent="0.2">
      <c r="B170" s="246">
        <v>269</v>
      </c>
      <c r="D170" s="249" t="s">
        <v>656</v>
      </c>
      <c r="E170" s="247" t="s">
        <v>122</v>
      </c>
      <c r="F170" s="248" t="s">
        <v>148</v>
      </c>
      <c r="G170" s="247" t="s">
        <v>120</v>
      </c>
      <c r="H170" s="250"/>
      <c r="I170" s="250"/>
      <c r="J170" s="253"/>
      <c r="K170" s="250"/>
      <c r="L170" s="250"/>
      <c r="M170" s="253"/>
      <c r="Y170" s="252"/>
      <c r="Z170" s="250"/>
      <c r="AA170" s="252"/>
      <c r="AB170" s="259"/>
      <c r="AC170" s="265"/>
      <c r="AD170" s="257"/>
      <c r="AF170" s="249" t="s">
        <v>655</v>
      </c>
      <c r="AG170" s="247" t="s">
        <v>122</v>
      </c>
      <c r="AH170" s="248" t="s">
        <v>170</v>
      </c>
      <c r="AI170" s="247" t="s">
        <v>120</v>
      </c>
      <c r="AJ170" s="246">
        <v>332</v>
      </c>
      <c r="AM170" s="246">
        <v>396</v>
      </c>
      <c r="AO170" s="249" t="s">
        <v>654</v>
      </c>
      <c r="AP170" s="247" t="s">
        <v>122</v>
      </c>
      <c r="AQ170" s="248" t="s">
        <v>128</v>
      </c>
      <c r="AR170" s="247" t="s">
        <v>120</v>
      </c>
      <c r="AS170" s="262"/>
      <c r="AT170" s="263"/>
      <c r="AU170" s="253"/>
      <c r="AV170" s="253"/>
      <c r="AW170" s="259"/>
      <c r="AX170" s="250"/>
      <c r="BJ170" s="250"/>
      <c r="BK170" s="263"/>
      <c r="BL170" s="252"/>
      <c r="BM170" s="259"/>
      <c r="BN170" s="265"/>
      <c r="BO170" s="257"/>
      <c r="BQ170" s="249" t="s">
        <v>653</v>
      </c>
      <c r="BR170" s="247" t="s">
        <v>122</v>
      </c>
      <c r="BS170" s="248" t="s">
        <v>181</v>
      </c>
      <c r="BT170" s="247" t="s">
        <v>120</v>
      </c>
      <c r="BU170" s="246">
        <v>460</v>
      </c>
    </row>
    <row r="171" spans="2:73" ht="6.45" customHeight="1" thickBot="1" x14ac:dyDescent="0.25">
      <c r="B171" s="246"/>
      <c r="D171" s="249"/>
      <c r="E171" s="247"/>
      <c r="F171" s="248"/>
      <c r="G171" s="247"/>
      <c r="H171" s="254"/>
      <c r="I171" s="256"/>
      <c r="J171" s="253"/>
      <c r="K171" s="250"/>
      <c r="L171" s="250"/>
      <c r="M171" s="253"/>
      <c r="Y171" s="252"/>
      <c r="Z171" s="250"/>
      <c r="AA171" s="252"/>
      <c r="AB171" s="255"/>
      <c r="AC171" s="250"/>
      <c r="AD171" s="254"/>
      <c r="AF171" s="249"/>
      <c r="AG171" s="247"/>
      <c r="AH171" s="248"/>
      <c r="AI171" s="247"/>
      <c r="AJ171" s="246"/>
      <c r="AM171" s="246"/>
      <c r="AO171" s="249"/>
      <c r="AP171" s="247"/>
      <c r="AQ171" s="248"/>
      <c r="AR171" s="247"/>
      <c r="AS171" s="250"/>
      <c r="AT171" s="250"/>
      <c r="AU171" s="267"/>
      <c r="AV171" s="253"/>
      <c r="AW171" s="259"/>
      <c r="AX171" s="250"/>
      <c r="BJ171" s="250"/>
      <c r="BK171" s="263"/>
      <c r="BL171" s="252"/>
      <c r="BM171" s="255"/>
      <c r="BN171" s="250"/>
      <c r="BO171" s="254"/>
      <c r="BQ171" s="249"/>
      <c r="BR171" s="247"/>
      <c r="BS171" s="248"/>
      <c r="BT171" s="247"/>
      <c r="BU171" s="246"/>
    </row>
    <row r="172" spans="2:73" ht="6.45" customHeight="1" thickTop="1" thickBot="1" x14ac:dyDescent="0.25">
      <c r="B172" s="246">
        <v>270</v>
      </c>
      <c r="D172" s="249" t="s">
        <v>578</v>
      </c>
      <c r="E172" s="247" t="s">
        <v>122</v>
      </c>
      <c r="F172" s="248" t="s">
        <v>202</v>
      </c>
      <c r="G172" s="247" t="s">
        <v>120</v>
      </c>
      <c r="H172" s="251"/>
      <c r="I172" s="253"/>
      <c r="J172" s="250"/>
      <c r="K172" s="250"/>
      <c r="L172" s="250"/>
      <c r="M172" s="253"/>
      <c r="Y172" s="252"/>
      <c r="Z172" s="250"/>
      <c r="AA172" s="250"/>
      <c r="AB172" s="252"/>
      <c r="AC172" s="250"/>
      <c r="AD172" s="264"/>
      <c r="AF172" s="249" t="s">
        <v>652</v>
      </c>
      <c r="AG172" s="247" t="s">
        <v>122</v>
      </c>
      <c r="AH172" s="248" t="s">
        <v>158</v>
      </c>
      <c r="AI172" s="247" t="s">
        <v>120</v>
      </c>
      <c r="AJ172" s="246">
        <v>333</v>
      </c>
      <c r="AM172" s="246">
        <v>397</v>
      </c>
      <c r="AO172" s="249" t="s">
        <v>651</v>
      </c>
      <c r="AP172" s="247" t="s">
        <v>122</v>
      </c>
      <c r="AQ172" s="248" t="s">
        <v>250</v>
      </c>
      <c r="AR172" s="247" t="s">
        <v>120</v>
      </c>
      <c r="AS172" s="250"/>
      <c r="AT172" s="259"/>
      <c r="AU172" s="250"/>
      <c r="AV172" s="250"/>
      <c r="AW172" s="259"/>
      <c r="AX172" s="250"/>
      <c r="BJ172" s="250"/>
      <c r="BK172" s="263"/>
      <c r="BL172" s="250"/>
      <c r="BM172" s="252"/>
      <c r="BN172" s="250"/>
      <c r="BO172" s="264"/>
      <c r="BQ172" s="249" t="s">
        <v>650</v>
      </c>
      <c r="BR172" s="247" t="s">
        <v>122</v>
      </c>
      <c r="BS172" s="248" t="s">
        <v>239</v>
      </c>
      <c r="BT172" s="247" t="s">
        <v>120</v>
      </c>
      <c r="BU172" s="246">
        <v>461</v>
      </c>
    </row>
    <row r="173" spans="2:73" ht="6.45" customHeight="1" thickTop="1" thickBot="1" x14ac:dyDescent="0.25">
      <c r="B173" s="246"/>
      <c r="D173" s="249"/>
      <c r="E173" s="247"/>
      <c r="F173" s="248"/>
      <c r="G173" s="247"/>
      <c r="H173" s="250"/>
      <c r="I173" s="250"/>
      <c r="J173" s="250"/>
      <c r="K173" s="250"/>
      <c r="L173" s="250"/>
      <c r="M173" s="267"/>
      <c r="Y173" s="252"/>
      <c r="Z173" s="250"/>
      <c r="AA173" s="250"/>
      <c r="AB173" s="252"/>
      <c r="AC173" s="255"/>
      <c r="AD173" s="254"/>
      <c r="AF173" s="249"/>
      <c r="AG173" s="247"/>
      <c r="AH173" s="248"/>
      <c r="AI173" s="247"/>
      <c r="AJ173" s="246"/>
      <c r="AM173" s="246"/>
      <c r="AO173" s="249"/>
      <c r="AP173" s="247"/>
      <c r="AQ173" s="248"/>
      <c r="AR173" s="247"/>
      <c r="AS173" s="254"/>
      <c r="AT173" s="265"/>
      <c r="AU173" s="250"/>
      <c r="AV173" s="250"/>
      <c r="AW173" s="259"/>
      <c r="AX173" s="250"/>
      <c r="BJ173" s="250"/>
      <c r="BK173" s="263"/>
      <c r="BL173" s="250"/>
      <c r="BM173" s="252"/>
      <c r="BN173" s="255"/>
      <c r="BO173" s="254"/>
      <c r="BQ173" s="249"/>
      <c r="BR173" s="247"/>
      <c r="BS173" s="248"/>
      <c r="BT173" s="247"/>
      <c r="BU173" s="246"/>
    </row>
    <row r="174" spans="2:73" ht="6.45" customHeight="1" thickTop="1" thickBot="1" x14ac:dyDescent="0.25">
      <c r="B174" s="246">
        <v>271</v>
      </c>
      <c r="D174" s="249" t="s">
        <v>535</v>
      </c>
      <c r="E174" s="247" t="s">
        <v>122</v>
      </c>
      <c r="F174" s="248" t="s">
        <v>175</v>
      </c>
      <c r="G174" s="247" t="s">
        <v>120</v>
      </c>
      <c r="H174" s="251"/>
      <c r="I174" s="250"/>
      <c r="J174" s="250"/>
      <c r="K174" s="250"/>
      <c r="L174" s="259"/>
      <c r="M174" s="263"/>
      <c r="N174" s="287"/>
      <c r="Y174" s="252"/>
      <c r="Z174" s="250"/>
      <c r="AA174" s="250"/>
      <c r="AB174" s="250"/>
      <c r="AC174" s="252"/>
      <c r="AD174" s="251"/>
      <c r="AF174" s="249" t="s">
        <v>649</v>
      </c>
      <c r="AG174" s="247" t="s">
        <v>122</v>
      </c>
      <c r="AH174" s="248" t="s">
        <v>128</v>
      </c>
      <c r="AI174" s="247" t="s">
        <v>120</v>
      </c>
      <c r="AJ174" s="246">
        <v>334</v>
      </c>
      <c r="AM174" s="246">
        <v>398</v>
      </c>
      <c r="AO174" s="249" t="s">
        <v>648</v>
      </c>
      <c r="AP174" s="247" t="s">
        <v>122</v>
      </c>
      <c r="AQ174" s="248" t="s">
        <v>131</v>
      </c>
      <c r="AR174" s="247" t="s">
        <v>120</v>
      </c>
      <c r="AS174" s="251"/>
      <c r="AT174" s="271"/>
      <c r="AU174" s="250"/>
      <c r="AV174" s="250"/>
      <c r="AW174" s="259"/>
      <c r="AX174" s="250"/>
      <c r="BJ174" s="250"/>
      <c r="BK174" s="263"/>
      <c r="BL174" s="250"/>
      <c r="BM174" s="250"/>
      <c r="BN174" s="252"/>
      <c r="BO174" s="251"/>
      <c r="BQ174" s="249" t="s">
        <v>647</v>
      </c>
      <c r="BR174" s="247" t="s">
        <v>122</v>
      </c>
      <c r="BS174" s="248" t="s">
        <v>144</v>
      </c>
      <c r="BT174" s="247" t="s">
        <v>120</v>
      </c>
      <c r="BU174" s="246">
        <v>462</v>
      </c>
    </row>
    <row r="175" spans="2:73" ht="6.45" customHeight="1" thickTop="1" thickBot="1" x14ac:dyDescent="0.25">
      <c r="B175" s="246"/>
      <c r="D175" s="249"/>
      <c r="E175" s="247"/>
      <c r="F175" s="248"/>
      <c r="G175" s="247"/>
      <c r="H175" s="250"/>
      <c r="I175" s="267"/>
      <c r="J175" s="250"/>
      <c r="K175" s="250"/>
      <c r="L175" s="259"/>
      <c r="M175" s="263"/>
      <c r="N175" s="287"/>
      <c r="Y175" s="266"/>
      <c r="Z175" s="250"/>
      <c r="AA175" s="250"/>
      <c r="AB175" s="250"/>
      <c r="AC175" s="250"/>
      <c r="AD175" s="250"/>
      <c r="AF175" s="249"/>
      <c r="AG175" s="247"/>
      <c r="AH175" s="248"/>
      <c r="AI175" s="247"/>
      <c r="AJ175" s="246"/>
      <c r="AM175" s="246"/>
      <c r="AO175" s="249"/>
      <c r="AP175" s="247"/>
      <c r="AQ175" s="248"/>
      <c r="AR175" s="247"/>
      <c r="AS175" s="250"/>
      <c r="AT175" s="250"/>
      <c r="AU175" s="250"/>
      <c r="AV175" s="250"/>
      <c r="AW175" s="250"/>
      <c r="AX175" s="263"/>
      <c r="BJ175" s="259"/>
      <c r="BK175" s="250"/>
      <c r="BL175" s="250"/>
      <c r="BM175" s="250"/>
      <c r="BN175" s="250"/>
      <c r="BO175" s="250"/>
      <c r="BQ175" s="249"/>
      <c r="BR175" s="247"/>
      <c r="BS175" s="248"/>
      <c r="BT175" s="247"/>
      <c r="BU175" s="246"/>
    </row>
    <row r="176" spans="2:73" ht="6.45" customHeight="1" thickTop="1" thickBot="1" x14ac:dyDescent="0.25">
      <c r="B176" s="246">
        <v>272</v>
      </c>
      <c r="D176" s="249" t="s">
        <v>646</v>
      </c>
      <c r="E176" s="247" t="s">
        <v>122</v>
      </c>
      <c r="F176" s="248" t="s">
        <v>199</v>
      </c>
      <c r="G176" s="247" t="s">
        <v>120</v>
      </c>
      <c r="H176" s="262"/>
      <c r="I176" s="265"/>
      <c r="J176" s="250"/>
      <c r="K176" s="250"/>
      <c r="L176" s="259"/>
      <c r="M176" s="263"/>
      <c r="N176" s="287"/>
      <c r="X176" s="272"/>
      <c r="Y176" s="259"/>
      <c r="Z176" s="263"/>
      <c r="AA176" s="250"/>
      <c r="AB176" s="250"/>
      <c r="AC176" s="250"/>
      <c r="AD176" s="264"/>
      <c r="AF176" s="249" t="s">
        <v>528</v>
      </c>
      <c r="AG176" s="247" t="s">
        <v>122</v>
      </c>
      <c r="AH176" s="248" t="s">
        <v>185</v>
      </c>
      <c r="AI176" s="247" t="s">
        <v>120</v>
      </c>
      <c r="AJ176" s="246">
        <v>335</v>
      </c>
      <c r="AM176" s="246">
        <v>399</v>
      </c>
      <c r="AO176" s="249" t="s">
        <v>645</v>
      </c>
      <c r="AP176" s="247" t="s">
        <v>122</v>
      </c>
      <c r="AQ176" s="248" t="s">
        <v>121</v>
      </c>
      <c r="AR176" s="247" t="s">
        <v>120</v>
      </c>
      <c r="AS176" s="251"/>
      <c r="AT176" s="250"/>
      <c r="AU176" s="250"/>
      <c r="AV176" s="250"/>
      <c r="AW176" s="250"/>
      <c r="AX176" s="260"/>
      <c r="BJ176" s="270"/>
      <c r="BK176" s="250"/>
      <c r="BL176" s="250"/>
      <c r="BM176" s="250"/>
      <c r="BN176" s="250"/>
      <c r="BO176" s="251"/>
      <c r="BQ176" s="249" t="s">
        <v>644</v>
      </c>
      <c r="BR176" s="247" t="s">
        <v>122</v>
      </c>
      <c r="BS176" s="248" t="s">
        <v>126</v>
      </c>
      <c r="BT176" s="247" t="s">
        <v>120</v>
      </c>
      <c r="BU176" s="246">
        <v>463</v>
      </c>
    </row>
    <row r="177" spans="2:73" ht="6.45" customHeight="1" thickTop="1" thickBot="1" x14ac:dyDescent="0.25">
      <c r="B177" s="246"/>
      <c r="D177" s="249"/>
      <c r="E177" s="247"/>
      <c r="F177" s="248"/>
      <c r="G177" s="247"/>
      <c r="H177" s="250"/>
      <c r="I177" s="250"/>
      <c r="J177" s="256"/>
      <c r="K177" s="250"/>
      <c r="L177" s="259"/>
      <c r="M177" s="263"/>
      <c r="N177" s="287"/>
      <c r="X177" s="272"/>
      <c r="Y177" s="259"/>
      <c r="Z177" s="263"/>
      <c r="AA177" s="250"/>
      <c r="AB177" s="250"/>
      <c r="AC177" s="255"/>
      <c r="AD177" s="254"/>
      <c r="AF177" s="249"/>
      <c r="AG177" s="247"/>
      <c r="AH177" s="248"/>
      <c r="AI177" s="247"/>
      <c r="AJ177" s="246"/>
      <c r="AM177" s="246"/>
      <c r="AO177" s="249"/>
      <c r="AP177" s="247"/>
      <c r="AQ177" s="248"/>
      <c r="AR177" s="247"/>
      <c r="AS177" s="250"/>
      <c r="AT177" s="267"/>
      <c r="AU177" s="250"/>
      <c r="AV177" s="250"/>
      <c r="AW177" s="250"/>
      <c r="AX177" s="295"/>
      <c r="BJ177" s="273"/>
      <c r="BK177" s="250"/>
      <c r="BL177" s="250"/>
      <c r="BM177" s="250"/>
      <c r="BN177" s="266"/>
      <c r="BO177" s="250"/>
      <c r="BQ177" s="249"/>
      <c r="BR177" s="247"/>
      <c r="BS177" s="248"/>
      <c r="BT177" s="247"/>
      <c r="BU177" s="246"/>
    </row>
    <row r="178" spans="2:73" ht="6.45" customHeight="1" thickTop="1" thickBot="1" x14ac:dyDescent="0.25">
      <c r="B178" s="246">
        <v>273</v>
      </c>
      <c r="D178" s="249" t="s">
        <v>643</v>
      </c>
      <c r="E178" s="247" t="s">
        <v>122</v>
      </c>
      <c r="F178" s="248" t="s">
        <v>144</v>
      </c>
      <c r="G178" s="247" t="s">
        <v>120</v>
      </c>
      <c r="H178" s="251"/>
      <c r="I178" s="250"/>
      <c r="J178" s="253"/>
      <c r="K178" s="253"/>
      <c r="L178" s="259"/>
      <c r="M178" s="263"/>
      <c r="N178" s="287"/>
      <c r="X178" s="272"/>
      <c r="Y178" s="259"/>
      <c r="Z178" s="263"/>
      <c r="AA178" s="250"/>
      <c r="AB178" s="252"/>
      <c r="AC178" s="252"/>
      <c r="AD178" s="251"/>
      <c r="AF178" s="249" t="s">
        <v>509</v>
      </c>
      <c r="AG178" s="247" t="s">
        <v>122</v>
      </c>
      <c r="AH178" s="248" t="s">
        <v>202</v>
      </c>
      <c r="AI178" s="247" t="s">
        <v>120</v>
      </c>
      <c r="AJ178" s="246">
        <v>336</v>
      </c>
      <c r="AM178" s="246">
        <v>400</v>
      </c>
      <c r="AO178" s="249" t="s">
        <v>642</v>
      </c>
      <c r="AP178" s="247" t="s">
        <v>122</v>
      </c>
      <c r="AQ178" s="248" t="s">
        <v>146</v>
      </c>
      <c r="AR178" s="247" t="s">
        <v>120</v>
      </c>
      <c r="AS178" s="262"/>
      <c r="AT178" s="263"/>
      <c r="AU178" s="253"/>
      <c r="AV178" s="250"/>
      <c r="AW178" s="250"/>
      <c r="AX178" s="295"/>
      <c r="BJ178" s="273"/>
      <c r="BK178" s="250"/>
      <c r="BL178" s="250"/>
      <c r="BM178" s="252"/>
      <c r="BN178" s="259"/>
      <c r="BO178" s="257"/>
      <c r="BQ178" s="249" t="s">
        <v>524</v>
      </c>
      <c r="BR178" s="247" t="s">
        <v>122</v>
      </c>
      <c r="BS178" s="248" t="s">
        <v>175</v>
      </c>
      <c r="BT178" s="247" t="s">
        <v>120</v>
      </c>
      <c r="BU178" s="246">
        <v>464</v>
      </c>
    </row>
    <row r="179" spans="2:73" ht="6.45" customHeight="1" thickTop="1" thickBot="1" x14ac:dyDescent="0.25">
      <c r="B179" s="246"/>
      <c r="D179" s="249"/>
      <c r="E179" s="247"/>
      <c r="F179" s="248"/>
      <c r="G179" s="247"/>
      <c r="H179" s="250"/>
      <c r="I179" s="267"/>
      <c r="J179" s="253"/>
      <c r="K179" s="253"/>
      <c r="L179" s="259"/>
      <c r="M179" s="263"/>
      <c r="N179" s="287"/>
      <c r="X179" s="272"/>
      <c r="Y179" s="259"/>
      <c r="Z179" s="263"/>
      <c r="AA179" s="250"/>
      <c r="AB179" s="266"/>
      <c r="AC179" s="250"/>
      <c r="AD179" s="250"/>
      <c r="AF179" s="249"/>
      <c r="AG179" s="247"/>
      <c r="AH179" s="248"/>
      <c r="AI179" s="247"/>
      <c r="AJ179" s="246"/>
      <c r="AM179" s="246"/>
      <c r="AO179" s="249"/>
      <c r="AP179" s="247"/>
      <c r="AQ179" s="248"/>
      <c r="AR179" s="247"/>
      <c r="AS179" s="250"/>
      <c r="AT179" s="250"/>
      <c r="AU179" s="267"/>
      <c r="AV179" s="250"/>
      <c r="AW179" s="250"/>
      <c r="AX179" s="295"/>
      <c r="BJ179" s="273"/>
      <c r="BK179" s="250"/>
      <c r="BL179" s="250"/>
      <c r="BM179" s="266"/>
      <c r="BN179" s="250"/>
      <c r="BO179" s="254"/>
      <c r="BQ179" s="249"/>
      <c r="BR179" s="247"/>
      <c r="BS179" s="248"/>
      <c r="BT179" s="247"/>
      <c r="BU179" s="246"/>
    </row>
    <row r="180" spans="2:73" ht="6.45" customHeight="1" thickTop="1" thickBot="1" x14ac:dyDescent="0.25">
      <c r="B180" s="246">
        <v>274</v>
      </c>
      <c r="D180" s="249" t="s">
        <v>641</v>
      </c>
      <c r="E180" s="247" t="s">
        <v>122</v>
      </c>
      <c r="F180" s="248" t="s">
        <v>131</v>
      </c>
      <c r="G180" s="247" t="s">
        <v>120</v>
      </c>
      <c r="H180" s="262"/>
      <c r="I180" s="250"/>
      <c r="J180" s="250"/>
      <c r="K180" s="253"/>
      <c r="L180" s="259"/>
      <c r="M180" s="263"/>
      <c r="N180" s="287"/>
      <c r="X180" s="272"/>
      <c r="Y180" s="259"/>
      <c r="Z180" s="263"/>
      <c r="AA180" s="252"/>
      <c r="AB180" s="259"/>
      <c r="AC180" s="263"/>
      <c r="AD180" s="264"/>
      <c r="AF180" s="249" t="s">
        <v>640</v>
      </c>
      <c r="AG180" s="247" t="s">
        <v>122</v>
      </c>
      <c r="AH180" s="248" t="s">
        <v>138</v>
      </c>
      <c r="AI180" s="247" t="s">
        <v>120</v>
      </c>
      <c r="AJ180" s="246">
        <v>337</v>
      </c>
      <c r="AM180" s="246">
        <v>401</v>
      </c>
      <c r="AO180" s="249" t="s">
        <v>639</v>
      </c>
      <c r="AP180" s="247" t="s">
        <v>122</v>
      </c>
      <c r="AQ180" s="248" t="s">
        <v>580</v>
      </c>
      <c r="AR180" s="247" t="s">
        <v>120</v>
      </c>
      <c r="AS180" s="250"/>
      <c r="AT180" s="259"/>
      <c r="AU180" s="263"/>
      <c r="AV180" s="253"/>
      <c r="AW180" s="250"/>
      <c r="AX180" s="295"/>
      <c r="BJ180" s="273"/>
      <c r="BK180" s="250"/>
      <c r="BL180" s="252"/>
      <c r="BM180" s="259"/>
      <c r="BN180" s="263"/>
      <c r="BO180" s="251"/>
      <c r="BQ180" s="249" t="s">
        <v>638</v>
      </c>
      <c r="BR180" s="247" t="s">
        <v>122</v>
      </c>
      <c r="BS180" s="248" t="s">
        <v>128</v>
      </c>
      <c r="BT180" s="247" t="s">
        <v>120</v>
      </c>
      <c r="BU180" s="246">
        <v>465</v>
      </c>
    </row>
    <row r="181" spans="2:73" ht="6.45" customHeight="1" thickTop="1" thickBot="1" x14ac:dyDescent="0.25">
      <c r="B181" s="246"/>
      <c r="D181" s="249"/>
      <c r="E181" s="247"/>
      <c r="F181" s="248"/>
      <c r="G181" s="247"/>
      <c r="H181" s="250"/>
      <c r="I181" s="250"/>
      <c r="J181" s="250"/>
      <c r="K181" s="267"/>
      <c r="L181" s="259"/>
      <c r="M181" s="263"/>
      <c r="N181" s="287"/>
      <c r="X181" s="272"/>
      <c r="Y181" s="259"/>
      <c r="Z181" s="263"/>
      <c r="AA181" s="252"/>
      <c r="AB181" s="250"/>
      <c r="AC181" s="265"/>
      <c r="AD181" s="254"/>
      <c r="AF181" s="249"/>
      <c r="AG181" s="247"/>
      <c r="AH181" s="248"/>
      <c r="AI181" s="247"/>
      <c r="AJ181" s="246"/>
      <c r="AM181" s="246"/>
      <c r="AO181" s="249"/>
      <c r="AP181" s="247"/>
      <c r="AQ181" s="248"/>
      <c r="AR181" s="247"/>
      <c r="AS181" s="254"/>
      <c r="AT181" s="265"/>
      <c r="AU181" s="250"/>
      <c r="AV181" s="253"/>
      <c r="AW181" s="250"/>
      <c r="AX181" s="295"/>
      <c r="BJ181" s="273"/>
      <c r="BK181" s="250"/>
      <c r="BL181" s="252"/>
      <c r="BM181" s="250"/>
      <c r="BN181" s="274"/>
      <c r="BO181" s="250"/>
      <c r="BQ181" s="249"/>
      <c r="BR181" s="247"/>
      <c r="BS181" s="248"/>
      <c r="BT181" s="247"/>
      <c r="BU181" s="246"/>
    </row>
    <row r="182" spans="2:73" ht="6.45" customHeight="1" thickTop="1" thickBot="1" x14ac:dyDescent="0.25">
      <c r="B182" s="246">
        <v>275</v>
      </c>
      <c r="D182" s="249" t="s">
        <v>637</v>
      </c>
      <c r="E182" s="247" t="s">
        <v>122</v>
      </c>
      <c r="F182" s="248" t="s">
        <v>158</v>
      </c>
      <c r="G182" s="247" t="s">
        <v>120</v>
      </c>
      <c r="H182" s="250"/>
      <c r="I182" s="250"/>
      <c r="J182" s="259"/>
      <c r="K182" s="265"/>
      <c r="L182" s="265"/>
      <c r="M182" s="263"/>
      <c r="N182" s="287"/>
      <c r="X182" s="272"/>
      <c r="Y182" s="259"/>
      <c r="Z182" s="263"/>
      <c r="AA182" s="252"/>
      <c r="AB182" s="250"/>
      <c r="AC182" s="268"/>
      <c r="AD182" s="251"/>
      <c r="AF182" s="249" t="s">
        <v>636</v>
      </c>
      <c r="AG182" s="247" t="s">
        <v>122</v>
      </c>
      <c r="AH182" s="248" t="s">
        <v>280</v>
      </c>
      <c r="AI182" s="247" t="s">
        <v>120</v>
      </c>
      <c r="AJ182" s="246">
        <v>338</v>
      </c>
      <c r="AM182" s="246">
        <v>402</v>
      </c>
      <c r="AO182" s="249" t="s">
        <v>635</v>
      </c>
      <c r="AP182" s="247" t="s">
        <v>122</v>
      </c>
      <c r="AQ182" s="248" t="s">
        <v>170</v>
      </c>
      <c r="AR182" s="247" t="s">
        <v>120</v>
      </c>
      <c r="AS182" s="251"/>
      <c r="AT182" s="271"/>
      <c r="AU182" s="250"/>
      <c r="AV182" s="253"/>
      <c r="AW182" s="250"/>
      <c r="AX182" s="295"/>
      <c r="BJ182" s="273"/>
      <c r="BK182" s="250"/>
      <c r="BL182" s="252"/>
      <c r="BM182" s="250"/>
      <c r="BN182" s="259"/>
      <c r="BO182" s="257"/>
      <c r="BQ182" s="249" t="s">
        <v>557</v>
      </c>
      <c r="BR182" s="247" t="s">
        <v>122</v>
      </c>
      <c r="BS182" s="248" t="s">
        <v>144</v>
      </c>
      <c r="BT182" s="247" t="s">
        <v>120</v>
      </c>
      <c r="BU182" s="246">
        <v>466</v>
      </c>
    </row>
    <row r="183" spans="2:73" ht="6.45" customHeight="1" thickTop="1" thickBot="1" x14ac:dyDescent="0.25">
      <c r="B183" s="246"/>
      <c r="D183" s="249"/>
      <c r="E183" s="247"/>
      <c r="F183" s="248"/>
      <c r="G183" s="247"/>
      <c r="H183" s="254"/>
      <c r="I183" s="263"/>
      <c r="J183" s="259"/>
      <c r="K183" s="265"/>
      <c r="L183" s="265"/>
      <c r="M183" s="263"/>
      <c r="N183" s="287"/>
      <c r="X183" s="272"/>
      <c r="Y183" s="259"/>
      <c r="Z183" s="263"/>
      <c r="AA183" s="266"/>
      <c r="AB183" s="250"/>
      <c r="AC183" s="250"/>
      <c r="AD183" s="250"/>
      <c r="AF183" s="249"/>
      <c r="AG183" s="247"/>
      <c r="AH183" s="248"/>
      <c r="AI183" s="247"/>
      <c r="AJ183" s="246"/>
      <c r="AM183" s="246"/>
      <c r="AO183" s="249"/>
      <c r="AP183" s="247"/>
      <c r="AQ183" s="248"/>
      <c r="AR183" s="247"/>
      <c r="AS183" s="250"/>
      <c r="AT183" s="250"/>
      <c r="AU183" s="250"/>
      <c r="AV183" s="267"/>
      <c r="AW183" s="250"/>
      <c r="AX183" s="295"/>
      <c r="BJ183" s="273"/>
      <c r="BK183" s="250"/>
      <c r="BL183" s="266"/>
      <c r="BM183" s="250"/>
      <c r="BN183" s="250"/>
      <c r="BO183" s="254"/>
      <c r="BQ183" s="249"/>
      <c r="BR183" s="247"/>
      <c r="BS183" s="248"/>
      <c r="BT183" s="247"/>
      <c r="BU183" s="246"/>
    </row>
    <row r="184" spans="2:73" ht="6.45" customHeight="1" thickTop="1" thickBot="1" x14ac:dyDescent="0.25">
      <c r="B184" s="246">
        <v>276</v>
      </c>
      <c r="D184" s="249" t="s">
        <v>509</v>
      </c>
      <c r="E184" s="247" t="s">
        <v>122</v>
      </c>
      <c r="F184" s="248" t="s">
        <v>280</v>
      </c>
      <c r="G184" s="247" t="s">
        <v>120</v>
      </c>
      <c r="H184" s="251"/>
      <c r="I184" s="260"/>
      <c r="J184" s="259"/>
      <c r="K184" s="265"/>
      <c r="L184" s="265"/>
      <c r="M184" s="263"/>
      <c r="N184" s="287"/>
      <c r="X184" s="272"/>
      <c r="Y184" s="259"/>
      <c r="Z184" s="265"/>
      <c r="AA184" s="265"/>
      <c r="AB184" s="263"/>
      <c r="AC184" s="250"/>
      <c r="AD184" s="251"/>
      <c r="AF184" s="249" t="s">
        <v>634</v>
      </c>
      <c r="AG184" s="247" t="s">
        <v>122</v>
      </c>
      <c r="AH184" s="248" t="s">
        <v>177</v>
      </c>
      <c r="AI184" s="247" t="s">
        <v>120</v>
      </c>
      <c r="AJ184" s="246">
        <v>339</v>
      </c>
      <c r="AM184" s="246">
        <v>403</v>
      </c>
      <c r="AO184" s="249" t="s">
        <v>555</v>
      </c>
      <c r="AP184" s="247" t="s">
        <v>122</v>
      </c>
      <c r="AQ184" s="248" t="s">
        <v>154</v>
      </c>
      <c r="AR184" s="247" t="s">
        <v>120</v>
      </c>
      <c r="AS184" s="251"/>
      <c r="AT184" s="250"/>
      <c r="AU184" s="259"/>
      <c r="AV184" s="265"/>
      <c r="AW184" s="263"/>
      <c r="AX184" s="295"/>
      <c r="BJ184" s="273"/>
      <c r="BK184" s="259"/>
      <c r="BL184" s="265"/>
      <c r="BM184" s="263"/>
      <c r="BN184" s="250"/>
      <c r="BO184" s="264"/>
      <c r="BQ184" s="249" t="s">
        <v>633</v>
      </c>
      <c r="BR184" s="247" t="s">
        <v>122</v>
      </c>
      <c r="BS184" s="248" t="s">
        <v>131</v>
      </c>
      <c r="BT184" s="247" t="s">
        <v>120</v>
      </c>
      <c r="BU184" s="246">
        <v>467</v>
      </c>
    </row>
    <row r="185" spans="2:73" ht="6.45" customHeight="1" thickTop="1" thickBot="1" x14ac:dyDescent="0.25">
      <c r="B185" s="246"/>
      <c r="D185" s="249"/>
      <c r="E185" s="247"/>
      <c r="F185" s="248"/>
      <c r="G185" s="247"/>
      <c r="H185" s="250"/>
      <c r="I185" s="250"/>
      <c r="J185" s="265"/>
      <c r="K185" s="259"/>
      <c r="L185" s="265"/>
      <c r="M185" s="263"/>
      <c r="N185" s="287"/>
      <c r="X185" s="272"/>
      <c r="Y185" s="259"/>
      <c r="Z185" s="265"/>
      <c r="AA185" s="265"/>
      <c r="AB185" s="263"/>
      <c r="AC185" s="266"/>
      <c r="AD185" s="250"/>
      <c r="AF185" s="249"/>
      <c r="AG185" s="247"/>
      <c r="AH185" s="248"/>
      <c r="AI185" s="247"/>
      <c r="AJ185" s="246"/>
      <c r="AM185" s="246"/>
      <c r="AO185" s="249"/>
      <c r="AP185" s="247"/>
      <c r="AQ185" s="248"/>
      <c r="AR185" s="247"/>
      <c r="AS185" s="250"/>
      <c r="AT185" s="267"/>
      <c r="AU185" s="259"/>
      <c r="AV185" s="265"/>
      <c r="AW185" s="263"/>
      <c r="AX185" s="295"/>
      <c r="BJ185" s="273"/>
      <c r="BK185" s="259"/>
      <c r="BL185" s="265"/>
      <c r="BM185" s="263"/>
      <c r="BN185" s="259"/>
      <c r="BO185" s="254"/>
      <c r="BQ185" s="249"/>
      <c r="BR185" s="247"/>
      <c r="BS185" s="248"/>
      <c r="BT185" s="247"/>
      <c r="BU185" s="246"/>
    </row>
    <row r="186" spans="2:73" ht="6.45" customHeight="1" thickTop="1" thickBot="1" x14ac:dyDescent="0.25">
      <c r="B186" s="246">
        <v>277</v>
      </c>
      <c r="D186" s="249" t="s">
        <v>632</v>
      </c>
      <c r="E186" s="247" t="s">
        <v>122</v>
      </c>
      <c r="F186" s="248" t="s">
        <v>136</v>
      </c>
      <c r="G186" s="247" t="s">
        <v>120</v>
      </c>
      <c r="H186" s="250"/>
      <c r="I186" s="250"/>
      <c r="J186" s="271"/>
      <c r="K186" s="259"/>
      <c r="L186" s="265"/>
      <c r="M186" s="263"/>
      <c r="N186" s="287"/>
      <c r="X186" s="272"/>
      <c r="Y186" s="259"/>
      <c r="Z186" s="265"/>
      <c r="AA186" s="265"/>
      <c r="AB186" s="265"/>
      <c r="AC186" s="265"/>
      <c r="AD186" s="257"/>
      <c r="AF186" s="249" t="s">
        <v>631</v>
      </c>
      <c r="AG186" s="247" t="s">
        <v>122</v>
      </c>
      <c r="AH186" s="248" t="s">
        <v>146</v>
      </c>
      <c r="AI186" s="247" t="s">
        <v>120</v>
      </c>
      <c r="AJ186" s="246">
        <v>340</v>
      </c>
      <c r="AM186" s="246">
        <v>404</v>
      </c>
      <c r="AO186" s="249" t="s">
        <v>630</v>
      </c>
      <c r="AP186" s="247" t="s">
        <v>122</v>
      </c>
      <c r="AQ186" s="248" t="s">
        <v>245</v>
      </c>
      <c r="AR186" s="247" t="s">
        <v>120</v>
      </c>
      <c r="AS186" s="326"/>
      <c r="AT186" s="259"/>
      <c r="AU186" s="259"/>
      <c r="AV186" s="265"/>
      <c r="AW186" s="263"/>
      <c r="AX186" s="295"/>
      <c r="BJ186" s="273"/>
      <c r="BK186" s="259"/>
      <c r="BL186" s="265"/>
      <c r="BM186" s="263"/>
      <c r="BN186" s="270"/>
      <c r="BO186" s="251"/>
      <c r="BQ186" s="249" t="s">
        <v>629</v>
      </c>
      <c r="BR186" s="247" t="s">
        <v>122</v>
      </c>
      <c r="BS186" s="248" t="s">
        <v>152</v>
      </c>
      <c r="BT186" s="247" t="s">
        <v>120</v>
      </c>
      <c r="BU186" s="246">
        <v>468</v>
      </c>
    </row>
    <row r="187" spans="2:73" ht="6.45" customHeight="1" thickTop="1" thickBot="1" x14ac:dyDescent="0.25">
      <c r="B187" s="246"/>
      <c r="D187" s="249"/>
      <c r="E187" s="247"/>
      <c r="F187" s="248"/>
      <c r="G187" s="247"/>
      <c r="H187" s="254"/>
      <c r="I187" s="256"/>
      <c r="J187" s="253"/>
      <c r="K187" s="259"/>
      <c r="L187" s="265"/>
      <c r="M187" s="263"/>
      <c r="N187" s="287"/>
      <c r="X187" s="272"/>
      <c r="Y187" s="259"/>
      <c r="Z187" s="265"/>
      <c r="AA187" s="263"/>
      <c r="AB187" s="265"/>
      <c r="AC187" s="250"/>
      <c r="AD187" s="254"/>
      <c r="AF187" s="249"/>
      <c r="AG187" s="247"/>
      <c r="AH187" s="248"/>
      <c r="AI187" s="247"/>
      <c r="AJ187" s="246"/>
      <c r="AM187" s="246"/>
      <c r="AO187" s="249"/>
      <c r="AP187" s="247"/>
      <c r="AQ187" s="248"/>
      <c r="AR187" s="247"/>
      <c r="AS187" s="250"/>
      <c r="AT187" s="250"/>
      <c r="AU187" s="265"/>
      <c r="AV187" s="259"/>
      <c r="AW187" s="263"/>
      <c r="AX187" s="295"/>
      <c r="BJ187" s="273"/>
      <c r="BK187" s="259"/>
      <c r="BL187" s="263"/>
      <c r="BM187" s="265"/>
      <c r="BN187" s="250"/>
      <c r="BO187" s="250"/>
      <c r="BQ187" s="249"/>
      <c r="BR187" s="247"/>
      <c r="BS187" s="248"/>
      <c r="BT187" s="247"/>
      <c r="BU187" s="246"/>
    </row>
    <row r="188" spans="2:73" ht="6.45" customHeight="1" thickTop="1" thickBot="1" x14ac:dyDescent="0.25">
      <c r="B188" s="246">
        <v>278</v>
      </c>
      <c r="D188" s="249" t="s">
        <v>628</v>
      </c>
      <c r="E188" s="247" t="s">
        <v>122</v>
      </c>
      <c r="F188" s="248" t="s">
        <v>152</v>
      </c>
      <c r="G188" s="247" t="s">
        <v>120</v>
      </c>
      <c r="H188" s="251"/>
      <c r="I188" s="253"/>
      <c r="J188" s="250"/>
      <c r="K188" s="259"/>
      <c r="L188" s="265"/>
      <c r="M188" s="263"/>
      <c r="N188" s="287"/>
      <c r="X188" s="272"/>
      <c r="Y188" s="259"/>
      <c r="Z188" s="265"/>
      <c r="AA188" s="263"/>
      <c r="AB188" s="268"/>
      <c r="AC188" s="250"/>
      <c r="AD188" s="264"/>
      <c r="AF188" s="249" t="s">
        <v>627</v>
      </c>
      <c r="AG188" s="247" t="s">
        <v>122</v>
      </c>
      <c r="AH188" s="248" t="s">
        <v>154</v>
      </c>
      <c r="AI188" s="247" t="s">
        <v>120</v>
      </c>
      <c r="AJ188" s="246">
        <v>341</v>
      </c>
      <c r="AM188" s="246">
        <v>405</v>
      </c>
      <c r="AO188" s="249" t="s">
        <v>626</v>
      </c>
      <c r="AP188" s="247" t="s">
        <v>122</v>
      </c>
      <c r="AQ188" s="248" t="s">
        <v>202</v>
      </c>
      <c r="AR188" s="247" t="s">
        <v>120</v>
      </c>
      <c r="AS188" s="250"/>
      <c r="AT188" s="250"/>
      <c r="AU188" s="271"/>
      <c r="AV188" s="259"/>
      <c r="AW188" s="263"/>
      <c r="AX188" s="295"/>
      <c r="BJ188" s="273"/>
      <c r="BK188" s="259"/>
      <c r="BL188" s="263"/>
      <c r="BM188" s="268"/>
      <c r="BN188" s="250"/>
      <c r="BO188" s="264"/>
      <c r="BQ188" s="249" t="s">
        <v>603</v>
      </c>
      <c r="BR188" s="247" t="s">
        <v>122</v>
      </c>
      <c r="BS188" s="248" t="s">
        <v>226</v>
      </c>
      <c r="BT188" s="247" t="s">
        <v>120</v>
      </c>
      <c r="BU188" s="246">
        <v>469</v>
      </c>
    </row>
    <row r="189" spans="2:73" ht="6.45" customHeight="1" thickTop="1" thickBot="1" x14ac:dyDescent="0.25">
      <c r="B189" s="246"/>
      <c r="D189" s="249"/>
      <c r="E189" s="247"/>
      <c r="F189" s="248"/>
      <c r="G189" s="247"/>
      <c r="H189" s="250"/>
      <c r="I189" s="250"/>
      <c r="J189" s="250"/>
      <c r="K189" s="250"/>
      <c r="L189" s="265"/>
      <c r="M189" s="250"/>
      <c r="N189" s="287"/>
      <c r="X189" s="272"/>
      <c r="Y189" s="259"/>
      <c r="Z189" s="265"/>
      <c r="AA189" s="263"/>
      <c r="AB189" s="252"/>
      <c r="AC189" s="255"/>
      <c r="AD189" s="254"/>
      <c r="AF189" s="249"/>
      <c r="AG189" s="247"/>
      <c r="AH189" s="248"/>
      <c r="AI189" s="247"/>
      <c r="AJ189" s="246"/>
      <c r="AM189" s="246"/>
      <c r="AO189" s="249"/>
      <c r="AP189" s="247"/>
      <c r="AQ189" s="248"/>
      <c r="AR189" s="247"/>
      <c r="AS189" s="254"/>
      <c r="AT189" s="256"/>
      <c r="AU189" s="253"/>
      <c r="AV189" s="259"/>
      <c r="AW189" s="263"/>
      <c r="AX189" s="295"/>
      <c r="BJ189" s="273"/>
      <c r="BK189" s="259"/>
      <c r="BL189" s="263"/>
      <c r="BM189" s="252"/>
      <c r="BN189" s="255"/>
      <c r="BO189" s="254"/>
      <c r="BQ189" s="249"/>
      <c r="BR189" s="247"/>
      <c r="BS189" s="248"/>
      <c r="BT189" s="247"/>
      <c r="BU189" s="246"/>
    </row>
    <row r="190" spans="2:73" ht="6.45" customHeight="1" thickTop="1" thickBot="1" x14ac:dyDescent="0.25">
      <c r="B190" s="246">
        <v>279</v>
      </c>
      <c r="D190" s="249" t="s">
        <v>595</v>
      </c>
      <c r="E190" s="247" t="s">
        <v>122</v>
      </c>
      <c r="F190" s="248" t="s">
        <v>170</v>
      </c>
      <c r="G190" s="247" t="s">
        <v>120</v>
      </c>
      <c r="H190" s="251"/>
      <c r="I190" s="250"/>
      <c r="J190" s="250"/>
      <c r="K190" s="250"/>
      <c r="L190" s="271"/>
      <c r="M190" s="250"/>
      <c r="N190" s="287"/>
      <c r="X190" s="272"/>
      <c r="Y190" s="259"/>
      <c r="Z190" s="265"/>
      <c r="AA190" s="263"/>
      <c r="AB190" s="250"/>
      <c r="AC190" s="252"/>
      <c r="AD190" s="251"/>
      <c r="AF190" s="249" t="s">
        <v>625</v>
      </c>
      <c r="AG190" s="247" t="s">
        <v>122</v>
      </c>
      <c r="AH190" s="248" t="s">
        <v>580</v>
      </c>
      <c r="AI190" s="247" t="s">
        <v>120</v>
      </c>
      <c r="AJ190" s="246">
        <v>342</v>
      </c>
      <c r="AM190" s="246">
        <v>406</v>
      </c>
      <c r="AO190" s="249" t="s">
        <v>561</v>
      </c>
      <c r="AP190" s="247" t="s">
        <v>122</v>
      </c>
      <c r="AQ190" s="248" t="s">
        <v>128</v>
      </c>
      <c r="AR190" s="247" t="s">
        <v>120</v>
      </c>
      <c r="AS190" s="251"/>
      <c r="AT190" s="253"/>
      <c r="AU190" s="250"/>
      <c r="AV190" s="259"/>
      <c r="AW190" s="263"/>
      <c r="AX190" s="295"/>
      <c r="BJ190" s="273"/>
      <c r="BK190" s="259"/>
      <c r="BL190" s="263"/>
      <c r="BM190" s="250"/>
      <c r="BN190" s="252"/>
      <c r="BO190" s="251"/>
      <c r="BQ190" s="249" t="s">
        <v>624</v>
      </c>
      <c r="BR190" s="247" t="s">
        <v>122</v>
      </c>
      <c r="BS190" s="248" t="s">
        <v>136</v>
      </c>
      <c r="BT190" s="247" t="s">
        <v>120</v>
      </c>
      <c r="BU190" s="246">
        <v>470</v>
      </c>
    </row>
    <row r="191" spans="2:73" ht="6.45" customHeight="1" thickTop="1" thickBot="1" x14ac:dyDescent="0.25">
      <c r="B191" s="246"/>
      <c r="D191" s="249"/>
      <c r="E191" s="247"/>
      <c r="F191" s="248"/>
      <c r="G191" s="247"/>
      <c r="H191" s="250"/>
      <c r="I191" s="267"/>
      <c r="J191" s="250"/>
      <c r="K191" s="250"/>
      <c r="L191" s="253"/>
      <c r="M191" s="250"/>
      <c r="N191" s="287"/>
      <c r="X191" s="272"/>
      <c r="Y191" s="250"/>
      <c r="Z191" s="265"/>
      <c r="AA191" s="250"/>
      <c r="AB191" s="250"/>
      <c r="AC191" s="250"/>
      <c r="AD191" s="250"/>
      <c r="AF191" s="249"/>
      <c r="AG191" s="247"/>
      <c r="AH191" s="248"/>
      <c r="AI191" s="247"/>
      <c r="AJ191" s="246"/>
      <c r="AM191" s="246"/>
      <c r="AO191" s="249"/>
      <c r="AP191" s="247"/>
      <c r="AQ191" s="248"/>
      <c r="AR191" s="247"/>
      <c r="AS191" s="250"/>
      <c r="AT191" s="250"/>
      <c r="AU191" s="250"/>
      <c r="AV191" s="250"/>
      <c r="AW191" s="256"/>
      <c r="AX191" s="295"/>
      <c r="BJ191" s="273"/>
      <c r="BK191" s="255"/>
      <c r="BL191" s="250"/>
      <c r="BM191" s="250"/>
      <c r="BN191" s="250"/>
      <c r="BO191" s="250"/>
      <c r="BQ191" s="249"/>
      <c r="BR191" s="247"/>
      <c r="BS191" s="248"/>
      <c r="BT191" s="247"/>
      <c r="BU191" s="246"/>
    </row>
    <row r="192" spans="2:73" ht="6.45" customHeight="1" thickTop="1" thickBot="1" x14ac:dyDescent="0.25">
      <c r="B192" s="246">
        <v>280</v>
      </c>
      <c r="D192" s="249" t="s">
        <v>623</v>
      </c>
      <c r="E192" s="247" t="s">
        <v>122</v>
      </c>
      <c r="F192" s="248" t="s">
        <v>232</v>
      </c>
      <c r="G192" s="247" t="s">
        <v>120</v>
      </c>
      <c r="H192" s="262"/>
      <c r="I192" s="263"/>
      <c r="J192" s="253"/>
      <c r="K192" s="250"/>
      <c r="L192" s="253"/>
      <c r="M192" s="250"/>
      <c r="N192" s="287"/>
      <c r="X192" s="272"/>
      <c r="Y192" s="250"/>
      <c r="Z192" s="268"/>
      <c r="AA192" s="250"/>
      <c r="AB192" s="250"/>
      <c r="AC192" s="250"/>
      <c r="AD192" s="251"/>
      <c r="AF192" s="249" t="s">
        <v>546</v>
      </c>
      <c r="AG192" s="247" t="s">
        <v>122</v>
      </c>
      <c r="AH192" s="248" t="s">
        <v>224</v>
      </c>
      <c r="AI192" s="247" t="s">
        <v>120</v>
      </c>
      <c r="AJ192" s="246">
        <v>343</v>
      </c>
      <c r="AM192" s="246">
        <v>407</v>
      </c>
      <c r="AO192" s="249" t="s">
        <v>622</v>
      </c>
      <c r="AP192" s="247" t="s">
        <v>122</v>
      </c>
      <c r="AQ192" s="248" t="s">
        <v>239</v>
      </c>
      <c r="AR192" s="247" t="s">
        <v>120</v>
      </c>
      <c r="AS192" s="250"/>
      <c r="AT192" s="250"/>
      <c r="AU192" s="250"/>
      <c r="AV192" s="250"/>
      <c r="AW192" s="253"/>
      <c r="AX192" s="259"/>
      <c r="BJ192" s="263"/>
      <c r="BK192" s="252"/>
      <c r="BL192" s="250"/>
      <c r="BM192" s="250"/>
      <c r="BN192" s="250"/>
      <c r="BO192" s="251"/>
      <c r="BQ192" s="249" t="s">
        <v>621</v>
      </c>
      <c r="BR192" s="247" t="s">
        <v>122</v>
      </c>
      <c r="BS192" s="248" t="s">
        <v>177</v>
      </c>
      <c r="BT192" s="247" t="s">
        <v>120</v>
      </c>
      <c r="BU192" s="246">
        <v>471</v>
      </c>
    </row>
    <row r="193" spans="2:74" ht="6.45" customHeight="1" thickTop="1" thickBot="1" x14ac:dyDescent="0.25">
      <c r="B193" s="246"/>
      <c r="D193" s="249"/>
      <c r="E193" s="247"/>
      <c r="F193" s="248"/>
      <c r="G193" s="247"/>
      <c r="H193" s="250"/>
      <c r="I193" s="250"/>
      <c r="J193" s="267"/>
      <c r="K193" s="250"/>
      <c r="L193" s="253"/>
      <c r="M193" s="250"/>
      <c r="N193" s="287"/>
      <c r="X193" s="272"/>
      <c r="Y193" s="250"/>
      <c r="Z193" s="252"/>
      <c r="AA193" s="250"/>
      <c r="AB193" s="250"/>
      <c r="AC193" s="266"/>
      <c r="AD193" s="250"/>
      <c r="AF193" s="249"/>
      <c r="AG193" s="247"/>
      <c r="AH193" s="248"/>
      <c r="AI193" s="247"/>
      <c r="AJ193" s="246"/>
      <c r="AM193" s="246"/>
      <c r="AO193" s="249"/>
      <c r="AP193" s="247"/>
      <c r="AQ193" s="248"/>
      <c r="AR193" s="247"/>
      <c r="AS193" s="254"/>
      <c r="AT193" s="263"/>
      <c r="AU193" s="250"/>
      <c r="AV193" s="250"/>
      <c r="AW193" s="253"/>
      <c r="AX193" s="259"/>
      <c r="BJ193" s="263"/>
      <c r="BK193" s="252"/>
      <c r="BL193" s="250"/>
      <c r="BM193" s="250"/>
      <c r="BN193" s="266"/>
      <c r="BO193" s="250"/>
      <c r="BQ193" s="249"/>
      <c r="BR193" s="247"/>
      <c r="BS193" s="248"/>
      <c r="BT193" s="247"/>
      <c r="BU193" s="246"/>
    </row>
    <row r="194" spans="2:74" ht="6.45" customHeight="1" thickTop="1" thickBot="1" x14ac:dyDescent="0.25">
      <c r="B194" s="246">
        <v>281</v>
      </c>
      <c r="D194" s="249" t="s">
        <v>620</v>
      </c>
      <c r="E194" s="247" t="s">
        <v>122</v>
      </c>
      <c r="F194" s="248" t="s">
        <v>128</v>
      </c>
      <c r="G194" s="247" t="s">
        <v>120</v>
      </c>
      <c r="H194" s="250"/>
      <c r="I194" s="259"/>
      <c r="J194" s="265"/>
      <c r="K194" s="263"/>
      <c r="L194" s="253"/>
      <c r="M194" s="250"/>
      <c r="N194" s="287"/>
      <c r="X194" s="272"/>
      <c r="Y194" s="250"/>
      <c r="Z194" s="252"/>
      <c r="AA194" s="250"/>
      <c r="AB194" s="252"/>
      <c r="AC194" s="259"/>
      <c r="AD194" s="257"/>
      <c r="AF194" s="249" t="s">
        <v>619</v>
      </c>
      <c r="AG194" s="247" t="s">
        <v>122</v>
      </c>
      <c r="AH194" s="248" t="s">
        <v>144</v>
      </c>
      <c r="AI194" s="247" t="s">
        <v>120</v>
      </c>
      <c r="AJ194" s="246">
        <v>344</v>
      </c>
      <c r="AM194" s="246">
        <v>408</v>
      </c>
      <c r="AO194" s="249" t="s">
        <v>618</v>
      </c>
      <c r="AP194" s="247" t="s">
        <v>122</v>
      </c>
      <c r="AQ194" s="248" t="s">
        <v>226</v>
      </c>
      <c r="AR194" s="247" t="s">
        <v>120</v>
      </c>
      <c r="AS194" s="251"/>
      <c r="AT194" s="260"/>
      <c r="AU194" s="250"/>
      <c r="AV194" s="250"/>
      <c r="AW194" s="253"/>
      <c r="AX194" s="259"/>
      <c r="BJ194" s="263"/>
      <c r="BK194" s="252"/>
      <c r="BL194" s="250"/>
      <c r="BM194" s="252"/>
      <c r="BN194" s="259"/>
      <c r="BO194" s="257"/>
      <c r="BQ194" s="249" t="s">
        <v>617</v>
      </c>
      <c r="BR194" s="247" t="s">
        <v>122</v>
      </c>
      <c r="BS194" s="248" t="s">
        <v>154</v>
      </c>
      <c r="BT194" s="247" t="s">
        <v>120</v>
      </c>
      <c r="BU194" s="246">
        <v>472</v>
      </c>
    </row>
    <row r="195" spans="2:74" ht="6.45" customHeight="1" thickTop="1" thickBot="1" x14ac:dyDescent="0.25">
      <c r="B195" s="246"/>
      <c r="D195" s="249"/>
      <c r="E195" s="247"/>
      <c r="F195" s="248"/>
      <c r="G195" s="247"/>
      <c r="H195" s="254"/>
      <c r="I195" s="265"/>
      <c r="J195" s="259"/>
      <c r="K195" s="263"/>
      <c r="L195" s="253"/>
      <c r="M195" s="250"/>
      <c r="N195" s="287"/>
      <c r="X195" s="272"/>
      <c r="Y195" s="250"/>
      <c r="Z195" s="252"/>
      <c r="AA195" s="250"/>
      <c r="AB195" s="266"/>
      <c r="AC195" s="250"/>
      <c r="AD195" s="254"/>
      <c r="AF195" s="249"/>
      <c r="AG195" s="247"/>
      <c r="AH195" s="248"/>
      <c r="AI195" s="247"/>
      <c r="AJ195" s="246"/>
      <c r="AM195" s="246"/>
      <c r="AO195" s="249"/>
      <c r="AP195" s="247"/>
      <c r="AQ195" s="248"/>
      <c r="AR195" s="247"/>
      <c r="AS195" s="250"/>
      <c r="AT195" s="250"/>
      <c r="AU195" s="263"/>
      <c r="AV195" s="250"/>
      <c r="AW195" s="253"/>
      <c r="AX195" s="259"/>
      <c r="BJ195" s="263"/>
      <c r="BK195" s="252"/>
      <c r="BL195" s="250"/>
      <c r="BM195" s="266"/>
      <c r="BN195" s="250"/>
      <c r="BO195" s="254"/>
      <c r="BQ195" s="249"/>
      <c r="BR195" s="247"/>
      <c r="BS195" s="248"/>
      <c r="BT195" s="247"/>
      <c r="BU195" s="246"/>
    </row>
    <row r="196" spans="2:74" ht="6.45" customHeight="1" thickTop="1" thickBot="1" x14ac:dyDescent="0.25">
      <c r="B196" s="246">
        <v>282</v>
      </c>
      <c r="D196" s="249" t="s">
        <v>616</v>
      </c>
      <c r="E196" s="247" t="s">
        <v>122</v>
      </c>
      <c r="F196" s="248" t="s">
        <v>154</v>
      </c>
      <c r="G196" s="247" t="s">
        <v>120</v>
      </c>
      <c r="H196" s="251"/>
      <c r="I196" s="271"/>
      <c r="J196" s="259"/>
      <c r="K196" s="263"/>
      <c r="L196" s="253"/>
      <c r="M196" s="250"/>
      <c r="N196" s="287"/>
      <c r="X196" s="272"/>
      <c r="Y196" s="250"/>
      <c r="Z196" s="252"/>
      <c r="AA196" s="259"/>
      <c r="AB196" s="265"/>
      <c r="AC196" s="263"/>
      <c r="AD196" s="251"/>
      <c r="AF196" s="249" t="s">
        <v>551</v>
      </c>
      <c r="AG196" s="247" t="s">
        <v>122</v>
      </c>
      <c r="AH196" s="248" t="s">
        <v>131</v>
      </c>
      <c r="AI196" s="247" t="s">
        <v>120</v>
      </c>
      <c r="AJ196" s="246">
        <v>345</v>
      </c>
      <c r="AM196" s="246">
        <v>409</v>
      </c>
      <c r="AO196" s="249" t="s">
        <v>615</v>
      </c>
      <c r="AP196" s="247" t="s">
        <v>122</v>
      </c>
      <c r="AQ196" s="248" t="s">
        <v>156</v>
      </c>
      <c r="AR196" s="247" t="s">
        <v>120</v>
      </c>
      <c r="AS196" s="250"/>
      <c r="AT196" s="250"/>
      <c r="AU196" s="260"/>
      <c r="AV196" s="250"/>
      <c r="AW196" s="253"/>
      <c r="AX196" s="259"/>
      <c r="BJ196" s="263"/>
      <c r="BK196" s="252"/>
      <c r="BL196" s="259"/>
      <c r="BM196" s="265"/>
      <c r="BN196" s="263"/>
      <c r="BO196" s="264"/>
      <c r="BQ196" s="249" t="s">
        <v>614</v>
      </c>
      <c r="BR196" s="247" t="s">
        <v>122</v>
      </c>
      <c r="BS196" s="248" t="s">
        <v>142</v>
      </c>
      <c r="BT196" s="247" t="s">
        <v>120</v>
      </c>
      <c r="BU196" s="246">
        <v>473</v>
      </c>
    </row>
    <row r="197" spans="2:74" ht="6.45" customHeight="1" thickTop="1" thickBot="1" x14ac:dyDescent="0.25">
      <c r="B197" s="246"/>
      <c r="D197" s="249"/>
      <c r="E197" s="247"/>
      <c r="F197" s="248"/>
      <c r="G197" s="247"/>
      <c r="H197" s="250"/>
      <c r="I197" s="250"/>
      <c r="J197" s="250"/>
      <c r="K197" s="256"/>
      <c r="L197" s="253"/>
      <c r="M197" s="250"/>
      <c r="N197" s="287"/>
      <c r="X197" s="272"/>
      <c r="Y197" s="250"/>
      <c r="Z197" s="252"/>
      <c r="AA197" s="259"/>
      <c r="AB197" s="263"/>
      <c r="AC197" s="274"/>
      <c r="AD197" s="250"/>
      <c r="AF197" s="249"/>
      <c r="AG197" s="247"/>
      <c r="AH197" s="248"/>
      <c r="AI197" s="247"/>
      <c r="AJ197" s="246"/>
      <c r="AM197" s="246"/>
      <c r="AO197" s="249"/>
      <c r="AP197" s="247"/>
      <c r="AQ197" s="248"/>
      <c r="AR197" s="247"/>
      <c r="AS197" s="254"/>
      <c r="AT197" s="256"/>
      <c r="AU197" s="295"/>
      <c r="AV197" s="250"/>
      <c r="AW197" s="253"/>
      <c r="AX197" s="259"/>
      <c r="BJ197" s="263"/>
      <c r="BK197" s="252"/>
      <c r="BL197" s="259"/>
      <c r="BM197" s="263"/>
      <c r="BN197" s="265"/>
      <c r="BO197" s="254"/>
      <c r="BQ197" s="249"/>
      <c r="BR197" s="247"/>
      <c r="BS197" s="248"/>
      <c r="BT197" s="247"/>
      <c r="BU197" s="246"/>
    </row>
    <row r="198" spans="2:74" ht="6.45" customHeight="1" thickTop="1" thickBot="1" x14ac:dyDescent="0.25">
      <c r="B198" s="246">
        <v>283</v>
      </c>
      <c r="D198" s="249" t="s">
        <v>613</v>
      </c>
      <c r="E198" s="247" t="s">
        <v>122</v>
      </c>
      <c r="F198" s="248" t="s">
        <v>211</v>
      </c>
      <c r="G198" s="247" t="s">
        <v>120</v>
      </c>
      <c r="H198" s="250"/>
      <c r="I198" s="250"/>
      <c r="J198" s="250"/>
      <c r="K198" s="253"/>
      <c r="L198" s="250"/>
      <c r="M198" s="250"/>
      <c r="N198" s="287"/>
      <c r="X198" s="272"/>
      <c r="Y198" s="250"/>
      <c r="Z198" s="252"/>
      <c r="AA198" s="259"/>
      <c r="AB198" s="263"/>
      <c r="AC198" s="259"/>
      <c r="AD198" s="257"/>
      <c r="AF198" s="249" t="s">
        <v>612</v>
      </c>
      <c r="AG198" s="247" t="s">
        <v>122</v>
      </c>
      <c r="AH198" s="248" t="s">
        <v>128</v>
      </c>
      <c r="AI198" s="247" t="s">
        <v>120</v>
      </c>
      <c r="AJ198" s="246">
        <v>346</v>
      </c>
      <c r="AM198" s="246">
        <v>410</v>
      </c>
      <c r="AO198" s="249" t="s">
        <v>611</v>
      </c>
      <c r="AP198" s="247" t="s">
        <v>122</v>
      </c>
      <c r="AQ198" s="248" t="s">
        <v>144</v>
      </c>
      <c r="AR198" s="247" t="s">
        <v>120</v>
      </c>
      <c r="AS198" s="251"/>
      <c r="AT198" s="253"/>
      <c r="AU198" s="259"/>
      <c r="AV198" s="263"/>
      <c r="AW198" s="253"/>
      <c r="AX198" s="259"/>
      <c r="BJ198" s="263"/>
      <c r="BK198" s="252"/>
      <c r="BL198" s="259"/>
      <c r="BM198" s="263"/>
      <c r="BN198" s="268"/>
      <c r="BO198" s="251"/>
      <c r="BQ198" s="249" t="s">
        <v>610</v>
      </c>
      <c r="BR198" s="247" t="s">
        <v>122</v>
      </c>
      <c r="BS198" s="248" t="s">
        <v>211</v>
      </c>
      <c r="BT198" s="247" t="s">
        <v>120</v>
      </c>
      <c r="BU198" s="246">
        <v>474</v>
      </c>
    </row>
    <row r="199" spans="2:74" ht="6.45" customHeight="1" thickTop="1" thickBot="1" x14ac:dyDescent="0.25">
      <c r="B199" s="246"/>
      <c r="D199" s="249"/>
      <c r="E199" s="247"/>
      <c r="F199" s="248"/>
      <c r="G199" s="247"/>
      <c r="H199" s="254"/>
      <c r="I199" s="263"/>
      <c r="J199" s="250"/>
      <c r="K199" s="253"/>
      <c r="L199" s="250"/>
      <c r="M199" s="250"/>
      <c r="N199" s="287"/>
      <c r="X199" s="272"/>
      <c r="Y199" s="250"/>
      <c r="Z199" s="252"/>
      <c r="AA199" s="255"/>
      <c r="AB199" s="250"/>
      <c r="AC199" s="250"/>
      <c r="AD199" s="254"/>
      <c r="AF199" s="249"/>
      <c r="AG199" s="247"/>
      <c r="AH199" s="248"/>
      <c r="AI199" s="247"/>
      <c r="AJ199" s="246"/>
      <c r="AM199" s="246"/>
      <c r="AO199" s="249"/>
      <c r="AP199" s="247"/>
      <c r="AQ199" s="248"/>
      <c r="AR199" s="247"/>
      <c r="AS199" s="250"/>
      <c r="AT199" s="250"/>
      <c r="AU199" s="250"/>
      <c r="AV199" s="256"/>
      <c r="AW199" s="253"/>
      <c r="AX199" s="259"/>
      <c r="BJ199" s="263"/>
      <c r="BK199" s="252"/>
      <c r="BL199" s="255"/>
      <c r="BM199" s="250"/>
      <c r="BN199" s="250"/>
      <c r="BO199" s="250"/>
      <c r="BQ199" s="249"/>
      <c r="BR199" s="247"/>
      <c r="BS199" s="248"/>
      <c r="BT199" s="247"/>
      <c r="BU199" s="246"/>
    </row>
    <row r="200" spans="2:74" ht="6.45" customHeight="1" thickTop="1" thickBot="1" x14ac:dyDescent="0.25">
      <c r="B200" s="246">
        <v>284</v>
      </c>
      <c r="D200" s="249" t="s">
        <v>609</v>
      </c>
      <c r="E200" s="247" t="s">
        <v>122</v>
      </c>
      <c r="F200" s="248" t="s">
        <v>224</v>
      </c>
      <c r="G200" s="247" t="s">
        <v>120</v>
      </c>
      <c r="H200" s="251"/>
      <c r="I200" s="260"/>
      <c r="J200" s="250"/>
      <c r="K200" s="253"/>
      <c r="L200" s="250"/>
      <c r="M200" s="250"/>
      <c r="N200" s="287"/>
      <c r="X200" s="272"/>
      <c r="Y200" s="250"/>
      <c r="Z200" s="250"/>
      <c r="AA200" s="252"/>
      <c r="AB200" s="250"/>
      <c r="AC200" s="250"/>
      <c r="AD200" s="264"/>
      <c r="AF200" s="249" t="s">
        <v>608</v>
      </c>
      <c r="AG200" s="247" t="s">
        <v>122</v>
      </c>
      <c r="AH200" s="248" t="s">
        <v>211</v>
      </c>
      <c r="AI200" s="247" t="s">
        <v>120</v>
      </c>
      <c r="AJ200" s="246">
        <v>347</v>
      </c>
      <c r="AM200" s="246">
        <v>411</v>
      </c>
      <c r="AO200" s="249" t="s">
        <v>607</v>
      </c>
      <c r="AP200" s="247" t="s">
        <v>122</v>
      </c>
      <c r="AQ200" s="248" t="s">
        <v>185</v>
      </c>
      <c r="AR200" s="247" t="s">
        <v>120</v>
      </c>
      <c r="AS200" s="250"/>
      <c r="AT200" s="250"/>
      <c r="AU200" s="250"/>
      <c r="AV200" s="253"/>
      <c r="AW200" s="250"/>
      <c r="AX200" s="259"/>
      <c r="BJ200" s="263"/>
      <c r="BK200" s="250"/>
      <c r="BL200" s="252"/>
      <c r="BM200" s="250"/>
      <c r="BN200" s="250"/>
      <c r="BO200" s="251"/>
      <c r="BQ200" s="249" t="s">
        <v>606</v>
      </c>
      <c r="BR200" s="247" t="s">
        <v>122</v>
      </c>
      <c r="BS200" s="248" t="s">
        <v>134</v>
      </c>
      <c r="BT200" s="247" t="s">
        <v>120</v>
      </c>
      <c r="BU200" s="246">
        <v>475</v>
      </c>
    </row>
    <row r="201" spans="2:74" ht="6.45" customHeight="1" thickTop="1" thickBot="1" x14ac:dyDescent="0.25">
      <c r="B201" s="246"/>
      <c r="D201" s="249"/>
      <c r="E201" s="247"/>
      <c r="F201" s="248"/>
      <c r="G201" s="247"/>
      <c r="H201" s="250"/>
      <c r="I201" s="250"/>
      <c r="J201" s="256"/>
      <c r="K201" s="253"/>
      <c r="L201" s="250"/>
      <c r="M201" s="250"/>
      <c r="N201" s="287"/>
      <c r="Q201" s="289"/>
      <c r="U201" s="289"/>
      <c r="X201" s="272"/>
      <c r="Y201" s="250"/>
      <c r="Z201" s="250"/>
      <c r="AA201" s="252"/>
      <c r="AB201" s="250"/>
      <c r="AC201" s="259"/>
      <c r="AD201" s="254"/>
      <c r="AF201" s="249"/>
      <c r="AG201" s="247"/>
      <c r="AH201" s="248"/>
      <c r="AI201" s="247"/>
      <c r="AJ201" s="246"/>
      <c r="AM201" s="246"/>
      <c r="AO201" s="249"/>
      <c r="AP201" s="247"/>
      <c r="AQ201" s="248"/>
      <c r="AR201" s="247"/>
      <c r="AS201" s="254"/>
      <c r="AT201" s="263"/>
      <c r="AU201" s="250"/>
      <c r="AV201" s="253"/>
      <c r="AW201" s="250"/>
      <c r="AX201" s="259"/>
      <c r="BB201" s="289"/>
      <c r="BF201" s="289"/>
      <c r="BJ201" s="263"/>
      <c r="BK201" s="250"/>
      <c r="BL201" s="252"/>
      <c r="BM201" s="250"/>
      <c r="BN201" s="266"/>
      <c r="BO201" s="250"/>
      <c r="BQ201" s="249"/>
      <c r="BR201" s="247"/>
      <c r="BS201" s="248"/>
      <c r="BT201" s="247"/>
      <c r="BU201" s="246"/>
    </row>
    <row r="202" spans="2:74" ht="6.45" customHeight="1" thickTop="1" thickBot="1" x14ac:dyDescent="0.25">
      <c r="B202" s="246">
        <v>285</v>
      </c>
      <c r="D202" s="249" t="s">
        <v>605</v>
      </c>
      <c r="E202" s="247" t="s">
        <v>122</v>
      </c>
      <c r="F202" s="248" t="s">
        <v>245</v>
      </c>
      <c r="G202" s="247" t="s">
        <v>120</v>
      </c>
      <c r="H202" s="250"/>
      <c r="I202" s="250"/>
      <c r="J202" s="253"/>
      <c r="K202" s="250"/>
      <c r="L202" s="250"/>
      <c r="M202" s="250"/>
      <c r="N202" s="287"/>
      <c r="Q202" s="318">
        <v>11</v>
      </c>
      <c r="R202" s="313"/>
      <c r="S202" s="317"/>
      <c r="T202" s="316">
        <v>7</v>
      </c>
      <c r="U202" s="312"/>
      <c r="X202" s="272"/>
      <c r="Y202" s="250"/>
      <c r="Z202" s="250"/>
      <c r="AA202" s="252"/>
      <c r="AB202" s="250"/>
      <c r="AC202" s="270"/>
      <c r="AD202" s="251"/>
      <c r="AF202" s="249" t="s">
        <v>604</v>
      </c>
      <c r="AG202" s="247" t="s">
        <v>122</v>
      </c>
      <c r="AH202" s="248" t="s">
        <v>199</v>
      </c>
      <c r="AI202" s="247" t="s">
        <v>120</v>
      </c>
      <c r="AJ202" s="246">
        <v>348</v>
      </c>
      <c r="AM202" s="246">
        <v>412</v>
      </c>
      <c r="AO202" s="249" t="s">
        <v>603</v>
      </c>
      <c r="AP202" s="247" t="s">
        <v>122</v>
      </c>
      <c r="AQ202" s="248" t="s">
        <v>138</v>
      </c>
      <c r="AR202" s="247" t="s">
        <v>120</v>
      </c>
      <c r="AS202" s="251"/>
      <c r="AT202" s="260"/>
      <c r="AU202" s="250"/>
      <c r="AV202" s="253"/>
      <c r="AW202" s="250"/>
      <c r="AX202" s="259"/>
      <c r="BB202" s="318">
        <v>7</v>
      </c>
      <c r="BC202" s="313"/>
      <c r="BD202" s="317"/>
      <c r="BE202" s="316">
        <v>11</v>
      </c>
      <c r="BF202" s="312"/>
      <c r="BJ202" s="263"/>
      <c r="BK202" s="250"/>
      <c r="BL202" s="252"/>
      <c r="BM202" s="259"/>
      <c r="BN202" s="265"/>
      <c r="BO202" s="257"/>
      <c r="BQ202" s="249" t="s">
        <v>558</v>
      </c>
      <c r="BR202" s="247" t="s">
        <v>122</v>
      </c>
      <c r="BS202" s="248" t="s">
        <v>170</v>
      </c>
      <c r="BT202" s="247" t="s">
        <v>120</v>
      </c>
      <c r="BU202" s="246">
        <v>476</v>
      </c>
    </row>
    <row r="203" spans="2:74" ht="6.45" customHeight="1" thickTop="1" thickBot="1" x14ac:dyDescent="0.25">
      <c r="B203" s="246"/>
      <c r="D203" s="249"/>
      <c r="E203" s="247"/>
      <c r="F203" s="248"/>
      <c r="G203" s="247"/>
      <c r="H203" s="254"/>
      <c r="I203" s="256"/>
      <c r="J203" s="253"/>
      <c r="K203" s="250"/>
      <c r="L203" s="250"/>
      <c r="M203" s="250"/>
      <c r="N203" s="287"/>
      <c r="Q203" s="315"/>
      <c r="R203" s="313"/>
      <c r="S203" s="314"/>
      <c r="T203" s="313"/>
      <c r="U203" s="312"/>
      <c r="X203" s="272"/>
      <c r="Y203" s="250"/>
      <c r="Z203" s="250"/>
      <c r="AA203" s="252"/>
      <c r="AB203" s="255"/>
      <c r="AC203" s="250"/>
      <c r="AD203" s="250"/>
      <c r="AF203" s="249"/>
      <c r="AG203" s="247"/>
      <c r="AH203" s="248"/>
      <c r="AI203" s="247"/>
      <c r="AJ203" s="246"/>
      <c r="AM203" s="246"/>
      <c r="AO203" s="249"/>
      <c r="AP203" s="247"/>
      <c r="AQ203" s="248"/>
      <c r="AR203" s="247"/>
      <c r="AS203" s="250"/>
      <c r="AT203" s="250"/>
      <c r="AU203" s="256"/>
      <c r="AV203" s="253"/>
      <c r="AW203" s="250"/>
      <c r="AX203" s="259"/>
      <c r="BB203" s="315"/>
      <c r="BC203" s="313"/>
      <c r="BD203" s="314"/>
      <c r="BE203" s="313"/>
      <c r="BF203" s="312"/>
      <c r="BJ203" s="263"/>
      <c r="BK203" s="250"/>
      <c r="BL203" s="252"/>
      <c r="BM203" s="255"/>
      <c r="BN203" s="250"/>
      <c r="BO203" s="254"/>
      <c r="BQ203" s="249"/>
      <c r="BR203" s="247"/>
      <c r="BS203" s="248"/>
      <c r="BT203" s="247"/>
      <c r="BU203" s="246"/>
    </row>
    <row r="204" spans="2:74" ht="6.45" customHeight="1" thickTop="1" thickBot="1" x14ac:dyDescent="0.25">
      <c r="B204" s="246">
        <v>286</v>
      </c>
      <c r="D204" s="249" t="s">
        <v>602</v>
      </c>
      <c r="E204" s="247" t="s">
        <v>122</v>
      </c>
      <c r="F204" s="248" t="s">
        <v>165</v>
      </c>
      <c r="G204" s="247" t="s">
        <v>120</v>
      </c>
      <c r="H204" s="251"/>
      <c r="I204" s="253"/>
      <c r="J204" s="250"/>
      <c r="K204" s="250"/>
      <c r="L204" s="250"/>
      <c r="M204" s="250"/>
      <c r="N204" s="287"/>
      <c r="Q204" s="318">
        <v>11</v>
      </c>
      <c r="R204" s="313"/>
      <c r="S204" s="317"/>
      <c r="T204" s="316">
        <v>7</v>
      </c>
      <c r="U204" s="312"/>
      <c r="X204" s="272"/>
      <c r="Y204" s="250"/>
      <c r="Z204" s="250"/>
      <c r="AA204" s="250"/>
      <c r="AB204" s="252"/>
      <c r="AC204" s="250"/>
      <c r="AD204" s="264"/>
      <c r="AF204" s="249" t="s">
        <v>601</v>
      </c>
      <c r="AG204" s="247" t="s">
        <v>122</v>
      </c>
      <c r="AH204" s="248" t="s">
        <v>239</v>
      </c>
      <c r="AI204" s="247" t="s">
        <v>120</v>
      </c>
      <c r="AJ204" s="246">
        <v>349</v>
      </c>
      <c r="AM204" s="246">
        <v>413</v>
      </c>
      <c r="AO204" s="249" t="s">
        <v>600</v>
      </c>
      <c r="AP204" s="247" t="s">
        <v>122</v>
      </c>
      <c r="AQ204" s="248" t="s">
        <v>232</v>
      </c>
      <c r="AR204" s="247" t="s">
        <v>120</v>
      </c>
      <c r="AS204" s="250"/>
      <c r="AT204" s="250"/>
      <c r="AU204" s="253"/>
      <c r="AV204" s="250"/>
      <c r="AW204" s="250"/>
      <c r="AX204" s="259"/>
      <c r="BB204" s="318">
        <v>4</v>
      </c>
      <c r="BC204" s="313"/>
      <c r="BD204" s="317"/>
      <c r="BE204" s="316">
        <v>11</v>
      </c>
      <c r="BF204" s="312"/>
      <c r="BJ204" s="263"/>
      <c r="BK204" s="250"/>
      <c r="BL204" s="250"/>
      <c r="BM204" s="252"/>
      <c r="BN204" s="250"/>
      <c r="BO204" s="264"/>
      <c r="BQ204" s="249" t="s">
        <v>582</v>
      </c>
      <c r="BR204" s="247" t="s">
        <v>122</v>
      </c>
      <c r="BS204" s="248" t="s">
        <v>167</v>
      </c>
      <c r="BT204" s="247" t="s">
        <v>120</v>
      </c>
      <c r="BU204" s="246">
        <v>477</v>
      </c>
    </row>
    <row r="205" spans="2:74" ht="6.45" customHeight="1" thickTop="1" thickBot="1" x14ac:dyDescent="0.25">
      <c r="B205" s="246"/>
      <c r="D205" s="249"/>
      <c r="E205" s="247"/>
      <c r="F205" s="248"/>
      <c r="G205" s="247"/>
      <c r="H205" s="250"/>
      <c r="I205" s="250"/>
      <c r="J205" s="250"/>
      <c r="K205" s="250"/>
      <c r="L205" s="250"/>
      <c r="M205" s="250"/>
      <c r="N205" s="287"/>
      <c r="O205" s="281">
        <f>IF(Q202="","",IF(Q202&gt;T202,1,0)+IF(Q204&gt;T204,1,0)+IF(Q206&gt;T206,1,0)+IF(Q208&gt;T208,1,0)+IF(Q210&gt;T210,1,0))</f>
        <v>3</v>
      </c>
      <c r="P205" s="283"/>
      <c r="Q205" s="315"/>
      <c r="R205" s="313"/>
      <c r="S205" s="314"/>
      <c r="T205" s="313"/>
      <c r="U205" s="312"/>
      <c r="V205" s="282">
        <f>IF(Q202="","",IF(Q202&lt;T202,1,0)+IF(Q204&lt;T204,1,0)+IF(Q206&lt;T206,1,0)+IF(Q208&lt;T208,1,0)+IF(Q210&lt;T210,1,0))</f>
        <v>0</v>
      </c>
      <c r="W205" s="281"/>
      <c r="X205" s="272"/>
      <c r="Y205" s="250"/>
      <c r="Z205" s="250"/>
      <c r="AA205" s="250"/>
      <c r="AB205" s="252"/>
      <c r="AC205" s="255"/>
      <c r="AD205" s="254"/>
      <c r="AF205" s="249"/>
      <c r="AG205" s="247"/>
      <c r="AH205" s="248"/>
      <c r="AI205" s="247"/>
      <c r="AJ205" s="246"/>
      <c r="AM205" s="246"/>
      <c r="AO205" s="249"/>
      <c r="AP205" s="247"/>
      <c r="AQ205" s="248"/>
      <c r="AR205" s="247"/>
      <c r="AS205" s="254"/>
      <c r="AT205" s="256"/>
      <c r="AU205" s="253"/>
      <c r="AV205" s="250"/>
      <c r="AW205" s="250"/>
      <c r="AX205" s="259"/>
      <c r="AZ205" s="281">
        <f>IF(BB202="","",IF(BB202&gt;BE202,1,0)+IF(BB204&gt;BE204,1,0)+IF(BB206&gt;BE206,1,0)+IF(BB208&gt;BE208,1,0)+IF(BB210&gt;BE210,1,0))</f>
        <v>0</v>
      </c>
      <c r="BA205" s="283"/>
      <c r="BB205" s="315"/>
      <c r="BC205" s="313"/>
      <c r="BD205" s="314"/>
      <c r="BE205" s="313"/>
      <c r="BF205" s="312"/>
      <c r="BG205" s="282">
        <f>IF(BB202="","",IF(BB202&lt;BE202,1,0)+IF(BB204&lt;BE204,1,0)+IF(BB206&lt;BE206,1,0)+IF(BB208&lt;BE208,1,0)+IF(BB210&lt;BE210,1,0))</f>
        <v>3</v>
      </c>
      <c r="BH205" s="281"/>
      <c r="BJ205" s="263"/>
      <c r="BK205" s="250"/>
      <c r="BL205" s="250"/>
      <c r="BM205" s="252"/>
      <c r="BN205" s="255"/>
      <c r="BO205" s="254"/>
      <c r="BQ205" s="249"/>
      <c r="BR205" s="247"/>
      <c r="BS205" s="248"/>
      <c r="BT205" s="247"/>
      <c r="BU205" s="246"/>
    </row>
    <row r="206" spans="2:74" ht="6.45" customHeight="1" thickTop="1" thickBot="1" x14ac:dyDescent="0.25">
      <c r="B206" s="246">
        <v>287</v>
      </c>
      <c r="D206" s="249" t="s">
        <v>599</v>
      </c>
      <c r="E206" s="247" t="s">
        <v>122</v>
      </c>
      <c r="F206" s="248" t="s">
        <v>144</v>
      </c>
      <c r="G206" s="247" t="s">
        <v>120</v>
      </c>
      <c r="H206" s="251"/>
      <c r="I206" s="250"/>
      <c r="J206" s="250"/>
      <c r="K206" s="250"/>
      <c r="L206" s="250"/>
      <c r="M206" s="250"/>
      <c r="N206" s="325"/>
      <c r="O206" s="281"/>
      <c r="P206" s="283"/>
      <c r="Q206" s="318">
        <v>11</v>
      </c>
      <c r="R206" s="313"/>
      <c r="S206" s="317"/>
      <c r="T206" s="316">
        <v>8</v>
      </c>
      <c r="U206" s="312"/>
      <c r="V206" s="282"/>
      <c r="W206" s="281"/>
      <c r="X206" s="324"/>
      <c r="Y206" s="250"/>
      <c r="Z206" s="250"/>
      <c r="AA206" s="250"/>
      <c r="AB206" s="250"/>
      <c r="AC206" s="252"/>
      <c r="AD206" s="251"/>
      <c r="AF206" s="249" t="s">
        <v>598</v>
      </c>
      <c r="AG206" s="247" t="s">
        <v>122</v>
      </c>
      <c r="AH206" s="248" t="s">
        <v>252</v>
      </c>
      <c r="AI206" s="247" t="s">
        <v>120</v>
      </c>
      <c r="AJ206" s="246">
        <v>350</v>
      </c>
      <c r="AL206" s="245" t="s">
        <v>119</v>
      </c>
      <c r="AM206" s="246">
        <v>414</v>
      </c>
      <c r="AO206" s="249" t="s">
        <v>597</v>
      </c>
      <c r="AP206" s="247" t="s">
        <v>122</v>
      </c>
      <c r="AQ206" s="248" t="s">
        <v>126</v>
      </c>
      <c r="AR206" s="247" t="s">
        <v>120</v>
      </c>
      <c r="AS206" s="251"/>
      <c r="AT206" s="253"/>
      <c r="AU206" s="250"/>
      <c r="AV206" s="250"/>
      <c r="AW206" s="250"/>
      <c r="AX206" s="250"/>
      <c r="AY206" s="323"/>
      <c r="AZ206" s="281"/>
      <c r="BA206" s="283"/>
      <c r="BB206" s="318">
        <v>7</v>
      </c>
      <c r="BC206" s="313"/>
      <c r="BD206" s="317"/>
      <c r="BE206" s="316">
        <v>11</v>
      </c>
      <c r="BF206" s="312"/>
      <c r="BG206" s="282"/>
      <c r="BH206" s="281"/>
      <c r="BI206" s="285"/>
      <c r="BJ206" s="250"/>
      <c r="BK206" s="250"/>
      <c r="BL206" s="250"/>
      <c r="BM206" s="250"/>
      <c r="BN206" s="252"/>
      <c r="BO206" s="251"/>
      <c r="BQ206" s="249" t="s">
        <v>596</v>
      </c>
      <c r="BR206" s="247" t="s">
        <v>122</v>
      </c>
      <c r="BS206" s="248" t="s">
        <v>202</v>
      </c>
      <c r="BT206" s="247" t="s">
        <v>120</v>
      </c>
      <c r="BU206" s="246">
        <v>478</v>
      </c>
      <c r="BV206" s="245" t="s">
        <v>119</v>
      </c>
    </row>
    <row r="207" spans="2:74" ht="6.45" customHeight="1" thickTop="1" thickBot="1" x14ac:dyDescent="0.25">
      <c r="B207" s="246"/>
      <c r="D207" s="249"/>
      <c r="E207" s="247"/>
      <c r="F207" s="248"/>
      <c r="G207" s="247"/>
      <c r="H207" s="250"/>
      <c r="I207" s="267"/>
      <c r="J207" s="250"/>
      <c r="K207" s="250"/>
      <c r="L207" s="250"/>
      <c r="M207" s="259"/>
      <c r="N207" s="284"/>
      <c r="O207" s="281"/>
      <c r="P207" s="283"/>
      <c r="Q207" s="315"/>
      <c r="R207" s="313"/>
      <c r="S207" s="314"/>
      <c r="T207" s="313"/>
      <c r="U207" s="312"/>
      <c r="V207" s="282"/>
      <c r="W207" s="281"/>
      <c r="X207" s="322"/>
      <c r="Y207" s="263"/>
      <c r="Z207" s="250"/>
      <c r="AA207" s="250"/>
      <c r="AB207" s="250"/>
      <c r="AC207" s="250"/>
      <c r="AD207" s="250"/>
      <c r="AF207" s="249"/>
      <c r="AG207" s="247"/>
      <c r="AH207" s="248"/>
      <c r="AI207" s="247"/>
      <c r="AJ207" s="246"/>
      <c r="AL207" s="245"/>
      <c r="AM207" s="246"/>
      <c r="AO207" s="249"/>
      <c r="AP207" s="247"/>
      <c r="AQ207" s="248"/>
      <c r="AR207" s="247"/>
      <c r="AS207" s="250"/>
      <c r="AT207" s="250"/>
      <c r="AU207" s="250"/>
      <c r="AV207" s="250"/>
      <c r="AW207" s="250"/>
      <c r="AX207" s="250"/>
      <c r="AY207" s="287"/>
      <c r="AZ207" s="281"/>
      <c r="BA207" s="283"/>
      <c r="BB207" s="315"/>
      <c r="BC207" s="313"/>
      <c r="BD207" s="314"/>
      <c r="BE207" s="313"/>
      <c r="BF207" s="312"/>
      <c r="BG207" s="282"/>
      <c r="BH207" s="281"/>
      <c r="BI207" s="272"/>
      <c r="BJ207" s="250"/>
      <c r="BK207" s="250"/>
      <c r="BL207" s="250"/>
      <c r="BM207" s="250"/>
      <c r="BN207" s="250"/>
      <c r="BO207" s="250"/>
      <c r="BQ207" s="249"/>
      <c r="BR207" s="247"/>
      <c r="BS207" s="248"/>
      <c r="BT207" s="247"/>
      <c r="BU207" s="246"/>
      <c r="BV207" s="245"/>
    </row>
    <row r="208" spans="2:74" ht="6.45" customHeight="1" thickTop="1" thickBot="1" x14ac:dyDescent="0.25">
      <c r="B208" s="246">
        <v>288</v>
      </c>
      <c r="D208" s="249" t="s">
        <v>581</v>
      </c>
      <c r="E208" s="247" t="s">
        <v>122</v>
      </c>
      <c r="F208" s="248" t="s">
        <v>280</v>
      </c>
      <c r="G208" s="247" t="s">
        <v>120</v>
      </c>
      <c r="H208" s="262"/>
      <c r="I208" s="263"/>
      <c r="J208" s="253"/>
      <c r="K208" s="250"/>
      <c r="L208" s="250"/>
      <c r="M208" s="259"/>
      <c r="O208" s="281"/>
      <c r="P208" s="283"/>
      <c r="Q208" s="318"/>
      <c r="R208" s="313"/>
      <c r="S208" s="317"/>
      <c r="T208" s="316"/>
      <c r="U208" s="312"/>
      <c r="V208" s="282"/>
      <c r="W208" s="281"/>
      <c r="Y208" s="263"/>
      <c r="Z208" s="250"/>
      <c r="AA208" s="250"/>
      <c r="AB208" s="250"/>
      <c r="AC208" s="250"/>
      <c r="AD208" s="251"/>
      <c r="AF208" s="249" t="s">
        <v>595</v>
      </c>
      <c r="AG208" s="247" t="s">
        <v>122</v>
      </c>
      <c r="AH208" s="248" t="s">
        <v>252</v>
      </c>
      <c r="AI208" s="247" t="s">
        <v>120</v>
      </c>
      <c r="AJ208" s="246">
        <v>351</v>
      </c>
      <c r="AM208" s="246">
        <v>415</v>
      </c>
      <c r="AO208" s="249" t="s">
        <v>594</v>
      </c>
      <c r="AP208" s="247" t="s">
        <v>122</v>
      </c>
      <c r="AQ208" s="248" t="s">
        <v>252</v>
      </c>
      <c r="AR208" s="247" t="s">
        <v>120</v>
      </c>
      <c r="AS208" s="251"/>
      <c r="AT208" s="250"/>
      <c r="AU208" s="250"/>
      <c r="AV208" s="250"/>
      <c r="AW208" s="250"/>
      <c r="AX208" s="250"/>
      <c r="AY208" s="287"/>
      <c r="AZ208" s="281"/>
      <c r="BA208" s="283"/>
      <c r="BB208" s="318"/>
      <c r="BC208" s="313"/>
      <c r="BD208" s="317"/>
      <c r="BE208" s="316"/>
      <c r="BF208" s="312"/>
      <c r="BG208" s="282"/>
      <c r="BH208" s="281"/>
      <c r="BI208" s="272"/>
      <c r="BJ208" s="250"/>
      <c r="BK208" s="250"/>
      <c r="BL208" s="250"/>
      <c r="BM208" s="250"/>
      <c r="BN208" s="250"/>
      <c r="BO208" s="251"/>
      <c r="BQ208" s="249" t="s">
        <v>593</v>
      </c>
      <c r="BR208" s="247" t="s">
        <v>122</v>
      </c>
      <c r="BS208" s="248" t="s">
        <v>202</v>
      </c>
      <c r="BT208" s="247" t="s">
        <v>120</v>
      </c>
      <c r="BU208" s="246">
        <v>479</v>
      </c>
    </row>
    <row r="209" spans="2:73" ht="6.45" customHeight="1" thickTop="1" thickBot="1" x14ac:dyDescent="0.25">
      <c r="B209" s="246"/>
      <c r="D209" s="249"/>
      <c r="E209" s="247"/>
      <c r="F209" s="248"/>
      <c r="G209" s="247"/>
      <c r="H209" s="250"/>
      <c r="I209" s="250"/>
      <c r="J209" s="267"/>
      <c r="K209" s="250"/>
      <c r="L209" s="250"/>
      <c r="M209" s="259"/>
      <c r="Q209" s="315"/>
      <c r="R209" s="313"/>
      <c r="S209" s="314"/>
      <c r="T209" s="313"/>
      <c r="U209" s="312"/>
      <c r="Y209" s="263"/>
      <c r="Z209" s="250"/>
      <c r="AA209" s="250"/>
      <c r="AB209" s="250"/>
      <c r="AC209" s="266"/>
      <c r="AD209" s="250"/>
      <c r="AF209" s="249"/>
      <c r="AG209" s="247"/>
      <c r="AH209" s="248"/>
      <c r="AI209" s="247"/>
      <c r="AJ209" s="246"/>
      <c r="AM209" s="246"/>
      <c r="AO209" s="249"/>
      <c r="AP209" s="247"/>
      <c r="AQ209" s="248"/>
      <c r="AR209" s="247"/>
      <c r="AS209" s="250"/>
      <c r="AT209" s="267"/>
      <c r="AU209" s="250"/>
      <c r="AV209" s="250"/>
      <c r="AW209" s="250"/>
      <c r="AX209" s="250"/>
      <c r="AY209" s="287"/>
      <c r="BB209" s="315"/>
      <c r="BC209" s="313"/>
      <c r="BD209" s="314"/>
      <c r="BE209" s="313"/>
      <c r="BF209" s="312"/>
      <c r="BI209" s="272"/>
      <c r="BJ209" s="250"/>
      <c r="BK209" s="250"/>
      <c r="BL209" s="250"/>
      <c r="BM209" s="250"/>
      <c r="BN209" s="266"/>
      <c r="BO209" s="250"/>
      <c r="BQ209" s="249"/>
      <c r="BR209" s="247"/>
      <c r="BS209" s="248"/>
      <c r="BT209" s="247"/>
      <c r="BU209" s="246"/>
    </row>
    <row r="210" spans="2:73" ht="6.45" customHeight="1" thickTop="1" x14ac:dyDescent="0.2">
      <c r="B210" s="246">
        <v>289</v>
      </c>
      <c r="D210" s="249" t="s">
        <v>491</v>
      </c>
      <c r="E210" s="247" t="s">
        <v>122</v>
      </c>
      <c r="F210" s="248" t="s">
        <v>185</v>
      </c>
      <c r="G210" s="247" t="s">
        <v>120</v>
      </c>
      <c r="H210" s="250"/>
      <c r="I210" s="259"/>
      <c r="J210" s="263"/>
      <c r="K210" s="253"/>
      <c r="L210" s="250"/>
      <c r="M210" s="259"/>
      <c r="Q210" s="318"/>
      <c r="R210" s="313"/>
      <c r="S210" s="317"/>
      <c r="T210" s="316"/>
      <c r="U210" s="312"/>
      <c r="Y210" s="263"/>
      <c r="Z210" s="250"/>
      <c r="AA210" s="250"/>
      <c r="AB210" s="252"/>
      <c r="AC210" s="259"/>
      <c r="AD210" s="257"/>
      <c r="AF210" s="249" t="s">
        <v>592</v>
      </c>
      <c r="AG210" s="247" t="s">
        <v>122</v>
      </c>
      <c r="AH210" s="248" t="s">
        <v>126</v>
      </c>
      <c r="AI210" s="247" t="s">
        <v>120</v>
      </c>
      <c r="AJ210" s="246">
        <v>352</v>
      </c>
      <c r="AM210" s="246">
        <v>416</v>
      </c>
      <c r="AO210" s="249" t="s">
        <v>591</v>
      </c>
      <c r="AP210" s="247" t="s">
        <v>122</v>
      </c>
      <c r="AQ210" s="248" t="s">
        <v>268</v>
      </c>
      <c r="AR210" s="247" t="s">
        <v>120</v>
      </c>
      <c r="AS210" s="262"/>
      <c r="AT210" s="263"/>
      <c r="AU210" s="253"/>
      <c r="AV210" s="250"/>
      <c r="AW210" s="250"/>
      <c r="AX210" s="250"/>
      <c r="AY210" s="287"/>
      <c r="BB210" s="318"/>
      <c r="BC210" s="313"/>
      <c r="BD210" s="317"/>
      <c r="BE210" s="316"/>
      <c r="BF210" s="312"/>
      <c r="BI210" s="272"/>
      <c r="BJ210" s="250"/>
      <c r="BK210" s="250"/>
      <c r="BL210" s="250"/>
      <c r="BM210" s="252"/>
      <c r="BN210" s="259"/>
      <c r="BO210" s="257"/>
      <c r="BQ210" s="249" t="s">
        <v>590</v>
      </c>
      <c r="BR210" s="247" t="s">
        <v>122</v>
      </c>
      <c r="BS210" s="248" t="s">
        <v>224</v>
      </c>
      <c r="BT210" s="247" t="s">
        <v>120</v>
      </c>
      <c r="BU210" s="246">
        <v>480</v>
      </c>
    </row>
    <row r="211" spans="2:73" ht="6.45" customHeight="1" thickBot="1" x14ac:dyDescent="0.25">
      <c r="B211" s="246"/>
      <c r="D211" s="249"/>
      <c r="E211" s="247"/>
      <c r="F211" s="248"/>
      <c r="G211" s="247"/>
      <c r="H211" s="254"/>
      <c r="I211" s="265"/>
      <c r="J211" s="250"/>
      <c r="K211" s="253"/>
      <c r="L211" s="250"/>
      <c r="M211" s="259"/>
      <c r="Q211" s="315"/>
      <c r="R211" s="313"/>
      <c r="S211" s="314"/>
      <c r="T211" s="313"/>
      <c r="U211" s="312"/>
      <c r="Y211" s="263"/>
      <c r="Z211" s="250"/>
      <c r="AA211" s="250"/>
      <c r="AB211" s="266"/>
      <c r="AC211" s="250"/>
      <c r="AD211" s="254"/>
      <c r="AF211" s="249"/>
      <c r="AG211" s="247"/>
      <c r="AH211" s="248"/>
      <c r="AI211" s="247"/>
      <c r="AJ211" s="246"/>
      <c r="AM211" s="246"/>
      <c r="AO211" s="249"/>
      <c r="AP211" s="247"/>
      <c r="AQ211" s="248"/>
      <c r="AR211" s="247"/>
      <c r="AS211" s="250"/>
      <c r="AT211" s="250"/>
      <c r="AU211" s="267"/>
      <c r="AV211" s="250"/>
      <c r="AW211" s="250"/>
      <c r="AX211" s="250"/>
      <c r="AY211" s="287"/>
      <c r="BB211" s="315"/>
      <c r="BC211" s="313"/>
      <c r="BD211" s="314"/>
      <c r="BE211" s="313"/>
      <c r="BF211" s="312"/>
      <c r="BI211" s="272"/>
      <c r="BJ211" s="250"/>
      <c r="BK211" s="250"/>
      <c r="BL211" s="250"/>
      <c r="BM211" s="266"/>
      <c r="BN211" s="250"/>
      <c r="BO211" s="254"/>
      <c r="BQ211" s="249"/>
      <c r="BR211" s="247"/>
      <c r="BS211" s="248"/>
      <c r="BT211" s="247"/>
      <c r="BU211" s="246"/>
    </row>
    <row r="212" spans="2:73" ht="6.45" customHeight="1" thickTop="1" thickBot="1" x14ac:dyDescent="0.25">
      <c r="B212" s="246">
        <v>290</v>
      </c>
      <c r="D212" s="249" t="s">
        <v>548</v>
      </c>
      <c r="E212" s="247" t="s">
        <v>122</v>
      </c>
      <c r="F212" s="248" t="s">
        <v>224</v>
      </c>
      <c r="G212" s="247" t="s">
        <v>120</v>
      </c>
      <c r="H212" s="251"/>
      <c r="I212" s="271"/>
      <c r="J212" s="250"/>
      <c r="K212" s="253"/>
      <c r="L212" s="250"/>
      <c r="M212" s="259"/>
      <c r="Q212" s="275"/>
      <c r="U212" s="275"/>
      <c r="Y212" s="263"/>
      <c r="Z212" s="250"/>
      <c r="AA212" s="252"/>
      <c r="AB212" s="259"/>
      <c r="AC212" s="263"/>
      <c r="AD212" s="264"/>
      <c r="AF212" s="249" t="s">
        <v>589</v>
      </c>
      <c r="AG212" s="247" t="s">
        <v>122</v>
      </c>
      <c r="AH212" s="248" t="s">
        <v>175</v>
      </c>
      <c r="AI212" s="247" t="s">
        <v>120</v>
      </c>
      <c r="AJ212" s="246">
        <v>353</v>
      </c>
      <c r="AM212" s="246">
        <v>417</v>
      </c>
      <c r="AO212" s="249" t="s">
        <v>505</v>
      </c>
      <c r="AP212" s="247" t="s">
        <v>122</v>
      </c>
      <c r="AQ212" s="248" t="s">
        <v>142</v>
      </c>
      <c r="AR212" s="247" t="s">
        <v>120</v>
      </c>
      <c r="AS212" s="250"/>
      <c r="AT212" s="259"/>
      <c r="AU212" s="263"/>
      <c r="AV212" s="253"/>
      <c r="AW212" s="250"/>
      <c r="AX212" s="250"/>
      <c r="AY212" s="287"/>
      <c r="BB212" s="275"/>
      <c r="BF212" s="275"/>
      <c r="BI212" s="272"/>
      <c r="BJ212" s="250"/>
      <c r="BK212" s="250"/>
      <c r="BL212" s="252"/>
      <c r="BM212" s="259"/>
      <c r="BN212" s="263"/>
      <c r="BO212" s="264"/>
      <c r="BQ212" s="249" t="s">
        <v>588</v>
      </c>
      <c r="BR212" s="247" t="s">
        <v>122</v>
      </c>
      <c r="BS212" s="248" t="s">
        <v>134</v>
      </c>
      <c r="BT212" s="247" t="s">
        <v>120</v>
      </c>
      <c r="BU212" s="246">
        <v>481</v>
      </c>
    </row>
    <row r="213" spans="2:73" ht="6.45" customHeight="1" thickTop="1" thickBot="1" x14ac:dyDescent="0.25">
      <c r="B213" s="246"/>
      <c r="D213" s="249"/>
      <c r="E213" s="247"/>
      <c r="F213" s="248"/>
      <c r="G213" s="247"/>
      <c r="H213" s="250"/>
      <c r="I213" s="250"/>
      <c r="J213" s="250"/>
      <c r="K213" s="267"/>
      <c r="L213" s="250"/>
      <c r="M213" s="259"/>
      <c r="S213" s="322"/>
      <c r="Y213" s="263"/>
      <c r="Z213" s="250"/>
      <c r="AA213" s="252"/>
      <c r="AB213" s="250"/>
      <c r="AC213" s="265"/>
      <c r="AD213" s="254"/>
      <c r="AF213" s="249"/>
      <c r="AG213" s="247"/>
      <c r="AH213" s="248"/>
      <c r="AI213" s="247"/>
      <c r="AJ213" s="246"/>
      <c r="AM213" s="246"/>
      <c r="AO213" s="249"/>
      <c r="AP213" s="247"/>
      <c r="AQ213" s="248"/>
      <c r="AR213" s="247"/>
      <c r="AS213" s="254"/>
      <c r="AT213" s="265"/>
      <c r="AU213" s="250"/>
      <c r="AV213" s="253"/>
      <c r="AW213" s="250"/>
      <c r="AX213" s="250"/>
      <c r="AY213" s="287"/>
      <c r="BD213" s="308"/>
      <c r="BI213" s="272"/>
      <c r="BJ213" s="250"/>
      <c r="BK213" s="250"/>
      <c r="BL213" s="252"/>
      <c r="BM213" s="250"/>
      <c r="BN213" s="265"/>
      <c r="BO213" s="254"/>
      <c r="BQ213" s="249"/>
      <c r="BR213" s="247"/>
      <c r="BS213" s="248"/>
      <c r="BT213" s="247"/>
      <c r="BU213" s="246"/>
    </row>
    <row r="214" spans="2:73" ht="6.45" customHeight="1" thickTop="1" thickBot="1" x14ac:dyDescent="0.25">
      <c r="B214" s="246">
        <v>291</v>
      </c>
      <c r="D214" s="249" t="s">
        <v>587</v>
      </c>
      <c r="E214" s="247" t="s">
        <v>122</v>
      </c>
      <c r="F214" s="248" t="s">
        <v>128</v>
      </c>
      <c r="G214" s="247" t="s">
        <v>120</v>
      </c>
      <c r="H214" s="250"/>
      <c r="I214" s="250"/>
      <c r="J214" s="259"/>
      <c r="K214" s="263"/>
      <c r="L214" s="253"/>
      <c r="M214" s="259"/>
      <c r="S214" s="322"/>
      <c r="Y214" s="263"/>
      <c r="Z214" s="250"/>
      <c r="AA214" s="252"/>
      <c r="AB214" s="250"/>
      <c r="AC214" s="268"/>
      <c r="AD214" s="251"/>
      <c r="AF214" s="249" t="s">
        <v>586</v>
      </c>
      <c r="AG214" s="247" t="s">
        <v>122</v>
      </c>
      <c r="AH214" s="248" t="s">
        <v>154</v>
      </c>
      <c r="AI214" s="247" t="s">
        <v>120</v>
      </c>
      <c r="AJ214" s="246">
        <v>354</v>
      </c>
      <c r="AM214" s="246">
        <v>418</v>
      </c>
      <c r="AO214" s="249" t="s">
        <v>509</v>
      </c>
      <c r="AP214" s="247" t="s">
        <v>122</v>
      </c>
      <c r="AQ214" s="248" t="s">
        <v>232</v>
      </c>
      <c r="AR214" s="247" t="s">
        <v>120</v>
      </c>
      <c r="AS214" s="251"/>
      <c r="AT214" s="271"/>
      <c r="AU214" s="250"/>
      <c r="AV214" s="253"/>
      <c r="AW214" s="250"/>
      <c r="AX214" s="250"/>
      <c r="AY214" s="287"/>
      <c r="BD214" s="308"/>
      <c r="BI214" s="272"/>
      <c r="BJ214" s="250"/>
      <c r="BK214" s="250"/>
      <c r="BL214" s="252"/>
      <c r="BM214" s="250"/>
      <c r="BN214" s="268"/>
      <c r="BO214" s="251"/>
      <c r="BQ214" s="249" t="s">
        <v>585</v>
      </c>
      <c r="BR214" s="247" t="s">
        <v>122</v>
      </c>
      <c r="BS214" s="248" t="s">
        <v>175</v>
      </c>
      <c r="BT214" s="247" t="s">
        <v>120</v>
      </c>
      <c r="BU214" s="246">
        <v>482</v>
      </c>
    </row>
    <row r="215" spans="2:73" ht="6.45" customHeight="1" thickTop="1" thickBot="1" x14ac:dyDescent="0.25">
      <c r="B215" s="246"/>
      <c r="D215" s="249"/>
      <c r="E215" s="247"/>
      <c r="F215" s="248"/>
      <c r="G215" s="247"/>
      <c r="H215" s="254"/>
      <c r="I215" s="263"/>
      <c r="J215" s="259"/>
      <c r="K215" s="263"/>
      <c r="L215" s="253"/>
      <c r="M215" s="259"/>
      <c r="S215" s="322"/>
      <c r="Y215" s="263"/>
      <c r="Z215" s="250"/>
      <c r="AA215" s="266"/>
      <c r="AB215" s="250"/>
      <c r="AC215" s="250"/>
      <c r="AD215" s="250"/>
      <c r="AF215" s="249"/>
      <c r="AG215" s="247"/>
      <c r="AH215" s="248"/>
      <c r="AI215" s="247"/>
      <c r="AJ215" s="246"/>
      <c r="AM215" s="246"/>
      <c r="AO215" s="249"/>
      <c r="AP215" s="247"/>
      <c r="AQ215" s="248"/>
      <c r="AR215" s="247"/>
      <c r="AS215" s="250"/>
      <c r="AT215" s="250"/>
      <c r="AU215" s="250"/>
      <c r="AV215" s="267"/>
      <c r="AW215" s="250"/>
      <c r="AX215" s="250"/>
      <c r="AY215" s="287"/>
      <c r="BD215" s="308"/>
      <c r="BI215" s="272"/>
      <c r="BJ215" s="250"/>
      <c r="BK215" s="250"/>
      <c r="BL215" s="266"/>
      <c r="BM215" s="250"/>
      <c r="BN215" s="250"/>
      <c r="BO215" s="250"/>
      <c r="BQ215" s="249"/>
      <c r="BR215" s="247"/>
      <c r="BS215" s="248"/>
      <c r="BT215" s="247"/>
      <c r="BU215" s="246"/>
    </row>
    <row r="216" spans="2:73" ht="6.45" customHeight="1" thickTop="1" thickBot="1" x14ac:dyDescent="0.25">
      <c r="B216" s="246">
        <v>292</v>
      </c>
      <c r="D216" s="249" t="s">
        <v>584</v>
      </c>
      <c r="E216" s="247" t="s">
        <v>122</v>
      </c>
      <c r="F216" s="248" t="s">
        <v>202</v>
      </c>
      <c r="G216" s="247" t="s">
        <v>120</v>
      </c>
      <c r="H216" s="251"/>
      <c r="I216" s="260"/>
      <c r="J216" s="259"/>
      <c r="K216" s="263"/>
      <c r="L216" s="253"/>
      <c r="M216" s="259"/>
      <c r="S216" s="322"/>
      <c r="Y216" s="263"/>
      <c r="Z216" s="250"/>
      <c r="AA216" s="265"/>
      <c r="AB216" s="263"/>
      <c r="AC216" s="250"/>
      <c r="AD216" s="251"/>
      <c r="AF216" s="249" t="s">
        <v>583</v>
      </c>
      <c r="AG216" s="247" t="s">
        <v>122</v>
      </c>
      <c r="AH216" s="248" t="s">
        <v>156</v>
      </c>
      <c r="AI216" s="247" t="s">
        <v>120</v>
      </c>
      <c r="AJ216" s="246">
        <v>355</v>
      </c>
      <c r="AM216" s="246">
        <v>419</v>
      </c>
      <c r="AO216" s="249" t="s">
        <v>506</v>
      </c>
      <c r="AP216" s="247" t="s">
        <v>122</v>
      </c>
      <c r="AQ216" s="248" t="s">
        <v>353</v>
      </c>
      <c r="AR216" s="247" t="s">
        <v>120</v>
      </c>
      <c r="AS216" s="250"/>
      <c r="AT216" s="250"/>
      <c r="AU216" s="259"/>
      <c r="AV216" s="263"/>
      <c r="AW216" s="253"/>
      <c r="AX216" s="250"/>
      <c r="AY216" s="287"/>
      <c r="BD216" s="308"/>
      <c r="BI216" s="272"/>
      <c r="BJ216" s="250"/>
      <c r="BK216" s="252"/>
      <c r="BL216" s="259"/>
      <c r="BM216" s="263"/>
      <c r="BN216" s="250"/>
      <c r="BO216" s="264"/>
      <c r="BQ216" s="249" t="s">
        <v>582</v>
      </c>
      <c r="BR216" s="247" t="s">
        <v>122</v>
      </c>
      <c r="BS216" s="248" t="s">
        <v>211</v>
      </c>
      <c r="BT216" s="247" t="s">
        <v>120</v>
      </c>
      <c r="BU216" s="246">
        <v>483</v>
      </c>
    </row>
    <row r="217" spans="2:73" ht="6.45" customHeight="1" thickTop="1" thickBot="1" x14ac:dyDescent="0.25">
      <c r="B217" s="246"/>
      <c r="D217" s="249"/>
      <c r="E217" s="247"/>
      <c r="F217" s="248"/>
      <c r="G217" s="247"/>
      <c r="H217" s="250"/>
      <c r="I217" s="250"/>
      <c r="J217" s="265"/>
      <c r="K217" s="250"/>
      <c r="L217" s="253"/>
      <c r="M217" s="259"/>
      <c r="S217" s="322"/>
      <c r="Y217" s="263"/>
      <c r="Z217" s="250"/>
      <c r="AA217" s="265"/>
      <c r="AB217" s="263"/>
      <c r="AC217" s="266"/>
      <c r="AD217" s="250"/>
      <c r="AF217" s="249"/>
      <c r="AG217" s="247"/>
      <c r="AH217" s="248"/>
      <c r="AI217" s="247"/>
      <c r="AJ217" s="246"/>
      <c r="AM217" s="246"/>
      <c r="AO217" s="249"/>
      <c r="AP217" s="247"/>
      <c r="AQ217" s="248"/>
      <c r="AR217" s="247"/>
      <c r="AS217" s="254"/>
      <c r="AT217" s="263"/>
      <c r="AU217" s="259"/>
      <c r="AV217" s="263"/>
      <c r="AW217" s="253"/>
      <c r="AX217" s="250"/>
      <c r="AY217" s="287"/>
      <c r="BD217" s="308"/>
      <c r="BI217" s="272"/>
      <c r="BJ217" s="250"/>
      <c r="BK217" s="252"/>
      <c r="BL217" s="259"/>
      <c r="BM217" s="263"/>
      <c r="BN217" s="259"/>
      <c r="BO217" s="254"/>
      <c r="BQ217" s="249"/>
      <c r="BR217" s="247"/>
      <c r="BS217" s="248"/>
      <c r="BT217" s="247"/>
      <c r="BU217" s="246"/>
    </row>
    <row r="218" spans="2:73" ht="6.45" customHeight="1" thickTop="1" thickBot="1" x14ac:dyDescent="0.25">
      <c r="B218" s="246">
        <v>293</v>
      </c>
      <c r="D218" s="249" t="s">
        <v>581</v>
      </c>
      <c r="E218" s="247" t="s">
        <v>122</v>
      </c>
      <c r="F218" s="248" t="s">
        <v>580</v>
      </c>
      <c r="G218" s="247" t="s">
        <v>120</v>
      </c>
      <c r="H218" s="250"/>
      <c r="I218" s="250"/>
      <c r="J218" s="271"/>
      <c r="K218" s="250"/>
      <c r="L218" s="253"/>
      <c r="M218" s="259"/>
      <c r="S218" s="322"/>
      <c r="Y218" s="263"/>
      <c r="Z218" s="250"/>
      <c r="AA218" s="263"/>
      <c r="AB218" s="273"/>
      <c r="AC218" s="259"/>
      <c r="AD218" s="257"/>
      <c r="AF218" s="249" t="s">
        <v>579</v>
      </c>
      <c r="AG218" s="247" t="s">
        <v>122</v>
      </c>
      <c r="AH218" s="248" t="s">
        <v>142</v>
      </c>
      <c r="AI218" s="247" t="s">
        <v>120</v>
      </c>
      <c r="AJ218" s="246">
        <v>356</v>
      </c>
      <c r="AM218" s="246">
        <v>420</v>
      </c>
      <c r="AO218" s="249" t="s">
        <v>578</v>
      </c>
      <c r="AP218" s="247" t="s">
        <v>122</v>
      </c>
      <c r="AQ218" s="248" t="s">
        <v>154</v>
      </c>
      <c r="AR218" s="247" t="s">
        <v>120</v>
      </c>
      <c r="AS218" s="251"/>
      <c r="AT218" s="260"/>
      <c r="AU218" s="259"/>
      <c r="AV218" s="263"/>
      <c r="AW218" s="253"/>
      <c r="AX218" s="250"/>
      <c r="AY218" s="287"/>
      <c r="BD218" s="308"/>
      <c r="BI218" s="272"/>
      <c r="BJ218" s="250"/>
      <c r="BK218" s="252"/>
      <c r="BL218" s="259"/>
      <c r="BM218" s="263"/>
      <c r="BN218" s="270"/>
      <c r="BO218" s="251"/>
      <c r="BQ218" s="249" t="s">
        <v>577</v>
      </c>
      <c r="BR218" s="247" t="s">
        <v>122</v>
      </c>
      <c r="BS218" s="248" t="s">
        <v>136</v>
      </c>
      <c r="BT218" s="247" t="s">
        <v>120</v>
      </c>
      <c r="BU218" s="246">
        <v>484</v>
      </c>
    </row>
    <row r="219" spans="2:73" ht="6.45" customHeight="1" thickTop="1" thickBot="1" x14ac:dyDescent="0.25">
      <c r="B219" s="246"/>
      <c r="D219" s="249"/>
      <c r="E219" s="247"/>
      <c r="F219" s="248"/>
      <c r="G219" s="247"/>
      <c r="H219" s="254"/>
      <c r="I219" s="256"/>
      <c r="J219" s="253"/>
      <c r="K219" s="250"/>
      <c r="L219" s="253"/>
      <c r="M219" s="259"/>
      <c r="S219" s="322"/>
      <c r="Y219" s="263"/>
      <c r="Z219" s="250"/>
      <c r="AA219" s="263"/>
      <c r="AB219" s="274"/>
      <c r="AC219" s="250"/>
      <c r="AD219" s="254"/>
      <c r="AF219" s="249"/>
      <c r="AG219" s="247"/>
      <c r="AH219" s="248"/>
      <c r="AI219" s="247"/>
      <c r="AJ219" s="246"/>
      <c r="AM219" s="246"/>
      <c r="AO219" s="249"/>
      <c r="AP219" s="247"/>
      <c r="AQ219" s="248"/>
      <c r="AR219" s="247"/>
      <c r="AS219" s="250"/>
      <c r="AT219" s="250"/>
      <c r="AU219" s="265"/>
      <c r="AV219" s="250"/>
      <c r="AW219" s="253"/>
      <c r="AX219" s="250"/>
      <c r="AY219" s="287"/>
      <c r="BD219" s="308"/>
      <c r="BI219" s="272"/>
      <c r="BJ219" s="250"/>
      <c r="BK219" s="252"/>
      <c r="BL219" s="250"/>
      <c r="BM219" s="265"/>
      <c r="BN219" s="250"/>
      <c r="BO219" s="250"/>
      <c r="BQ219" s="249"/>
      <c r="BR219" s="247"/>
      <c r="BS219" s="248"/>
      <c r="BT219" s="247"/>
      <c r="BU219" s="246"/>
    </row>
    <row r="220" spans="2:73" ht="6.45" customHeight="1" thickTop="1" thickBot="1" x14ac:dyDescent="0.25">
      <c r="B220" s="246">
        <v>294</v>
      </c>
      <c r="D220" s="249" t="s">
        <v>576</v>
      </c>
      <c r="E220" s="247" t="s">
        <v>122</v>
      </c>
      <c r="F220" s="248" t="s">
        <v>250</v>
      </c>
      <c r="G220" s="247" t="s">
        <v>120</v>
      </c>
      <c r="H220" s="251"/>
      <c r="I220" s="253"/>
      <c r="J220" s="250"/>
      <c r="K220" s="250"/>
      <c r="L220" s="253"/>
      <c r="M220" s="259"/>
      <c r="S220" s="322"/>
      <c r="Y220" s="263"/>
      <c r="Z220" s="250"/>
      <c r="AA220" s="263"/>
      <c r="AB220" s="259"/>
      <c r="AC220" s="263"/>
      <c r="AD220" s="264"/>
      <c r="AF220" s="249" t="s">
        <v>575</v>
      </c>
      <c r="AG220" s="247" t="s">
        <v>122</v>
      </c>
      <c r="AH220" s="248" t="s">
        <v>136</v>
      </c>
      <c r="AI220" s="247" t="s">
        <v>120</v>
      </c>
      <c r="AJ220" s="246">
        <v>357</v>
      </c>
      <c r="AM220" s="246">
        <v>421</v>
      </c>
      <c r="AO220" s="249" t="s">
        <v>574</v>
      </c>
      <c r="AP220" s="247" t="s">
        <v>122</v>
      </c>
      <c r="AQ220" s="248" t="s">
        <v>177</v>
      </c>
      <c r="AR220" s="247" t="s">
        <v>120</v>
      </c>
      <c r="AS220" s="250"/>
      <c r="AT220" s="250"/>
      <c r="AU220" s="271"/>
      <c r="AV220" s="250"/>
      <c r="AW220" s="253"/>
      <c r="AX220" s="250"/>
      <c r="AY220" s="287"/>
      <c r="BD220" s="308"/>
      <c r="BI220" s="272"/>
      <c r="BJ220" s="250"/>
      <c r="BK220" s="252"/>
      <c r="BL220" s="250"/>
      <c r="BM220" s="268"/>
      <c r="BN220" s="250"/>
      <c r="BO220" s="251"/>
      <c r="BQ220" s="249" t="s">
        <v>573</v>
      </c>
      <c r="BR220" s="247" t="s">
        <v>122</v>
      </c>
      <c r="BS220" s="248" t="s">
        <v>226</v>
      </c>
      <c r="BT220" s="247" t="s">
        <v>120</v>
      </c>
      <c r="BU220" s="246">
        <v>485</v>
      </c>
    </row>
    <row r="221" spans="2:73" ht="6.45" customHeight="1" thickTop="1" thickBot="1" x14ac:dyDescent="0.25">
      <c r="B221" s="246"/>
      <c r="D221" s="249"/>
      <c r="E221" s="247"/>
      <c r="F221" s="248"/>
      <c r="G221" s="247"/>
      <c r="H221" s="250"/>
      <c r="I221" s="250"/>
      <c r="J221" s="250"/>
      <c r="K221" s="250"/>
      <c r="L221" s="267"/>
      <c r="M221" s="259"/>
      <c r="S221" s="322"/>
      <c r="Y221" s="263"/>
      <c r="Z221" s="250"/>
      <c r="AA221" s="263"/>
      <c r="AB221" s="250"/>
      <c r="AC221" s="265"/>
      <c r="AD221" s="254"/>
      <c r="AF221" s="249"/>
      <c r="AG221" s="247"/>
      <c r="AH221" s="248"/>
      <c r="AI221" s="247"/>
      <c r="AJ221" s="246"/>
      <c r="AM221" s="246"/>
      <c r="AO221" s="249"/>
      <c r="AP221" s="247"/>
      <c r="AQ221" s="248"/>
      <c r="AR221" s="247"/>
      <c r="AS221" s="254"/>
      <c r="AT221" s="256"/>
      <c r="AU221" s="253"/>
      <c r="AV221" s="250"/>
      <c r="AW221" s="253"/>
      <c r="AX221" s="250"/>
      <c r="AY221" s="287"/>
      <c r="BD221" s="308"/>
      <c r="BI221" s="272"/>
      <c r="BJ221" s="250"/>
      <c r="BK221" s="252"/>
      <c r="BL221" s="250"/>
      <c r="BM221" s="252"/>
      <c r="BN221" s="266"/>
      <c r="BO221" s="250"/>
      <c r="BQ221" s="249"/>
      <c r="BR221" s="247"/>
      <c r="BS221" s="248"/>
      <c r="BT221" s="247"/>
      <c r="BU221" s="246"/>
    </row>
    <row r="222" spans="2:73" ht="6.45" customHeight="1" thickTop="1" thickBot="1" x14ac:dyDescent="0.25">
      <c r="B222" s="246">
        <v>295</v>
      </c>
      <c r="D222" s="249" t="s">
        <v>572</v>
      </c>
      <c r="E222" s="247" t="s">
        <v>122</v>
      </c>
      <c r="F222" s="248" t="s">
        <v>154</v>
      </c>
      <c r="G222" s="247" t="s">
        <v>120</v>
      </c>
      <c r="H222" s="251"/>
      <c r="I222" s="250"/>
      <c r="J222" s="250"/>
      <c r="K222" s="259"/>
      <c r="L222" s="265"/>
      <c r="M222" s="265"/>
      <c r="S222" s="322"/>
      <c r="Y222" s="263"/>
      <c r="Z222" s="250"/>
      <c r="AA222" s="263"/>
      <c r="AB222" s="250"/>
      <c r="AC222" s="268"/>
      <c r="AD222" s="251"/>
      <c r="AF222" s="249" t="s">
        <v>571</v>
      </c>
      <c r="AG222" s="247" t="s">
        <v>122</v>
      </c>
      <c r="AH222" s="248" t="s">
        <v>128</v>
      </c>
      <c r="AI222" s="247" t="s">
        <v>120</v>
      </c>
      <c r="AJ222" s="246">
        <v>358</v>
      </c>
      <c r="AM222" s="246">
        <v>422</v>
      </c>
      <c r="AO222" s="249" t="s">
        <v>570</v>
      </c>
      <c r="AP222" s="247" t="s">
        <v>122</v>
      </c>
      <c r="AQ222" s="248" t="s">
        <v>128</v>
      </c>
      <c r="AR222" s="247" t="s">
        <v>120</v>
      </c>
      <c r="AS222" s="251"/>
      <c r="AT222" s="253"/>
      <c r="AU222" s="250"/>
      <c r="AV222" s="250"/>
      <c r="AW222" s="253"/>
      <c r="AX222" s="250"/>
      <c r="AY222" s="287"/>
      <c r="BD222" s="308"/>
      <c r="BI222" s="272"/>
      <c r="BJ222" s="250"/>
      <c r="BK222" s="252"/>
      <c r="BL222" s="250"/>
      <c r="BM222" s="250"/>
      <c r="BN222" s="259"/>
      <c r="BO222" s="257"/>
      <c r="BQ222" s="249" t="s">
        <v>491</v>
      </c>
      <c r="BR222" s="247" t="s">
        <v>122</v>
      </c>
      <c r="BS222" s="248" t="s">
        <v>156</v>
      </c>
      <c r="BT222" s="247" t="s">
        <v>120</v>
      </c>
      <c r="BU222" s="246">
        <v>486</v>
      </c>
    </row>
    <row r="223" spans="2:73" ht="6.45" customHeight="1" thickTop="1" thickBot="1" x14ac:dyDescent="0.25">
      <c r="B223" s="246"/>
      <c r="D223" s="249"/>
      <c r="E223" s="247"/>
      <c r="F223" s="248"/>
      <c r="G223" s="247"/>
      <c r="H223" s="250"/>
      <c r="I223" s="267"/>
      <c r="J223" s="250"/>
      <c r="K223" s="259"/>
      <c r="L223" s="265"/>
      <c r="M223" s="265"/>
      <c r="S223" s="322"/>
      <c r="Y223" s="263"/>
      <c r="Z223" s="259"/>
      <c r="AA223" s="250"/>
      <c r="AB223" s="250"/>
      <c r="AC223" s="250"/>
      <c r="AD223" s="250"/>
      <c r="AF223" s="249"/>
      <c r="AG223" s="247"/>
      <c r="AH223" s="248"/>
      <c r="AI223" s="247"/>
      <c r="AJ223" s="246"/>
      <c r="AM223" s="246"/>
      <c r="AO223" s="249"/>
      <c r="AP223" s="247"/>
      <c r="AQ223" s="248"/>
      <c r="AR223" s="247"/>
      <c r="AS223" s="250"/>
      <c r="AT223" s="250"/>
      <c r="AU223" s="250"/>
      <c r="AV223" s="250"/>
      <c r="AW223" s="267"/>
      <c r="AX223" s="250"/>
      <c r="AY223" s="287"/>
      <c r="BD223" s="308"/>
      <c r="BI223" s="272"/>
      <c r="BJ223" s="250"/>
      <c r="BK223" s="266"/>
      <c r="BL223" s="250"/>
      <c r="BM223" s="250"/>
      <c r="BN223" s="250"/>
      <c r="BO223" s="254"/>
      <c r="BQ223" s="249"/>
      <c r="BR223" s="247"/>
      <c r="BS223" s="248"/>
      <c r="BT223" s="247"/>
      <c r="BU223" s="246"/>
    </row>
    <row r="224" spans="2:73" ht="6.45" customHeight="1" thickTop="1" thickBot="1" x14ac:dyDescent="0.25">
      <c r="B224" s="246">
        <v>296</v>
      </c>
      <c r="D224" s="249" t="s">
        <v>569</v>
      </c>
      <c r="E224" s="247" t="s">
        <v>122</v>
      </c>
      <c r="F224" s="248" t="s">
        <v>268</v>
      </c>
      <c r="G224" s="247" t="s">
        <v>120</v>
      </c>
      <c r="H224" s="262"/>
      <c r="I224" s="263"/>
      <c r="J224" s="253"/>
      <c r="K224" s="259"/>
      <c r="L224" s="265"/>
      <c r="M224" s="265"/>
      <c r="S224" s="322"/>
      <c r="Y224" s="263"/>
      <c r="Z224" s="270"/>
      <c r="AA224" s="250"/>
      <c r="AB224" s="250"/>
      <c r="AC224" s="250"/>
      <c r="AD224" s="251"/>
      <c r="AF224" s="249" t="s">
        <v>568</v>
      </c>
      <c r="AG224" s="247" t="s">
        <v>122</v>
      </c>
      <c r="AH224" s="248" t="s">
        <v>138</v>
      </c>
      <c r="AI224" s="247" t="s">
        <v>120</v>
      </c>
      <c r="AJ224" s="246">
        <v>359</v>
      </c>
      <c r="AM224" s="246">
        <v>423</v>
      </c>
      <c r="AO224" s="249" t="s">
        <v>567</v>
      </c>
      <c r="AP224" s="247" t="s">
        <v>122</v>
      </c>
      <c r="AQ224" s="248" t="s">
        <v>170</v>
      </c>
      <c r="AR224" s="247" t="s">
        <v>120</v>
      </c>
      <c r="AS224" s="251"/>
      <c r="AT224" s="250"/>
      <c r="AU224" s="250"/>
      <c r="AV224" s="259"/>
      <c r="AW224" s="265"/>
      <c r="AX224" s="263"/>
      <c r="AY224" s="287"/>
      <c r="BD224" s="308"/>
      <c r="BI224" s="272"/>
      <c r="BJ224" s="259"/>
      <c r="BK224" s="265"/>
      <c r="BL224" s="263"/>
      <c r="BM224" s="250"/>
      <c r="BN224" s="250"/>
      <c r="BO224" s="251"/>
      <c r="BQ224" s="249" t="s">
        <v>566</v>
      </c>
      <c r="BR224" s="247" t="s">
        <v>122</v>
      </c>
      <c r="BS224" s="248" t="s">
        <v>177</v>
      </c>
      <c r="BT224" s="247" t="s">
        <v>120</v>
      </c>
      <c r="BU224" s="246">
        <v>487</v>
      </c>
    </row>
    <row r="225" spans="1:73" ht="6.45" customHeight="1" thickTop="1" thickBot="1" x14ac:dyDescent="0.25">
      <c r="B225" s="246"/>
      <c r="D225" s="249"/>
      <c r="E225" s="247"/>
      <c r="F225" s="248"/>
      <c r="G225" s="247"/>
      <c r="H225" s="250"/>
      <c r="I225" s="250"/>
      <c r="J225" s="267"/>
      <c r="K225" s="259"/>
      <c r="L225" s="265"/>
      <c r="M225" s="265"/>
      <c r="S225" s="322"/>
      <c r="Y225" s="263"/>
      <c r="Z225" s="273"/>
      <c r="AA225" s="250"/>
      <c r="AB225" s="250"/>
      <c r="AC225" s="266"/>
      <c r="AD225" s="250"/>
      <c r="AF225" s="249"/>
      <c r="AG225" s="247"/>
      <c r="AH225" s="248"/>
      <c r="AI225" s="247"/>
      <c r="AJ225" s="246"/>
      <c r="AM225" s="246"/>
      <c r="AO225" s="249"/>
      <c r="AP225" s="247"/>
      <c r="AQ225" s="248"/>
      <c r="AR225" s="247"/>
      <c r="AS225" s="250"/>
      <c r="AT225" s="267"/>
      <c r="AU225" s="250"/>
      <c r="AV225" s="259"/>
      <c r="AW225" s="265"/>
      <c r="AX225" s="263"/>
      <c r="AY225" s="287"/>
      <c r="BD225" s="308"/>
      <c r="BI225" s="272"/>
      <c r="BJ225" s="259"/>
      <c r="BK225" s="265"/>
      <c r="BL225" s="263"/>
      <c r="BM225" s="250"/>
      <c r="BN225" s="266"/>
      <c r="BO225" s="250"/>
      <c r="BQ225" s="249"/>
      <c r="BR225" s="247"/>
      <c r="BS225" s="248"/>
      <c r="BT225" s="247"/>
      <c r="BU225" s="246"/>
    </row>
    <row r="226" spans="1:73" ht="6.45" customHeight="1" thickTop="1" thickBot="1" x14ac:dyDescent="0.25">
      <c r="B226" s="246">
        <v>297</v>
      </c>
      <c r="D226" s="249" t="s">
        <v>565</v>
      </c>
      <c r="E226" s="247" t="s">
        <v>122</v>
      </c>
      <c r="F226" s="248" t="s">
        <v>144</v>
      </c>
      <c r="G226" s="247" t="s">
        <v>120</v>
      </c>
      <c r="H226" s="251"/>
      <c r="I226" s="259"/>
      <c r="J226" s="263"/>
      <c r="K226" s="295"/>
      <c r="L226" s="259"/>
      <c r="M226" s="265"/>
      <c r="S226" s="322"/>
      <c r="Y226" s="263"/>
      <c r="Z226" s="273"/>
      <c r="AA226" s="250"/>
      <c r="AB226" s="252"/>
      <c r="AC226" s="259"/>
      <c r="AD226" s="257"/>
      <c r="AF226" s="249" t="s">
        <v>564</v>
      </c>
      <c r="AG226" s="247" t="s">
        <v>122</v>
      </c>
      <c r="AH226" s="248" t="s">
        <v>170</v>
      </c>
      <c r="AI226" s="247" t="s">
        <v>120</v>
      </c>
      <c r="AJ226" s="246">
        <v>360</v>
      </c>
      <c r="AM226" s="246">
        <v>424</v>
      </c>
      <c r="AO226" s="249" t="s">
        <v>563</v>
      </c>
      <c r="AP226" s="247" t="s">
        <v>122</v>
      </c>
      <c r="AQ226" s="248" t="s">
        <v>165</v>
      </c>
      <c r="AR226" s="247" t="s">
        <v>120</v>
      </c>
      <c r="AS226" s="262"/>
      <c r="AT226" s="263"/>
      <c r="AU226" s="253"/>
      <c r="AV226" s="259"/>
      <c r="AW226" s="265"/>
      <c r="AX226" s="263"/>
      <c r="AY226" s="287"/>
      <c r="BD226" s="308"/>
      <c r="BI226" s="272"/>
      <c r="BJ226" s="259"/>
      <c r="BK226" s="265"/>
      <c r="BL226" s="263"/>
      <c r="BM226" s="252"/>
      <c r="BN226" s="259"/>
      <c r="BO226" s="257"/>
      <c r="BQ226" s="249" t="s">
        <v>562</v>
      </c>
      <c r="BR226" s="247" t="s">
        <v>122</v>
      </c>
      <c r="BS226" s="248" t="s">
        <v>199</v>
      </c>
      <c r="BT226" s="247" t="s">
        <v>120</v>
      </c>
      <c r="BU226" s="246">
        <v>488</v>
      </c>
    </row>
    <row r="227" spans="1:73" ht="6.45" customHeight="1" thickTop="1" thickBot="1" x14ac:dyDescent="0.25">
      <c r="B227" s="246"/>
      <c r="D227" s="249"/>
      <c r="E227" s="247"/>
      <c r="F227" s="248"/>
      <c r="G227" s="247"/>
      <c r="H227" s="250"/>
      <c r="I227" s="269"/>
      <c r="J227" s="250"/>
      <c r="K227" s="295"/>
      <c r="L227" s="259"/>
      <c r="M227" s="265"/>
      <c r="S227" s="322"/>
      <c r="Y227" s="263"/>
      <c r="Z227" s="273"/>
      <c r="AA227" s="250"/>
      <c r="AB227" s="266"/>
      <c r="AC227" s="250"/>
      <c r="AD227" s="254"/>
      <c r="AF227" s="249"/>
      <c r="AG227" s="247"/>
      <c r="AH227" s="248"/>
      <c r="AI227" s="247"/>
      <c r="AJ227" s="246"/>
      <c r="AM227" s="246"/>
      <c r="AO227" s="249"/>
      <c r="AP227" s="247"/>
      <c r="AQ227" s="248"/>
      <c r="AR227" s="247"/>
      <c r="AS227" s="250"/>
      <c r="AT227" s="250"/>
      <c r="AU227" s="267"/>
      <c r="AV227" s="259"/>
      <c r="AW227" s="265"/>
      <c r="AX227" s="263"/>
      <c r="AY227" s="287"/>
      <c r="BD227" s="308"/>
      <c r="BI227" s="272"/>
      <c r="BJ227" s="259"/>
      <c r="BK227" s="265"/>
      <c r="BL227" s="263"/>
      <c r="BM227" s="266"/>
      <c r="BN227" s="250"/>
      <c r="BO227" s="254"/>
      <c r="BQ227" s="249"/>
      <c r="BR227" s="247"/>
      <c r="BS227" s="248"/>
      <c r="BT227" s="247"/>
      <c r="BU227" s="246"/>
    </row>
    <row r="228" spans="1:73" ht="6.45" customHeight="1" thickTop="1" thickBot="1" x14ac:dyDescent="0.25">
      <c r="B228" s="246">
        <v>298</v>
      </c>
      <c r="D228" s="249" t="s">
        <v>561</v>
      </c>
      <c r="E228" s="247" t="s">
        <v>122</v>
      </c>
      <c r="F228" s="248" t="s">
        <v>177</v>
      </c>
      <c r="G228" s="247" t="s">
        <v>120</v>
      </c>
      <c r="H228" s="262"/>
      <c r="I228" s="250"/>
      <c r="J228" s="250"/>
      <c r="K228" s="295"/>
      <c r="L228" s="259"/>
      <c r="M228" s="265"/>
      <c r="S228" s="322"/>
      <c r="Y228" s="263"/>
      <c r="Z228" s="273"/>
      <c r="AA228" s="259"/>
      <c r="AB228" s="265"/>
      <c r="AC228" s="263"/>
      <c r="AD228" s="264"/>
      <c r="AF228" s="249" t="s">
        <v>560</v>
      </c>
      <c r="AG228" s="247" t="s">
        <v>122</v>
      </c>
      <c r="AH228" s="248" t="s">
        <v>559</v>
      </c>
      <c r="AI228" s="247" t="s">
        <v>120</v>
      </c>
      <c r="AJ228" s="246">
        <v>361</v>
      </c>
      <c r="AM228" s="246">
        <v>425</v>
      </c>
      <c r="AO228" s="249" t="s">
        <v>558</v>
      </c>
      <c r="AP228" s="247" t="s">
        <v>122</v>
      </c>
      <c r="AQ228" s="248" t="s">
        <v>280</v>
      </c>
      <c r="AR228" s="247" t="s">
        <v>120</v>
      </c>
      <c r="AS228" s="250"/>
      <c r="AT228" s="259"/>
      <c r="AU228" s="265"/>
      <c r="AV228" s="265"/>
      <c r="AW228" s="265"/>
      <c r="AX228" s="263"/>
      <c r="AY228" s="287"/>
      <c r="BD228" s="308"/>
      <c r="BI228" s="272"/>
      <c r="BJ228" s="259"/>
      <c r="BK228" s="265"/>
      <c r="BL228" s="265"/>
      <c r="BM228" s="265"/>
      <c r="BN228" s="263"/>
      <c r="BO228" s="251"/>
      <c r="BQ228" s="249" t="s">
        <v>557</v>
      </c>
      <c r="BR228" s="247" t="s">
        <v>122</v>
      </c>
      <c r="BS228" s="248" t="s">
        <v>154</v>
      </c>
      <c r="BT228" s="247" t="s">
        <v>120</v>
      </c>
      <c r="BU228" s="246">
        <v>489</v>
      </c>
    </row>
    <row r="229" spans="1:73" ht="6.45" customHeight="1" thickTop="1" thickBot="1" x14ac:dyDescent="0.25">
      <c r="B229" s="246"/>
      <c r="D229" s="249"/>
      <c r="E229" s="247"/>
      <c r="F229" s="248"/>
      <c r="G229" s="247"/>
      <c r="H229" s="250"/>
      <c r="I229" s="250"/>
      <c r="J229" s="250"/>
      <c r="K229" s="269"/>
      <c r="L229" s="259"/>
      <c r="M229" s="265"/>
      <c r="S229" s="322"/>
      <c r="Y229" s="263"/>
      <c r="Z229" s="273"/>
      <c r="AA229" s="259"/>
      <c r="AB229" s="263"/>
      <c r="AC229" s="265"/>
      <c r="AD229" s="254"/>
      <c r="AF229" s="249"/>
      <c r="AG229" s="247"/>
      <c r="AH229" s="248"/>
      <c r="AI229" s="247"/>
      <c r="AJ229" s="246"/>
      <c r="AM229" s="246"/>
      <c r="AO229" s="249"/>
      <c r="AP229" s="247"/>
      <c r="AQ229" s="248"/>
      <c r="AR229" s="247"/>
      <c r="AS229" s="254"/>
      <c r="AT229" s="265"/>
      <c r="AU229" s="259"/>
      <c r="AV229" s="265"/>
      <c r="AW229" s="265"/>
      <c r="AX229" s="263"/>
      <c r="AY229" s="287"/>
      <c r="BD229" s="308"/>
      <c r="BI229" s="272"/>
      <c r="BJ229" s="259"/>
      <c r="BK229" s="265"/>
      <c r="BL229" s="265"/>
      <c r="BM229" s="263"/>
      <c r="BN229" s="274"/>
      <c r="BO229" s="250"/>
      <c r="BQ229" s="249"/>
      <c r="BR229" s="247"/>
      <c r="BS229" s="248"/>
      <c r="BT229" s="247"/>
      <c r="BU229" s="246"/>
    </row>
    <row r="230" spans="1:73" ht="6.45" customHeight="1" thickTop="1" thickBot="1" x14ac:dyDescent="0.25">
      <c r="B230" s="246">
        <v>299</v>
      </c>
      <c r="D230" s="249" t="s">
        <v>556</v>
      </c>
      <c r="E230" s="247" t="s">
        <v>122</v>
      </c>
      <c r="F230" s="248" t="s">
        <v>175</v>
      </c>
      <c r="G230" s="247" t="s">
        <v>120</v>
      </c>
      <c r="H230" s="251"/>
      <c r="I230" s="250"/>
      <c r="J230" s="259"/>
      <c r="K230" s="250"/>
      <c r="L230" s="259"/>
      <c r="M230" s="265"/>
      <c r="S230" s="322"/>
      <c r="Y230" s="263"/>
      <c r="Z230" s="273"/>
      <c r="AA230" s="259"/>
      <c r="AB230" s="263"/>
      <c r="AC230" s="268"/>
      <c r="AD230" s="251"/>
      <c r="AF230" s="249" t="s">
        <v>555</v>
      </c>
      <c r="AG230" s="247" t="s">
        <v>122</v>
      </c>
      <c r="AH230" s="248" t="s">
        <v>554</v>
      </c>
      <c r="AI230" s="247" t="s">
        <v>120</v>
      </c>
      <c r="AJ230" s="246">
        <v>362</v>
      </c>
      <c r="AM230" s="246">
        <v>426</v>
      </c>
      <c r="AO230" s="249" t="s">
        <v>553</v>
      </c>
      <c r="AP230" s="247" t="s">
        <v>122</v>
      </c>
      <c r="AQ230" s="248" t="s">
        <v>144</v>
      </c>
      <c r="AR230" s="247" t="s">
        <v>120</v>
      </c>
      <c r="AS230" s="251"/>
      <c r="AT230" s="271"/>
      <c r="AU230" s="259"/>
      <c r="AV230" s="265"/>
      <c r="AW230" s="265"/>
      <c r="AX230" s="263"/>
      <c r="AY230" s="287"/>
      <c r="BD230" s="308"/>
      <c r="BI230" s="272"/>
      <c r="BJ230" s="259"/>
      <c r="BK230" s="265"/>
      <c r="BL230" s="265"/>
      <c r="BM230" s="263"/>
      <c r="BN230" s="259"/>
      <c r="BO230" s="257"/>
      <c r="BQ230" s="249" t="s">
        <v>552</v>
      </c>
      <c r="BR230" s="247" t="s">
        <v>122</v>
      </c>
      <c r="BS230" s="248" t="s">
        <v>185</v>
      </c>
      <c r="BT230" s="247" t="s">
        <v>120</v>
      </c>
      <c r="BU230" s="246">
        <v>490</v>
      </c>
    </row>
    <row r="231" spans="1:73" ht="6.45" customHeight="1" thickTop="1" thickBot="1" x14ac:dyDescent="0.25">
      <c r="B231" s="246"/>
      <c r="D231" s="249"/>
      <c r="E231" s="247"/>
      <c r="F231" s="248"/>
      <c r="G231" s="247"/>
      <c r="H231" s="250"/>
      <c r="I231" s="267"/>
      <c r="J231" s="259"/>
      <c r="K231" s="250"/>
      <c r="L231" s="259"/>
      <c r="M231" s="265"/>
      <c r="S231" s="322"/>
      <c r="Y231" s="263"/>
      <c r="Z231" s="273"/>
      <c r="AA231" s="255"/>
      <c r="AB231" s="250"/>
      <c r="AC231" s="250"/>
      <c r="AD231" s="250"/>
      <c r="AF231" s="249"/>
      <c r="AG231" s="247"/>
      <c r="AH231" s="248"/>
      <c r="AI231" s="247"/>
      <c r="AJ231" s="246"/>
      <c r="AM231" s="246"/>
      <c r="AO231" s="249"/>
      <c r="AP231" s="247"/>
      <c r="AQ231" s="248"/>
      <c r="AR231" s="247"/>
      <c r="AS231" s="250"/>
      <c r="AT231" s="250"/>
      <c r="AU231" s="250"/>
      <c r="AV231" s="265"/>
      <c r="AW231" s="259"/>
      <c r="AX231" s="263"/>
      <c r="AY231" s="287"/>
      <c r="BD231" s="308"/>
      <c r="BI231" s="272"/>
      <c r="BJ231" s="259"/>
      <c r="BK231" s="263"/>
      <c r="BL231" s="265"/>
      <c r="BM231" s="250"/>
      <c r="BN231" s="250"/>
      <c r="BO231" s="254"/>
      <c r="BQ231" s="249"/>
      <c r="BR231" s="247"/>
      <c r="BS231" s="248"/>
      <c r="BT231" s="247"/>
      <c r="BU231" s="246"/>
    </row>
    <row r="232" spans="1:73" ht="6.45" customHeight="1" thickTop="1" thickBot="1" x14ac:dyDescent="0.25">
      <c r="B232" s="246">
        <v>300</v>
      </c>
      <c r="D232" s="249" t="s">
        <v>551</v>
      </c>
      <c r="E232" s="247" t="s">
        <v>122</v>
      </c>
      <c r="F232" s="248" t="s">
        <v>156</v>
      </c>
      <c r="G232" s="247" t="s">
        <v>120</v>
      </c>
      <c r="H232" s="262"/>
      <c r="I232" s="265"/>
      <c r="J232" s="265"/>
      <c r="K232" s="250"/>
      <c r="L232" s="259"/>
      <c r="M232" s="265"/>
      <c r="S232" s="322"/>
      <c r="Y232" s="265"/>
      <c r="Z232" s="263"/>
      <c r="AA232" s="252"/>
      <c r="AB232" s="250"/>
      <c r="AC232" s="250"/>
      <c r="AD232" s="264"/>
      <c r="AF232" s="249" t="s">
        <v>550</v>
      </c>
      <c r="AG232" s="247" t="s">
        <v>122</v>
      </c>
      <c r="AH232" s="248" t="s">
        <v>185</v>
      </c>
      <c r="AI232" s="247" t="s">
        <v>120</v>
      </c>
      <c r="AJ232" s="246">
        <v>363</v>
      </c>
      <c r="AM232" s="246">
        <v>427</v>
      </c>
      <c r="AO232" s="249" t="s">
        <v>549</v>
      </c>
      <c r="AP232" s="247" t="s">
        <v>122</v>
      </c>
      <c r="AQ232" s="248" t="s">
        <v>126</v>
      </c>
      <c r="AR232" s="247" t="s">
        <v>120</v>
      </c>
      <c r="AS232" s="251"/>
      <c r="AT232" s="250"/>
      <c r="AU232" s="250"/>
      <c r="AV232" s="271"/>
      <c r="AW232" s="259"/>
      <c r="AX232" s="263"/>
      <c r="AY232" s="287"/>
      <c r="BD232" s="308"/>
      <c r="BI232" s="272"/>
      <c r="BJ232" s="259"/>
      <c r="BK232" s="263"/>
      <c r="BL232" s="268"/>
      <c r="BM232" s="250"/>
      <c r="BN232" s="250"/>
      <c r="BO232" s="264"/>
      <c r="BQ232" s="249" t="s">
        <v>499</v>
      </c>
      <c r="BR232" s="247" t="s">
        <v>122</v>
      </c>
      <c r="BS232" s="248" t="s">
        <v>128</v>
      </c>
      <c r="BT232" s="247" t="s">
        <v>120</v>
      </c>
      <c r="BU232" s="246">
        <v>491</v>
      </c>
    </row>
    <row r="233" spans="1:73" ht="6.45" customHeight="1" thickTop="1" thickBot="1" x14ac:dyDescent="0.25">
      <c r="B233" s="246"/>
      <c r="D233" s="249"/>
      <c r="E233" s="247"/>
      <c r="F233" s="248"/>
      <c r="G233" s="247"/>
      <c r="H233" s="250"/>
      <c r="I233" s="250"/>
      <c r="J233" s="265"/>
      <c r="K233" s="250"/>
      <c r="L233" s="259"/>
      <c r="M233" s="265"/>
      <c r="S233" s="322"/>
      <c r="Y233" s="265"/>
      <c r="Z233" s="263"/>
      <c r="AA233" s="252"/>
      <c r="AB233" s="250"/>
      <c r="AC233" s="259"/>
      <c r="AD233" s="254"/>
      <c r="AF233" s="249"/>
      <c r="AG233" s="247"/>
      <c r="AH233" s="248"/>
      <c r="AI233" s="247"/>
      <c r="AJ233" s="246"/>
      <c r="AM233" s="246"/>
      <c r="AO233" s="249"/>
      <c r="AP233" s="247"/>
      <c r="AQ233" s="248"/>
      <c r="AR233" s="247"/>
      <c r="AS233" s="250"/>
      <c r="AT233" s="267"/>
      <c r="AU233" s="250"/>
      <c r="AV233" s="253"/>
      <c r="AW233" s="259"/>
      <c r="AX233" s="263"/>
      <c r="AY233" s="287"/>
      <c r="BD233" s="308"/>
      <c r="BI233" s="272"/>
      <c r="BJ233" s="259"/>
      <c r="BK233" s="263"/>
      <c r="BL233" s="252"/>
      <c r="BM233" s="250"/>
      <c r="BN233" s="259"/>
      <c r="BO233" s="254"/>
      <c r="BQ233" s="249"/>
      <c r="BR233" s="247"/>
      <c r="BS233" s="248"/>
      <c r="BT233" s="247"/>
      <c r="BU233" s="246"/>
    </row>
    <row r="234" spans="1:73" ht="6.45" customHeight="1" thickTop="1" thickBot="1" x14ac:dyDescent="0.25">
      <c r="B234" s="246">
        <v>301</v>
      </c>
      <c r="D234" s="249" t="s">
        <v>509</v>
      </c>
      <c r="E234" s="247" t="s">
        <v>122</v>
      </c>
      <c r="F234" s="248" t="s">
        <v>226</v>
      </c>
      <c r="G234" s="247" t="s">
        <v>120</v>
      </c>
      <c r="H234" s="251"/>
      <c r="I234" s="250"/>
      <c r="J234" s="271"/>
      <c r="K234" s="250"/>
      <c r="L234" s="259"/>
      <c r="M234" s="265"/>
      <c r="S234" s="322"/>
      <c r="Y234" s="265"/>
      <c r="Z234" s="263"/>
      <c r="AA234" s="252"/>
      <c r="AB234" s="250"/>
      <c r="AC234" s="270"/>
      <c r="AD234" s="251"/>
      <c r="AF234" s="249" t="s">
        <v>548</v>
      </c>
      <c r="AG234" s="247" t="s">
        <v>122</v>
      </c>
      <c r="AH234" s="248" t="s">
        <v>131</v>
      </c>
      <c r="AI234" s="247" t="s">
        <v>120</v>
      </c>
      <c r="AJ234" s="246">
        <v>364</v>
      </c>
      <c r="AM234" s="246">
        <v>428</v>
      </c>
      <c r="AO234" s="249" t="s">
        <v>547</v>
      </c>
      <c r="AP234" s="247" t="s">
        <v>122</v>
      </c>
      <c r="AQ234" s="248" t="s">
        <v>138</v>
      </c>
      <c r="AR234" s="247" t="s">
        <v>120</v>
      </c>
      <c r="AS234" s="262"/>
      <c r="AT234" s="265"/>
      <c r="AU234" s="263"/>
      <c r="AV234" s="253"/>
      <c r="AW234" s="259"/>
      <c r="AX234" s="263"/>
      <c r="AY234" s="287"/>
      <c r="BD234" s="308"/>
      <c r="BI234" s="272"/>
      <c r="BJ234" s="259"/>
      <c r="BK234" s="263"/>
      <c r="BL234" s="252"/>
      <c r="BM234" s="250"/>
      <c r="BN234" s="270"/>
      <c r="BO234" s="251"/>
      <c r="BQ234" s="249" t="s">
        <v>506</v>
      </c>
      <c r="BR234" s="247" t="s">
        <v>122</v>
      </c>
      <c r="BS234" s="248" t="s">
        <v>197</v>
      </c>
      <c r="BT234" s="247" t="s">
        <v>120</v>
      </c>
      <c r="BU234" s="246">
        <v>492</v>
      </c>
    </row>
    <row r="235" spans="1:73" ht="6.45" customHeight="1" thickTop="1" thickBot="1" x14ac:dyDescent="0.25">
      <c r="B235" s="246"/>
      <c r="D235" s="249"/>
      <c r="E235" s="247"/>
      <c r="F235" s="248"/>
      <c r="G235" s="247"/>
      <c r="H235" s="250"/>
      <c r="I235" s="267"/>
      <c r="J235" s="253"/>
      <c r="K235" s="250"/>
      <c r="L235" s="259"/>
      <c r="M235" s="265"/>
      <c r="S235" s="322"/>
      <c r="Y235" s="265"/>
      <c r="Z235" s="263"/>
      <c r="AA235" s="252"/>
      <c r="AB235" s="255"/>
      <c r="AC235" s="250"/>
      <c r="AD235" s="250"/>
      <c r="AF235" s="249"/>
      <c r="AG235" s="247"/>
      <c r="AH235" s="248"/>
      <c r="AI235" s="247"/>
      <c r="AJ235" s="246"/>
      <c r="AM235" s="246"/>
      <c r="AO235" s="249"/>
      <c r="AP235" s="247"/>
      <c r="AQ235" s="248"/>
      <c r="AR235" s="247"/>
      <c r="AS235" s="250"/>
      <c r="AT235" s="250"/>
      <c r="AU235" s="256"/>
      <c r="AV235" s="253"/>
      <c r="AW235" s="259"/>
      <c r="AX235" s="263"/>
      <c r="AY235" s="287"/>
      <c r="BD235" s="308"/>
      <c r="BI235" s="272"/>
      <c r="BJ235" s="259"/>
      <c r="BK235" s="263"/>
      <c r="BL235" s="252"/>
      <c r="BM235" s="255"/>
      <c r="BN235" s="250"/>
      <c r="BO235" s="250"/>
      <c r="BQ235" s="249"/>
      <c r="BR235" s="247"/>
      <c r="BS235" s="248"/>
      <c r="BT235" s="247"/>
      <c r="BU235" s="246"/>
    </row>
    <row r="236" spans="1:73" ht="6.45" customHeight="1" thickTop="1" x14ac:dyDescent="0.2">
      <c r="B236" s="246">
        <v>302</v>
      </c>
      <c r="D236" s="249" t="s">
        <v>546</v>
      </c>
      <c r="E236" s="247" t="s">
        <v>122</v>
      </c>
      <c r="F236" s="248" t="s">
        <v>170</v>
      </c>
      <c r="G236" s="247" t="s">
        <v>120</v>
      </c>
      <c r="H236" s="262"/>
      <c r="I236" s="250"/>
      <c r="J236" s="250"/>
      <c r="K236" s="250"/>
      <c r="L236" s="259"/>
      <c r="M236" s="265"/>
      <c r="S236" s="322"/>
      <c r="Y236" s="265"/>
      <c r="Z236" s="263"/>
      <c r="AA236" s="250"/>
      <c r="AB236" s="252"/>
      <c r="AC236" s="250"/>
      <c r="AD236" s="264"/>
      <c r="AF236" s="249" t="s">
        <v>545</v>
      </c>
      <c r="AG236" s="247" t="s">
        <v>122</v>
      </c>
      <c r="AH236" s="248" t="s">
        <v>134</v>
      </c>
      <c r="AI236" s="247" t="s">
        <v>120</v>
      </c>
      <c r="AJ236" s="246">
        <v>365</v>
      </c>
      <c r="AM236" s="246">
        <v>429</v>
      </c>
      <c r="AO236" s="249" t="s">
        <v>544</v>
      </c>
      <c r="AP236" s="247" t="s">
        <v>122</v>
      </c>
      <c r="AQ236" s="248" t="s">
        <v>185</v>
      </c>
      <c r="AR236" s="247" t="s">
        <v>120</v>
      </c>
      <c r="AS236" s="250"/>
      <c r="AT236" s="250"/>
      <c r="AU236" s="253"/>
      <c r="AV236" s="250"/>
      <c r="AW236" s="259"/>
      <c r="AX236" s="263"/>
      <c r="AY236" s="287"/>
      <c r="BD236" s="308"/>
      <c r="BI236" s="272"/>
      <c r="BJ236" s="259"/>
      <c r="BK236" s="263"/>
      <c r="BL236" s="250"/>
      <c r="BM236" s="252"/>
      <c r="BN236" s="250"/>
      <c r="BO236" s="264"/>
      <c r="BQ236" s="249" t="s">
        <v>543</v>
      </c>
      <c r="BR236" s="247" t="s">
        <v>122</v>
      </c>
      <c r="BS236" s="248" t="s">
        <v>144</v>
      </c>
      <c r="BT236" s="247" t="s">
        <v>120</v>
      </c>
      <c r="BU236" s="246">
        <v>493</v>
      </c>
    </row>
    <row r="237" spans="1:73" ht="6.45" customHeight="1" thickBot="1" x14ac:dyDescent="0.25">
      <c r="B237" s="246"/>
      <c r="D237" s="249"/>
      <c r="E237" s="247"/>
      <c r="F237" s="248"/>
      <c r="G237" s="247"/>
      <c r="H237" s="250"/>
      <c r="I237" s="250"/>
      <c r="J237" s="250"/>
      <c r="K237" s="250"/>
      <c r="L237" s="250"/>
      <c r="M237" s="265"/>
      <c r="S237" s="322"/>
      <c r="Y237" s="265"/>
      <c r="Z237" s="263"/>
      <c r="AA237" s="250"/>
      <c r="AB237" s="252"/>
      <c r="AC237" s="255"/>
      <c r="AD237" s="254"/>
      <c r="AF237" s="249"/>
      <c r="AG237" s="247"/>
      <c r="AH237" s="248"/>
      <c r="AI237" s="247"/>
      <c r="AJ237" s="246"/>
      <c r="AM237" s="246"/>
      <c r="AO237" s="249"/>
      <c r="AP237" s="247"/>
      <c r="AQ237" s="248"/>
      <c r="AR237" s="247"/>
      <c r="AS237" s="254"/>
      <c r="AT237" s="256"/>
      <c r="AU237" s="253"/>
      <c r="AV237" s="250"/>
      <c r="AW237" s="259"/>
      <c r="AX237" s="263"/>
      <c r="AY237" s="287"/>
      <c r="BD237" s="308"/>
      <c r="BI237" s="272"/>
      <c r="BJ237" s="259"/>
      <c r="BK237" s="263"/>
      <c r="BL237" s="250"/>
      <c r="BM237" s="252"/>
      <c r="BN237" s="255"/>
      <c r="BO237" s="254"/>
      <c r="BQ237" s="249"/>
      <c r="BR237" s="247"/>
      <c r="BS237" s="248"/>
      <c r="BT237" s="247"/>
      <c r="BU237" s="246"/>
    </row>
    <row r="238" spans="1:73" ht="6.45" customHeight="1" thickTop="1" thickBot="1" x14ac:dyDescent="0.25">
      <c r="A238" s="245" t="s">
        <v>119</v>
      </c>
      <c r="B238" s="246">
        <v>303</v>
      </c>
      <c r="D238" s="249" t="s">
        <v>542</v>
      </c>
      <c r="E238" s="247" t="s">
        <v>122</v>
      </c>
      <c r="F238" s="248" t="s">
        <v>121</v>
      </c>
      <c r="G238" s="247" t="s">
        <v>120</v>
      </c>
      <c r="H238" s="251"/>
      <c r="I238" s="250"/>
      <c r="J238" s="250"/>
      <c r="K238" s="250"/>
      <c r="L238" s="250"/>
      <c r="M238" s="271"/>
      <c r="S238" s="322"/>
      <c r="Y238" s="265"/>
      <c r="Z238" s="263"/>
      <c r="AA238" s="250"/>
      <c r="AB238" s="250"/>
      <c r="AC238" s="252"/>
      <c r="AD238" s="251"/>
      <c r="AF238" s="249" t="s">
        <v>494</v>
      </c>
      <c r="AG238" s="247" t="s">
        <v>122</v>
      </c>
      <c r="AH238" s="248" t="s">
        <v>144</v>
      </c>
      <c r="AI238" s="247" t="s">
        <v>120</v>
      </c>
      <c r="AJ238" s="246">
        <v>366</v>
      </c>
      <c r="AM238" s="246">
        <v>430</v>
      </c>
      <c r="AO238" s="249" t="s">
        <v>521</v>
      </c>
      <c r="AP238" s="247" t="s">
        <v>122</v>
      </c>
      <c r="AQ238" s="248" t="s">
        <v>202</v>
      </c>
      <c r="AR238" s="247" t="s">
        <v>120</v>
      </c>
      <c r="AS238" s="251"/>
      <c r="AT238" s="253"/>
      <c r="AU238" s="250"/>
      <c r="AV238" s="250"/>
      <c r="AW238" s="259"/>
      <c r="AX238" s="263"/>
      <c r="AY238" s="287"/>
      <c r="BD238" s="308"/>
      <c r="BI238" s="272"/>
      <c r="BJ238" s="259"/>
      <c r="BK238" s="263"/>
      <c r="BL238" s="250"/>
      <c r="BM238" s="250"/>
      <c r="BN238" s="252"/>
      <c r="BO238" s="251"/>
      <c r="BQ238" s="249" t="s">
        <v>541</v>
      </c>
      <c r="BR238" s="247" t="s">
        <v>122</v>
      </c>
      <c r="BS238" s="248" t="s">
        <v>140</v>
      </c>
      <c r="BT238" s="247" t="s">
        <v>120</v>
      </c>
      <c r="BU238" s="246">
        <v>494</v>
      </c>
    </row>
    <row r="239" spans="1:73" ht="6.45" customHeight="1" thickTop="1" thickBot="1" x14ac:dyDescent="0.25">
      <c r="A239" s="245"/>
      <c r="B239" s="246"/>
      <c r="D239" s="249"/>
      <c r="E239" s="247"/>
      <c r="F239" s="248"/>
      <c r="G239" s="247"/>
      <c r="H239" s="250"/>
      <c r="I239" s="267"/>
      <c r="J239" s="250"/>
      <c r="K239" s="250"/>
      <c r="L239" s="250"/>
      <c r="M239" s="253"/>
      <c r="S239" s="322"/>
      <c r="Y239" s="265"/>
      <c r="Z239" s="250"/>
      <c r="AA239" s="250"/>
      <c r="AB239" s="250"/>
      <c r="AC239" s="250"/>
      <c r="AD239" s="250"/>
      <c r="AF239" s="249"/>
      <c r="AG239" s="247"/>
      <c r="AH239" s="248"/>
      <c r="AI239" s="247"/>
      <c r="AJ239" s="246"/>
      <c r="AM239" s="246"/>
      <c r="AO239" s="249"/>
      <c r="AP239" s="247"/>
      <c r="AQ239" s="248"/>
      <c r="AR239" s="247"/>
      <c r="AS239" s="250"/>
      <c r="AT239" s="250"/>
      <c r="AU239" s="250"/>
      <c r="AV239" s="250"/>
      <c r="AW239" s="250"/>
      <c r="AX239" s="256"/>
      <c r="AY239" s="287"/>
      <c r="BD239" s="308"/>
      <c r="BI239" s="272"/>
      <c r="BJ239" s="255"/>
      <c r="BK239" s="250"/>
      <c r="BL239" s="250"/>
      <c r="BM239" s="250"/>
      <c r="BN239" s="250"/>
      <c r="BO239" s="250"/>
      <c r="BQ239" s="249"/>
      <c r="BR239" s="247"/>
      <c r="BS239" s="248"/>
      <c r="BT239" s="247"/>
      <c r="BU239" s="246"/>
    </row>
    <row r="240" spans="1:73" ht="6.45" customHeight="1" thickTop="1" thickBot="1" x14ac:dyDescent="0.25">
      <c r="B240" s="246">
        <v>304</v>
      </c>
      <c r="D240" s="249" t="s">
        <v>540</v>
      </c>
      <c r="E240" s="247" t="s">
        <v>122</v>
      </c>
      <c r="F240" s="248" t="s">
        <v>197</v>
      </c>
      <c r="G240" s="247" t="s">
        <v>120</v>
      </c>
      <c r="H240" s="262"/>
      <c r="I240" s="263"/>
      <c r="J240" s="253"/>
      <c r="K240" s="250"/>
      <c r="L240" s="250"/>
      <c r="M240" s="253"/>
      <c r="S240" s="322"/>
      <c r="Y240" s="268"/>
      <c r="Z240" s="250"/>
      <c r="AA240" s="250"/>
      <c r="AB240" s="250"/>
      <c r="AC240" s="250"/>
      <c r="AD240" s="251"/>
      <c r="AF240" s="249" t="s">
        <v>527</v>
      </c>
      <c r="AG240" s="247" t="s">
        <v>122</v>
      </c>
      <c r="AH240" s="248" t="s">
        <v>226</v>
      </c>
      <c r="AI240" s="247" t="s">
        <v>120</v>
      </c>
      <c r="AJ240" s="246">
        <v>367</v>
      </c>
      <c r="AM240" s="246">
        <v>431</v>
      </c>
      <c r="AO240" s="249" t="s">
        <v>539</v>
      </c>
      <c r="AP240" s="247" t="s">
        <v>122</v>
      </c>
      <c r="AQ240" s="248" t="s">
        <v>224</v>
      </c>
      <c r="AR240" s="247" t="s">
        <v>120</v>
      </c>
      <c r="AS240" s="251"/>
      <c r="AT240" s="250"/>
      <c r="AU240" s="250"/>
      <c r="AV240" s="250"/>
      <c r="AW240" s="250"/>
      <c r="AX240" s="253"/>
      <c r="BD240" s="308"/>
      <c r="BJ240" s="252"/>
      <c r="BK240" s="250"/>
      <c r="BL240" s="250"/>
      <c r="BM240" s="250"/>
      <c r="BN240" s="250"/>
      <c r="BO240" s="251"/>
      <c r="BQ240" s="249" t="s">
        <v>538</v>
      </c>
      <c r="BR240" s="247" t="s">
        <v>122</v>
      </c>
      <c r="BS240" s="248" t="s">
        <v>232</v>
      </c>
      <c r="BT240" s="247" t="s">
        <v>120</v>
      </c>
      <c r="BU240" s="246">
        <v>495</v>
      </c>
    </row>
    <row r="241" spans="2:73" ht="6.45" customHeight="1" thickTop="1" thickBot="1" x14ac:dyDescent="0.25">
      <c r="B241" s="246"/>
      <c r="D241" s="249"/>
      <c r="E241" s="247"/>
      <c r="F241" s="248"/>
      <c r="G241" s="247"/>
      <c r="H241" s="250"/>
      <c r="I241" s="250"/>
      <c r="J241" s="267"/>
      <c r="K241" s="250"/>
      <c r="L241" s="250"/>
      <c r="M241" s="253"/>
      <c r="S241" s="322"/>
      <c r="Y241" s="252"/>
      <c r="Z241" s="250"/>
      <c r="AA241" s="250"/>
      <c r="AB241" s="250"/>
      <c r="AC241" s="266"/>
      <c r="AD241" s="250"/>
      <c r="AF241" s="249"/>
      <c r="AG241" s="247"/>
      <c r="AH241" s="248"/>
      <c r="AI241" s="247"/>
      <c r="AJ241" s="246"/>
      <c r="AM241" s="246"/>
      <c r="AO241" s="249"/>
      <c r="AP241" s="247"/>
      <c r="AQ241" s="248"/>
      <c r="AR241" s="247"/>
      <c r="AS241" s="250"/>
      <c r="AT241" s="267"/>
      <c r="AU241" s="250"/>
      <c r="AV241" s="250"/>
      <c r="AW241" s="250"/>
      <c r="AX241" s="253"/>
      <c r="BD241" s="308"/>
      <c r="BJ241" s="252"/>
      <c r="BK241" s="250"/>
      <c r="BL241" s="250"/>
      <c r="BM241" s="250"/>
      <c r="BN241" s="266"/>
      <c r="BO241" s="250"/>
      <c r="BQ241" s="249"/>
      <c r="BR241" s="247"/>
      <c r="BS241" s="248"/>
      <c r="BT241" s="247"/>
      <c r="BU241" s="246"/>
    </row>
    <row r="242" spans="2:73" ht="6.45" customHeight="1" thickTop="1" x14ac:dyDescent="0.2">
      <c r="B242" s="246">
        <v>305</v>
      </c>
      <c r="D242" s="249" t="s">
        <v>516</v>
      </c>
      <c r="E242" s="247" t="s">
        <v>122</v>
      </c>
      <c r="F242" s="248" t="s">
        <v>154</v>
      </c>
      <c r="G242" s="247" t="s">
        <v>120</v>
      </c>
      <c r="H242" s="250"/>
      <c r="I242" s="259"/>
      <c r="J242" s="263"/>
      <c r="K242" s="253"/>
      <c r="L242" s="250"/>
      <c r="M242" s="253"/>
      <c r="S242" s="322"/>
      <c r="Y242" s="252"/>
      <c r="Z242" s="250"/>
      <c r="AA242" s="250"/>
      <c r="AB242" s="250"/>
      <c r="AC242" s="265"/>
      <c r="AD242" s="257"/>
      <c r="AF242" s="249" t="s">
        <v>537</v>
      </c>
      <c r="AG242" s="247" t="s">
        <v>122</v>
      </c>
      <c r="AH242" s="248" t="s">
        <v>177</v>
      </c>
      <c r="AI242" s="247" t="s">
        <v>120</v>
      </c>
      <c r="AJ242" s="246">
        <v>368</v>
      </c>
      <c r="AM242" s="246">
        <v>432</v>
      </c>
      <c r="AO242" s="249" t="s">
        <v>536</v>
      </c>
      <c r="AP242" s="247" t="s">
        <v>122</v>
      </c>
      <c r="AQ242" s="248" t="s">
        <v>185</v>
      </c>
      <c r="AR242" s="247" t="s">
        <v>120</v>
      </c>
      <c r="AS242" s="262"/>
      <c r="AT242" s="263"/>
      <c r="AU242" s="253"/>
      <c r="AV242" s="250"/>
      <c r="AW242" s="250"/>
      <c r="AX242" s="253"/>
      <c r="BD242" s="308"/>
      <c r="BJ242" s="252"/>
      <c r="BK242" s="250"/>
      <c r="BL242" s="250"/>
      <c r="BM242" s="252"/>
      <c r="BN242" s="259"/>
      <c r="BO242" s="257"/>
      <c r="BQ242" s="249" t="s">
        <v>535</v>
      </c>
      <c r="BR242" s="247" t="s">
        <v>122</v>
      </c>
      <c r="BS242" s="248" t="s">
        <v>126</v>
      </c>
      <c r="BT242" s="247" t="s">
        <v>120</v>
      </c>
      <c r="BU242" s="246">
        <v>496</v>
      </c>
    </row>
    <row r="243" spans="2:73" ht="6.45" customHeight="1" thickBot="1" x14ac:dyDescent="0.25">
      <c r="B243" s="246"/>
      <c r="D243" s="249"/>
      <c r="E243" s="247"/>
      <c r="F243" s="248"/>
      <c r="G243" s="247"/>
      <c r="H243" s="254"/>
      <c r="I243" s="265"/>
      <c r="J243" s="250"/>
      <c r="K243" s="253"/>
      <c r="L243" s="250"/>
      <c r="M243" s="253"/>
      <c r="S243" s="322"/>
      <c r="Y243" s="252"/>
      <c r="Z243" s="250"/>
      <c r="AA243" s="250"/>
      <c r="AB243" s="255"/>
      <c r="AC243" s="250"/>
      <c r="AD243" s="254"/>
      <c r="AF243" s="249"/>
      <c r="AG243" s="247"/>
      <c r="AH243" s="248"/>
      <c r="AI243" s="247"/>
      <c r="AJ243" s="246"/>
      <c r="AM243" s="246"/>
      <c r="AO243" s="249"/>
      <c r="AP243" s="247"/>
      <c r="AQ243" s="248"/>
      <c r="AR243" s="247"/>
      <c r="AS243" s="250"/>
      <c r="AT243" s="250"/>
      <c r="AU243" s="267"/>
      <c r="AV243" s="250"/>
      <c r="AW243" s="250"/>
      <c r="AX243" s="253"/>
      <c r="BD243" s="308"/>
      <c r="BJ243" s="252"/>
      <c r="BK243" s="250"/>
      <c r="BL243" s="250"/>
      <c r="BM243" s="266"/>
      <c r="BN243" s="250"/>
      <c r="BO243" s="254"/>
      <c r="BQ243" s="249"/>
      <c r="BR243" s="247"/>
      <c r="BS243" s="248"/>
      <c r="BT243" s="247"/>
      <c r="BU243" s="246"/>
    </row>
    <row r="244" spans="2:73" ht="6.45" customHeight="1" thickTop="1" thickBot="1" x14ac:dyDescent="0.25">
      <c r="B244" s="246">
        <v>306</v>
      </c>
      <c r="D244" s="249" t="s">
        <v>494</v>
      </c>
      <c r="E244" s="247" t="s">
        <v>122</v>
      </c>
      <c r="F244" s="248" t="s">
        <v>211</v>
      </c>
      <c r="G244" s="247" t="s">
        <v>120</v>
      </c>
      <c r="H244" s="251"/>
      <c r="I244" s="271"/>
      <c r="J244" s="250"/>
      <c r="K244" s="253"/>
      <c r="L244" s="250"/>
      <c r="M244" s="253"/>
      <c r="S244" s="322"/>
      <c r="Y244" s="252"/>
      <c r="Z244" s="250"/>
      <c r="AA244" s="252"/>
      <c r="AB244" s="252"/>
      <c r="AC244" s="250"/>
      <c r="AD244" s="251"/>
      <c r="AF244" s="249" t="s">
        <v>534</v>
      </c>
      <c r="AG244" s="247" t="s">
        <v>122</v>
      </c>
      <c r="AH244" s="248" t="s">
        <v>148</v>
      </c>
      <c r="AI244" s="247" t="s">
        <v>120</v>
      </c>
      <c r="AJ244" s="246">
        <v>369</v>
      </c>
      <c r="AM244" s="246">
        <v>433</v>
      </c>
      <c r="AO244" s="249" t="s">
        <v>533</v>
      </c>
      <c r="AP244" s="247" t="s">
        <v>122</v>
      </c>
      <c r="AQ244" s="248" t="s">
        <v>163</v>
      </c>
      <c r="AR244" s="247" t="s">
        <v>120</v>
      </c>
      <c r="AS244" s="250"/>
      <c r="AT244" s="259"/>
      <c r="AU244" s="263"/>
      <c r="AV244" s="253"/>
      <c r="AW244" s="250"/>
      <c r="AX244" s="253"/>
      <c r="BD244" s="308"/>
      <c r="BJ244" s="252"/>
      <c r="BK244" s="250"/>
      <c r="BL244" s="252"/>
      <c r="BM244" s="259"/>
      <c r="BN244" s="263"/>
      <c r="BO244" s="264"/>
      <c r="BQ244" s="249" t="s">
        <v>532</v>
      </c>
      <c r="BR244" s="247" t="s">
        <v>122</v>
      </c>
      <c r="BS244" s="248" t="s">
        <v>131</v>
      </c>
      <c r="BT244" s="247" t="s">
        <v>120</v>
      </c>
      <c r="BU244" s="246">
        <v>497</v>
      </c>
    </row>
    <row r="245" spans="2:73" ht="6.45" customHeight="1" thickTop="1" thickBot="1" x14ac:dyDescent="0.25">
      <c r="B245" s="246"/>
      <c r="D245" s="249"/>
      <c r="E245" s="247"/>
      <c r="F245" s="248"/>
      <c r="G245" s="247"/>
      <c r="H245" s="250"/>
      <c r="I245" s="250"/>
      <c r="J245" s="250"/>
      <c r="K245" s="267"/>
      <c r="L245" s="250"/>
      <c r="M245" s="253"/>
      <c r="S245" s="322"/>
      <c r="Y245" s="252"/>
      <c r="Z245" s="250"/>
      <c r="AA245" s="252"/>
      <c r="AB245" s="252"/>
      <c r="AC245" s="266"/>
      <c r="AD245" s="250"/>
      <c r="AF245" s="249"/>
      <c r="AG245" s="247"/>
      <c r="AH245" s="248"/>
      <c r="AI245" s="247"/>
      <c r="AJ245" s="246"/>
      <c r="AM245" s="246"/>
      <c r="AO245" s="249"/>
      <c r="AP245" s="247"/>
      <c r="AQ245" s="248"/>
      <c r="AR245" s="247"/>
      <c r="AS245" s="254"/>
      <c r="AT245" s="265"/>
      <c r="AU245" s="250"/>
      <c r="AV245" s="253"/>
      <c r="AW245" s="250"/>
      <c r="AX245" s="253"/>
      <c r="BD245" s="308"/>
      <c r="BJ245" s="252"/>
      <c r="BK245" s="250"/>
      <c r="BL245" s="252"/>
      <c r="BM245" s="250"/>
      <c r="BN245" s="265"/>
      <c r="BO245" s="254"/>
      <c r="BQ245" s="249"/>
      <c r="BR245" s="247"/>
      <c r="BS245" s="248"/>
      <c r="BT245" s="247"/>
      <c r="BU245" s="246"/>
    </row>
    <row r="246" spans="2:73" ht="6.45" customHeight="1" thickTop="1" thickBot="1" x14ac:dyDescent="0.25">
      <c r="B246" s="246">
        <v>307</v>
      </c>
      <c r="D246" s="249" t="s">
        <v>520</v>
      </c>
      <c r="E246" s="247" t="s">
        <v>122</v>
      </c>
      <c r="F246" s="248" t="s">
        <v>128</v>
      </c>
      <c r="G246" s="247" t="s">
        <v>120</v>
      </c>
      <c r="H246" s="251"/>
      <c r="I246" s="250"/>
      <c r="J246" s="259"/>
      <c r="K246" s="263"/>
      <c r="L246" s="253"/>
      <c r="M246" s="253"/>
      <c r="S246" s="322"/>
      <c r="Y246" s="252"/>
      <c r="Z246" s="250"/>
      <c r="AA246" s="252"/>
      <c r="AB246" s="250"/>
      <c r="AC246" s="259"/>
      <c r="AD246" s="257"/>
      <c r="AF246" s="249" t="s">
        <v>531</v>
      </c>
      <c r="AG246" s="247" t="s">
        <v>122</v>
      </c>
      <c r="AH246" s="248" t="s">
        <v>181</v>
      </c>
      <c r="AI246" s="247" t="s">
        <v>120</v>
      </c>
      <c r="AJ246" s="246">
        <v>370</v>
      </c>
      <c r="AM246" s="246">
        <v>434</v>
      </c>
      <c r="AO246" s="249" t="s">
        <v>530</v>
      </c>
      <c r="AP246" s="247" t="s">
        <v>122</v>
      </c>
      <c r="AQ246" s="248" t="s">
        <v>199</v>
      </c>
      <c r="AR246" s="247" t="s">
        <v>120</v>
      </c>
      <c r="AS246" s="251"/>
      <c r="AT246" s="271"/>
      <c r="AU246" s="250"/>
      <c r="AV246" s="253"/>
      <c r="AW246" s="250"/>
      <c r="AX246" s="253"/>
      <c r="BD246" s="308"/>
      <c r="BJ246" s="252"/>
      <c r="BK246" s="250"/>
      <c r="BL246" s="252"/>
      <c r="BM246" s="250"/>
      <c r="BN246" s="268"/>
      <c r="BO246" s="251"/>
      <c r="BQ246" s="249" t="s">
        <v>529</v>
      </c>
      <c r="BR246" s="247" t="s">
        <v>122</v>
      </c>
      <c r="BS246" s="248" t="s">
        <v>146</v>
      </c>
      <c r="BT246" s="247" t="s">
        <v>120</v>
      </c>
      <c r="BU246" s="246">
        <v>498</v>
      </c>
    </row>
    <row r="247" spans="2:73" ht="6.45" customHeight="1" thickTop="1" thickBot="1" x14ac:dyDescent="0.25">
      <c r="B247" s="246"/>
      <c r="D247" s="249"/>
      <c r="E247" s="247"/>
      <c r="F247" s="248"/>
      <c r="G247" s="247"/>
      <c r="H247" s="250"/>
      <c r="I247" s="267"/>
      <c r="J247" s="259"/>
      <c r="K247" s="263"/>
      <c r="L247" s="253"/>
      <c r="M247" s="253"/>
      <c r="S247" s="322"/>
      <c r="Y247" s="252"/>
      <c r="Z247" s="250"/>
      <c r="AA247" s="266"/>
      <c r="AB247" s="250"/>
      <c r="AC247" s="250"/>
      <c r="AD247" s="254"/>
      <c r="AF247" s="249"/>
      <c r="AG247" s="247"/>
      <c r="AH247" s="248"/>
      <c r="AI247" s="247"/>
      <c r="AJ247" s="246"/>
      <c r="AM247" s="246"/>
      <c r="AO247" s="249"/>
      <c r="AP247" s="247"/>
      <c r="AQ247" s="248"/>
      <c r="AR247" s="247"/>
      <c r="AS247" s="250"/>
      <c r="AT247" s="250"/>
      <c r="AU247" s="250"/>
      <c r="AV247" s="267"/>
      <c r="AW247" s="250"/>
      <c r="AX247" s="253"/>
      <c r="BD247" s="308"/>
      <c r="BJ247" s="252"/>
      <c r="BK247" s="250"/>
      <c r="BL247" s="266"/>
      <c r="BM247" s="250"/>
      <c r="BN247" s="250"/>
      <c r="BO247" s="250"/>
      <c r="BQ247" s="249"/>
      <c r="BR247" s="247"/>
      <c r="BS247" s="248"/>
      <c r="BT247" s="247"/>
      <c r="BU247" s="246"/>
    </row>
    <row r="248" spans="2:73" ht="6.45" customHeight="1" thickTop="1" thickBot="1" x14ac:dyDescent="0.25">
      <c r="B248" s="246">
        <v>308</v>
      </c>
      <c r="D248" s="249" t="s">
        <v>528</v>
      </c>
      <c r="E248" s="247" t="s">
        <v>122</v>
      </c>
      <c r="F248" s="248" t="s">
        <v>134</v>
      </c>
      <c r="G248" s="247" t="s">
        <v>120</v>
      </c>
      <c r="H248" s="262"/>
      <c r="I248" s="265"/>
      <c r="J248" s="265"/>
      <c r="K248" s="263"/>
      <c r="L248" s="253"/>
      <c r="M248" s="253"/>
      <c r="S248" s="322"/>
      <c r="Y248" s="252"/>
      <c r="Z248" s="259"/>
      <c r="AA248" s="265"/>
      <c r="AB248" s="263"/>
      <c r="AC248" s="250"/>
      <c r="AD248" s="264"/>
      <c r="AF248" s="249" t="s">
        <v>527</v>
      </c>
      <c r="AG248" s="247" t="s">
        <v>122</v>
      </c>
      <c r="AH248" s="248" t="s">
        <v>165</v>
      </c>
      <c r="AI248" s="247" t="s">
        <v>120</v>
      </c>
      <c r="AJ248" s="246">
        <v>371</v>
      </c>
      <c r="AM248" s="246">
        <v>435</v>
      </c>
      <c r="AO248" s="249" t="s">
        <v>526</v>
      </c>
      <c r="AP248" s="247" t="s">
        <v>122</v>
      </c>
      <c r="AQ248" s="248" t="s">
        <v>211</v>
      </c>
      <c r="AR248" s="247" t="s">
        <v>120</v>
      </c>
      <c r="AS248" s="250"/>
      <c r="AT248" s="250"/>
      <c r="AU248" s="259"/>
      <c r="AV248" s="265"/>
      <c r="AW248" s="263"/>
      <c r="AX248" s="253"/>
      <c r="BD248" s="308"/>
      <c r="BJ248" s="252"/>
      <c r="BK248" s="259"/>
      <c r="BL248" s="265"/>
      <c r="BM248" s="263"/>
      <c r="BN248" s="250"/>
      <c r="BO248" s="251"/>
      <c r="BQ248" s="249" t="s">
        <v>525</v>
      </c>
      <c r="BR248" s="247" t="s">
        <v>122</v>
      </c>
      <c r="BS248" s="248" t="s">
        <v>202</v>
      </c>
      <c r="BT248" s="247" t="s">
        <v>120</v>
      </c>
      <c r="BU248" s="246">
        <v>499</v>
      </c>
    </row>
    <row r="249" spans="2:73" ht="6.45" customHeight="1" thickTop="1" thickBot="1" x14ac:dyDescent="0.25">
      <c r="B249" s="246"/>
      <c r="D249" s="249"/>
      <c r="E249" s="247"/>
      <c r="F249" s="248"/>
      <c r="G249" s="247"/>
      <c r="H249" s="250"/>
      <c r="I249" s="250"/>
      <c r="J249" s="265"/>
      <c r="K249" s="250"/>
      <c r="L249" s="253"/>
      <c r="M249" s="253"/>
      <c r="S249" s="322"/>
      <c r="Y249" s="252"/>
      <c r="Z249" s="259"/>
      <c r="AA249" s="265"/>
      <c r="AB249" s="263"/>
      <c r="AC249" s="255"/>
      <c r="AD249" s="254"/>
      <c r="AF249" s="249"/>
      <c r="AG249" s="247"/>
      <c r="AH249" s="248"/>
      <c r="AI249" s="247"/>
      <c r="AJ249" s="246"/>
      <c r="AM249" s="246"/>
      <c r="AO249" s="249"/>
      <c r="AP249" s="247"/>
      <c r="AQ249" s="248"/>
      <c r="AR249" s="247"/>
      <c r="AS249" s="254"/>
      <c r="AT249" s="256"/>
      <c r="AU249" s="259"/>
      <c r="AV249" s="265"/>
      <c r="AW249" s="263"/>
      <c r="AX249" s="253"/>
      <c r="BD249" s="308"/>
      <c r="BJ249" s="252"/>
      <c r="BK249" s="259"/>
      <c r="BL249" s="265"/>
      <c r="BM249" s="263"/>
      <c r="BN249" s="266"/>
      <c r="BO249" s="250"/>
      <c r="BQ249" s="249"/>
      <c r="BR249" s="247"/>
      <c r="BS249" s="248"/>
      <c r="BT249" s="247"/>
      <c r="BU249" s="246"/>
    </row>
    <row r="250" spans="2:73" ht="6.45" customHeight="1" thickTop="1" thickBot="1" x14ac:dyDescent="0.25">
      <c r="B250" s="246">
        <v>309</v>
      </c>
      <c r="D250" s="249" t="s">
        <v>524</v>
      </c>
      <c r="E250" s="247" t="s">
        <v>122</v>
      </c>
      <c r="F250" s="248" t="s">
        <v>140</v>
      </c>
      <c r="G250" s="247" t="s">
        <v>120</v>
      </c>
      <c r="H250" s="251"/>
      <c r="I250" s="250"/>
      <c r="J250" s="271"/>
      <c r="K250" s="250"/>
      <c r="L250" s="253"/>
      <c r="M250" s="253"/>
      <c r="S250" s="322"/>
      <c r="Y250" s="252"/>
      <c r="Z250" s="259"/>
      <c r="AA250" s="263"/>
      <c r="AB250" s="273"/>
      <c r="AC250" s="252"/>
      <c r="AD250" s="251"/>
      <c r="AF250" s="249" t="s">
        <v>523</v>
      </c>
      <c r="AG250" s="247" t="s">
        <v>122</v>
      </c>
      <c r="AH250" s="248" t="s">
        <v>146</v>
      </c>
      <c r="AI250" s="247" t="s">
        <v>120</v>
      </c>
      <c r="AJ250" s="246">
        <v>372</v>
      </c>
      <c r="AM250" s="246">
        <v>436</v>
      </c>
      <c r="AO250" s="249" t="s">
        <v>522</v>
      </c>
      <c r="AP250" s="247" t="s">
        <v>122</v>
      </c>
      <c r="AQ250" s="248" t="s">
        <v>134</v>
      </c>
      <c r="AR250" s="247" t="s">
        <v>120</v>
      </c>
      <c r="AS250" s="251"/>
      <c r="AT250" s="253"/>
      <c r="AU250" s="295"/>
      <c r="AV250" s="259"/>
      <c r="AW250" s="263"/>
      <c r="AX250" s="253"/>
      <c r="BD250" s="308"/>
      <c r="BJ250" s="252"/>
      <c r="BK250" s="259"/>
      <c r="BL250" s="265"/>
      <c r="BM250" s="265"/>
      <c r="BN250" s="265"/>
      <c r="BO250" s="257"/>
      <c r="BQ250" s="249" t="s">
        <v>521</v>
      </c>
      <c r="BR250" s="247" t="s">
        <v>122</v>
      </c>
      <c r="BS250" s="248" t="s">
        <v>154</v>
      </c>
      <c r="BT250" s="247" t="s">
        <v>120</v>
      </c>
      <c r="BU250" s="246">
        <v>500</v>
      </c>
    </row>
    <row r="251" spans="2:73" ht="6.45" customHeight="1" thickTop="1" thickBot="1" x14ac:dyDescent="0.25">
      <c r="B251" s="246"/>
      <c r="D251" s="249"/>
      <c r="E251" s="247"/>
      <c r="F251" s="248"/>
      <c r="G251" s="247"/>
      <c r="H251" s="250"/>
      <c r="I251" s="267"/>
      <c r="J251" s="253"/>
      <c r="K251" s="250"/>
      <c r="L251" s="253"/>
      <c r="M251" s="253"/>
      <c r="S251" s="322"/>
      <c r="Y251" s="252"/>
      <c r="Z251" s="259"/>
      <c r="AA251" s="263"/>
      <c r="AB251" s="274"/>
      <c r="AC251" s="250"/>
      <c r="AD251" s="250"/>
      <c r="AF251" s="249"/>
      <c r="AG251" s="247"/>
      <c r="AH251" s="248"/>
      <c r="AI251" s="247"/>
      <c r="AJ251" s="246"/>
      <c r="AM251" s="246"/>
      <c r="AO251" s="249"/>
      <c r="AP251" s="247"/>
      <c r="AQ251" s="248"/>
      <c r="AR251" s="247"/>
      <c r="AS251" s="250"/>
      <c r="AT251" s="250"/>
      <c r="AU251" s="269"/>
      <c r="AV251" s="259"/>
      <c r="AW251" s="263"/>
      <c r="AX251" s="253"/>
      <c r="BD251" s="308"/>
      <c r="BJ251" s="252"/>
      <c r="BK251" s="259"/>
      <c r="BL251" s="263"/>
      <c r="BM251" s="265"/>
      <c r="BN251" s="250"/>
      <c r="BO251" s="254"/>
      <c r="BQ251" s="249"/>
      <c r="BR251" s="247"/>
      <c r="BS251" s="248"/>
      <c r="BT251" s="247"/>
      <c r="BU251" s="246"/>
    </row>
    <row r="252" spans="2:73" ht="6.45" customHeight="1" thickTop="1" x14ac:dyDescent="0.2">
      <c r="B252" s="246">
        <v>310</v>
      </c>
      <c r="D252" s="249" t="s">
        <v>520</v>
      </c>
      <c r="E252" s="247" t="s">
        <v>122</v>
      </c>
      <c r="F252" s="248" t="s">
        <v>185</v>
      </c>
      <c r="G252" s="247" t="s">
        <v>120</v>
      </c>
      <c r="H252" s="262"/>
      <c r="I252" s="250"/>
      <c r="J252" s="250"/>
      <c r="K252" s="250"/>
      <c r="L252" s="253"/>
      <c r="M252" s="253"/>
      <c r="S252" s="322"/>
      <c r="Y252" s="252"/>
      <c r="Z252" s="259"/>
      <c r="AA252" s="263"/>
      <c r="AB252" s="259"/>
      <c r="AC252" s="263"/>
      <c r="AD252" s="264"/>
      <c r="AF252" s="249" t="s">
        <v>519</v>
      </c>
      <c r="AG252" s="247" t="s">
        <v>122</v>
      </c>
      <c r="AH252" s="248" t="s">
        <v>224</v>
      </c>
      <c r="AI252" s="247" t="s">
        <v>120</v>
      </c>
      <c r="AJ252" s="246">
        <v>373</v>
      </c>
      <c r="AM252" s="246">
        <v>437</v>
      </c>
      <c r="AO252" s="249" t="s">
        <v>518</v>
      </c>
      <c r="AP252" s="247" t="s">
        <v>122</v>
      </c>
      <c r="AQ252" s="248" t="s">
        <v>128</v>
      </c>
      <c r="AR252" s="247" t="s">
        <v>120</v>
      </c>
      <c r="AS252" s="250"/>
      <c r="AT252" s="259"/>
      <c r="AU252" s="250"/>
      <c r="AV252" s="259"/>
      <c r="AW252" s="263"/>
      <c r="AX252" s="253"/>
      <c r="BD252" s="308"/>
      <c r="BJ252" s="252"/>
      <c r="BK252" s="259"/>
      <c r="BL252" s="263"/>
      <c r="BM252" s="268"/>
      <c r="BN252" s="250"/>
      <c r="BO252" s="264"/>
      <c r="BQ252" s="249" t="s">
        <v>517</v>
      </c>
      <c r="BR252" s="247" t="s">
        <v>122</v>
      </c>
      <c r="BS252" s="248" t="s">
        <v>128</v>
      </c>
      <c r="BT252" s="247" t="s">
        <v>120</v>
      </c>
      <c r="BU252" s="246">
        <v>501</v>
      </c>
    </row>
    <row r="253" spans="2:73" ht="6.45" customHeight="1" thickBot="1" x14ac:dyDescent="0.25">
      <c r="B253" s="246"/>
      <c r="D253" s="249"/>
      <c r="E253" s="247"/>
      <c r="F253" s="248"/>
      <c r="G253" s="247"/>
      <c r="H253" s="250"/>
      <c r="I253" s="250"/>
      <c r="J253" s="250"/>
      <c r="K253" s="250"/>
      <c r="L253" s="267"/>
      <c r="M253" s="253"/>
      <c r="S253" s="322"/>
      <c r="Y253" s="252"/>
      <c r="Z253" s="259"/>
      <c r="AA253" s="263"/>
      <c r="AB253" s="250"/>
      <c r="AC253" s="265"/>
      <c r="AD253" s="254"/>
      <c r="AF253" s="249"/>
      <c r="AG253" s="247"/>
      <c r="AH253" s="248"/>
      <c r="AI253" s="247"/>
      <c r="AJ253" s="246"/>
      <c r="AM253" s="246"/>
      <c r="AO253" s="249"/>
      <c r="AP253" s="247"/>
      <c r="AQ253" s="248"/>
      <c r="AR253" s="247"/>
      <c r="AS253" s="254"/>
      <c r="AT253" s="265"/>
      <c r="AU253" s="250"/>
      <c r="AV253" s="259"/>
      <c r="AW253" s="263"/>
      <c r="AX253" s="253"/>
      <c r="BD253" s="308"/>
      <c r="BJ253" s="252"/>
      <c r="BK253" s="259"/>
      <c r="BL253" s="263"/>
      <c r="BM253" s="252"/>
      <c r="BN253" s="255"/>
      <c r="BO253" s="254"/>
      <c r="BQ253" s="249"/>
      <c r="BR253" s="247"/>
      <c r="BS253" s="248"/>
      <c r="BT253" s="247"/>
      <c r="BU253" s="246"/>
    </row>
    <row r="254" spans="2:73" ht="6.45" customHeight="1" thickTop="1" thickBot="1" x14ac:dyDescent="0.25">
      <c r="B254" s="246">
        <v>311</v>
      </c>
      <c r="D254" s="249" t="s">
        <v>516</v>
      </c>
      <c r="E254" s="247" t="s">
        <v>122</v>
      </c>
      <c r="F254" s="248" t="s">
        <v>163</v>
      </c>
      <c r="G254" s="247" t="s">
        <v>120</v>
      </c>
      <c r="H254" s="250"/>
      <c r="I254" s="250"/>
      <c r="J254" s="250"/>
      <c r="K254" s="259"/>
      <c r="L254" s="250"/>
      <c r="M254" s="250"/>
      <c r="S254" s="322"/>
      <c r="Y254" s="252"/>
      <c r="Z254" s="259"/>
      <c r="AA254" s="263"/>
      <c r="AB254" s="250"/>
      <c r="AC254" s="268"/>
      <c r="AD254" s="251"/>
      <c r="AF254" s="249" t="s">
        <v>515</v>
      </c>
      <c r="AG254" s="247" t="s">
        <v>122</v>
      </c>
      <c r="AH254" s="248" t="s">
        <v>140</v>
      </c>
      <c r="AI254" s="247" t="s">
        <v>120</v>
      </c>
      <c r="AJ254" s="246">
        <v>374</v>
      </c>
      <c r="AM254" s="246">
        <v>438</v>
      </c>
      <c r="AO254" s="249" t="s">
        <v>514</v>
      </c>
      <c r="AP254" s="247" t="s">
        <v>122</v>
      </c>
      <c r="AQ254" s="248" t="s">
        <v>181</v>
      </c>
      <c r="AR254" s="247" t="s">
        <v>120</v>
      </c>
      <c r="AS254" s="251"/>
      <c r="AT254" s="271"/>
      <c r="AU254" s="250"/>
      <c r="AV254" s="259"/>
      <c r="AW254" s="263"/>
      <c r="AX254" s="253"/>
      <c r="BD254" s="308"/>
      <c r="BJ254" s="252"/>
      <c r="BK254" s="259"/>
      <c r="BL254" s="263"/>
      <c r="BM254" s="250"/>
      <c r="BN254" s="252"/>
      <c r="BO254" s="251"/>
      <c r="BQ254" s="249" t="s">
        <v>513</v>
      </c>
      <c r="BR254" s="247" t="s">
        <v>122</v>
      </c>
      <c r="BS254" s="248" t="s">
        <v>252</v>
      </c>
      <c r="BT254" s="247" t="s">
        <v>120</v>
      </c>
      <c r="BU254" s="246">
        <v>502</v>
      </c>
    </row>
    <row r="255" spans="2:73" ht="6.45" customHeight="1" thickTop="1" thickBot="1" x14ac:dyDescent="0.25">
      <c r="B255" s="246"/>
      <c r="D255" s="249"/>
      <c r="E255" s="247"/>
      <c r="F255" s="248"/>
      <c r="G255" s="247"/>
      <c r="H255" s="254"/>
      <c r="I255" s="256"/>
      <c r="J255" s="250"/>
      <c r="K255" s="259"/>
      <c r="L255" s="250"/>
      <c r="M255" s="250"/>
      <c r="S255" s="322"/>
      <c r="Y255" s="252"/>
      <c r="Z255" s="255"/>
      <c r="AA255" s="250"/>
      <c r="AB255" s="250"/>
      <c r="AC255" s="250"/>
      <c r="AD255" s="250"/>
      <c r="AF255" s="249"/>
      <c r="AG255" s="247"/>
      <c r="AH255" s="248"/>
      <c r="AI255" s="247"/>
      <c r="AJ255" s="246"/>
      <c r="AM255" s="246"/>
      <c r="AO255" s="249"/>
      <c r="AP255" s="247"/>
      <c r="AQ255" s="248"/>
      <c r="AR255" s="247"/>
      <c r="AS255" s="250"/>
      <c r="AT255" s="250"/>
      <c r="AU255" s="250"/>
      <c r="AV255" s="250"/>
      <c r="AW255" s="256"/>
      <c r="AX255" s="253"/>
      <c r="BD255" s="308"/>
      <c r="BJ255" s="252"/>
      <c r="BK255" s="255"/>
      <c r="BL255" s="250"/>
      <c r="BM255" s="250"/>
      <c r="BN255" s="250"/>
      <c r="BO255" s="250"/>
      <c r="BQ255" s="249"/>
      <c r="BR255" s="247"/>
      <c r="BS255" s="248"/>
      <c r="BT255" s="247"/>
      <c r="BU255" s="246"/>
    </row>
    <row r="256" spans="2:73" ht="6.45" customHeight="1" thickTop="1" thickBot="1" x14ac:dyDescent="0.25">
      <c r="B256" s="246">
        <v>312</v>
      </c>
      <c r="D256" s="249" t="s">
        <v>512</v>
      </c>
      <c r="E256" s="247" t="s">
        <v>122</v>
      </c>
      <c r="F256" s="248" t="s">
        <v>202</v>
      </c>
      <c r="G256" s="247" t="s">
        <v>120</v>
      </c>
      <c r="H256" s="251"/>
      <c r="I256" s="253"/>
      <c r="J256" s="253"/>
      <c r="K256" s="259"/>
      <c r="L256" s="250"/>
      <c r="M256" s="250"/>
      <c r="S256" s="322"/>
      <c r="Y256" s="250"/>
      <c r="Z256" s="252"/>
      <c r="AA256" s="250"/>
      <c r="AB256" s="250"/>
      <c r="AC256" s="250"/>
      <c r="AD256" s="251"/>
      <c r="AF256" s="249" t="s">
        <v>511</v>
      </c>
      <c r="AG256" s="247" t="s">
        <v>122</v>
      </c>
      <c r="AH256" s="248" t="s">
        <v>245</v>
      </c>
      <c r="AI256" s="247" t="s">
        <v>120</v>
      </c>
      <c r="AJ256" s="246">
        <v>375</v>
      </c>
      <c r="AM256" s="246">
        <v>439</v>
      </c>
      <c r="AO256" s="249" t="s">
        <v>510</v>
      </c>
      <c r="AP256" s="247" t="s">
        <v>122</v>
      </c>
      <c r="AQ256" s="248" t="s">
        <v>136</v>
      </c>
      <c r="AR256" s="247" t="s">
        <v>120</v>
      </c>
      <c r="AS256" s="251"/>
      <c r="AT256" s="250"/>
      <c r="AU256" s="250"/>
      <c r="AV256" s="250"/>
      <c r="AW256" s="253"/>
      <c r="AX256" s="250"/>
      <c r="BD256" s="308"/>
      <c r="BJ256" s="250"/>
      <c r="BK256" s="252"/>
      <c r="BL256" s="250"/>
      <c r="BM256" s="250"/>
      <c r="BN256" s="250"/>
      <c r="BO256" s="251"/>
      <c r="BQ256" s="249" t="s">
        <v>509</v>
      </c>
      <c r="BR256" s="247" t="s">
        <v>122</v>
      </c>
      <c r="BS256" s="248" t="s">
        <v>211</v>
      </c>
      <c r="BT256" s="247" t="s">
        <v>120</v>
      </c>
      <c r="BU256" s="246">
        <v>503</v>
      </c>
    </row>
    <row r="257" spans="2:74" ht="6.45" customHeight="1" thickTop="1" thickBot="1" x14ac:dyDescent="0.25">
      <c r="B257" s="246"/>
      <c r="D257" s="249"/>
      <c r="E257" s="247"/>
      <c r="F257" s="248"/>
      <c r="G257" s="247"/>
      <c r="H257" s="250"/>
      <c r="I257" s="250"/>
      <c r="J257" s="267"/>
      <c r="K257" s="259"/>
      <c r="L257" s="250"/>
      <c r="M257" s="250"/>
      <c r="S257" s="322"/>
      <c r="Y257" s="250"/>
      <c r="Z257" s="252"/>
      <c r="AA257" s="250"/>
      <c r="AB257" s="250"/>
      <c r="AC257" s="266"/>
      <c r="AD257" s="250"/>
      <c r="AF257" s="249"/>
      <c r="AG257" s="247"/>
      <c r="AH257" s="248"/>
      <c r="AI257" s="247"/>
      <c r="AJ257" s="246"/>
      <c r="AM257" s="246"/>
      <c r="AO257" s="249"/>
      <c r="AP257" s="247"/>
      <c r="AQ257" s="248"/>
      <c r="AR257" s="247"/>
      <c r="AS257" s="250"/>
      <c r="AT257" s="267"/>
      <c r="AU257" s="250"/>
      <c r="AV257" s="250"/>
      <c r="AW257" s="253"/>
      <c r="AX257" s="250"/>
      <c r="BD257" s="308"/>
      <c r="BJ257" s="250"/>
      <c r="BK257" s="252"/>
      <c r="BL257" s="250"/>
      <c r="BM257" s="250"/>
      <c r="BN257" s="266"/>
      <c r="BO257" s="250"/>
      <c r="BQ257" s="249"/>
      <c r="BR257" s="247"/>
      <c r="BS257" s="248"/>
      <c r="BT257" s="247"/>
      <c r="BU257" s="246"/>
    </row>
    <row r="258" spans="2:74" ht="6.45" customHeight="1" thickTop="1" x14ac:dyDescent="0.2">
      <c r="B258" s="246">
        <v>313</v>
      </c>
      <c r="D258" s="249" t="s">
        <v>508</v>
      </c>
      <c r="E258" s="247" t="s">
        <v>122</v>
      </c>
      <c r="F258" s="248" t="s">
        <v>181</v>
      </c>
      <c r="G258" s="247" t="s">
        <v>120</v>
      </c>
      <c r="H258" s="250"/>
      <c r="I258" s="259"/>
      <c r="J258" s="265"/>
      <c r="K258" s="265"/>
      <c r="L258" s="250"/>
      <c r="M258" s="250"/>
      <c r="Q258" s="289"/>
      <c r="U258" s="289"/>
      <c r="Y258" s="250"/>
      <c r="Z258" s="252"/>
      <c r="AA258" s="250"/>
      <c r="AB258" s="250"/>
      <c r="AC258" s="265"/>
      <c r="AD258" s="257"/>
      <c r="AF258" s="249" t="s">
        <v>507</v>
      </c>
      <c r="AG258" s="247" t="s">
        <v>122</v>
      </c>
      <c r="AH258" s="248" t="s">
        <v>128</v>
      </c>
      <c r="AI258" s="247" t="s">
        <v>120</v>
      </c>
      <c r="AJ258" s="246">
        <v>376</v>
      </c>
      <c r="AM258" s="246">
        <v>440</v>
      </c>
      <c r="AO258" s="249" t="s">
        <v>506</v>
      </c>
      <c r="AP258" s="247" t="s">
        <v>122</v>
      </c>
      <c r="AQ258" s="248" t="s">
        <v>156</v>
      </c>
      <c r="AR258" s="247" t="s">
        <v>120</v>
      </c>
      <c r="AS258" s="262"/>
      <c r="AT258" s="263"/>
      <c r="AU258" s="253"/>
      <c r="AV258" s="250"/>
      <c r="AW258" s="253"/>
      <c r="AX258" s="250"/>
      <c r="BD258" s="308"/>
      <c r="BJ258" s="250"/>
      <c r="BK258" s="252"/>
      <c r="BL258" s="250"/>
      <c r="BM258" s="252"/>
      <c r="BN258" s="259"/>
      <c r="BO258" s="257"/>
      <c r="BQ258" s="249" t="s">
        <v>505</v>
      </c>
      <c r="BR258" s="247" t="s">
        <v>122</v>
      </c>
      <c r="BS258" s="248" t="s">
        <v>170</v>
      </c>
      <c r="BT258" s="247" t="s">
        <v>120</v>
      </c>
      <c r="BU258" s="246">
        <v>504</v>
      </c>
    </row>
    <row r="259" spans="2:74" ht="6.45" customHeight="1" thickBot="1" x14ac:dyDescent="0.25">
      <c r="B259" s="246"/>
      <c r="D259" s="249"/>
      <c r="E259" s="247"/>
      <c r="F259" s="248"/>
      <c r="G259" s="247"/>
      <c r="H259" s="254"/>
      <c r="I259" s="265"/>
      <c r="J259" s="259"/>
      <c r="K259" s="265"/>
      <c r="L259" s="250"/>
      <c r="M259" s="250"/>
      <c r="O259" s="319" t="s">
        <v>99</v>
      </c>
      <c r="P259" s="321"/>
      <c r="Q259" s="318">
        <v>9</v>
      </c>
      <c r="R259" s="313"/>
      <c r="S259" s="317"/>
      <c r="T259" s="316">
        <v>11</v>
      </c>
      <c r="U259" s="312"/>
      <c r="V259" s="320" t="s">
        <v>90</v>
      </c>
      <c r="W259" s="319"/>
      <c r="Y259" s="250"/>
      <c r="Z259" s="252"/>
      <c r="AA259" s="250"/>
      <c r="AB259" s="259"/>
      <c r="AC259" s="250"/>
      <c r="AD259" s="254"/>
      <c r="AF259" s="249"/>
      <c r="AG259" s="247"/>
      <c r="AH259" s="248"/>
      <c r="AI259" s="247"/>
      <c r="AJ259" s="246"/>
      <c r="AM259" s="246"/>
      <c r="AO259" s="249"/>
      <c r="AP259" s="247"/>
      <c r="AQ259" s="248"/>
      <c r="AR259" s="247"/>
      <c r="AS259" s="250"/>
      <c r="AT259" s="250"/>
      <c r="AU259" s="267"/>
      <c r="AV259" s="250"/>
      <c r="AW259" s="253"/>
      <c r="AX259" s="250"/>
      <c r="BD259" s="308"/>
      <c r="BJ259" s="250"/>
      <c r="BK259" s="252"/>
      <c r="BL259" s="250"/>
      <c r="BM259" s="266"/>
      <c r="BN259" s="250"/>
      <c r="BO259" s="254"/>
      <c r="BQ259" s="249"/>
      <c r="BR259" s="247"/>
      <c r="BS259" s="248"/>
      <c r="BT259" s="247"/>
      <c r="BU259" s="246"/>
    </row>
    <row r="260" spans="2:74" ht="6.45" customHeight="1" thickTop="1" thickBot="1" x14ac:dyDescent="0.25">
      <c r="B260" s="246">
        <v>314</v>
      </c>
      <c r="D260" s="249" t="s">
        <v>504</v>
      </c>
      <c r="E260" s="247" t="s">
        <v>122</v>
      </c>
      <c r="F260" s="248" t="s">
        <v>177</v>
      </c>
      <c r="G260" s="247" t="s">
        <v>120</v>
      </c>
      <c r="H260" s="251"/>
      <c r="I260" s="271"/>
      <c r="J260" s="259"/>
      <c r="K260" s="265"/>
      <c r="L260" s="250"/>
      <c r="M260" s="250"/>
      <c r="O260" s="319"/>
      <c r="P260" s="321"/>
      <c r="Q260" s="315"/>
      <c r="R260" s="313"/>
      <c r="S260" s="314"/>
      <c r="T260" s="313"/>
      <c r="U260" s="312"/>
      <c r="V260" s="320"/>
      <c r="W260" s="319"/>
      <c r="Y260" s="250"/>
      <c r="Z260" s="252"/>
      <c r="AA260" s="250"/>
      <c r="AB260" s="270"/>
      <c r="AC260" s="250"/>
      <c r="AD260" s="264"/>
      <c r="AF260" s="249" t="s">
        <v>503</v>
      </c>
      <c r="AG260" s="247" t="s">
        <v>122</v>
      </c>
      <c r="AH260" s="248" t="s">
        <v>185</v>
      </c>
      <c r="AI260" s="247" t="s">
        <v>120</v>
      </c>
      <c r="AJ260" s="246">
        <v>377</v>
      </c>
      <c r="AM260" s="246">
        <v>441</v>
      </c>
      <c r="AO260" s="249" t="s">
        <v>502</v>
      </c>
      <c r="AP260" s="247" t="s">
        <v>122</v>
      </c>
      <c r="AQ260" s="248" t="s">
        <v>202</v>
      </c>
      <c r="AR260" s="247" t="s">
        <v>120</v>
      </c>
      <c r="AS260" s="250"/>
      <c r="AT260" s="259"/>
      <c r="AU260" s="265"/>
      <c r="AV260" s="263"/>
      <c r="AW260" s="253"/>
      <c r="AX260" s="250"/>
      <c r="BD260" s="308"/>
      <c r="BJ260" s="250"/>
      <c r="BK260" s="252"/>
      <c r="BL260" s="259"/>
      <c r="BM260" s="265"/>
      <c r="BN260" s="263"/>
      <c r="BO260" s="251"/>
      <c r="BQ260" s="249" t="s">
        <v>501</v>
      </c>
      <c r="BR260" s="247" t="s">
        <v>122</v>
      </c>
      <c r="BS260" s="248" t="s">
        <v>158</v>
      </c>
      <c r="BT260" s="247" t="s">
        <v>120</v>
      </c>
      <c r="BU260" s="246">
        <v>505</v>
      </c>
    </row>
    <row r="261" spans="2:74" ht="6.45" customHeight="1" thickTop="1" thickBot="1" x14ac:dyDescent="0.25">
      <c r="B261" s="246"/>
      <c r="D261" s="249"/>
      <c r="E261" s="247"/>
      <c r="F261" s="248"/>
      <c r="G261" s="247"/>
      <c r="H261" s="250"/>
      <c r="I261" s="250"/>
      <c r="J261" s="250"/>
      <c r="K261" s="265"/>
      <c r="L261" s="250"/>
      <c r="M261" s="250"/>
      <c r="O261" s="319"/>
      <c r="P261" s="321"/>
      <c r="Q261" s="318">
        <v>12</v>
      </c>
      <c r="R261" s="313"/>
      <c r="S261" s="317"/>
      <c r="T261" s="316">
        <v>10</v>
      </c>
      <c r="U261" s="312"/>
      <c r="V261" s="320"/>
      <c r="W261" s="319"/>
      <c r="Y261" s="250"/>
      <c r="Z261" s="252"/>
      <c r="AA261" s="250"/>
      <c r="AB261" s="273"/>
      <c r="AC261" s="255"/>
      <c r="AD261" s="254"/>
      <c r="AF261" s="249"/>
      <c r="AG261" s="247"/>
      <c r="AH261" s="248"/>
      <c r="AI261" s="247"/>
      <c r="AJ261" s="246"/>
      <c r="AM261" s="246"/>
      <c r="AO261" s="249"/>
      <c r="AP261" s="247"/>
      <c r="AQ261" s="248"/>
      <c r="AR261" s="247"/>
      <c r="AS261" s="254"/>
      <c r="AT261" s="265"/>
      <c r="AU261" s="259"/>
      <c r="AV261" s="263"/>
      <c r="AW261" s="253"/>
      <c r="AX261" s="250"/>
      <c r="BD261" s="308"/>
      <c r="BJ261" s="250"/>
      <c r="BK261" s="252"/>
      <c r="BL261" s="259"/>
      <c r="BM261" s="263"/>
      <c r="BN261" s="274"/>
      <c r="BO261" s="250"/>
      <c r="BQ261" s="249"/>
      <c r="BR261" s="247"/>
      <c r="BS261" s="248"/>
      <c r="BT261" s="247"/>
      <c r="BU261" s="246"/>
    </row>
    <row r="262" spans="2:74" ht="6.45" customHeight="1" thickTop="1" thickBot="1" x14ac:dyDescent="0.25">
      <c r="B262" s="246">
        <v>315</v>
      </c>
      <c r="D262" s="249" t="s">
        <v>500</v>
      </c>
      <c r="E262" s="247" t="s">
        <v>122</v>
      </c>
      <c r="F262" s="248" t="s">
        <v>146</v>
      </c>
      <c r="G262" s="247" t="s">
        <v>120</v>
      </c>
      <c r="H262" s="250"/>
      <c r="I262" s="250"/>
      <c r="J262" s="250"/>
      <c r="K262" s="271"/>
      <c r="L262" s="250"/>
      <c r="M262" s="250"/>
      <c r="O262" s="319"/>
      <c r="P262" s="321"/>
      <c r="Q262" s="315"/>
      <c r="R262" s="313"/>
      <c r="S262" s="314"/>
      <c r="T262" s="313"/>
      <c r="U262" s="312"/>
      <c r="V262" s="320"/>
      <c r="W262" s="319"/>
      <c r="Y262" s="250"/>
      <c r="Z262" s="252"/>
      <c r="AA262" s="259"/>
      <c r="AB262" s="263"/>
      <c r="AC262" s="252"/>
      <c r="AD262" s="251"/>
      <c r="AF262" s="249" t="s">
        <v>499</v>
      </c>
      <c r="AG262" s="247" t="s">
        <v>122</v>
      </c>
      <c r="AH262" s="248" t="s">
        <v>152</v>
      </c>
      <c r="AI262" s="247" t="s">
        <v>120</v>
      </c>
      <c r="AJ262" s="246">
        <v>378</v>
      </c>
      <c r="AM262" s="246">
        <v>442</v>
      </c>
      <c r="AO262" s="249" t="s">
        <v>498</v>
      </c>
      <c r="AP262" s="247" t="s">
        <v>122</v>
      </c>
      <c r="AQ262" s="248" t="s">
        <v>154</v>
      </c>
      <c r="AR262" s="247" t="s">
        <v>120</v>
      </c>
      <c r="AS262" s="251"/>
      <c r="AT262" s="271"/>
      <c r="AU262" s="259"/>
      <c r="AV262" s="263"/>
      <c r="AW262" s="253"/>
      <c r="AX262" s="250"/>
      <c r="BD262" s="308"/>
      <c r="BJ262" s="250"/>
      <c r="BK262" s="252"/>
      <c r="BL262" s="259"/>
      <c r="BM262" s="263"/>
      <c r="BN262" s="259"/>
      <c r="BO262" s="257"/>
      <c r="BQ262" s="249" t="s">
        <v>497</v>
      </c>
      <c r="BR262" s="247" t="s">
        <v>122</v>
      </c>
      <c r="BS262" s="248" t="s">
        <v>181</v>
      </c>
      <c r="BT262" s="247" t="s">
        <v>120</v>
      </c>
      <c r="BU262" s="246">
        <v>506</v>
      </c>
    </row>
    <row r="263" spans="2:74" ht="6.45" customHeight="1" thickTop="1" thickBot="1" x14ac:dyDescent="0.25">
      <c r="B263" s="246"/>
      <c r="D263" s="249"/>
      <c r="E263" s="247"/>
      <c r="F263" s="248"/>
      <c r="G263" s="247"/>
      <c r="H263" s="254"/>
      <c r="I263" s="263"/>
      <c r="J263" s="250"/>
      <c r="K263" s="253"/>
      <c r="L263" s="250"/>
      <c r="M263" s="250"/>
      <c r="O263" s="319"/>
      <c r="P263" s="321"/>
      <c r="Q263" s="318">
        <v>6</v>
      </c>
      <c r="R263" s="313"/>
      <c r="S263" s="317"/>
      <c r="T263" s="316">
        <v>11</v>
      </c>
      <c r="U263" s="312"/>
      <c r="V263" s="320"/>
      <c r="W263" s="319"/>
      <c r="Y263" s="250"/>
      <c r="Z263" s="252"/>
      <c r="AA263" s="255"/>
      <c r="AB263" s="250"/>
      <c r="AC263" s="250"/>
      <c r="AD263" s="250"/>
      <c r="AF263" s="249"/>
      <c r="AG263" s="247"/>
      <c r="AH263" s="248"/>
      <c r="AI263" s="247"/>
      <c r="AJ263" s="246"/>
      <c r="AM263" s="246"/>
      <c r="AO263" s="249"/>
      <c r="AP263" s="247"/>
      <c r="AQ263" s="248"/>
      <c r="AR263" s="247"/>
      <c r="AS263" s="250"/>
      <c r="AT263" s="250"/>
      <c r="AU263" s="250"/>
      <c r="AV263" s="256"/>
      <c r="AW263" s="253"/>
      <c r="AX263" s="250"/>
      <c r="BD263" s="308"/>
      <c r="BJ263" s="250"/>
      <c r="BK263" s="252"/>
      <c r="BL263" s="255"/>
      <c r="BM263" s="250"/>
      <c r="BN263" s="250"/>
      <c r="BO263" s="254"/>
      <c r="BQ263" s="249"/>
      <c r="BR263" s="247"/>
      <c r="BS263" s="248"/>
      <c r="BT263" s="247"/>
      <c r="BU263" s="246"/>
    </row>
    <row r="264" spans="2:74" ht="6.45" customHeight="1" thickTop="1" thickBot="1" x14ac:dyDescent="0.25">
      <c r="B264" s="246">
        <v>316</v>
      </c>
      <c r="D264" s="249" t="s">
        <v>496</v>
      </c>
      <c r="E264" s="247" t="s">
        <v>122</v>
      </c>
      <c r="F264" s="248" t="s">
        <v>136</v>
      </c>
      <c r="G264" s="247" t="s">
        <v>120</v>
      </c>
      <c r="H264" s="251"/>
      <c r="I264" s="260"/>
      <c r="J264" s="250"/>
      <c r="K264" s="253"/>
      <c r="L264" s="250"/>
      <c r="M264" s="250"/>
      <c r="O264" s="319"/>
      <c r="P264" s="321"/>
      <c r="Q264" s="315"/>
      <c r="R264" s="313"/>
      <c r="S264" s="314"/>
      <c r="T264" s="313"/>
      <c r="U264" s="312"/>
      <c r="V264" s="320"/>
      <c r="W264" s="319"/>
      <c r="Y264" s="250"/>
      <c r="Z264" s="250"/>
      <c r="AA264" s="252"/>
      <c r="AB264" s="250"/>
      <c r="AC264" s="250"/>
      <c r="AD264" s="264"/>
      <c r="AF264" s="249" t="s">
        <v>495</v>
      </c>
      <c r="AG264" s="247" t="s">
        <v>122</v>
      </c>
      <c r="AH264" s="248" t="s">
        <v>211</v>
      </c>
      <c r="AI264" s="247" t="s">
        <v>120</v>
      </c>
      <c r="AJ264" s="246">
        <v>379</v>
      </c>
      <c r="AM264" s="246">
        <v>443</v>
      </c>
      <c r="AO264" s="249" t="s">
        <v>494</v>
      </c>
      <c r="AP264" s="247" t="s">
        <v>122</v>
      </c>
      <c r="AQ264" s="248" t="s">
        <v>175</v>
      </c>
      <c r="AR264" s="247" t="s">
        <v>120</v>
      </c>
      <c r="AS264" s="250"/>
      <c r="AT264" s="250"/>
      <c r="AU264" s="250"/>
      <c r="AV264" s="253"/>
      <c r="AW264" s="250"/>
      <c r="AX264" s="250"/>
      <c r="BD264" s="308"/>
      <c r="BJ264" s="250"/>
      <c r="BK264" s="250"/>
      <c r="BL264" s="252"/>
      <c r="BM264" s="250"/>
      <c r="BN264" s="250"/>
      <c r="BO264" s="251"/>
      <c r="BQ264" s="249" t="s">
        <v>493</v>
      </c>
      <c r="BR264" s="247" t="s">
        <v>122</v>
      </c>
      <c r="BS264" s="248" t="s">
        <v>185</v>
      </c>
      <c r="BT264" s="247" t="s">
        <v>120</v>
      </c>
      <c r="BU264" s="246">
        <v>507</v>
      </c>
    </row>
    <row r="265" spans="2:74" ht="6.45" customHeight="1" thickTop="1" thickBot="1" x14ac:dyDescent="0.25">
      <c r="B265" s="246"/>
      <c r="D265" s="249"/>
      <c r="E265" s="247"/>
      <c r="F265" s="248"/>
      <c r="G265" s="247"/>
      <c r="H265" s="250"/>
      <c r="I265" s="250"/>
      <c r="J265" s="256"/>
      <c r="K265" s="253"/>
      <c r="L265" s="250"/>
      <c r="M265" s="250"/>
      <c r="O265" s="281">
        <f>IF(Q259="","",IF(Q259&gt;T259,1,0)+IF(Q261&gt;T261,1,0)+IF(Q263&gt;T263,1,0)+IF(Q265&gt;T265,1,0)+IF(Q267&gt;T267,1,0))</f>
        <v>1</v>
      </c>
      <c r="P265" s="283"/>
      <c r="Q265" s="318">
        <v>9</v>
      </c>
      <c r="R265" s="313"/>
      <c r="S265" s="317"/>
      <c r="T265" s="316">
        <v>11</v>
      </c>
      <c r="U265" s="312"/>
      <c r="V265" s="282">
        <f>IF(Q259="","",IF(Q259&lt;T259,1,0)+IF(Q261&lt;T261,1,0)+IF(Q263&lt;T263,1,0)+IF(Q265&lt;T265,1,0)+IF(Q267&lt;T267,1,0))</f>
        <v>3</v>
      </c>
      <c r="W265" s="281"/>
      <c r="Y265" s="250"/>
      <c r="Z265" s="250"/>
      <c r="AA265" s="252"/>
      <c r="AB265" s="250"/>
      <c r="AC265" s="259"/>
      <c r="AD265" s="254"/>
      <c r="AF265" s="249"/>
      <c r="AG265" s="247"/>
      <c r="AH265" s="248"/>
      <c r="AI265" s="247"/>
      <c r="AJ265" s="246"/>
      <c r="AM265" s="246"/>
      <c r="AO265" s="249"/>
      <c r="AP265" s="247"/>
      <c r="AQ265" s="248"/>
      <c r="AR265" s="247"/>
      <c r="AS265" s="254"/>
      <c r="AT265" s="263"/>
      <c r="AU265" s="250"/>
      <c r="AV265" s="253"/>
      <c r="AW265" s="250"/>
      <c r="AX265" s="250"/>
      <c r="BD265" s="308"/>
      <c r="BJ265" s="250"/>
      <c r="BK265" s="250"/>
      <c r="BL265" s="252"/>
      <c r="BM265" s="250"/>
      <c r="BN265" s="266"/>
      <c r="BO265" s="250"/>
      <c r="BQ265" s="249"/>
      <c r="BR265" s="247"/>
      <c r="BS265" s="248"/>
      <c r="BT265" s="247"/>
      <c r="BU265" s="246"/>
    </row>
    <row r="266" spans="2:74" ht="6.45" customHeight="1" thickTop="1" thickBot="1" x14ac:dyDescent="0.25">
      <c r="B266" s="246">
        <v>317</v>
      </c>
      <c r="D266" s="249" t="s">
        <v>492</v>
      </c>
      <c r="E266" s="247" t="s">
        <v>122</v>
      </c>
      <c r="F266" s="248" t="s">
        <v>165</v>
      </c>
      <c r="G266" s="247" t="s">
        <v>120</v>
      </c>
      <c r="H266" s="250"/>
      <c r="I266" s="250"/>
      <c r="J266" s="253"/>
      <c r="K266" s="250"/>
      <c r="L266" s="250"/>
      <c r="M266" s="250"/>
      <c r="O266" s="281"/>
      <c r="P266" s="283"/>
      <c r="Q266" s="315"/>
      <c r="R266" s="313"/>
      <c r="S266" s="314"/>
      <c r="T266" s="313"/>
      <c r="U266" s="312"/>
      <c r="V266" s="282"/>
      <c r="W266" s="281"/>
      <c r="Y266" s="250"/>
      <c r="Z266" s="250"/>
      <c r="AA266" s="252"/>
      <c r="AB266" s="250"/>
      <c r="AC266" s="270"/>
      <c r="AD266" s="251"/>
      <c r="AF266" s="249" t="s">
        <v>491</v>
      </c>
      <c r="AG266" s="247" t="s">
        <v>122</v>
      </c>
      <c r="AH266" s="248" t="s">
        <v>154</v>
      </c>
      <c r="AI266" s="247" t="s">
        <v>120</v>
      </c>
      <c r="AJ266" s="246">
        <v>380</v>
      </c>
      <c r="AM266" s="246">
        <v>444</v>
      </c>
      <c r="AO266" s="249" t="s">
        <v>490</v>
      </c>
      <c r="AP266" s="247" t="s">
        <v>122</v>
      </c>
      <c r="AQ266" s="248" t="s">
        <v>140</v>
      </c>
      <c r="AR266" s="247" t="s">
        <v>120</v>
      </c>
      <c r="AS266" s="251"/>
      <c r="AT266" s="260"/>
      <c r="AU266" s="250"/>
      <c r="AV266" s="253"/>
      <c r="AW266" s="250"/>
      <c r="AX266" s="250"/>
      <c r="BD266" s="308"/>
      <c r="BJ266" s="250"/>
      <c r="BK266" s="250"/>
      <c r="BL266" s="252"/>
      <c r="BM266" s="259"/>
      <c r="BN266" s="265"/>
      <c r="BO266" s="257"/>
      <c r="BQ266" s="249" t="s">
        <v>489</v>
      </c>
      <c r="BR266" s="247" t="s">
        <v>122</v>
      </c>
      <c r="BS266" s="248" t="s">
        <v>136</v>
      </c>
      <c r="BT266" s="247" t="s">
        <v>120</v>
      </c>
      <c r="BU266" s="246">
        <v>508</v>
      </c>
    </row>
    <row r="267" spans="2:74" ht="6.45" customHeight="1" thickTop="1" thickBot="1" x14ac:dyDescent="0.25">
      <c r="B267" s="246"/>
      <c r="D267" s="249"/>
      <c r="E267" s="247"/>
      <c r="F267" s="248"/>
      <c r="G267" s="247"/>
      <c r="H267" s="254"/>
      <c r="I267" s="256"/>
      <c r="J267" s="253"/>
      <c r="K267" s="250"/>
      <c r="L267" s="250"/>
      <c r="M267" s="250"/>
      <c r="O267" s="281"/>
      <c r="P267" s="283"/>
      <c r="Q267" s="318"/>
      <c r="R267" s="313"/>
      <c r="S267" s="317"/>
      <c r="T267" s="316"/>
      <c r="U267" s="312"/>
      <c r="V267" s="282"/>
      <c r="W267" s="281"/>
      <c r="Y267" s="250"/>
      <c r="Z267" s="250"/>
      <c r="AA267" s="252"/>
      <c r="AB267" s="255"/>
      <c r="AC267" s="250"/>
      <c r="AD267" s="250"/>
      <c r="AF267" s="249"/>
      <c r="AG267" s="247"/>
      <c r="AH267" s="248"/>
      <c r="AI267" s="247"/>
      <c r="AJ267" s="246"/>
      <c r="AM267" s="246"/>
      <c r="AO267" s="249"/>
      <c r="AP267" s="247"/>
      <c r="AQ267" s="248"/>
      <c r="AR267" s="247"/>
      <c r="AS267" s="250"/>
      <c r="AT267" s="250"/>
      <c r="AU267" s="256"/>
      <c r="AV267" s="253"/>
      <c r="AW267" s="250"/>
      <c r="AX267" s="250"/>
      <c r="BD267" s="308"/>
      <c r="BJ267" s="250"/>
      <c r="BK267" s="250"/>
      <c r="BL267" s="252"/>
      <c r="BM267" s="255"/>
      <c r="BN267" s="250"/>
      <c r="BO267" s="254"/>
      <c r="BQ267" s="249"/>
      <c r="BR267" s="247"/>
      <c r="BS267" s="248"/>
      <c r="BT267" s="247"/>
      <c r="BU267" s="246"/>
    </row>
    <row r="268" spans="2:74" ht="6.45" customHeight="1" thickTop="1" thickBot="1" x14ac:dyDescent="0.25">
      <c r="B268" s="246">
        <v>318</v>
      </c>
      <c r="D268" s="249" t="s">
        <v>488</v>
      </c>
      <c r="E268" s="247" t="s">
        <v>122</v>
      </c>
      <c r="F268" s="248" t="s">
        <v>126</v>
      </c>
      <c r="G268" s="247" t="s">
        <v>120</v>
      </c>
      <c r="H268" s="251"/>
      <c r="I268" s="253"/>
      <c r="J268" s="250"/>
      <c r="K268" s="250"/>
      <c r="L268" s="250"/>
      <c r="M268" s="250"/>
      <c r="O268" s="281"/>
      <c r="P268" s="283"/>
      <c r="Q268" s="315"/>
      <c r="R268" s="313"/>
      <c r="S268" s="314"/>
      <c r="T268" s="313"/>
      <c r="U268" s="312"/>
      <c r="V268" s="282"/>
      <c r="W268" s="281"/>
      <c r="Y268" s="250"/>
      <c r="Z268" s="250"/>
      <c r="AA268" s="250"/>
      <c r="AB268" s="252"/>
      <c r="AC268" s="250"/>
      <c r="AD268" s="264"/>
      <c r="AF268" s="249" t="s">
        <v>487</v>
      </c>
      <c r="AG268" s="247" t="s">
        <v>122</v>
      </c>
      <c r="AH268" s="248" t="s">
        <v>170</v>
      </c>
      <c r="AI268" s="247" t="s">
        <v>120</v>
      </c>
      <c r="AJ268" s="246">
        <v>381</v>
      </c>
      <c r="AM268" s="246">
        <v>445</v>
      </c>
      <c r="AO268" s="249" t="s">
        <v>486</v>
      </c>
      <c r="AP268" s="247" t="s">
        <v>122</v>
      </c>
      <c r="AQ268" s="248" t="s">
        <v>146</v>
      </c>
      <c r="AR268" s="247" t="s">
        <v>120</v>
      </c>
      <c r="AS268" s="250"/>
      <c r="AT268" s="250"/>
      <c r="AU268" s="253"/>
      <c r="AV268" s="250"/>
      <c r="AW268" s="250"/>
      <c r="AX268" s="250"/>
      <c r="BD268" s="308"/>
      <c r="BJ268" s="250"/>
      <c r="BK268" s="250"/>
      <c r="BL268" s="250"/>
      <c r="BM268" s="252"/>
      <c r="BN268" s="251"/>
      <c r="BO268" s="251"/>
      <c r="BQ268" s="249" t="s">
        <v>485</v>
      </c>
      <c r="BR268" s="247" t="s">
        <v>122</v>
      </c>
      <c r="BS268" s="248" t="s">
        <v>121</v>
      </c>
      <c r="BT268" s="247" t="s">
        <v>120</v>
      </c>
      <c r="BU268" s="246">
        <v>509</v>
      </c>
      <c r="BV268" s="245" t="s">
        <v>62</v>
      </c>
    </row>
    <row r="269" spans="2:74" ht="6.45" customHeight="1" thickTop="1" thickBot="1" x14ac:dyDescent="0.25">
      <c r="B269" s="246"/>
      <c r="D269" s="249"/>
      <c r="E269" s="247"/>
      <c r="F269" s="248"/>
      <c r="G269" s="247"/>
      <c r="H269" s="250"/>
      <c r="I269" s="250"/>
      <c r="J269" s="250"/>
      <c r="K269" s="250"/>
      <c r="L269" s="250"/>
      <c r="M269" s="250"/>
      <c r="Q269" s="275"/>
      <c r="U269" s="275"/>
      <c r="Y269" s="250"/>
      <c r="Z269" s="250"/>
      <c r="AA269" s="250"/>
      <c r="AB269" s="252"/>
      <c r="AC269" s="255"/>
      <c r="AD269" s="254"/>
      <c r="AF269" s="249"/>
      <c r="AG269" s="247"/>
      <c r="AH269" s="248"/>
      <c r="AI269" s="247"/>
      <c r="AJ269" s="246"/>
      <c r="AM269" s="246"/>
      <c r="AO269" s="249"/>
      <c r="AP269" s="247"/>
      <c r="AQ269" s="248"/>
      <c r="AR269" s="247"/>
      <c r="AS269" s="254"/>
      <c r="AT269" s="256"/>
      <c r="AU269" s="253"/>
      <c r="AV269" s="250"/>
      <c r="AW269" s="250"/>
      <c r="AX269" s="250"/>
      <c r="BD269" s="308"/>
      <c r="BJ269" s="250"/>
      <c r="BK269" s="250"/>
      <c r="BL269" s="250"/>
      <c r="BM269" s="250"/>
      <c r="BN269" s="250"/>
      <c r="BO269" s="250"/>
      <c r="BQ269" s="249"/>
      <c r="BR269" s="247"/>
      <c r="BS269" s="248"/>
      <c r="BT269" s="247"/>
      <c r="BU269" s="246"/>
      <c r="BV269" s="245"/>
    </row>
    <row r="270" spans="2:74" ht="6.45" customHeight="1" thickTop="1" thickBot="1" x14ac:dyDescent="0.25">
      <c r="O270" s="310"/>
      <c r="P270" s="311" t="s">
        <v>484</v>
      </c>
      <c r="Q270" s="311"/>
      <c r="R270" s="311"/>
      <c r="S270" s="311"/>
      <c r="T270" s="311"/>
      <c r="U270" s="311"/>
      <c r="V270" s="311"/>
      <c r="W270" s="310"/>
      <c r="Y270" s="250"/>
      <c r="Z270" s="250"/>
      <c r="AA270" s="250"/>
      <c r="AB270" s="250"/>
      <c r="AC270" s="252"/>
      <c r="AD270" s="251"/>
      <c r="AF270" s="249" t="s">
        <v>483</v>
      </c>
      <c r="AG270" s="247" t="s">
        <v>122</v>
      </c>
      <c r="AH270" s="248" t="s">
        <v>202</v>
      </c>
      <c r="AI270" s="247" t="s">
        <v>120</v>
      </c>
      <c r="AJ270" s="246">
        <v>382</v>
      </c>
      <c r="AK270" s="245" t="s">
        <v>119</v>
      </c>
      <c r="AL270" s="245" t="s">
        <v>119</v>
      </c>
      <c r="AM270" s="246">
        <v>446</v>
      </c>
      <c r="AO270" s="249" t="s">
        <v>482</v>
      </c>
      <c r="AP270" s="247" t="s">
        <v>122</v>
      </c>
      <c r="AQ270" s="248" t="s">
        <v>121</v>
      </c>
      <c r="AR270" s="247" t="s">
        <v>120</v>
      </c>
      <c r="AS270" s="251"/>
      <c r="AT270" s="253"/>
      <c r="AU270" s="250"/>
      <c r="AV270" s="250"/>
      <c r="AW270" s="250"/>
      <c r="AX270" s="250"/>
      <c r="BD270" s="308"/>
    </row>
    <row r="271" spans="2:74" ht="6.45" customHeight="1" thickTop="1" x14ac:dyDescent="0.2">
      <c r="O271" s="310"/>
      <c r="P271" s="311"/>
      <c r="Q271" s="311"/>
      <c r="R271" s="311"/>
      <c r="S271" s="311"/>
      <c r="T271" s="311"/>
      <c r="U271" s="311"/>
      <c r="V271" s="311"/>
      <c r="W271" s="310"/>
      <c r="Y271" s="250"/>
      <c r="Z271" s="250"/>
      <c r="AA271" s="250"/>
      <c r="AB271" s="250"/>
      <c r="AC271" s="250"/>
      <c r="AD271" s="250"/>
      <c r="AF271" s="249"/>
      <c r="AG271" s="247"/>
      <c r="AH271" s="248"/>
      <c r="AI271" s="247"/>
      <c r="AJ271" s="246"/>
      <c r="AK271" s="245"/>
      <c r="AL271" s="245"/>
      <c r="AM271" s="246"/>
      <c r="AO271" s="249"/>
      <c r="AP271" s="247"/>
      <c r="AQ271" s="248"/>
      <c r="AR271" s="247"/>
      <c r="AS271" s="250"/>
      <c r="AT271" s="250"/>
      <c r="AU271" s="250"/>
      <c r="AV271" s="250"/>
      <c r="AW271" s="250"/>
      <c r="AX271" s="250"/>
      <c r="BD271" s="308"/>
    </row>
    <row r="272" spans="2:74" ht="6.45" customHeight="1" x14ac:dyDescent="0.2">
      <c r="BD272" s="308"/>
    </row>
    <row r="273" spans="20:56" ht="6.45" customHeight="1" x14ac:dyDescent="0.2">
      <c r="T273" s="309"/>
      <c r="BD273" s="308"/>
    </row>
    <row r="274" spans="20:56" ht="6.45" customHeight="1" thickBot="1" x14ac:dyDescent="0.25">
      <c r="T274" s="307"/>
      <c r="U274" s="302"/>
      <c r="V274" s="302"/>
      <c r="W274" s="302"/>
      <c r="X274" s="302"/>
      <c r="Y274" s="302"/>
      <c r="Z274" s="302"/>
      <c r="AA274" s="302"/>
      <c r="AB274" s="302"/>
      <c r="AC274" s="302"/>
      <c r="AD274" s="302"/>
      <c r="AE274" s="302"/>
      <c r="AF274" s="305"/>
      <c r="AG274" s="303"/>
      <c r="AH274" s="304"/>
      <c r="AI274" s="303"/>
      <c r="AJ274" s="306"/>
      <c r="AK274" s="302"/>
      <c r="AL274" s="302"/>
      <c r="AM274" s="306"/>
      <c r="AN274" s="302"/>
      <c r="AO274" s="305"/>
      <c r="AP274" s="303"/>
      <c r="AQ274" s="304"/>
      <c r="AR274" s="303"/>
      <c r="AS274" s="302"/>
      <c r="AT274" s="302"/>
      <c r="AU274" s="302"/>
      <c r="AV274" s="302"/>
      <c r="AW274" s="302"/>
      <c r="AX274" s="302"/>
      <c r="AY274" s="302"/>
      <c r="AZ274" s="302"/>
      <c r="BA274" s="302"/>
      <c r="BB274" s="302"/>
      <c r="BC274" s="302"/>
      <c r="BD274" s="301"/>
    </row>
    <row r="275" spans="20:56" ht="6.45" customHeight="1" thickTop="1" x14ac:dyDescent="0.2"/>
    <row r="276" spans="20:56" ht="6.45" customHeight="1" x14ac:dyDescent="0.2"/>
  </sheetData>
  <mergeCells count="2671">
    <mergeCell ref="AF268:AF269"/>
    <mergeCell ref="AG268:AG269"/>
    <mergeCell ref="AH268:AH269"/>
    <mergeCell ref="AI268:AI269"/>
    <mergeCell ref="AJ268:AJ269"/>
    <mergeCell ref="AM268:AM269"/>
    <mergeCell ref="AO268:AO269"/>
    <mergeCell ref="AP268:AP269"/>
    <mergeCell ref="AQ268:AQ269"/>
    <mergeCell ref="AR268:AR269"/>
    <mergeCell ref="BQ268:BQ269"/>
    <mergeCell ref="BR268:BR269"/>
    <mergeCell ref="BS268:BS269"/>
    <mergeCell ref="BT268:BT269"/>
    <mergeCell ref="BU268:BU269"/>
    <mergeCell ref="BV268:BV269"/>
    <mergeCell ref="P270:V271"/>
    <mergeCell ref="AF270:AF271"/>
    <mergeCell ref="AG270:AG271"/>
    <mergeCell ref="AH270:AH271"/>
    <mergeCell ref="AI270:AI271"/>
    <mergeCell ref="AJ270:AJ271"/>
    <mergeCell ref="AR270:AR271"/>
    <mergeCell ref="AK270:AK271"/>
    <mergeCell ref="AL270:AL271"/>
    <mergeCell ref="AM270:AM271"/>
    <mergeCell ref="AO270:AO271"/>
    <mergeCell ref="AP270:AP271"/>
    <mergeCell ref="AQ270:AQ271"/>
    <mergeCell ref="AF266:AF267"/>
    <mergeCell ref="AG266:AG267"/>
    <mergeCell ref="AH266:AH267"/>
    <mergeCell ref="AI266:AI267"/>
    <mergeCell ref="AJ266:AJ267"/>
    <mergeCell ref="AM266:AM267"/>
    <mergeCell ref="AO266:AO267"/>
    <mergeCell ref="AP266:AP267"/>
    <mergeCell ref="AQ266:AQ267"/>
    <mergeCell ref="AR266:AR267"/>
    <mergeCell ref="BQ266:BQ267"/>
    <mergeCell ref="BR266:BR267"/>
    <mergeCell ref="BS266:BS267"/>
    <mergeCell ref="BT266:BT267"/>
    <mergeCell ref="BU266:BU267"/>
    <mergeCell ref="Q267:R268"/>
    <mergeCell ref="T267:U268"/>
    <mergeCell ref="B268:B269"/>
    <mergeCell ref="D268:D269"/>
    <mergeCell ref="E268:E269"/>
    <mergeCell ref="F268:F269"/>
    <mergeCell ref="G268:G269"/>
    <mergeCell ref="AH264:AH265"/>
    <mergeCell ref="AI264:AI265"/>
    <mergeCell ref="AJ264:AJ265"/>
    <mergeCell ref="AM264:AM265"/>
    <mergeCell ref="AO264:AO265"/>
    <mergeCell ref="AP264:AP265"/>
    <mergeCell ref="AQ264:AQ265"/>
    <mergeCell ref="AR264:AR265"/>
    <mergeCell ref="BQ264:BQ265"/>
    <mergeCell ref="BR264:BR265"/>
    <mergeCell ref="BS264:BS265"/>
    <mergeCell ref="BT264:BT265"/>
    <mergeCell ref="BU264:BU265"/>
    <mergeCell ref="O265:P268"/>
    <mergeCell ref="Q265:R266"/>
    <mergeCell ref="T265:U266"/>
    <mergeCell ref="V265:W268"/>
    <mergeCell ref="B266:B267"/>
    <mergeCell ref="D266:D267"/>
    <mergeCell ref="E266:E267"/>
    <mergeCell ref="F266:F267"/>
    <mergeCell ref="G266:G267"/>
    <mergeCell ref="AH262:AH263"/>
    <mergeCell ref="AI262:AI263"/>
    <mergeCell ref="AJ262:AJ263"/>
    <mergeCell ref="AM262:AM263"/>
    <mergeCell ref="AO262:AO263"/>
    <mergeCell ref="AP262:AP263"/>
    <mergeCell ref="AQ262:AQ263"/>
    <mergeCell ref="AR262:AR263"/>
    <mergeCell ref="BQ262:BQ263"/>
    <mergeCell ref="BR262:BR263"/>
    <mergeCell ref="BS262:BS263"/>
    <mergeCell ref="BT262:BT263"/>
    <mergeCell ref="BU262:BU263"/>
    <mergeCell ref="Q263:R264"/>
    <mergeCell ref="T263:U264"/>
    <mergeCell ref="B264:B265"/>
    <mergeCell ref="D264:D265"/>
    <mergeCell ref="E264:E265"/>
    <mergeCell ref="F264:F265"/>
    <mergeCell ref="G264:G265"/>
    <mergeCell ref="AF264:AF265"/>
    <mergeCell ref="AG264:AG265"/>
    <mergeCell ref="B260:B261"/>
    <mergeCell ref="D260:D261"/>
    <mergeCell ref="E260:E261"/>
    <mergeCell ref="F260:F261"/>
    <mergeCell ref="G260:G261"/>
    <mergeCell ref="AF260:AF261"/>
    <mergeCell ref="BR260:BR261"/>
    <mergeCell ref="BS260:BS261"/>
    <mergeCell ref="BT260:BT261"/>
    <mergeCell ref="AH260:AH261"/>
    <mergeCell ref="AI260:AI261"/>
    <mergeCell ref="AJ260:AJ261"/>
    <mergeCell ref="AM260:AM261"/>
    <mergeCell ref="AO260:AO261"/>
    <mergeCell ref="AP260:AP261"/>
    <mergeCell ref="B262:B263"/>
    <mergeCell ref="D262:D263"/>
    <mergeCell ref="E262:E263"/>
    <mergeCell ref="F262:F263"/>
    <mergeCell ref="G262:G263"/>
    <mergeCell ref="AF262:AF263"/>
    <mergeCell ref="AQ258:AQ259"/>
    <mergeCell ref="AR258:AR259"/>
    <mergeCell ref="BU256:BU257"/>
    <mergeCell ref="BU260:BU261"/>
    <mergeCell ref="Q261:R262"/>
    <mergeCell ref="T261:U262"/>
    <mergeCell ref="AG262:AG263"/>
    <mergeCell ref="AQ260:AQ261"/>
    <mergeCell ref="AR260:AR261"/>
    <mergeCell ref="BQ260:BQ261"/>
    <mergeCell ref="BR258:BR259"/>
    <mergeCell ref="BS258:BS259"/>
    <mergeCell ref="BT258:BT259"/>
    <mergeCell ref="BU258:BU259"/>
    <mergeCell ref="O259:P264"/>
    <mergeCell ref="Q259:R260"/>
    <mergeCell ref="T259:U260"/>
    <mergeCell ref="V259:W264"/>
    <mergeCell ref="AG260:AG261"/>
    <mergeCell ref="AJ258:AJ259"/>
    <mergeCell ref="BR256:BR257"/>
    <mergeCell ref="BS256:BS257"/>
    <mergeCell ref="BT256:BT257"/>
    <mergeCell ref="AH256:AH257"/>
    <mergeCell ref="AI256:AI257"/>
    <mergeCell ref="AJ256:AJ257"/>
    <mergeCell ref="AM256:AM257"/>
    <mergeCell ref="AO256:AO257"/>
    <mergeCell ref="AP256:AP257"/>
    <mergeCell ref="AG258:AG259"/>
    <mergeCell ref="AH258:AH259"/>
    <mergeCell ref="AI258:AI259"/>
    <mergeCell ref="AQ256:AQ257"/>
    <mergeCell ref="AR256:AR257"/>
    <mergeCell ref="BQ256:BQ257"/>
    <mergeCell ref="BQ258:BQ259"/>
    <mergeCell ref="AM258:AM259"/>
    <mergeCell ref="AO258:AO259"/>
    <mergeCell ref="AP258:AP259"/>
    <mergeCell ref="B258:B259"/>
    <mergeCell ref="D258:D259"/>
    <mergeCell ref="E258:E259"/>
    <mergeCell ref="F258:F259"/>
    <mergeCell ref="G258:G259"/>
    <mergeCell ref="AF258:AF259"/>
    <mergeCell ref="AF254:AF255"/>
    <mergeCell ref="AG254:AG255"/>
    <mergeCell ref="AH254:AH255"/>
    <mergeCell ref="AI254:AI255"/>
    <mergeCell ref="AJ254:AJ255"/>
    <mergeCell ref="AM254:AM255"/>
    <mergeCell ref="AO254:AO255"/>
    <mergeCell ref="AP254:AP255"/>
    <mergeCell ref="AQ254:AQ255"/>
    <mergeCell ref="AR254:AR255"/>
    <mergeCell ref="BQ254:BQ255"/>
    <mergeCell ref="BR254:BR255"/>
    <mergeCell ref="BS254:BS255"/>
    <mergeCell ref="BT254:BT255"/>
    <mergeCell ref="BU254:BU255"/>
    <mergeCell ref="B256:B257"/>
    <mergeCell ref="D256:D257"/>
    <mergeCell ref="E256:E257"/>
    <mergeCell ref="F256:F257"/>
    <mergeCell ref="G256:G257"/>
    <mergeCell ref="AF256:AF257"/>
    <mergeCell ref="AG256:AG257"/>
    <mergeCell ref="AQ250:AQ251"/>
    <mergeCell ref="AR250:AR251"/>
    <mergeCell ref="BQ250:BQ251"/>
    <mergeCell ref="BR250:BR251"/>
    <mergeCell ref="BS250:BS251"/>
    <mergeCell ref="BT250:BT251"/>
    <mergeCell ref="BU250:BU251"/>
    <mergeCell ref="B252:B253"/>
    <mergeCell ref="D252:D253"/>
    <mergeCell ref="E252:E253"/>
    <mergeCell ref="F252:F253"/>
    <mergeCell ref="G252:G253"/>
    <mergeCell ref="AF252:AF253"/>
    <mergeCell ref="AG252:AG253"/>
    <mergeCell ref="AH252:AH253"/>
    <mergeCell ref="AI252:AI253"/>
    <mergeCell ref="AJ252:AJ253"/>
    <mergeCell ref="AM252:AM253"/>
    <mergeCell ref="AO252:AO253"/>
    <mergeCell ref="AP252:AP253"/>
    <mergeCell ref="AQ252:AQ253"/>
    <mergeCell ref="AR252:AR253"/>
    <mergeCell ref="BQ252:BQ253"/>
    <mergeCell ref="BR252:BR253"/>
    <mergeCell ref="BS252:BS253"/>
    <mergeCell ref="BT252:BT253"/>
    <mergeCell ref="BU252:BU253"/>
    <mergeCell ref="B254:B255"/>
    <mergeCell ref="D254:D255"/>
    <mergeCell ref="E254:E255"/>
    <mergeCell ref="F254:F255"/>
    <mergeCell ref="G254:G255"/>
    <mergeCell ref="AF248:AF249"/>
    <mergeCell ref="AG248:AG249"/>
    <mergeCell ref="AH248:AH249"/>
    <mergeCell ref="AI248:AI249"/>
    <mergeCell ref="AJ248:AJ249"/>
    <mergeCell ref="AM248:AM249"/>
    <mergeCell ref="AO248:AO249"/>
    <mergeCell ref="AP248:AP249"/>
    <mergeCell ref="AQ248:AQ249"/>
    <mergeCell ref="AR248:AR249"/>
    <mergeCell ref="BQ248:BQ249"/>
    <mergeCell ref="BR248:BR249"/>
    <mergeCell ref="BS248:BS249"/>
    <mergeCell ref="BT248:BT249"/>
    <mergeCell ref="BU248:BU249"/>
    <mergeCell ref="B250:B251"/>
    <mergeCell ref="D250:D251"/>
    <mergeCell ref="E250:E251"/>
    <mergeCell ref="F250:F251"/>
    <mergeCell ref="G250:G251"/>
    <mergeCell ref="AF250:AF251"/>
    <mergeCell ref="AG250:AG251"/>
    <mergeCell ref="AH250:AH251"/>
    <mergeCell ref="AI250:AI251"/>
    <mergeCell ref="AJ250:AJ251"/>
    <mergeCell ref="AM250:AM251"/>
    <mergeCell ref="AO250:AO251"/>
    <mergeCell ref="AP250:AP251"/>
    <mergeCell ref="AQ244:AQ245"/>
    <mergeCell ref="AR244:AR245"/>
    <mergeCell ref="BQ244:BQ245"/>
    <mergeCell ref="BR244:BR245"/>
    <mergeCell ref="BS244:BS245"/>
    <mergeCell ref="BT244:BT245"/>
    <mergeCell ref="BU244:BU245"/>
    <mergeCell ref="B246:B247"/>
    <mergeCell ref="D246:D247"/>
    <mergeCell ref="E246:E247"/>
    <mergeCell ref="F246:F247"/>
    <mergeCell ref="G246:G247"/>
    <mergeCell ref="AF246:AF247"/>
    <mergeCell ref="AG246:AG247"/>
    <mergeCell ref="AH246:AH247"/>
    <mergeCell ref="AI246:AI247"/>
    <mergeCell ref="AJ246:AJ247"/>
    <mergeCell ref="AM246:AM247"/>
    <mergeCell ref="AO246:AO247"/>
    <mergeCell ref="AP246:AP247"/>
    <mergeCell ref="AQ246:AQ247"/>
    <mergeCell ref="AR246:AR247"/>
    <mergeCell ref="BQ246:BQ247"/>
    <mergeCell ref="BR246:BR247"/>
    <mergeCell ref="BS246:BS247"/>
    <mergeCell ref="BT246:BT247"/>
    <mergeCell ref="BU246:BU247"/>
    <mergeCell ref="B248:B249"/>
    <mergeCell ref="D248:D249"/>
    <mergeCell ref="E248:E249"/>
    <mergeCell ref="F248:F249"/>
    <mergeCell ref="G248:G249"/>
    <mergeCell ref="AF242:AF243"/>
    <mergeCell ref="AG242:AG243"/>
    <mergeCell ref="AH242:AH243"/>
    <mergeCell ref="AI242:AI243"/>
    <mergeCell ref="AJ242:AJ243"/>
    <mergeCell ref="AM242:AM243"/>
    <mergeCell ref="AO242:AO243"/>
    <mergeCell ref="AP242:AP243"/>
    <mergeCell ref="AQ242:AQ243"/>
    <mergeCell ref="AR242:AR243"/>
    <mergeCell ref="BQ242:BQ243"/>
    <mergeCell ref="BR242:BR243"/>
    <mergeCell ref="BS242:BS243"/>
    <mergeCell ref="BT242:BT243"/>
    <mergeCell ref="BU242:BU243"/>
    <mergeCell ref="B244:B245"/>
    <mergeCell ref="D244:D245"/>
    <mergeCell ref="E244:E245"/>
    <mergeCell ref="F244:F245"/>
    <mergeCell ref="G244:G245"/>
    <mergeCell ref="AF244:AF245"/>
    <mergeCell ref="AG244:AG245"/>
    <mergeCell ref="AH244:AH245"/>
    <mergeCell ref="AI244:AI245"/>
    <mergeCell ref="AJ244:AJ245"/>
    <mergeCell ref="AM244:AM245"/>
    <mergeCell ref="AO244:AO245"/>
    <mergeCell ref="AP244:AP245"/>
    <mergeCell ref="AQ238:AQ239"/>
    <mergeCell ref="AR238:AR239"/>
    <mergeCell ref="BQ238:BQ239"/>
    <mergeCell ref="BR238:BR239"/>
    <mergeCell ref="BS238:BS239"/>
    <mergeCell ref="BT238:BT239"/>
    <mergeCell ref="BU238:BU239"/>
    <mergeCell ref="B240:B241"/>
    <mergeCell ref="D240:D241"/>
    <mergeCell ref="E240:E241"/>
    <mergeCell ref="F240:F241"/>
    <mergeCell ref="G240:G241"/>
    <mergeCell ref="AF240:AF241"/>
    <mergeCell ref="AG240:AG241"/>
    <mergeCell ref="AH240:AH241"/>
    <mergeCell ref="AI240:AI241"/>
    <mergeCell ref="BS240:BS241"/>
    <mergeCell ref="BT240:BT241"/>
    <mergeCell ref="BU240:BU241"/>
    <mergeCell ref="B242:B243"/>
    <mergeCell ref="D242:D243"/>
    <mergeCell ref="E242:E243"/>
    <mergeCell ref="F242:F243"/>
    <mergeCell ref="G242:G243"/>
    <mergeCell ref="AJ240:AJ241"/>
    <mergeCell ref="AM240:AM241"/>
    <mergeCell ref="B236:B237"/>
    <mergeCell ref="D236:D237"/>
    <mergeCell ref="E236:E237"/>
    <mergeCell ref="F236:F237"/>
    <mergeCell ref="BQ240:BQ241"/>
    <mergeCell ref="BR240:BR241"/>
    <mergeCell ref="AO240:AO241"/>
    <mergeCell ref="AP240:AP241"/>
    <mergeCell ref="AQ240:AQ241"/>
    <mergeCell ref="AR240:AR241"/>
    <mergeCell ref="AF238:AF239"/>
    <mergeCell ref="AG238:AG239"/>
    <mergeCell ref="AP236:AP237"/>
    <mergeCell ref="AQ236:AQ237"/>
    <mergeCell ref="AR236:AR237"/>
    <mergeCell ref="BQ236:BQ237"/>
    <mergeCell ref="AG236:AG237"/>
    <mergeCell ref="AH236:AH237"/>
    <mergeCell ref="AI236:AI237"/>
    <mergeCell ref="AJ236:AJ237"/>
    <mergeCell ref="AO238:AO239"/>
    <mergeCell ref="AP238:AP239"/>
    <mergeCell ref="BT236:BT237"/>
    <mergeCell ref="BU236:BU237"/>
    <mergeCell ref="A238:A239"/>
    <mergeCell ref="B238:B239"/>
    <mergeCell ref="D238:D239"/>
    <mergeCell ref="E238:E239"/>
    <mergeCell ref="F238:F239"/>
    <mergeCell ref="G238:G239"/>
    <mergeCell ref="AG232:AG233"/>
    <mergeCell ref="AH232:AH233"/>
    <mergeCell ref="AH238:AH239"/>
    <mergeCell ref="AI238:AI239"/>
    <mergeCell ref="AJ238:AJ239"/>
    <mergeCell ref="AM238:AM239"/>
    <mergeCell ref="AM236:AM237"/>
    <mergeCell ref="AP232:AP233"/>
    <mergeCell ref="AQ232:AQ233"/>
    <mergeCell ref="AR232:AR233"/>
    <mergeCell ref="BQ232:BQ233"/>
    <mergeCell ref="BR232:BR233"/>
    <mergeCell ref="BS232:BS233"/>
    <mergeCell ref="BT232:BT233"/>
    <mergeCell ref="BU232:BU233"/>
    <mergeCell ref="B234:B235"/>
    <mergeCell ref="D234:D235"/>
    <mergeCell ref="E234:E235"/>
    <mergeCell ref="F234:F235"/>
    <mergeCell ref="G234:G235"/>
    <mergeCell ref="AF234:AF235"/>
    <mergeCell ref="AG234:AG235"/>
    <mergeCell ref="AH234:AH235"/>
    <mergeCell ref="BT234:BT235"/>
    <mergeCell ref="BU234:BU235"/>
    <mergeCell ref="AI234:AI235"/>
    <mergeCell ref="AJ234:AJ235"/>
    <mergeCell ref="AM234:AM235"/>
    <mergeCell ref="AO234:AO235"/>
    <mergeCell ref="AP234:AP235"/>
    <mergeCell ref="AQ234:AQ235"/>
    <mergeCell ref="G236:G237"/>
    <mergeCell ref="AF236:AF237"/>
    <mergeCell ref="AR234:AR235"/>
    <mergeCell ref="BQ234:BQ235"/>
    <mergeCell ref="BR234:BR235"/>
    <mergeCell ref="BS234:BS235"/>
    <mergeCell ref="BR236:BR237"/>
    <mergeCell ref="BS236:BS237"/>
    <mergeCell ref="AO236:AO237"/>
    <mergeCell ref="BR230:BR231"/>
    <mergeCell ref="BS230:BS231"/>
    <mergeCell ref="BT230:BT231"/>
    <mergeCell ref="BU230:BU231"/>
    <mergeCell ref="AI230:AI231"/>
    <mergeCell ref="AJ230:AJ231"/>
    <mergeCell ref="AM230:AM231"/>
    <mergeCell ref="AO230:AO231"/>
    <mergeCell ref="AP230:AP231"/>
    <mergeCell ref="AQ230:AQ231"/>
    <mergeCell ref="AI232:AI233"/>
    <mergeCell ref="AJ232:AJ233"/>
    <mergeCell ref="AM232:AM233"/>
    <mergeCell ref="AO232:AO233"/>
    <mergeCell ref="B232:B233"/>
    <mergeCell ref="D232:D233"/>
    <mergeCell ref="E232:E233"/>
    <mergeCell ref="F232:F233"/>
    <mergeCell ref="G232:G233"/>
    <mergeCell ref="AF232:AF233"/>
    <mergeCell ref="B228:B229"/>
    <mergeCell ref="D228:D229"/>
    <mergeCell ref="E228:E229"/>
    <mergeCell ref="F228:F229"/>
    <mergeCell ref="G228:G229"/>
    <mergeCell ref="AF228:AF229"/>
    <mergeCell ref="BR228:BR229"/>
    <mergeCell ref="BS228:BS229"/>
    <mergeCell ref="AG228:AG229"/>
    <mergeCell ref="AH228:AH229"/>
    <mergeCell ref="AI228:AI229"/>
    <mergeCell ref="AJ228:AJ229"/>
    <mergeCell ref="AM228:AM229"/>
    <mergeCell ref="AO228:AO229"/>
    <mergeCell ref="AG230:AG231"/>
    <mergeCell ref="AH230:AH231"/>
    <mergeCell ref="AP228:AP229"/>
    <mergeCell ref="AQ228:AQ229"/>
    <mergeCell ref="AR228:AR229"/>
    <mergeCell ref="BQ228:BQ229"/>
    <mergeCell ref="AR230:AR231"/>
    <mergeCell ref="BQ230:BQ231"/>
    <mergeCell ref="AI224:AI225"/>
    <mergeCell ref="AJ224:AJ225"/>
    <mergeCell ref="BT228:BT229"/>
    <mergeCell ref="BU228:BU229"/>
    <mergeCell ref="B230:B231"/>
    <mergeCell ref="D230:D231"/>
    <mergeCell ref="E230:E231"/>
    <mergeCell ref="F230:F231"/>
    <mergeCell ref="G230:G231"/>
    <mergeCell ref="AF230:AF231"/>
    <mergeCell ref="AP224:AP225"/>
    <mergeCell ref="AQ224:AQ225"/>
    <mergeCell ref="AR224:AR225"/>
    <mergeCell ref="BQ224:BQ225"/>
    <mergeCell ref="BR224:BR225"/>
    <mergeCell ref="BS224:BS225"/>
    <mergeCell ref="BT224:BT225"/>
    <mergeCell ref="BU224:BU225"/>
    <mergeCell ref="B226:B227"/>
    <mergeCell ref="D226:D227"/>
    <mergeCell ref="E226:E227"/>
    <mergeCell ref="F226:F227"/>
    <mergeCell ref="G226:G227"/>
    <mergeCell ref="AF226:AF227"/>
    <mergeCell ref="AG226:AG227"/>
    <mergeCell ref="AH226:AH227"/>
    <mergeCell ref="AI226:AI227"/>
    <mergeCell ref="AJ226:AJ227"/>
    <mergeCell ref="AM226:AM227"/>
    <mergeCell ref="AO226:AO227"/>
    <mergeCell ref="AP226:AP227"/>
    <mergeCell ref="AQ226:AQ227"/>
    <mergeCell ref="AR226:AR227"/>
    <mergeCell ref="BQ226:BQ227"/>
    <mergeCell ref="BR226:BR227"/>
    <mergeCell ref="BS226:BS227"/>
    <mergeCell ref="BT226:BT227"/>
    <mergeCell ref="BU226:BU227"/>
    <mergeCell ref="BR222:BR223"/>
    <mergeCell ref="BS222:BS223"/>
    <mergeCell ref="BT222:BT223"/>
    <mergeCell ref="BU222:BU223"/>
    <mergeCell ref="AI222:AI223"/>
    <mergeCell ref="AJ222:AJ223"/>
    <mergeCell ref="AM222:AM223"/>
    <mergeCell ref="AO222:AO223"/>
    <mergeCell ref="AP222:AP223"/>
    <mergeCell ref="AQ222:AQ223"/>
    <mergeCell ref="AM224:AM225"/>
    <mergeCell ref="AO224:AO225"/>
    <mergeCell ref="B224:B225"/>
    <mergeCell ref="D224:D225"/>
    <mergeCell ref="E224:E225"/>
    <mergeCell ref="F224:F225"/>
    <mergeCell ref="G224:G225"/>
    <mergeCell ref="AF224:AF225"/>
    <mergeCell ref="AG224:AG225"/>
    <mergeCell ref="AH224:AH225"/>
    <mergeCell ref="B220:B221"/>
    <mergeCell ref="D220:D221"/>
    <mergeCell ref="E220:E221"/>
    <mergeCell ref="F220:F221"/>
    <mergeCell ref="G220:G221"/>
    <mergeCell ref="AF220:AF221"/>
    <mergeCell ref="BR220:BR221"/>
    <mergeCell ref="BS220:BS221"/>
    <mergeCell ref="AG220:AG221"/>
    <mergeCell ref="AH220:AH221"/>
    <mergeCell ref="AI220:AI221"/>
    <mergeCell ref="AJ220:AJ221"/>
    <mergeCell ref="AM220:AM221"/>
    <mergeCell ref="AO220:AO221"/>
    <mergeCell ref="AG222:AG223"/>
    <mergeCell ref="AH222:AH223"/>
    <mergeCell ref="AP220:AP221"/>
    <mergeCell ref="AQ220:AQ221"/>
    <mergeCell ref="AR220:AR221"/>
    <mergeCell ref="BQ220:BQ221"/>
    <mergeCell ref="AR222:AR223"/>
    <mergeCell ref="BQ222:BQ223"/>
    <mergeCell ref="AI216:AI217"/>
    <mergeCell ref="AJ216:AJ217"/>
    <mergeCell ref="BT220:BT221"/>
    <mergeCell ref="BU220:BU221"/>
    <mergeCell ref="B222:B223"/>
    <mergeCell ref="D222:D223"/>
    <mergeCell ref="E222:E223"/>
    <mergeCell ref="F222:F223"/>
    <mergeCell ref="G222:G223"/>
    <mergeCell ref="AF222:AF223"/>
    <mergeCell ref="AP216:AP217"/>
    <mergeCell ref="AQ216:AQ217"/>
    <mergeCell ref="AR216:AR217"/>
    <mergeCell ref="BQ216:BQ217"/>
    <mergeCell ref="BR216:BR217"/>
    <mergeCell ref="BS216:BS217"/>
    <mergeCell ref="BT216:BT217"/>
    <mergeCell ref="BU216:BU217"/>
    <mergeCell ref="B218:B219"/>
    <mergeCell ref="D218:D219"/>
    <mergeCell ref="E218:E219"/>
    <mergeCell ref="F218:F219"/>
    <mergeCell ref="G218:G219"/>
    <mergeCell ref="AF218:AF219"/>
    <mergeCell ref="AG218:AG219"/>
    <mergeCell ref="AH218:AH219"/>
    <mergeCell ref="AI218:AI219"/>
    <mergeCell ref="AJ218:AJ219"/>
    <mergeCell ref="AM218:AM219"/>
    <mergeCell ref="AO218:AO219"/>
    <mergeCell ref="AP218:AP219"/>
    <mergeCell ref="AQ218:AQ219"/>
    <mergeCell ref="AR218:AR219"/>
    <mergeCell ref="BQ218:BQ219"/>
    <mergeCell ref="BR218:BR219"/>
    <mergeCell ref="BS218:BS219"/>
    <mergeCell ref="BT218:BT219"/>
    <mergeCell ref="BU218:BU219"/>
    <mergeCell ref="AI214:AI215"/>
    <mergeCell ref="AJ214:AJ215"/>
    <mergeCell ref="AM214:AM215"/>
    <mergeCell ref="AO214:AO215"/>
    <mergeCell ref="AP214:AP215"/>
    <mergeCell ref="AQ214:AQ215"/>
    <mergeCell ref="AR214:AR215"/>
    <mergeCell ref="BQ214:BQ215"/>
    <mergeCell ref="BR214:BR215"/>
    <mergeCell ref="BS214:BS215"/>
    <mergeCell ref="BT214:BT215"/>
    <mergeCell ref="BU214:BU215"/>
    <mergeCell ref="AM216:AM217"/>
    <mergeCell ref="AO216:AO217"/>
    <mergeCell ref="B216:B217"/>
    <mergeCell ref="D216:D217"/>
    <mergeCell ref="E216:E217"/>
    <mergeCell ref="F216:F217"/>
    <mergeCell ref="G216:G217"/>
    <mergeCell ref="AF216:AF217"/>
    <mergeCell ref="AG216:AG217"/>
    <mergeCell ref="AH216:AH217"/>
    <mergeCell ref="B212:B213"/>
    <mergeCell ref="D212:D213"/>
    <mergeCell ref="E212:E213"/>
    <mergeCell ref="F212:F213"/>
    <mergeCell ref="G212:G213"/>
    <mergeCell ref="AF212:AF213"/>
    <mergeCell ref="AG212:AG213"/>
    <mergeCell ref="AH212:AH213"/>
    <mergeCell ref="AI212:AI213"/>
    <mergeCell ref="AJ212:AJ213"/>
    <mergeCell ref="AM212:AM213"/>
    <mergeCell ref="AO212:AO213"/>
    <mergeCell ref="AP212:AP213"/>
    <mergeCell ref="AQ212:AQ213"/>
    <mergeCell ref="AR212:AR213"/>
    <mergeCell ref="BQ212:BQ213"/>
    <mergeCell ref="BR212:BR213"/>
    <mergeCell ref="BS212:BS213"/>
    <mergeCell ref="BT212:BT213"/>
    <mergeCell ref="BU212:BU213"/>
    <mergeCell ref="B214:B215"/>
    <mergeCell ref="D214:D215"/>
    <mergeCell ref="E214:E215"/>
    <mergeCell ref="F214:F215"/>
    <mergeCell ref="G214:G215"/>
    <mergeCell ref="AF214:AF215"/>
    <mergeCell ref="AG214:AG215"/>
    <mergeCell ref="AH214:AH215"/>
    <mergeCell ref="T210:U211"/>
    <mergeCell ref="AF210:AF211"/>
    <mergeCell ref="AG210:AG211"/>
    <mergeCell ref="AH210:AH211"/>
    <mergeCell ref="AI210:AI211"/>
    <mergeCell ref="AJ210:AJ211"/>
    <mergeCell ref="AM210:AM211"/>
    <mergeCell ref="AO210:AO211"/>
    <mergeCell ref="AP210:AP211"/>
    <mergeCell ref="AQ210:AQ211"/>
    <mergeCell ref="AR210:AR211"/>
    <mergeCell ref="BB210:BC211"/>
    <mergeCell ref="BE210:BF211"/>
    <mergeCell ref="BQ210:BQ211"/>
    <mergeCell ref="BR210:BR211"/>
    <mergeCell ref="BS210:BS211"/>
    <mergeCell ref="BT210:BT211"/>
    <mergeCell ref="BU210:BU211"/>
    <mergeCell ref="T208:U209"/>
    <mergeCell ref="AF208:AF209"/>
    <mergeCell ref="AG208:AG209"/>
    <mergeCell ref="AH208:AH209"/>
    <mergeCell ref="AI208:AI209"/>
    <mergeCell ref="AJ208:AJ209"/>
    <mergeCell ref="AP208:AP209"/>
    <mergeCell ref="AQ208:AQ209"/>
    <mergeCell ref="AR208:AR209"/>
    <mergeCell ref="BB208:BC209"/>
    <mergeCell ref="BE208:BF209"/>
    <mergeCell ref="BQ208:BQ209"/>
    <mergeCell ref="BR208:BR209"/>
    <mergeCell ref="BS208:BS209"/>
    <mergeCell ref="BT208:BT209"/>
    <mergeCell ref="BU208:BU209"/>
    <mergeCell ref="B210:B211"/>
    <mergeCell ref="D210:D211"/>
    <mergeCell ref="E210:E211"/>
    <mergeCell ref="F210:F211"/>
    <mergeCell ref="G210:G211"/>
    <mergeCell ref="Q210:R211"/>
    <mergeCell ref="F206:F207"/>
    <mergeCell ref="G206:G207"/>
    <mergeCell ref="Q206:R207"/>
    <mergeCell ref="T206:U207"/>
    <mergeCell ref="AF206:AF207"/>
    <mergeCell ref="AG206:AG207"/>
    <mergeCell ref="AL206:AL207"/>
    <mergeCell ref="AM206:AM207"/>
    <mergeCell ref="AO206:AO207"/>
    <mergeCell ref="AP206:AP207"/>
    <mergeCell ref="AQ206:AQ207"/>
    <mergeCell ref="AR206:AR207"/>
    <mergeCell ref="BS206:BS207"/>
    <mergeCell ref="BT206:BT207"/>
    <mergeCell ref="BU206:BU207"/>
    <mergeCell ref="BV206:BV207"/>
    <mergeCell ref="B208:B209"/>
    <mergeCell ref="D208:D209"/>
    <mergeCell ref="E208:E209"/>
    <mergeCell ref="F208:F209"/>
    <mergeCell ref="G208:G209"/>
    <mergeCell ref="Q208:R209"/>
    <mergeCell ref="AM204:AM205"/>
    <mergeCell ref="AO204:AO205"/>
    <mergeCell ref="AP204:AP205"/>
    <mergeCell ref="AQ204:AQ205"/>
    <mergeCell ref="AR204:AR205"/>
    <mergeCell ref="BB204:BC205"/>
    <mergeCell ref="AZ205:BA208"/>
    <mergeCell ref="BB206:BC207"/>
    <mergeCell ref="AM208:AM209"/>
    <mergeCell ref="AO208:AO209"/>
    <mergeCell ref="BE204:BF205"/>
    <mergeCell ref="BQ204:BQ205"/>
    <mergeCell ref="BR204:BR205"/>
    <mergeCell ref="BS204:BS205"/>
    <mergeCell ref="BT204:BT205"/>
    <mergeCell ref="BU204:BU205"/>
    <mergeCell ref="BG205:BH208"/>
    <mergeCell ref="BE206:BF207"/>
    <mergeCell ref="BQ206:BQ207"/>
    <mergeCell ref="BR206:BR207"/>
    <mergeCell ref="B204:B205"/>
    <mergeCell ref="D204:D205"/>
    <mergeCell ref="E204:E205"/>
    <mergeCell ref="F204:F205"/>
    <mergeCell ref="G204:G205"/>
    <mergeCell ref="Q204:R205"/>
    <mergeCell ref="O205:P208"/>
    <mergeCell ref="B206:B207"/>
    <mergeCell ref="D206:D207"/>
    <mergeCell ref="E206:E207"/>
    <mergeCell ref="T204:U205"/>
    <mergeCell ref="AF204:AF205"/>
    <mergeCell ref="AG204:AG205"/>
    <mergeCell ref="AH204:AH205"/>
    <mergeCell ref="AI204:AI205"/>
    <mergeCell ref="AJ204:AJ205"/>
    <mergeCell ref="V205:W208"/>
    <mergeCell ref="AH206:AH207"/>
    <mergeCell ref="AI206:AI207"/>
    <mergeCell ref="AJ206:AJ207"/>
    <mergeCell ref="T202:U203"/>
    <mergeCell ref="AF202:AF203"/>
    <mergeCell ref="AG202:AG203"/>
    <mergeCell ref="AH202:AH203"/>
    <mergeCell ref="AI202:AI203"/>
    <mergeCell ref="AJ202:AJ203"/>
    <mergeCell ref="AM202:AM203"/>
    <mergeCell ref="AO202:AO203"/>
    <mergeCell ref="AP202:AP203"/>
    <mergeCell ref="AQ202:AQ203"/>
    <mergeCell ref="AR202:AR203"/>
    <mergeCell ref="BB202:BC203"/>
    <mergeCell ref="BE202:BF203"/>
    <mergeCell ref="BQ202:BQ203"/>
    <mergeCell ref="BR202:BR203"/>
    <mergeCell ref="BS202:BS203"/>
    <mergeCell ref="BT202:BT203"/>
    <mergeCell ref="BU202:BU203"/>
    <mergeCell ref="BR200:BR201"/>
    <mergeCell ref="BS200:BS201"/>
    <mergeCell ref="BT200:BT201"/>
    <mergeCell ref="BU200:BU201"/>
    <mergeCell ref="AI200:AI201"/>
    <mergeCell ref="AJ200:AJ201"/>
    <mergeCell ref="AM200:AM201"/>
    <mergeCell ref="AO200:AO201"/>
    <mergeCell ref="AP200:AP201"/>
    <mergeCell ref="AQ200:AQ201"/>
    <mergeCell ref="B202:B203"/>
    <mergeCell ref="D202:D203"/>
    <mergeCell ref="E202:E203"/>
    <mergeCell ref="F202:F203"/>
    <mergeCell ref="G202:G203"/>
    <mergeCell ref="Q202:R203"/>
    <mergeCell ref="B198:B199"/>
    <mergeCell ref="D198:D199"/>
    <mergeCell ref="E198:E199"/>
    <mergeCell ref="F198:F199"/>
    <mergeCell ref="G198:G199"/>
    <mergeCell ref="AF198:AF199"/>
    <mergeCell ref="BR198:BR199"/>
    <mergeCell ref="BS198:BS199"/>
    <mergeCell ref="AG198:AG199"/>
    <mergeCell ref="AH198:AH199"/>
    <mergeCell ref="AI198:AI199"/>
    <mergeCell ref="AJ198:AJ199"/>
    <mergeCell ref="AM198:AM199"/>
    <mergeCell ref="AO198:AO199"/>
    <mergeCell ref="AG200:AG201"/>
    <mergeCell ref="AH200:AH201"/>
    <mergeCell ref="AP198:AP199"/>
    <mergeCell ref="AQ198:AQ199"/>
    <mergeCell ref="AR198:AR199"/>
    <mergeCell ref="BQ198:BQ199"/>
    <mergeCell ref="AR200:AR201"/>
    <mergeCell ref="BQ200:BQ201"/>
    <mergeCell ref="AI194:AI195"/>
    <mergeCell ref="AJ194:AJ195"/>
    <mergeCell ref="BT198:BT199"/>
    <mergeCell ref="BU198:BU199"/>
    <mergeCell ref="B200:B201"/>
    <mergeCell ref="D200:D201"/>
    <mergeCell ref="E200:E201"/>
    <mergeCell ref="F200:F201"/>
    <mergeCell ref="G200:G201"/>
    <mergeCell ref="AF200:AF201"/>
    <mergeCell ref="AP194:AP195"/>
    <mergeCell ref="AQ194:AQ195"/>
    <mergeCell ref="AR194:AR195"/>
    <mergeCell ref="BQ194:BQ195"/>
    <mergeCell ref="BR194:BR195"/>
    <mergeCell ref="BS194:BS195"/>
    <mergeCell ref="BT194:BT195"/>
    <mergeCell ref="BU194:BU195"/>
    <mergeCell ref="B196:B197"/>
    <mergeCell ref="D196:D197"/>
    <mergeCell ref="E196:E197"/>
    <mergeCell ref="F196:F197"/>
    <mergeCell ref="G196:G197"/>
    <mergeCell ref="AF196:AF197"/>
    <mergeCell ref="AG196:AG197"/>
    <mergeCell ref="AH196:AH197"/>
    <mergeCell ref="AI196:AI197"/>
    <mergeCell ref="AJ196:AJ197"/>
    <mergeCell ref="AM196:AM197"/>
    <mergeCell ref="AO196:AO197"/>
    <mergeCell ref="AP196:AP197"/>
    <mergeCell ref="AQ196:AQ197"/>
    <mergeCell ref="AR196:AR197"/>
    <mergeCell ref="BQ196:BQ197"/>
    <mergeCell ref="BR196:BR197"/>
    <mergeCell ref="BS196:BS197"/>
    <mergeCell ref="BT196:BT197"/>
    <mergeCell ref="BU196:BU197"/>
    <mergeCell ref="BR192:BR193"/>
    <mergeCell ref="BS192:BS193"/>
    <mergeCell ref="BT192:BT193"/>
    <mergeCell ref="BU192:BU193"/>
    <mergeCell ref="AI192:AI193"/>
    <mergeCell ref="AJ192:AJ193"/>
    <mergeCell ref="AM192:AM193"/>
    <mergeCell ref="AO192:AO193"/>
    <mergeCell ref="AP192:AP193"/>
    <mergeCell ref="AQ192:AQ193"/>
    <mergeCell ref="AM194:AM195"/>
    <mergeCell ref="AO194:AO195"/>
    <mergeCell ref="B194:B195"/>
    <mergeCell ref="D194:D195"/>
    <mergeCell ref="E194:E195"/>
    <mergeCell ref="F194:F195"/>
    <mergeCell ref="G194:G195"/>
    <mergeCell ref="AF194:AF195"/>
    <mergeCell ref="AG194:AG195"/>
    <mergeCell ref="AH194:AH195"/>
    <mergeCell ref="B190:B191"/>
    <mergeCell ref="D190:D191"/>
    <mergeCell ref="E190:E191"/>
    <mergeCell ref="F190:F191"/>
    <mergeCell ref="G190:G191"/>
    <mergeCell ref="AF190:AF191"/>
    <mergeCell ref="BR190:BR191"/>
    <mergeCell ref="BS190:BS191"/>
    <mergeCell ref="AG190:AG191"/>
    <mergeCell ref="AH190:AH191"/>
    <mergeCell ref="AI190:AI191"/>
    <mergeCell ref="AJ190:AJ191"/>
    <mergeCell ref="AM190:AM191"/>
    <mergeCell ref="AO190:AO191"/>
    <mergeCell ref="AG192:AG193"/>
    <mergeCell ref="AH192:AH193"/>
    <mergeCell ref="AP190:AP191"/>
    <mergeCell ref="AQ190:AQ191"/>
    <mergeCell ref="AR190:AR191"/>
    <mergeCell ref="BQ190:BQ191"/>
    <mergeCell ref="AR192:AR193"/>
    <mergeCell ref="BQ192:BQ193"/>
    <mergeCell ref="AI186:AI187"/>
    <mergeCell ref="AJ186:AJ187"/>
    <mergeCell ref="BT190:BT191"/>
    <mergeCell ref="BU190:BU191"/>
    <mergeCell ref="B192:B193"/>
    <mergeCell ref="D192:D193"/>
    <mergeCell ref="E192:E193"/>
    <mergeCell ref="F192:F193"/>
    <mergeCell ref="G192:G193"/>
    <mergeCell ref="AF192:AF193"/>
    <mergeCell ref="AP186:AP187"/>
    <mergeCell ref="AQ186:AQ187"/>
    <mergeCell ref="AR186:AR187"/>
    <mergeCell ref="BQ186:BQ187"/>
    <mergeCell ref="BR186:BR187"/>
    <mergeCell ref="BS186:BS187"/>
    <mergeCell ref="BT186:BT187"/>
    <mergeCell ref="BU186:BU187"/>
    <mergeCell ref="B188:B189"/>
    <mergeCell ref="D188:D189"/>
    <mergeCell ref="E188:E189"/>
    <mergeCell ref="F188:F189"/>
    <mergeCell ref="G188:G189"/>
    <mergeCell ref="AF188:AF189"/>
    <mergeCell ref="AG188:AG189"/>
    <mergeCell ref="AH188:AH189"/>
    <mergeCell ref="AI188:AI189"/>
    <mergeCell ref="AJ188:AJ189"/>
    <mergeCell ref="AM188:AM189"/>
    <mergeCell ref="AO188:AO189"/>
    <mergeCell ref="AP188:AP189"/>
    <mergeCell ref="AQ188:AQ189"/>
    <mergeCell ref="AR188:AR189"/>
    <mergeCell ref="BQ188:BQ189"/>
    <mergeCell ref="BR188:BR189"/>
    <mergeCell ref="BS188:BS189"/>
    <mergeCell ref="BT188:BT189"/>
    <mergeCell ref="BU188:BU189"/>
    <mergeCell ref="BR184:BR185"/>
    <mergeCell ref="BS184:BS185"/>
    <mergeCell ref="BT184:BT185"/>
    <mergeCell ref="BU184:BU185"/>
    <mergeCell ref="AI184:AI185"/>
    <mergeCell ref="AJ184:AJ185"/>
    <mergeCell ref="AM184:AM185"/>
    <mergeCell ref="AO184:AO185"/>
    <mergeCell ref="AP184:AP185"/>
    <mergeCell ref="AQ184:AQ185"/>
    <mergeCell ref="AM186:AM187"/>
    <mergeCell ref="AO186:AO187"/>
    <mergeCell ref="B186:B187"/>
    <mergeCell ref="D186:D187"/>
    <mergeCell ref="E186:E187"/>
    <mergeCell ref="F186:F187"/>
    <mergeCell ref="G186:G187"/>
    <mergeCell ref="AF186:AF187"/>
    <mergeCell ref="AG186:AG187"/>
    <mergeCell ref="AH186:AH187"/>
    <mergeCell ref="B182:B183"/>
    <mergeCell ref="D182:D183"/>
    <mergeCell ref="E182:E183"/>
    <mergeCell ref="F182:F183"/>
    <mergeCell ref="G182:G183"/>
    <mergeCell ref="AF182:AF183"/>
    <mergeCell ref="BR182:BR183"/>
    <mergeCell ref="BS182:BS183"/>
    <mergeCell ref="AG182:AG183"/>
    <mergeCell ref="AH182:AH183"/>
    <mergeCell ref="AI182:AI183"/>
    <mergeCell ref="AJ182:AJ183"/>
    <mergeCell ref="AM182:AM183"/>
    <mergeCell ref="AO182:AO183"/>
    <mergeCell ref="AG184:AG185"/>
    <mergeCell ref="AH184:AH185"/>
    <mergeCell ref="AP182:AP183"/>
    <mergeCell ref="AQ182:AQ183"/>
    <mergeCell ref="AR182:AR183"/>
    <mergeCell ref="BQ182:BQ183"/>
    <mergeCell ref="AR184:AR185"/>
    <mergeCell ref="BQ184:BQ185"/>
    <mergeCell ref="AI178:AI179"/>
    <mergeCell ref="AJ178:AJ179"/>
    <mergeCell ref="BT182:BT183"/>
    <mergeCell ref="BU182:BU183"/>
    <mergeCell ref="B184:B185"/>
    <mergeCell ref="D184:D185"/>
    <mergeCell ref="E184:E185"/>
    <mergeCell ref="F184:F185"/>
    <mergeCell ref="G184:G185"/>
    <mergeCell ref="AF184:AF185"/>
    <mergeCell ref="AP178:AP179"/>
    <mergeCell ref="AQ178:AQ179"/>
    <mergeCell ref="AR178:AR179"/>
    <mergeCell ref="BQ178:BQ179"/>
    <mergeCell ref="BR178:BR179"/>
    <mergeCell ref="BS178:BS179"/>
    <mergeCell ref="BT178:BT179"/>
    <mergeCell ref="BU178:BU179"/>
    <mergeCell ref="B180:B181"/>
    <mergeCell ref="D180:D181"/>
    <mergeCell ref="E180:E181"/>
    <mergeCell ref="F180:F181"/>
    <mergeCell ref="G180:G181"/>
    <mergeCell ref="AF180:AF181"/>
    <mergeCell ref="AG180:AG181"/>
    <mergeCell ref="AH180:AH181"/>
    <mergeCell ref="AI180:AI181"/>
    <mergeCell ref="AJ180:AJ181"/>
    <mergeCell ref="AM180:AM181"/>
    <mergeCell ref="AO180:AO181"/>
    <mergeCell ref="AP180:AP181"/>
    <mergeCell ref="AQ180:AQ181"/>
    <mergeCell ref="AR180:AR181"/>
    <mergeCell ref="BQ180:BQ181"/>
    <mergeCell ref="BR180:BR181"/>
    <mergeCell ref="BS180:BS181"/>
    <mergeCell ref="BT180:BT181"/>
    <mergeCell ref="BU180:BU181"/>
    <mergeCell ref="BR176:BR177"/>
    <mergeCell ref="BS176:BS177"/>
    <mergeCell ref="BT176:BT177"/>
    <mergeCell ref="BU176:BU177"/>
    <mergeCell ref="AI176:AI177"/>
    <mergeCell ref="AJ176:AJ177"/>
    <mergeCell ref="AM176:AM177"/>
    <mergeCell ref="AO176:AO177"/>
    <mergeCell ref="AP176:AP177"/>
    <mergeCell ref="AQ176:AQ177"/>
    <mergeCell ref="AM178:AM179"/>
    <mergeCell ref="AO178:AO179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B174:B175"/>
    <mergeCell ref="D174:D175"/>
    <mergeCell ref="E174:E175"/>
    <mergeCell ref="F174:F175"/>
    <mergeCell ref="G174:G175"/>
    <mergeCell ref="AF174:AF175"/>
    <mergeCell ref="BR174:BR175"/>
    <mergeCell ref="BS174:BS175"/>
    <mergeCell ref="AG174:AG175"/>
    <mergeCell ref="AH174:AH175"/>
    <mergeCell ref="AI174:AI175"/>
    <mergeCell ref="AJ174:AJ175"/>
    <mergeCell ref="AM174:AM175"/>
    <mergeCell ref="AO174:AO175"/>
    <mergeCell ref="AG176:AG177"/>
    <mergeCell ref="AH176:AH177"/>
    <mergeCell ref="AP174:AP175"/>
    <mergeCell ref="AQ174:AQ175"/>
    <mergeCell ref="AR174:AR175"/>
    <mergeCell ref="BQ174:BQ175"/>
    <mergeCell ref="AR176:AR177"/>
    <mergeCell ref="BQ176:BQ177"/>
    <mergeCell ref="AI170:AI171"/>
    <mergeCell ref="AJ170:AJ171"/>
    <mergeCell ref="BT174:BT175"/>
    <mergeCell ref="BU174:BU175"/>
    <mergeCell ref="B176:B177"/>
    <mergeCell ref="D176:D177"/>
    <mergeCell ref="E176:E177"/>
    <mergeCell ref="F176:F177"/>
    <mergeCell ref="G176:G177"/>
    <mergeCell ref="AF176:AF177"/>
    <mergeCell ref="AP170:AP171"/>
    <mergeCell ref="AQ170:AQ171"/>
    <mergeCell ref="AR170:AR171"/>
    <mergeCell ref="BQ170:BQ171"/>
    <mergeCell ref="BR170:BR171"/>
    <mergeCell ref="BS170:BS171"/>
    <mergeCell ref="BT170:BT171"/>
    <mergeCell ref="BU170:BU171"/>
    <mergeCell ref="B172:B173"/>
    <mergeCell ref="D172:D173"/>
    <mergeCell ref="E172:E173"/>
    <mergeCell ref="F172:F173"/>
    <mergeCell ref="G172:G173"/>
    <mergeCell ref="AF172:AF173"/>
    <mergeCell ref="AG172:AG173"/>
    <mergeCell ref="AH172:AH173"/>
    <mergeCell ref="AI172:AI173"/>
    <mergeCell ref="AJ172:AJ173"/>
    <mergeCell ref="AM172:AM173"/>
    <mergeCell ref="AO172:AO173"/>
    <mergeCell ref="AP172:AP173"/>
    <mergeCell ref="AQ172:AQ173"/>
    <mergeCell ref="AR172:AR173"/>
    <mergeCell ref="BQ172:BQ173"/>
    <mergeCell ref="BR172:BR173"/>
    <mergeCell ref="BS172:BS173"/>
    <mergeCell ref="BT172:BT173"/>
    <mergeCell ref="BU172:BU173"/>
    <mergeCell ref="BR168:BR169"/>
    <mergeCell ref="BS168:BS169"/>
    <mergeCell ref="BT168:BT169"/>
    <mergeCell ref="BU168:BU169"/>
    <mergeCell ref="AI168:AI169"/>
    <mergeCell ref="AJ168:AJ169"/>
    <mergeCell ref="AM168:AM169"/>
    <mergeCell ref="AO168:AO169"/>
    <mergeCell ref="AP168:AP169"/>
    <mergeCell ref="AQ168:AQ169"/>
    <mergeCell ref="AM170:AM171"/>
    <mergeCell ref="AO170:AO171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B166:B167"/>
    <mergeCell ref="D166:D167"/>
    <mergeCell ref="E166:E167"/>
    <mergeCell ref="F166:F167"/>
    <mergeCell ref="G166:G167"/>
    <mergeCell ref="AF166:AF167"/>
    <mergeCell ref="BR166:BR167"/>
    <mergeCell ref="BS166:BS167"/>
    <mergeCell ref="AG166:AG167"/>
    <mergeCell ref="AH166:AH167"/>
    <mergeCell ref="AI166:AI167"/>
    <mergeCell ref="AJ166:AJ167"/>
    <mergeCell ref="AM166:AM167"/>
    <mergeCell ref="AO166:AO167"/>
    <mergeCell ref="AG168:AG169"/>
    <mergeCell ref="AH168:AH169"/>
    <mergeCell ref="AP166:AP167"/>
    <mergeCell ref="AQ166:AQ167"/>
    <mergeCell ref="AR166:AR167"/>
    <mergeCell ref="BQ166:BQ167"/>
    <mergeCell ref="AR168:AR169"/>
    <mergeCell ref="BQ168:BQ169"/>
    <mergeCell ref="AI162:AI163"/>
    <mergeCell ref="AJ162:AJ163"/>
    <mergeCell ref="BT166:BT167"/>
    <mergeCell ref="BU166:BU167"/>
    <mergeCell ref="B168:B169"/>
    <mergeCell ref="D168:D169"/>
    <mergeCell ref="E168:E169"/>
    <mergeCell ref="F168:F169"/>
    <mergeCell ref="G168:G169"/>
    <mergeCell ref="AF168:AF169"/>
    <mergeCell ref="AP162:AP163"/>
    <mergeCell ref="AQ162:AQ163"/>
    <mergeCell ref="AR162:AR163"/>
    <mergeCell ref="BQ162:BQ163"/>
    <mergeCell ref="BR162:BR163"/>
    <mergeCell ref="BS162:BS163"/>
    <mergeCell ref="BT162:BT163"/>
    <mergeCell ref="BU162:BU163"/>
    <mergeCell ref="B164:B165"/>
    <mergeCell ref="D164:D165"/>
    <mergeCell ref="E164:E165"/>
    <mergeCell ref="F164:F165"/>
    <mergeCell ref="G164:G165"/>
    <mergeCell ref="AF164:AF165"/>
    <mergeCell ref="AG164:AG165"/>
    <mergeCell ref="AH164:AH165"/>
    <mergeCell ref="AI164:AI165"/>
    <mergeCell ref="AJ164:AJ165"/>
    <mergeCell ref="AM164:AM165"/>
    <mergeCell ref="AO164:AO165"/>
    <mergeCell ref="AP164:AP165"/>
    <mergeCell ref="AQ164:AQ165"/>
    <mergeCell ref="AR164:AR165"/>
    <mergeCell ref="BQ164:BQ165"/>
    <mergeCell ref="BR164:BR165"/>
    <mergeCell ref="BS164:BS165"/>
    <mergeCell ref="BT164:BT165"/>
    <mergeCell ref="BU164:BU165"/>
    <mergeCell ref="BR160:BR161"/>
    <mergeCell ref="BS160:BS161"/>
    <mergeCell ref="BT160:BT161"/>
    <mergeCell ref="BU160:BU161"/>
    <mergeCell ref="AI160:AI161"/>
    <mergeCell ref="AJ160:AJ161"/>
    <mergeCell ref="AM160:AM161"/>
    <mergeCell ref="AO160:AO161"/>
    <mergeCell ref="AP160:AP161"/>
    <mergeCell ref="AQ160:AQ161"/>
    <mergeCell ref="AM162:AM163"/>
    <mergeCell ref="AO162:AO163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B158:B159"/>
    <mergeCell ref="D158:D159"/>
    <mergeCell ref="E158:E159"/>
    <mergeCell ref="F158:F159"/>
    <mergeCell ref="G158:G159"/>
    <mergeCell ref="AF158:AF159"/>
    <mergeCell ref="BR158:BR159"/>
    <mergeCell ref="BS158:BS159"/>
    <mergeCell ref="AG158:AG159"/>
    <mergeCell ref="AH158:AH159"/>
    <mergeCell ref="AI158:AI159"/>
    <mergeCell ref="AJ158:AJ159"/>
    <mergeCell ref="AM158:AM159"/>
    <mergeCell ref="AO158:AO159"/>
    <mergeCell ref="AG160:AG161"/>
    <mergeCell ref="AH160:AH161"/>
    <mergeCell ref="AP158:AP159"/>
    <mergeCell ref="AQ158:AQ159"/>
    <mergeCell ref="AR158:AR159"/>
    <mergeCell ref="BQ158:BQ159"/>
    <mergeCell ref="AR160:AR161"/>
    <mergeCell ref="BQ160:BQ161"/>
    <mergeCell ref="AI154:AI155"/>
    <mergeCell ref="AJ154:AJ155"/>
    <mergeCell ref="BT158:BT159"/>
    <mergeCell ref="BU158:BU159"/>
    <mergeCell ref="B160:B161"/>
    <mergeCell ref="D160:D161"/>
    <mergeCell ref="E160:E161"/>
    <mergeCell ref="F160:F161"/>
    <mergeCell ref="G160:G161"/>
    <mergeCell ref="AF160:AF161"/>
    <mergeCell ref="AP154:AP155"/>
    <mergeCell ref="AQ154:AQ155"/>
    <mergeCell ref="AR154:AR155"/>
    <mergeCell ref="BQ154:BQ155"/>
    <mergeCell ref="BR154:BR155"/>
    <mergeCell ref="BS154:BS155"/>
    <mergeCell ref="BT154:BT155"/>
    <mergeCell ref="BU154:BU155"/>
    <mergeCell ref="B156:B157"/>
    <mergeCell ref="D156:D157"/>
    <mergeCell ref="E156:E157"/>
    <mergeCell ref="F156:F157"/>
    <mergeCell ref="G156:G157"/>
    <mergeCell ref="AF156:AF157"/>
    <mergeCell ref="AG156:AG157"/>
    <mergeCell ref="AH156:AH157"/>
    <mergeCell ref="AI156:AI157"/>
    <mergeCell ref="AJ156:AJ157"/>
    <mergeCell ref="AM156:AM157"/>
    <mergeCell ref="AO156:AO157"/>
    <mergeCell ref="AP156:AP157"/>
    <mergeCell ref="AQ156:AQ157"/>
    <mergeCell ref="AR156:AR157"/>
    <mergeCell ref="BQ156:BQ157"/>
    <mergeCell ref="BR156:BR157"/>
    <mergeCell ref="BS156:BS157"/>
    <mergeCell ref="BT156:BT157"/>
    <mergeCell ref="BU156:BU157"/>
    <mergeCell ref="AI152:AI153"/>
    <mergeCell ref="AJ152:AJ153"/>
    <mergeCell ref="AM152:AM153"/>
    <mergeCell ref="AO152:AO153"/>
    <mergeCell ref="AP152:AP153"/>
    <mergeCell ref="AQ152:AQ153"/>
    <mergeCell ref="AR152:AR153"/>
    <mergeCell ref="BQ152:BQ153"/>
    <mergeCell ref="BR152:BR153"/>
    <mergeCell ref="BS152:BS153"/>
    <mergeCell ref="BT152:BT153"/>
    <mergeCell ref="BU152:BU153"/>
    <mergeCell ref="AM154:AM155"/>
    <mergeCell ref="AO154:AO155"/>
    <mergeCell ref="B154:B155"/>
    <mergeCell ref="D154:D155"/>
    <mergeCell ref="E154:E155"/>
    <mergeCell ref="F154:F155"/>
    <mergeCell ref="G154:G155"/>
    <mergeCell ref="AF154:AF155"/>
    <mergeCell ref="AG154:AG155"/>
    <mergeCell ref="AH154:AH155"/>
    <mergeCell ref="B150:B151"/>
    <mergeCell ref="D150:D151"/>
    <mergeCell ref="E150:E151"/>
    <mergeCell ref="F150:F151"/>
    <mergeCell ref="G150:G151"/>
    <mergeCell ref="AF150:AF151"/>
    <mergeCell ref="AG152:AG153"/>
    <mergeCell ref="AH152:AH153"/>
    <mergeCell ref="AP150:AP151"/>
    <mergeCell ref="AQ150:AQ151"/>
    <mergeCell ref="AR150:AR151"/>
    <mergeCell ref="BQ150:BQ151"/>
    <mergeCell ref="AG150:AG151"/>
    <mergeCell ref="AH150:AH151"/>
    <mergeCell ref="AI150:AI151"/>
    <mergeCell ref="AJ150:AJ151"/>
    <mergeCell ref="B152:B153"/>
    <mergeCell ref="D152:D153"/>
    <mergeCell ref="E152:E153"/>
    <mergeCell ref="F152:F153"/>
    <mergeCell ref="G152:G153"/>
    <mergeCell ref="AF152:AF153"/>
    <mergeCell ref="AG146:AG147"/>
    <mergeCell ref="AH146:AH147"/>
    <mergeCell ref="AI146:AI147"/>
    <mergeCell ref="AJ146:AJ147"/>
    <mergeCell ref="BT150:BT151"/>
    <mergeCell ref="BU150:BU151"/>
    <mergeCell ref="BR150:BR151"/>
    <mergeCell ref="BS150:BS151"/>
    <mergeCell ref="AM150:AM151"/>
    <mergeCell ref="AO150:AO151"/>
    <mergeCell ref="AP146:AP147"/>
    <mergeCell ref="AQ146:AQ147"/>
    <mergeCell ref="AR146:AR147"/>
    <mergeCell ref="BQ146:BQ147"/>
    <mergeCell ref="BR146:BR147"/>
    <mergeCell ref="BS146:BS147"/>
    <mergeCell ref="BT146:BT147"/>
    <mergeCell ref="BU146:BU147"/>
    <mergeCell ref="B148:B149"/>
    <mergeCell ref="D148:D149"/>
    <mergeCell ref="E148:E149"/>
    <mergeCell ref="F148:F149"/>
    <mergeCell ref="G148:G149"/>
    <mergeCell ref="AF148:AF149"/>
    <mergeCell ref="AG148:AG149"/>
    <mergeCell ref="AH148:AH149"/>
    <mergeCell ref="AI148:AI149"/>
    <mergeCell ref="AJ148:AJ149"/>
    <mergeCell ref="AM148:AM149"/>
    <mergeCell ref="AO148:AO149"/>
    <mergeCell ref="AP148:AP149"/>
    <mergeCell ref="AQ148:AQ149"/>
    <mergeCell ref="AR148:AR149"/>
    <mergeCell ref="BQ148:BQ149"/>
    <mergeCell ref="BR148:BR149"/>
    <mergeCell ref="BS148:BS149"/>
    <mergeCell ref="BT148:BT149"/>
    <mergeCell ref="BU148:BU149"/>
    <mergeCell ref="AR144:AR145"/>
    <mergeCell ref="BQ144:BQ145"/>
    <mergeCell ref="AF144:AF145"/>
    <mergeCell ref="AG144:AG145"/>
    <mergeCell ref="AH144:AH145"/>
    <mergeCell ref="AI144:AI145"/>
    <mergeCell ref="AJ144:AJ145"/>
    <mergeCell ref="AK144:AK145"/>
    <mergeCell ref="B146:B147"/>
    <mergeCell ref="D146:D147"/>
    <mergeCell ref="E146:E147"/>
    <mergeCell ref="F146:F147"/>
    <mergeCell ref="G146:G147"/>
    <mergeCell ref="AF146:AF147"/>
    <mergeCell ref="AM146:AM147"/>
    <mergeCell ref="AO146:AO147"/>
    <mergeCell ref="BR144:BR145"/>
    <mergeCell ref="BS144:BS145"/>
    <mergeCell ref="BT144:BT145"/>
    <mergeCell ref="BU144:BU145"/>
    <mergeCell ref="AM144:AM145"/>
    <mergeCell ref="AO144:AO145"/>
    <mergeCell ref="AP144:AP145"/>
    <mergeCell ref="AQ144:AQ145"/>
    <mergeCell ref="BT132:BT133"/>
    <mergeCell ref="BU132:BU133"/>
    <mergeCell ref="AJ132:AJ133"/>
    <mergeCell ref="AL132:AL133"/>
    <mergeCell ref="AM132:AM133"/>
    <mergeCell ref="AO132:AO133"/>
    <mergeCell ref="AP132:AP133"/>
    <mergeCell ref="AQ132:AQ133"/>
    <mergeCell ref="BV132:BV133"/>
    <mergeCell ref="D139:BR139"/>
    <mergeCell ref="BS139:BU139"/>
    <mergeCell ref="AE141:AQ141"/>
    <mergeCell ref="BM141:BU141"/>
    <mergeCell ref="BM142:BU142"/>
    <mergeCell ref="AR132:AR133"/>
    <mergeCell ref="BQ132:BQ133"/>
    <mergeCell ref="BR132:BR133"/>
    <mergeCell ref="BS132:BS133"/>
    <mergeCell ref="A144:A145"/>
    <mergeCell ref="B144:B145"/>
    <mergeCell ref="D144:D145"/>
    <mergeCell ref="E144:E145"/>
    <mergeCell ref="F144:F145"/>
    <mergeCell ref="G144:G145"/>
    <mergeCell ref="B130:B131"/>
    <mergeCell ref="D130:D131"/>
    <mergeCell ref="E130:E131"/>
    <mergeCell ref="F130:F131"/>
    <mergeCell ref="G130:G131"/>
    <mergeCell ref="AF130:AF131"/>
    <mergeCell ref="AJ130:AJ131"/>
    <mergeCell ref="AM130:AM131"/>
    <mergeCell ref="AO130:AO131"/>
    <mergeCell ref="AP130:AP131"/>
    <mergeCell ref="AQ130:AQ131"/>
    <mergeCell ref="AR130:AR131"/>
    <mergeCell ref="BQ130:BQ131"/>
    <mergeCell ref="BR130:BR131"/>
    <mergeCell ref="BS130:BS131"/>
    <mergeCell ref="BT130:BT131"/>
    <mergeCell ref="BU130:BU131"/>
    <mergeCell ref="P132:V133"/>
    <mergeCell ref="AF132:AF133"/>
    <mergeCell ref="AG132:AG133"/>
    <mergeCell ref="AH132:AH133"/>
    <mergeCell ref="AI132:AI133"/>
    <mergeCell ref="B128:B129"/>
    <mergeCell ref="D128:D129"/>
    <mergeCell ref="E128:E129"/>
    <mergeCell ref="F128:F129"/>
    <mergeCell ref="G128:G129"/>
    <mergeCell ref="AF128:AF129"/>
    <mergeCell ref="AJ128:AJ129"/>
    <mergeCell ref="AM128:AM129"/>
    <mergeCell ref="AO128:AO129"/>
    <mergeCell ref="AP128:AP129"/>
    <mergeCell ref="AQ128:AQ129"/>
    <mergeCell ref="AR128:AR129"/>
    <mergeCell ref="BQ128:BQ129"/>
    <mergeCell ref="BR128:BR129"/>
    <mergeCell ref="BS128:BS129"/>
    <mergeCell ref="BT128:BT129"/>
    <mergeCell ref="BU128:BU129"/>
    <mergeCell ref="Q129:R130"/>
    <mergeCell ref="T129:U130"/>
    <mergeCell ref="AG130:AG131"/>
    <mergeCell ref="AH130:AH131"/>
    <mergeCell ref="AI130:AI131"/>
    <mergeCell ref="AF126:AF127"/>
    <mergeCell ref="AG126:AG127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BU126:BU127"/>
    <mergeCell ref="O127:P130"/>
    <mergeCell ref="Q127:R128"/>
    <mergeCell ref="T127:U128"/>
    <mergeCell ref="V127:W130"/>
    <mergeCell ref="AG128:AG129"/>
    <mergeCell ref="AH128:AH129"/>
    <mergeCell ref="AI128:AI129"/>
    <mergeCell ref="AF124:AF125"/>
    <mergeCell ref="AG124:AG125"/>
    <mergeCell ref="AH124:AH125"/>
    <mergeCell ref="AI124:AI125"/>
    <mergeCell ref="AJ124:AJ125"/>
    <mergeCell ref="AM124:AM125"/>
    <mergeCell ref="AO124:AO125"/>
    <mergeCell ref="AP124:AP125"/>
    <mergeCell ref="AQ124:AQ125"/>
    <mergeCell ref="AR124:AR125"/>
    <mergeCell ref="BQ124:BQ125"/>
    <mergeCell ref="BR124:BR125"/>
    <mergeCell ref="BS124:BS125"/>
    <mergeCell ref="BT124:BT125"/>
    <mergeCell ref="BU124:BU125"/>
    <mergeCell ref="Q125:R126"/>
    <mergeCell ref="T125:U126"/>
    <mergeCell ref="B126:B127"/>
    <mergeCell ref="D126:D127"/>
    <mergeCell ref="E126:E127"/>
    <mergeCell ref="F126:F127"/>
    <mergeCell ref="G126:G127"/>
    <mergeCell ref="O121:P126"/>
    <mergeCell ref="Q121:R122"/>
    <mergeCell ref="T121:U122"/>
    <mergeCell ref="V121:W126"/>
    <mergeCell ref="B122:B123"/>
    <mergeCell ref="D122:D123"/>
    <mergeCell ref="E122:E123"/>
    <mergeCell ref="F122:F123"/>
    <mergeCell ref="G122:G123"/>
    <mergeCell ref="AF122:AF123"/>
    <mergeCell ref="AG122:AG123"/>
    <mergeCell ref="AH122:AH123"/>
    <mergeCell ref="AI122:AI123"/>
    <mergeCell ref="AJ122:AJ123"/>
    <mergeCell ref="AM122:AM123"/>
    <mergeCell ref="AO122:AO123"/>
    <mergeCell ref="AP122:AP123"/>
    <mergeCell ref="AQ122:AQ123"/>
    <mergeCell ref="AR122:AR123"/>
    <mergeCell ref="BQ122:BQ123"/>
    <mergeCell ref="BR122:BR123"/>
    <mergeCell ref="BS122:BS123"/>
    <mergeCell ref="BT122:BT123"/>
    <mergeCell ref="BU122:BU123"/>
    <mergeCell ref="Q123:R124"/>
    <mergeCell ref="T123:U124"/>
    <mergeCell ref="B124:B125"/>
    <mergeCell ref="D124:D125"/>
    <mergeCell ref="E124:E125"/>
    <mergeCell ref="F124:F125"/>
    <mergeCell ref="G124:G125"/>
    <mergeCell ref="BS118:BS119"/>
    <mergeCell ref="AG118:AG119"/>
    <mergeCell ref="AH118:AH119"/>
    <mergeCell ref="AI118:AI119"/>
    <mergeCell ref="AJ118:AJ119"/>
    <mergeCell ref="AM118:AM119"/>
    <mergeCell ref="AH120:AH121"/>
    <mergeCell ref="AP118:AP119"/>
    <mergeCell ref="AQ118:AQ119"/>
    <mergeCell ref="AR118:AR119"/>
    <mergeCell ref="BQ118:BQ119"/>
    <mergeCell ref="BR118:BR119"/>
    <mergeCell ref="AR120:AR121"/>
    <mergeCell ref="AQ120:AQ121"/>
    <mergeCell ref="BT118:BT119"/>
    <mergeCell ref="BU118:BU119"/>
    <mergeCell ref="B120:B121"/>
    <mergeCell ref="D120:D121"/>
    <mergeCell ref="E120:E121"/>
    <mergeCell ref="F120:F121"/>
    <mergeCell ref="G120:G121"/>
    <mergeCell ref="AF120:AF121"/>
    <mergeCell ref="AG120:AG121"/>
    <mergeCell ref="BQ120:BQ121"/>
    <mergeCell ref="BR120:BR121"/>
    <mergeCell ref="BS120:BS121"/>
    <mergeCell ref="BT120:BT121"/>
    <mergeCell ref="BU120:BU121"/>
    <mergeCell ref="AI120:AI121"/>
    <mergeCell ref="AJ120:AJ121"/>
    <mergeCell ref="AM120:AM121"/>
    <mergeCell ref="AO120:AO121"/>
    <mergeCell ref="AP120:AP121"/>
    <mergeCell ref="BR116:BR117"/>
    <mergeCell ref="BS116:BS117"/>
    <mergeCell ref="BT116:BT117"/>
    <mergeCell ref="BU116:BU117"/>
    <mergeCell ref="AI116:AI117"/>
    <mergeCell ref="AJ116:AJ117"/>
    <mergeCell ref="AM116:AM117"/>
    <mergeCell ref="AO116:AO117"/>
    <mergeCell ref="AP116:AP117"/>
    <mergeCell ref="AQ116:AQ117"/>
    <mergeCell ref="AO118:AO119"/>
    <mergeCell ref="B118:B119"/>
    <mergeCell ref="D118:D119"/>
    <mergeCell ref="E118:E119"/>
    <mergeCell ref="F118:F119"/>
    <mergeCell ref="G118:G119"/>
    <mergeCell ref="AF118:AF119"/>
    <mergeCell ref="B114:B115"/>
    <mergeCell ref="D114:D115"/>
    <mergeCell ref="E114:E115"/>
    <mergeCell ref="F114:F115"/>
    <mergeCell ref="G114:G115"/>
    <mergeCell ref="AF114:AF115"/>
    <mergeCell ref="BR114:BR115"/>
    <mergeCell ref="BS114:BS115"/>
    <mergeCell ref="AG114:AG115"/>
    <mergeCell ref="AH114:AH115"/>
    <mergeCell ref="AI114:AI115"/>
    <mergeCell ref="AJ114:AJ115"/>
    <mergeCell ref="AM114:AM115"/>
    <mergeCell ref="AO114:AO115"/>
    <mergeCell ref="AG116:AG117"/>
    <mergeCell ref="AH116:AH117"/>
    <mergeCell ref="AP114:AP115"/>
    <mergeCell ref="AQ114:AQ115"/>
    <mergeCell ref="AR114:AR115"/>
    <mergeCell ref="BQ114:BQ115"/>
    <mergeCell ref="AR116:AR117"/>
    <mergeCell ref="BQ116:BQ117"/>
    <mergeCell ref="AI110:AI111"/>
    <mergeCell ref="AJ110:AJ111"/>
    <mergeCell ref="BT114:BT115"/>
    <mergeCell ref="BU114:BU115"/>
    <mergeCell ref="B116:B117"/>
    <mergeCell ref="D116:D117"/>
    <mergeCell ref="E116:E117"/>
    <mergeCell ref="F116:F117"/>
    <mergeCell ref="G116:G117"/>
    <mergeCell ref="AF116:AF117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R108:BR109"/>
    <mergeCell ref="BS108:BS109"/>
    <mergeCell ref="BT108:BT109"/>
    <mergeCell ref="BU108:BU109"/>
    <mergeCell ref="AI108:AI109"/>
    <mergeCell ref="AJ108:AJ109"/>
    <mergeCell ref="AM108:AM109"/>
    <mergeCell ref="AO108:AO109"/>
    <mergeCell ref="AP108:AP109"/>
    <mergeCell ref="AQ108:AQ109"/>
    <mergeCell ref="AM110:AM111"/>
    <mergeCell ref="AO110:AO111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B106:B107"/>
    <mergeCell ref="D106:D107"/>
    <mergeCell ref="E106:E107"/>
    <mergeCell ref="F106:F107"/>
    <mergeCell ref="G106:G107"/>
    <mergeCell ref="AF106:AF107"/>
    <mergeCell ref="BR106:BR107"/>
    <mergeCell ref="BS106:BS107"/>
    <mergeCell ref="AG106:AG107"/>
    <mergeCell ref="AH106:AH107"/>
    <mergeCell ref="AI106:AI107"/>
    <mergeCell ref="AJ106:AJ107"/>
    <mergeCell ref="AM106:AM107"/>
    <mergeCell ref="AO106:AO107"/>
    <mergeCell ref="AG108:AG109"/>
    <mergeCell ref="AH108:AH109"/>
    <mergeCell ref="AP106:AP107"/>
    <mergeCell ref="AQ106:AQ107"/>
    <mergeCell ref="AR106:AR107"/>
    <mergeCell ref="BQ106:BQ107"/>
    <mergeCell ref="AR108:AR109"/>
    <mergeCell ref="BQ108:BQ109"/>
    <mergeCell ref="AI102:AI103"/>
    <mergeCell ref="AJ102:AJ103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AM102:AM103"/>
    <mergeCell ref="AO102:AO103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A100:A101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BU72:BU73"/>
    <mergeCell ref="B74:B75"/>
    <mergeCell ref="D74:D75"/>
    <mergeCell ref="E74:E75"/>
    <mergeCell ref="F74:F75"/>
    <mergeCell ref="G74:G75"/>
    <mergeCell ref="AF74:AF75"/>
    <mergeCell ref="AG74:AG75"/>
    <mergeCell ref="AQ72:AQ73"/>
    <mergeCell ref="AR72:AR73"/>
    <mergeCell ref="AJ74:AJ75"/>
    <mergeCell ref="AM74:AM75"/>
    <mergeCell ref="AO74:AO75"/>
    <mergeCell ref="AP74:AP75"/>
    <mergeCell ref="BS72:BS73"/>
    <mergeCell ref="BT72:BT73"/>
    <mergeCell ref="BB72:BC73"/>
    <mergeCell ref="BE72:BF73"/>
    <mergeCell ref="BQ72:BQ73"/>
    <mergeCell ref="BR72:BR73"/>
    <mergeCell ref="B70:B71"/>
    <mergeCell ref="D70:D71"/>
    <mergeCell ref="E70:E71"/>
    <mergeCell ref="F70:F71"/>
    <mergeCell ref="AH74:AH75"/>
    <mergeCell ref="AI74:AI75"/>
    <mergeCell ref="AH72:AH73"/>
    <mergeCell ref="AI72:AI73"/>
    <mergeCell ref="T70:U71"/>
    <mergeCell ref="AF70:AF71"/>
    <mergeCell ref="AG70:AG71"/>
    <mergeCell ref="AH70:AH71"/>
    <mergeCell ref="AI70:AI71"/>
    <mergeCell ref="AJ70:AJ71"/>
    <mergeCell ref="BS70:BS71"/>
    <mergeCell ref="BT70:BT71"/>
    <mergeCell ref="AK70:AK71"/>
    <mergeCell ref="AM70:AM71"/>
    <mergeCell ref="AO70:AO71"/>
    <mergeCell ref="AP70:AP71"/>
    <mergeCell ref="AQ70:AQ71"/>
    <mergeCell ref="AR70:AR71"/>
    <mergeCell ref="AF72:AF73"/>
    <mergeCell ref="AG72:AG73"/>
    <mergeCell ref="BB70:BC71"/>
    <mergeCell ref="BE70:BF71"/>
    <mergeCell ref="BQ70:BQ71"/>
    <mergeCell ref="BR70:BR71"/>
    <mergeCell ref="AJ72:AJ73"/>
    <mergeCell ref="AM72:AM73"/>
    <mergeCell ref="AO72:AO73"/>
    <mergeCell ref="AP72:AP73"/>
    <mergeCell ref="AO68:AO69"/>
    <mergeCell ref="AP68:AP69"/>
    <mergeCell ref="BU70:BU71"/>
    <mergeCell ref="B72:B73"/>
    <mergeCell ref="D72:D73"/>
    <mergeCell ref="E72:E73"/>
    <mergeCell ref="F72:F73"/>
    <mergeCell ref="G72:G73"/>
    <mergeCell ref="Q72:R73"/>
    <mergeCell ref="T72:U73"/>
    <mergeCell ref="BX68:BX69"/>
    <mergeCell ref="BY68:BY69"/>
    <mergeCell ref="AQ68:AQ69"/>
    <mergeCell ref="AR68:AR69"/>
    <mergeCell ref="BB68:BC69"/>
    <mergeCell ref="BE68:BF69"/>
    <mergeCell ref="BQ68:BQ69"/>
    <mergeCell ref="BR68:BR69"/>
    <mergeCell ref="G70:G71"/>
    <mergeCell ref="Q70:R71"/>
    <mergeCell ref="BS68:BS69"/>
    <mergeCell ref="BT68:BT69"/>
    <mergeCell ref="BU68:BU69"/>
    <mergeCell ref="BW68:BW69"/>
    <mergeCell ref="AH68:AH69"/>
    <mergeCell ref="AI68:AI69"/>
    <mergeCell ref="AJ68:AJ69"/>
    <mergeCell ref="AM68:AM69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B66:BC67"/>
    <mergeCell ref="BE66:BF67"/>
    <mergeCell ref="BQ66:BQ67"/>
    <mergeCell ref="BR66:BR67"/>
    <mergeCell ref="BS66:BS67"/>
    <mergeCell ref="BT66:BT67"/>
    <mergeCell ref="BU66:BU67"/>
    <mergeCell ref="O67:P70"/>
    <mergeCell ref="V67:W70"/>
    <mergeCell ref="AZ67:BA70"/>
    <mergeCell ref="BG67:BH70"/>
    <mergeCell ref="T68:U69"/>
    <mergeCell ref="AF68:AF69"/>
    <mergeCell ref="AG68:AG69"/>
    <mergeCell ref="B68:B69"/>
    <mergeCell ref="D68:D69"/>
    <mergeCell ref="E68:E69"/>
    <mergeCell ref="F68:F69"/>
    <mergeCell ref="G68:G69"/>
    <mergeCell ref="Q68:R69"/>
    <mergeCell ref="Q64:R65"/>
    <mergeCell ref="T64:U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B64:BC65"/>
    <mergeCell ref="BE64:BF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Q66:R67"/>
    <mergeCell ref="T66:U67"/>
    <mergeCell ref="AF66:AF67"/>
    <mergeCell ref="AG66:AG67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BQ48:BQ49"/>
    <mergeCell ref="BR48:BR49"/>
    <mergeCell ref="BS48:BS49"/>
    <mergeCell ref="BT48:BT49"/>
    <mergeCell ref="AH54:AH55"/>
    <mergeCell ref="AI54:AI55"/>
    <mergeCell ref="AJ54:AJ55"/>
    <mergeCell ref="AM54:AM55"/>
    <mergeCell ref="AO54:AO55"/>
    <mergeCell ref="AP54:AP55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BT50:BT51"/>
    <mergeCell ref="BU50:BU51"/>
    <mergeCell ref="B52:B53"/>
    <mergeCell ref="D52:D53"/>
    <mergeCell ref="E52:E53"/>
    <mergeCell ref="F52:F53"/>
    <mergeCell ref="G52:G53"/>
    <mergeCell ref="AJ50:AJ51"/>
    <mergeCell ref="AM50:AM51"/>
    <mergeCell ref="AO50:AO51"/>
    <mergeCell ref="B46:B47"/>
    <mergeCell ref="D46:D47"/>
    <mergeCell ref="E46:E47"/>
    <mergeCell ref="BQ50:BQ51"/>
    <mergeCell ref="BR50:BR51"/>
    <mergeCell ref="BS50:BS51"/>
    <mergeCell ref="AP50:AP51"/>
    <mergeCell ref="AQ50:AQ51"/>
    <mergeCell ref="AR50:AR51"/>
    <mergeCell ref="AQ48:AQ49"/>
    <mergeCell ref="AF48:AF49"/>
    <mergeCell ref="AG48:AG49"/>
    <mergeCell ref="AO46:AO47"/>
    <mergeCell ref="AP46:AP47"/>
    <mergeCell ref="AQ46:AQ47"/>
    <mergeCell ref="AR46:AR47"/>
    <mergeCell ref="AF46:AF47"/>
    <mergeCell ref="AG46:AG47"/>
    <mergeCell ref="AH46:AH47"/>
    <mergeCell ref="AI46:AI47"/>
    <mergeCell ref="AO48:AO49"/>
    <mergeCell ref="AP48:AP49"/>
    <mergeCell ref="BS46:BS47"/>
    <mergeCell ref="BT46:BT47"/>
    <mergeCell ref="BU46:BU47"/>
    <mergeCell ref="B48:B49"/>
    <mergeCell ref="D48:D49"/>
    <mergeCell ref="E48:E49"/>
    <mergeCell ref="F48:F49"/>
    <mergeCell ref="G48:G49"/>
    <mergeCell ref="AG42:AG43"/>
    <mergeCell ref="AH42:AH43"/>
    <mergeCell ref="AH48:AH49"/>
    <mergeCell ref="AI48:AI49"/>
    <mergeCell ref="AJ48:AJ49"/>
    <mergeCell ref="AM48:AM49"/>
    <mergeCell ref="AJ46:AJ47"/>
    <mergeCell ref="AM46:AM47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BT44:BT45"/>
    <mergeCell ref="BU44:BU45"/>
    <mergeCell ref="AI44:AI45"/>
    <mergeCell ref="AJ44:AJ45"/>
    <mergeCell ref="AM44:AM45"/>
    <mergeCell ref="AO44:AO45"/>
    <mergeCell ref="AP44:AP45"/>
    <mergeCell ref="AQ44:AQ45"/>
    <mergeCell ref="F46:F47"/>
    <mergeCell ref="G46:G47"/>
    <mergeCell ref="AR44:AR45"/>
    <mergeCell ref="BQ44:BQ45"/>
    <mergeCell ref="BR44:BR45"/>
    <mergeCell ref="BS44:BS45"/>
    <mergeCell ref="BQ46:BQ47"/>
    <mergeCell ref="BR46:BR47"/>
    <mergeCell ref="R45:T61"/>
    <mergeCell ref="AR48:AR49"/>
    <mergeCell ref="BR40:BR41"/>
    <mergeCell ref="BS40:BS41"/>
    <mergeCell ref="BT40:BT41"/>
    <mergeCell ref="BU40:BU41"/>
    <mergeCell ref="AI40:AI41"/>
    <mergeCell ref="AJ40:AJ41"/>
    <mergeCell ref="AM40:AM41"/>
    <mergeCell ref="AO40:AO41"/>
    <mergeCell ref="AP40:AP41"/>
    <mergeCell ref="AQ40:AQ41"/>
    <mergeCell ref="AI42:AI43"/>
    <mergeCell ref="AJ42:AJ43"/>
    <mergeCell ref="AM42:AM43"/>
    <mergeCell ref="AO42:AO43"/>
    <mergeCell ref="B42:B43"/>
    <mergeCell ref="D42:D43"/>
    <mergeCell ref="E42:E43"/>
    <mergeCell ref="F42:F43"/>
    <mergeCell ref="G42:G43"/>
    <mergeCell ref="AF42:AF43"/>
    <mergeCell ref="B38:B39"/>
    <mergeCell ref="D38:D39"/>
    <mergeCell ref="E38:E39"/>
    <mergeCell ref="F38:F39"/>
    <mergeCell ref="G38:G39"/>
    <mergeCell ref="AF38:AF39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AG40:AG41"/>
    <mergeCell ref="AH40:AH41"/>
    <mergeCell ref="AP38:AP39"/>
    <mergeCell ref="AQ38:AQ39"/>
    <mergeCell ref="AR38:AR39"/>
    <mergeCell ref="BQ38:BQ39"/>
    <mergeCell ref="AR40:AR41"/>
    <mergeCell ref="BQ40:BQ41"/>
    <mergeCell ref="AI34:AI35"/>
    <mergeCell ref="AJ34:AJ35"/>
    <mergeCell ref="BT38:BT39"/>
    <mergeCell ref="BU38:BU39"/>
    <mergeCell ref="B40:B41"/>
    <mergeCell ref="D40:D41"/>
    <mergeCell ref="E40:E41"/>
    <mergeCell ref="F40:F41"/>
    <mergeCell ref="G40:G41"/>
    <mergeCell ref="AF40:AF41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R32:BR33"/>
    <mergeCell ref="BS32:BS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AM34:AM35"/>
    <mergeCell ref="AO34:AO35"/>
    <mergeCell ref="B34:B35"/>
    <mergeCell ref="D34:D35"/>
    <mergeCell ref="E34:E35"/>
    <mergeCell ref="F34:F35"/>
    <mergeCell ref="G34:G35"/>
    <mergeCell ref="AF34:AF35"/>
    <mergeCell ref="AG34:AG35"/>
    <mergeCell ref="AH34:AH35"/>
    <mergeCell ref="B30:B31"/>
    <mergeCell ref="D30:D31"/>
    <mergeCell ref="E30:E31"/>
    <mergeCell ref="F30:F31"/>
    <mergeCell ref="G30:G31"/>
    <mergeCell ref="AF30:AF31"/>
    <mergeCell ref="BR30:BR31"/>
    <mergeCell ref="BS30:BS31"/>
    <mergeCell ref="AG30:AG31"/>
    <mergeCell ref="AH30:AH31"/>
    <mergeCell ref="AI30:AI31"/>
    <mergeCell ref="AJ30:AJ31"/>
    <mergeCell ref="AM30:AM31"/>
    <mergeCell ref="AO30:AO31"/>
    <mergeCell ref="AG32:AG33"/>
    <mergeCell ref="AH32:AH33"/>
    <mergeCell ref="AP30:AP31"/>
    <mergeCell ref="AQ30:AQ31"/>
    <mergeCell ref="AR30:AR31"/>
    <mergeCell ref="BQ30:BQ31"/>
    <mergeCell ref="AR32:AR33"/>
    <mergeCell ref="BQ32:BQ33"/>
    <mergeCell ref="AI26:AI27"/>
    <mergeCell ref="AJ26:AJ27"/>
    <mergeCell ref="BT30:BT31"/>
    <mergeCell ref="BU30:BU31"/>
    <mergeCell ref="B32:B33"/>
    <mergeCell ref="D32:D33"/>
    <mergeCell ref="E32:E33"/>
    <mergeCell ref="F32:F33"/>
    <mergeCell ref="G32:G33"/>
    <mergeCell ref="AF32:AF33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AM26:AM27"/>
    <mergeCell ref="AO26:AO27"/>
    <mergeCell ref="B26:B27"/>
    <mergeCell ref="D26:D27"/>
    <mergeCell ref="E26:E27"/>
    <mergeCell ref="F26:F27"/>
    <mergeCell ref="G26:G27"/>
    <mergeCell ref="AF26:AF27"/>
    <mergeCell ref="AG26:AG27"/>
    <mergeCell ref="AH26:AH27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BR18:BR19"/>
    <mergeCell ref="BS18:BS19"/>
    <mergeCell ref="AH18:AH19"/>
    <mergeCell ref="AI18:AI19"/>
    <mergeCell ref="AJ18:AJ19"/>
    <mergeCell ref="AM18:AM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R16:BR17"/>
    <mergeCell ref="BS16:BS17"/>
    <mergeCell ref="AG16:AG17"/>
    <mergeCell ref="AH16:AH17"/>
    <mergeCell ref="AI16:AI17"/>
    <mergeCell ref="AJ16:AJ17"/>
    <mergeCell ref="AM16:AM17"/>
    <mergeCell ref="AO16:AO17"/>
    <mergeCell ref="AF18:AF19"/>
    <mergeCell ref="AG18:AG19"/>
    <mergeCell ref="AP16:AP17"/>
    <mergeCell ref="AQ16:AQ17"/>
    <mergeCell ref="AR16:AR17"/>
    <mergeCell ref="BQ16:BQ17"/>
    <mergeCell ref="AQ18:AQ19"/>
    <mergeCell ref="AR18:AR19"/>
    <mergeCell ref="BA18:BG19"/>
    <mergeCell ref="BQ18:BQ19"/>
    <mergeCell ref="AO18:AO19"/>
    <mergeCell ref="AP18:AP19"/>
    <mergeCell ref="BT16:BT17"/>
    <mergeCell ref="BU16:BU17"/>
    <mergeCell ref="R17:T44"/>
    <mergeCell ref="B18:B19"/>
    <mergeCell ref="D18:D19"/>
    <mergeCell ref="E18:E19"/>
    <mergeCell ref="F18:F19"/>
    <mergeCell ref="G18:G19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B15:BC16"/>
    <mergeCell ref="BE15:BF16"/>
    <mergeCell ref="B16:B17"/>
    <mergeCell ref="D16:D17"/>
    <mergeCell ref="E16:E17"/>
    <mergeCell ref="F16:F17"/>
    <mergeCell ref="G16:G17"/>
    <mergeCell ref="AF16:AF17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R12:AR13"/>
    <mergeCell ref="BQ12:BQ13"/>
    <mergeCell ref="BR12:BR13"/>
    <mergeCell ref="BS12:BS13"/>
    <mergeCell ref="BT12:BT13"/>
    <mergeCell ref="BU12:BU13"/>
    <mergeCell ref="AZ13:BA16"/>
    <mergeCell ref="BB13:BC14"/>
    <mergeCell ref="BE13:BF14"/>
    <mergeCell ref="BG13:BH16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B11:BC12"/>
    <mergeCell ref="BE11:BF12"/>
    <mergeCell ref="AP12:AP13"/>
    <mergeCell ref="AQ12:AQ13"/>
    <mergeCell ref="AM8:AM9"/>
    <mergeCell ref="AO8:AO9"/>
    <mergeCell ref="AP8:AP9"/>
    <mergeCell ref="AQ8:AQ9"/>
    <mergeCell ref="AR8:AR9"/>
    <mergeCell ref="BV6:BV7"/>
    <mergeCell ref="AZ7:BA12"/>
    <mergeCell ref="BB7:BC8"/>
    <mergeCell ref="BE7:BF8"/>
    <mergeCell ref="BG7:BH12"/>
    <mergeCell ref="BQ8:BQ9"/>
    <mergeCell ref="BR8:BR9"/>
    <mergeCell ref="BS8:BS9"/>
    <mergeCell ref="BT8:BT9"/>
    <mergeCell ref="BU8:BU9"/>
    <mergeCell ref="BB9:BC10"/>
    <mergeCell ref="BE9:BF10"/>
    <mergeCell ref="BT10:BT11"/>
    <mergeCell ref="BU10:BU11"/>
    <mergeCell ref="AH6:AH7"/>
    <mergeCell ref="AI6:AI7"/>
    <mergeCell ref="AJ6:AJ7"/>
    <mergeCell ref="AF8:AF9"/>
    <mergeCell ref="AG8:AG9"/>
    <mergeCell ref="AH8:AH9"/>
    <mergeCell ref="AI8:AI9"/>
    <mergeCell ref="AJ8:AJ9"/>
    <mergeCell ref="BQ6:BQ7"/>
    <mergeCell ref="BR6:BR7"/>
    <mergeCell ref="BS6:BS7"/>
    <mergeCell ref="BT6:BT7"/>
    <mergeCell ref="BU6:BU7"/>
    <mergeCell ref="AK6:AK7"/>
    <mergeCell ref="AL6:AL7"/>
    <mergeCell ref="AM6:AM7"/>
    <mergeCell ref="AO6:AO7"/>
    <mergeCell ref="AP6:AP7"/>
    <mergeCell ref="B8:B9"/>
    <mergeCell ref="D8:D9"/>
    <mergeCell ref="E8:E9"/>
    <mergeCell ref="F8:F9"/>
    <mergeCell ref="G8:G9"/>
    <mergeCell ref="AR6:AR7"/>
    <mergeCell ref="AQ6:AQ7"/>
    <mergeCell ref="R6:T16"/>
    <mergeCell ref="AF6:AF7"/>
    <mergeCell ref="AG6:AG7"/>
    <mergeCell ref="D1:BR1"/>
    <mergeCell ref="BS1:BU1"/>
    <mergeCell ref="AE3:AQ3"/>
    <mergeCell ref="AS3:BL3"/>
    <mergeCell ref="BM3:BU3"/>
    <mergeCell ref="BM4:BU4"/>
    <mergeCell ref="A6:A7"/>
    <mergeCell ref="B6:B7"/>
    <mergeCell ref="D6:D7"/>
    <mergeCell ref="E6:E7"/>
    <mergeCell ref="F6:F7"/>
    <mergeCell ref="G6:G7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fitToHeight="2" orientation="landscape" r:id="rId1"/>
  <headerFooter alignWithMargins="0"/>
  <rowBreaks count="1" manualBreakCount="1">
    <brk id="138" max="7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1BC2-CC12-4698-9A7F-81ECE5ABC7C8}">
  <sheetPr>
    <pageSetUpPr fitToPage="1"/>
  </sheetPr>
  <dimension ref="A1:BV106"/>
  <sheetViews>
    <sheetView tabSelected="1" zoomScale="85" zoomScaleNormal="85" zoomScaleSheetLayoutView="85" workbookViewId="0">
      <selection activeCell="Q24" sqref="Q24"/>
    </sheetView>
  </sheetViews>
  <sheetFormatPr defaultColWidth="9" defaultRowHeight="13.8" x14ac:dyDescent="0.2"/>
  <cols>
    <col min="1" max="1" width="2.5546875" style="240" customWidth="1"/>
    <col min="2" max="2" width="4.109375" style="241" customWidth="1"/>
    <col min="3" max="3" width="0" style="240" hidden="1" customWidth="1"/>
    <col min="4" max="4" width="9.109375" style="244" customWidth="1"/>
    <col min="5" max="5" width="1.5546875" style="242" customWidth="1"/>
    <col min="6" max="6" width="6.5546875" style="243" customWidth="1"/>
    <col min="7" max="7" width="1.5546875" style="242" customWidth="1"/>
    <col min="8" max="30" width="2.5546875" style="240" customWidth="1"/>
    <col min="31" max="31" width="0" style="240" hidden="1" customWidth="1"/>
    <col min="32" max="32" width="9.109375" style="244" customWidth="1"/>
    <col min="33" max="33" width="1.5546875" style="242" customWidth="1"/>
    <col min="34" max="34" width="6.5546875" style="243" customWidth="1"/>
    <col min="35" max="35" width="1.5546875" style="242" customWidth="1"/>
    <col min="36" max="36" width="4.109375" style="241" customWidth="1"/>
    <col min="37" max="38" width="2.5546875" style="240" customWidth="1"/>
    <col min="39" max="39" width="4.109375" style="241" customWidth="1"/>
    <col min="40" max="40" width="0" style="240" hidden="1" customWidth="1"/>
    <col min="41" max="41" width="9.109375" style="244" customWidth="1"/>
    <col min="42" max="42" width="1.5546875" style="242" customWidth="1"/>
    <col min="43" max="43" width="6.5546875" style="243" customWidth="1"/>
    <col min="44" max="44" width="1.5546875" style="242" customWidth="1"/>
    <col min="45" max="67" width="2.5546875" style="240" customWidth="1"/>
    <col min="68" max="68" width="0" style="240" hidden="1" customWidth="1"/>
    <col min="69" max="69" width="9.109375" style="244" customWidth="1"/>
    <col min="70" max="70" width="1.5546875" style="242" customWidth="1"/>
    <col min="71" max="71" width="6.5546875" style="243" customWidth="1"/>
    <col min="72" max="72" width="1.5546875" style="242" customWidth="1"/>
    <col min="73" max="73" width="4.109375" style="241" customWidth="1"/>
    <col min="74" max="74" width="2.5546875" style="240" customWidth="1"/>
    <col min="75" max="16384" width="9" style="240"/>
  </cols>
  <sheetData>
    <row r="1" spans="1:74" ht="30" customHeight="1" x14ac:dyDescent="0.2">
      <c r="D1" s="300" t="s">
        <v>481</v>
      </c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</row>
    <row r="3" spans="1:74" ht="25.05" customHeight="1" x14ac:dyDescent="0.2">
      <c r="AE3" s="299" t="s">
        <v>964</v>
      </c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T3" s="237" t="s">
        <v>391</v>
      </c>
      <c r="AU3" s="237"/>
      <c r="AV3" s="237"/>
      <c r="AW3" s="237"/>
      <c r="AX3" s="237"/>
      <c r="AY3" s="237"/>
      <c r="AZ3" s="237"/>
      <c r="BA3" s="237"/>
      <c r="BB3" s="237"/>
      <c r="BC3" s="237"/>
      <c r="BD3" s="237"/>
      <c r="BE3" s="237"/>
      <c r="BF3" s="237"/>
      <c r="BG3" s="237"/>
      <c r="BH3" s="237"/>
      <c r="BI3" s="237"/>
      <c r="BJ3" s="237"/>
      <c r="BK3" s="237"/>
      <c r="BL3" s="237"/>
      <c r="BM3" s="298" t="s">
        <v>864</v>
      </c>
      <c r="BN3" s="297"/>
      <c r="BO3" s="297"/>
      <c r="BP3" s="297"/>
      <c r="BQ3" s="297"/>
      <c r="BR3" s="297"/>
      <c r="BS3" s="297"/>
      <c r="BT3" s="297"/>
      <c r="BU3" s="297"/>
    </row>
    <row r="4" spans="1:74" x14ac:dyDescent="0.2"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BM4" s="298" t="s">
        <v>389</v>
      </c>
      <c r="BN4" s="297"/>
      <c r="BO4" s="297"/>
      <c r="BP4" s="297"/>
      <c r="BQ4" s="297"/>
      <c r="BR4" s="297"/>
      <c r="BS4" s="297"/>
      <c r="BT4" s="297"/>
      <c r="BU4" s="297"/>
    </row>
    <row r="6" spans="1:74" ht="8.5500000000000007" customHeight="1" thickBot="1" x14ac:dyDescent="0.25">
      <c r="A6" s="245" t="s">
        <v>62</v>
      </c>
      <c r="B6" s="246">
        <v>1</v>
      </c>
      <c r="D6" s="249" t="s">
        <v>963</v>
      </c>
      <c r="E6" s="247" t="s">
        <v>122</v>
      </c>
      <c r="F6" s="248" t="s">
        <v>252</v>
      </c>
      <c r="G6" s="247" t="s">
        <v>120</v>
      </c>
      <c r="H6" s="251"/>
      <c r="I6" s="251"/>
      <c r="J6" s="250"/>
      <c r="K6" s="250"/>
      <c r="L6" s="250"/>
      <c r="M6" s="250"/>
      <c r="Q6" s="291"/>
      <c r="R6" s="293" t="s">
        <v>387</v>
      </c>
      <c r="S6" s="292"/>
      <c r="T6" s="292"/>
      <c r="U6" s="291"/>
      <c r="Y6" s="250"/>
      <c r="Z6" s="250"/>
      <c r="AA6" s="250"/>
      <c r="AB6" s="250"/>
      <c r="AC6" s="251"/>
      <c r="AD6" s="251"/>
      <c r="AF6" s="249" t="s">
        <v>962</v>
      </c>
      <c r="AG6" s="247" t="s">
        <v>122</v>
      </c>
      <c r="AH6" s="248" t="s">
        <v>252</v>
      </c>
      <c r="AI6" s="247" t="s">
        <v>120</v>
      </c>
      <c r="AJ6" s="246">
        <v>50</v>
      </c>
      <c r="AK6" s="245" t="s">
        <v>62</v>
      </c>
      <c r="AL6" s="245" t="s">
        <v>62</v>
      </c>
      <c r="AM6" s="246">
        <v>98</v>
      </c>
      <c r="AO6" s="249" t="s">
        <v>960</v>
      </c>
      <c r="AP6" s="247" t="s">
        <v>122</v>
      </c>
      <c r="AQ6" s="248" t="s">
        <v>121</v>
      </c>
      <c r="AR6" s="247" t="s">
        <v>120</v>
      </c>
      <c r="AS6" s="251"/>
      <c r="AT6" s="251"/>
      <c r="AU6" s="250"/>
      <c r="AV6" s="250"/>
      <c r="AW6" s="250"/>
      <c r="AX6" s="250"/>
      <c r="BJ6" s="250"/>
      <c r="BK6" s="250"/>
      <c r="BL6" s="250"/>
      <c r="BM6" s="250"/>
      <c r="BN6" s="251"/>
      <c r="BO6" s="251"/>
      <c r="BQ6" s="249" t="s">
        <v>742</v>
      </c>
      <c r="BR6" s="247" t="s">
        <v>122</v>
      </c>
      <c r="BS6" s="248" t="s">
        <v>202</v>
      </c>
      <c r="BT6" s="247" t="s">
        <v>120</v>
      </c>
      <c r="BU6" s="246">
        <v>147</v>
      </c>
      <c r="BV6" s="245" t="s">
        <v>110</v>
      </c>
    </row>
    <row r="7" spans="1:74" ht="8.5500000000000007" customHeight="1" thickTop="1" thickBot="1" x14ac:dyDescent="0.25">
      <c r="A7" s="245"/>
      <c r="B7" s="246"/>
      <c r="D7" s="249"/>
      <c r="E7" s="247"/>
      <c r="F7" s="248"/>
      <c r="G7" s="247"/>
      <c r="H7" s="250"/>
      <c r="I7" s="250"/>
      <c r="J7" s="267"/>
      <c r="K7" s="250"/>
      <c r="L7" s="250"/>
      <c r="M7" s="250"/>
      <c r="Q7" s="291"/>
      <c r="R7" s="292"/>
      <c r="S7" s="292"/>
      <c r="T7" s="292"/>
      <c r="U7" s="291"/>
      <c r="Y7" s="250"/>
      <c r="Z7" s="250"/>
      <c r="AA7" s="250"/>
      <c r="AB7" s="266"/>
      <c r="AC7" s="250"/>
      <c r="AD7" s="250"/>
      <c r="AF7" s="249"/>
      <c r="AG7" s="247"/>
      <c r="AH7" s="248"/>
      <c r="AI7" s="247"/>
      <c r="AJ7" s="246"/>
      <c r="AK7" s="245"/>
      <c r="AL7" s="245"/>
      <c r="AM7" s="246"/>
      <c r="AO7" s="249"/>
      <c r="AP7" s="247"/>
      <c r="AQ7" s="248"/>
      <c r="AR7" s="247"/>
      <c r="AS7" s="250"/>
      <c r="AT7" s="250"/>
      <c r="AU7" s="267"/>
      <c r="AV7" s="250"/>
      <c r="AW7" s="250"/>
      <c r="AX7" s="250"/>
      <c r="BJ7" s="250"/>
      <c r="BK7" s="250"/>
      <c r="BL7" s="250"/>
      <c r="BM7" s="266"/>
      <c r="BN7" s="250"/>
      <c r="BO7" s="250"/>
      <c r="BQ7" s="249"/>
      <c r="BR7" s="247"/>
      <c r="BS7" s="248"/>
      <c r="BT7" s="247"/>
      <c r="BU7" s="246"/>
      <c r="BV7" s="245"/>
    </row>
    <row r="8" spans="1:74" ht="8.5500000000000007" customHeight="1" thickTop="1" thickBot="1" x14ac:dyDescent="0.25">
      <c r="B8" s="246">
        <v>2</v>
      </c>
      <c r="D8" s="249" t="s">
        <v>610</v>
      </c>
      <c r="E8" s="247" t="s">
        <v>122</v>
      </c>
      <c r="F8" s="248" t="s">
        <v>163</v>
      </c>
      <c r="G8" s="247" t="s">
        <v>120</v>
      </c>
      <c r="H8" s="250"/>
      <c r="I8" s="250"/>
      <c r="J8" s="290"/>
      <c r="K8" s="253"/>
      <c r="L8" s="250"/>
      <c r="M8" s="250"/>
      <c r="Q8" s="291"/>
      <c r="R8" s="292"/>
      <c r="S8" s="292"/>
      <c r="T8" s="292"/>
      <c r="U8" s="291"/>
      <c r="Y8" s="250"/>
      <c r="Z8" s="250"/>
      <c r="AA8" s="252"/>
      <c r="AB8" s="259"/>
      <c r="AC8" s="263"/>
      <c r="AD8" s="264"/>
      <c r="AF8" s="249" t="s">
        <v>708</v>
      </c>
      <c r="AG8" s="247" t="s">
        <v>122</v>
      </c>
      <c r="AH8" s="248" t="s">
        <v>224</v>
      </c>
      <c r="AI8" s="247" t="s">
        <v>120</v>
      </c>
      <c r="AJ8" s="246">
        <v>51</v>
      </c>
      <c r="AM8" s="246">
        <v>99</v>
      </c>
      <c r="AO8" s="249" t="s">
        <v>961</v>
      </c>
      <c r="AP8" s="247" t="s">
        <v>122</v>
      </c>
      <c r="AQ8" s="248" t="s">
        <v>136</v>
      </c>
      <c r="AR8" s="247" t="s">
        <v>120</v>
      </c>
      <c r="AS8" s="251"/>
      <c r="AT8" s="259"/>
      <c r="AU8" s="263"/>
      <c r="AV8" s="253"/>
      <c r="AW8" s="250"/>
      <c r="AX8" s="250"/>
      <c r="BJ8" s="250"/>
      <c r="BK8" s="250"/>
      <c r="BL8" s="252"/>
      <c r="BM8" s="259"/>
      <c r="BN8" s="263"/>
      <c r="BO8" s="251"/>
      <c r="BQ8" s="249" t="s">
        <v>548</v>
      </c>
      <c r="BR8" s="247" t="s">
        <v>122</v>
      </c>
      <c r="BS8" s="248" t="s">
        <v>280</v>
      </c>
      <c r="BT8" s="247" t="s">
        <v>120</v>
      </c>
      <c r="BU8" s="246">
        <v>148</v>
      </c>
    </row>
    <row r="9" spans="1:74" ht="8.5500000000000007" customHeight="1" thickTop="1" thickBot="1" x14ac:dyDescent="0.25">
      <c r="B9" s="246"/>
      <c r="D9" s="249"/>
      <c r="E9" s="247"/>
      <c r="F9" s="248"/>
      <c r="G9" s="247"/>
      <c r="H9" s="254"/>
      <c r="I9" s="256"/>
      <c r="J9" s="290"/>
      <c r="K9" s="253"/>
      <c r="L9" s="250"/>
      <c r="M9" s="250"/>
      <c r="Q9" s="291"/>
      <c r="R9" s="292"/>
      <c r="S9" s="292"/>
      <c r="T9" s="292"/>
      <c r="U9" s="291"/>
      <c r="Y9" s="250"/>
      <c r="Z9" s="250"/>
      <c r="AA9" s="252"/>
      <c r="AB9" s="250"/>
      <c r="AC9" s="265"/>
      <c r="AD9" s="254"/>
      <c r="AF9" s="249"/>
      <c r="AG9" s="247"/>
      <c r="AH9" s="248"/>
      <c r="AI9" s="247"/>
      <c r="AJ9" s="246"/>
      <c r="AM9" s="246"/>
      <c r="AO9" s="249"/>
      <c r="AP9" s="247"/>
      <c r="AQ9" s="248"/>
      <c r="AR9" s="247"/>
      <c r="AS9" s="250"/>
      <c r="AT9" s="269"/>
      <c r="AU9" s="250"/>
      <c r="AV9" s="253"/>
      <c r="AW9" s="250"/>
      <c r="AX9" s="250"/>
      <c r="BJ9" s="250"/>
      <c r="BK9" s="250"/>
      <c r="BL9" s="252"/>
      <c r="BM9" s="250"/>
      <c r="BN9" s="274"/>
      <c r="BO9" s="250"/>
      <c r="BQ9" s="249"/>
      <c r="BR9" s="247"/>
      <c r="BS9" s="248"/>
      <c r="BT9" s="247"/>
      <c r="BU9" s="246"/>
    </row>
    <row r="10" spans="1:74" ht="8.5500000000000007" customHeight="1" thickTop="1" thickBot="1" x14ac:dyDescent="0.25">
      <c r="B10" s="246">
        <v>3</v>
      </c>
      <c r="D10" s="249" t="s">
        <v>735</v>
      </c>
      <c r="E10" s="247" t="s">
        <v>122</v>
      </c>
      <c r="F10" s="248" t="s">
        <v>268</v>
      </c>
      <c r="G10" s="247" t="s">
        <v>120</v>
      </c>
      <c r="H10" s="251"/>
      <c r="I10" s="253"/>
      <c r="J10" s="250"/>
      <c r="K10" s="253"/>
      <c r="L10" s="250"/>
      <c r="M10" s="250"/>
      <c r="Q10" s="291"/>
      <c r="R10" s="292"/>
      <c r="S10" s="292"/>
      <c r="T10" s="292"/>
      <c r="U10" s="291"/>
      <c r="Y10" s="250"/>
      <c r="Z10" s="250"/>
      <c r="AA10" s="252"/>
      <c r="AB10" s="250"/>
      <c r="AC10" s="268"/>
      <c r="AD10" s="251"/>
      <c r="AF10" s="249" t="s">
        <v>960</v>
      </c>
      <c r="AG10" s="247" t="s">
        <v>122</v>
      </c>
      <c r="AH10" s="248" t="s">
        <v>226</v>
      </c>
      <c r="AI10" s="247" t="s">
        <v>120</v>
      </c>
      <c r="AJ10" s="246">
        <v>52</v>
      </c>
      <c r="AM10" s="246">
        <v>100</v>
      </c>
      <c r="AO10" s="249" t="s">
        <v>556</v>
      </c>
      <c r="AP10" s="247" t="s">
        <v>122</v>
      </c>
      <c r="AQ10" s="248" t="s">
        <v>142</v>
      </c>
      <c r="AR10" s="247" t="s">
        <v>120</v>
      </c>
      <c r="AS10" s="262"/>
      <c r="AT10" s="250"/>
      <c r="AU10" s="250"/>
      <c r="AV10" s="253"/>
      <c r="AW10" s="250"/>
      <c r="AX10" s="250"/>
      <c r="BJ10" s="250"/>
      <c r="BK10" s="250"/>
      <c r="BL10" s="252"/>
      <c r="BM10" s="250"/>
      <c r="BN10" s="259"/>
      <c r="BO10" s="257"/>
      <c r="BQ10" s="249" t="s">
        <v>589</v>
      </c>
      <c r="BR10" s="247" t="s">
        <v>122</v>
      </c>
      <c r="BS10" s="248" t="s">
        <v>175</v>
      </c>
      <c r="BT10" s="247" t="s">
        <v>120</v>
      </c>
      <c r="BU10" s="246">
        <v>149</v>
      </c>
    </row>
    <row r="11" spans="1:74" ht="8.5500000000000007" customHeight="1" thickTop="1" thickBot="1" x14ac:dyDescent="0.25">
      <c r="B11" s="246"/>
      <c r="D11" s="249"/>
      <c r="E11" s="247"/>
      <c r="F11" s="248"/>
      <c r="G11" s="247"/>
      <c r="H11" s="250"/>
      <c r="I11" s="250"/>
      <c r="J11" s="250"/>
      <c r="K11" s="267"/>
      <c r="L11" s="250"/>
      <c r="M11" s="250"/>
      <c r="Q11" s="291"/>
      <c r="R11" s="292"/>
      <c r="S11" s="292"/>
      <c r="T11" s="292"/>
      <c r="U11" s="291"/>
      <c r="Y11" s="250"/>
      <c r="Z11" s="250"/>
      <c r="AA11" s="266"/>
      <c r="AB11" s="250"/>
      <c r="AC11" s="250"/>
      <c r="AD11" s="250"/>
      <c r="AF11" s="249"/>
      <c r="AG11" s="247"/>
      <c r="AH11" s="248"/>
      <c r="AI11" s="247"/>
      <c r="AJ11" s="246"/>
      <c r="AM11" s="246"/>
      <c r="AO11" s="249"/>
      <c r="AP11" s="247"/>
      <c r="AQ11" s="248"/>
      <c r="AR11" s="247"/>
      <c r="AS11" s="250"/>
      <c r="AT11" s="250"/>
      <c r="AU11" s="250"/>
      <c r="AV11" s="267"/>
      <c r="AW11" s="250"/>
      <c r="AX11" s="250"/>
      <c r="BJ11" s="250"/>
      <c r="BK11" s="250"/>
      <c r="BL11" s="266"/>
      <c r="BM11" s="250"/>
      <c r="BN11" s="250"/>
      <c r="BO11" s="254"/>
      <c r="BQ11" s="249"/>
      <c r="BR11" s="247"/>
      <c r="BS11" s="248"/>
      <c r="BT11" s="247"/>
      <c r="BU11" s="246"/>
    </row>
    <row r="12" spans="1:74" ht="8.5500000000000007" customHeight="1" thickTop="1" thickBot="1" x14ac:dyDescent="0.25">
      <c r="B12" s="246">
        <v>4</v>
      </c>
      <c r="D12" s="249" t="s">
        <v>959</v>
      </c>
      <c r="E12" s="247" t="s">
        <v>122</v>
      </c>
      <c r="F12" s="248" t="s">
        <v>224</v>
      </c>
      <c r="G12" s="247" t="s">
        <v>120</v>
      </c>
      <c r="H12" s="250"/>
      <c r="I12" s="250"/>
      <c r="J12" s="259"/>
      <c r="K12" s="263"/>
      <c r="L12" s="253"/>
      <c r="M12" s="250"/>
      <c r="Q12" s="291"/>
      <c r="R12" s="292"/>
      <c r="S12" s="292"/>
      <c r="T12" s="292"/>
      <c r="U12" s="291"/>
      <c r="Y12" s="250"/>
      <c r="Z12" s="252"/>
      <c r="AA12" s="259"/>
      <c r="AB12" s="263"/>
      <c r="AC12" s="250"/>
      <c r="AD12" s="264"/>
      <c r="AF12" s="249" t="s">
        <v>958</v>
      </c>
      <c r="AG12" s="247" t="s">
        <v>122</v>
      </c>
      <c r="AH12" s="248" t="s">
        <v>268</v>
      </c>
      <c r="AI12" s="247" t="s">
        <v>120</v>
      </c>
      <c r="AJ12" s="246">
        <v>53</v>
      </c>
      <c r="AM12" s="246">
        <v>101</v>
      </c>
      <c r="AO12" s="249" t="s">
        <v>509</v>
      </c>
      <c r="AP12" s="247" t="s">
        <v>122</v>
      </c>
      <c r="AQ12" s="248" t="s">
        <v>224</v>
      </c>
      <c r="AR12" s="247" t="s">
        <v>120</v>
      </c>
      <c r="AS12" s="251"/>
      <c r="AT12" s="250"/>
      <c r="AU12" s="259"/>
      <c r="AV12" s="263"/>
      <c r="AW12" s="253"/>
      <c r="AX12" s="250"/>
      <c r="BJ12" s="250"/>
      <c r="BK12" s="252"/>
      <c r="BL12" s="259"/>
      <c r="BM12" s="263"/>
      <c r="BN12" s="250"/>
      <c r="BO12" s="264"/>
      <c r="BQ12" s="249" t="s">
        <v>820</v>
      </c>
      <c r="BR12" s="247" t="s">
        <v>122</v>
      </c>
      <c r="BS12" s="248" t="s">
        <v>163</v>
      </c>
      <c r="BT12" s="247" t="s">
        <v>120</v>
      </c>
      <c r="BU12" s="246">
        <v>150</v>
      </c>
    </row>
    <row r="13" spans="1:74" ht="8.5500000000000007" customHeight="1" thickTop="1" thickBot="1" x14ac:dyDescent="0.25">
      <c r="B13" s="246"/>
      <c r="D13" s="249"/>
      <c r="E13" s="247"/>
      <c r="F13" s="248"/>
      <c r="G13" s="247"/>
      <c r="H13" s="254"/>
      <c r="I13" s="263"/>
      <c r="J13" s="259"/>
      <c r="K13" s="263"/>
      <c r="L13" s="253"/>
      <c r="M13" s="250"/>
      <c r="Q13" s="291"/>
      <c r="R13" s="292"/>
      <c r="S13" s="292"/>
      <c r="T13" s="292"/>
      <c r="U13" s="291"/>
      <c r="Y13" s="250"/>
      <c r="Z13" s="252"/>
      <c r="AA13" s="259"/>
      <c r="AB13" s="263"/>
      <c r="AC13" s="259"/>
      <c r="AD13" s="254"/>
      <c r="AF13" s="249"/>
      <c r="AG13" s="247"/>
      <c r="AH13" s="248"/>
      <c r="AI13" s="247"/>
      <c r="AJ13" s="246"/>
      <c r="AM13" s="246"/>
      <c r="AO13" s="249"/>
      <c r="AP13" s="247"/>
      <c r="AQ13" s="248"/>
      <c r="AR13" s="247"/>
      <c r="AS13" s="250"/>
      <c r="AT13" s="267"/>
      <c r="AU13" s="259"/>
      <c r="AV13" s="263"/>
      <c r="AW13" s="253"/>
      <c r="AX13" s="250"/>
      <c r="BJ13" s="250"/>
      <c r="BK13" s="252"/>
      <c r="BL13" s="259"/>
      <c r="BM13" s="263"/>
      <c r="BN13" s="259"/>
      <c r="BO13" s="254"/>
      <c r="BQ13" s="249"/>
      <c r="BR13" s="247"/>
      <c r="BS13" s="248"/>
      <c r="BT13" s="247"/>
      <c r="BU13" s="246"/>
    </row>
    <row r="14" spans="1:74" ht="8.5500000000000007" customHeight="1" thickTop="1" thickBot="1" x14ac:dyDescent="0.25">
      <c r="B14" s="246">
        <v>5</v>
      </c>
      <c r="D14" s="249" t="s">
        <v>957</v>
      </c>
      <c r="E14" s="247" t="s">
        <v>122</v>
      </c>
      <c r="F14" s="248" t="s">
        <v>128</v>
      </c>
      <c r="G14" s="247" t="s">
        <v>120</v>
      </c>
      <c r="H14" s="251"/>
      <c r="I14" s="260"/>
      <c r="J14" s="259"/>
      <c r="K14" s="263"/>
      <c r="L14" s="253"/>
      <c r="M14" s="250"/>
      <c r="Q14" s="332"/>
      <c r="R14" s="296" t="s">
        <v>956</v>
      </c>
      <c r="S14" s="294"/>
      <c r="T14" s="294"/>
      <c r="U14" s="332"/>
      <c r="Y14" s="250"/>
      <c r="Z14" s="252"/>
      <c r="AA14" s="259"/>
      <c r="AB14" s="263"/>
      <c r="AC14" s="270"/>
      <c r="AD14" s="251"/>
      <c r="AF14" s="249" t="s">
        <v>955</v>
      </c>
      <c r="AG14" s="247" t="s">
        <v>122</v>
      </c>
      <c r="AH14" s="248" t="s">
        <v>136</v>
      </c>
      <c r="AI14" s="247" t="s">
        <v>120</v>
      </c>
      <c r="AJ14" s="246">
        <v>54</v>
      </c>
      <c r="AM14" s="246">
        <v>102</v>
      </c>
      <c r="AO14" s="249" t="s">
        <v>872</v>
      </c>
      <c r="AP14" s="247" t="s">
        <v>122</v>
      </c>
      <c r="AQ14" s="248" t="s">
        <v>163</v>
      </c>
      <c r="AR14" s="247" t="s">
        <v>120</v>
      </c>
      <c r="AS14" s="262"/>
      <c r="AT14" s="265"/>
      <c r="AU14" s="265"/>
      <c r="AV14" s="263"/>
      <c r="AW14" s="253"/>
      <c r="AX14" s="250"/>
      <c r="BJ14" s="250"/>
      <c r="BK14" s="252"/>
      <c r="BL14" s="259"/>
      <c r="BM14" s="263"/>
      <c r="BN14" s="270"/>
      <c r="BO14" s="251"/>
      <c r="BQ14" s="249" t="s">
        <v>954</v>
      </c>
      <c r="BR14" s="247" t="s">
        <v>122</v>
      </c>
      <c r="BS14" s="248" t="s">
        <v>185</v>
      </c>
      <c r="BT14" s="247" t="s">
        <v>120</v>
      </c>
      <c r="BU14" s="246">
        <v>151</v>
      </c>
    </row>
    <row r="15" spans="1:74" ht="8.5500000000000007" customHeight="1" thickTop="1" thickBot="1" x14ac:dyDescent="0.25">
      <c r="B15" s="246"/>
      <c r="D15" s="249"/>
      <c r="E15" s="247"/>
      <c r="F15" s="248"/>
      <c r="G15" s="247"/>
      <c r="H15" s="250"/>
      <c r="I15" s="250"/>
      <c r="J15" s="265"/>
      <c r="K15" s="250"/>
      <c r="L15" s="253"/>
      <c r="M15" s="250"/>
      <c r="Q15" s="332"/>
      <c r="R15" s="294"/>
      <c r="S15" s="294"/>
      <c r="T15" s="294"/>
      <c r="U15" s="332"/>
      <c r="Y15" s="250"/>
      <c r="Z15" s="252"/>
      <c r="AA15" s="250"/>
      <c r="AB15" s="265"/>
      <c r="AC15" s="250"/>
      <c r="AD15" s="250"/>
      <c r="AF15" s="249"/>
      <c r="AG15" s="247"/>
      <c r="AH15" s="248"/>
      <c r="AI15" s="247"/>
      <c r="AJ15" s="246"/>
      <c r="AM15" s="246"/>
      <c r="AO15" s="249"/>
      <c r="AP15" s="247"/>
      <c r="AQ15" s="248"/>
      <c r="AR15" s="247"/>
      <c r="AS15" s="250"/>
      <c r="AT15" s="250"/>
      <c r="AU15" s="265"/>
      <c r="AV15" s="250"/>
      <c r="AW15" s="253"/>
      <c r="AX15" s="250"/>
      <c r="BJ15" s="250"/>
      <c r="BK15" s="252"/>
      <c r="BL15" s="250"/>
      <c r="BM15" s="265"/>
      <c r="BN15" s="250"/>
      <c r="BO15" s="250"/>
      <c r="BQ15" s="249"/>
      <c r="BR15" s="247"/>
      <c r="BS15" s="248"/>
      <c r="BT15" s="247"/>
      <c r="BU15" s="246"/>
    </row>
    <row r="16" spans="1:74" ht="8.5500000000000007" customHeight="1" thickTop="1" thickBot="1" x14ac:dyDescent="0.25">
      <c r="B16" s="246">
        <v>6</v>
      </c>
      <c r="D16" s="249" t="s">
        <v>953</v>
      </c>
      <c r="E16" s="247" t="s">
        <v>122</v>
      </c>
      <c r="F16" s="248" t="s">
        <v>170</v>
      </c>
      <c r="G16" s="247" t="s">
        <v>120</v>
      </c>
      <c r="H16" s="250"/>
      <c r="I16" s="250"/>
      <c r="J16" s="271"/>
      <c r="K16" s="250"/>
      <c r="L16" s="253"/>
      <c r="M16" s="250"/>
      <c r="Q16" s="332"/>
      <c r="R16" s="294"/>
      <c r="S16" s="294"/>
      <c r="T16" s="294"/>
      <c r="U16" s="332"/>
      <c r="Y16" s="250"/>
      <c r="Z16" s="252"/>
      <c r="AA16" s="250"/>
      <c r="AB16" s="268"/>
      <c r="AC16" s="251"/>
      <c r="AD16" s="251"/>
      <c r="AF16" s="249" t="s">
        <v>952</v>
      </c>
      <c r="AG16" s="247" t="s">
        <v>122</v>
      </c>
      <c r="AH16" s="248" t="s">
        <v>185</v>
      </c>
      <c r="AI16" s="247" t="s">
        <v>120</v>
      </c>
      <c r="AJ16" s="246">
        <v>55</v>
      </c>
      <c r="AM16" s="246">
        <v>103</v>
      </c>
      <c r="AO16" s="249" t="s">
        <v>491</v>
      </c>
      <c r="AP16" s="247" t="s">
        <v>122</v>
      </c>
      <c r="AQ16" s="248" t="s">
        <v>181</v>
      </c>
      <c r="AR16" s="247" t="s">
        <v>120</v>
      </c>
      <c r="AS16" s="250"/>
      <c r="AT16" s="250"/>
      <c r="AU16" s="271"/>
      <c r="AV16" s="250"/>
      <c r="AW16" s="253"/>
      <c r="AX16" s="250"/>
      <c r="BJ16" s="250"/>
      <c r="BK16" s="252"/>
      <c r="BL16" s="250"/>
      <c r="BM16" s="268"/>
      <c r="BN16" s="251"/>
      <c r="BO16" s="251"/>
      <c r="BQ16" s="249" t="s">
        <v>510</v>
      </c>
      <c r="BR16" s="247" t="s">
        <v>122</v>
      </c>
      <c r="BS16" s="248" t="s">
        <v>232</v>
      </c>
      <c r="BT16" s="247" t="s">
        <v>120</v>
      </c>
      <c r="BU16" s="246">
        <v>152</v>
      </c>
    </row>
    <row r="17" spans="2:73" ht="8.5500000000000007" customHeight="1" thickTop="1" thickBot="1" x14ac:dyDescent="0.25">
      <c r="B17" s="246"/>
      <c r="D17" s="249"/>
      <c r="E17" s="247"/>
      <c r="F17" s="248"/>
      <c r="G17" s="247"/>
      <c r="H17" s="254"/>
      <c r="I17" s="256"/>
      <c r="J17" s="253"/>
      <c r="K17" s="250"/>
      <c r="L17" s="253"/>
      <c r="M17" s="250"/>
      <c r="Q17" s="332"/>
      <c r="R17" s="294"/>
      <c r="S17" s="294"/>
      <c r="T17" s="294"/>
      <c r="U17" s="332"/>
      <c r="Y17" s="250"/>
      <c r="Z17" s="266"/>
      <c r="AA17" s="250"/>
      <c r="AB17" s="250"/>
      <c r="AC17" s="250"/>
      <c r="AD17" s="250"/>
      <c r="AF17" s="249"/>
      <c r="AG17" s="247"/>
      <c r="AH17" s="248"/>
      <c r="AI17" s="247"/>
      <c r="AJ17" s="246"/>
      <c r="AM17" s="246"/>
      <c r="AO17" s="249"/>
      <c r="AP17" s="247"/>
      <c r="AQ17" s="248"/>
      <c r="AR17" s="247"/>
      <c r="AS17" s="254"/>
      <c r="AT17" s="256"/>
      <c r="AU17" s="253"/>
      <c r="AV17" s="250"/>
      <c r="AW17" s="253"/>
      <c r="AX17" s="250"/>
      <c r="BJ17" s="250"/>
      <c r="BK17" s="266"/>
      <c r="BL17" s="250"/>
      <c r="BM17" s="250"/>
      <c r="BN17" s="250"/>
      <c r="BO17" s="250"/>
      <c r="BQ17" s="249"/>
      <c r="BR17" s="247"/>
      <c r="BS17" s="248"/>
      <c r="BT17" s="247"/>
      <c r="BU17" s="246"/>
    </row>
    <row r="18" spans="2:73" ht="8.5500000000000007" customHeight="1" thickTop="1" thickBot="1" x14ac:dyDescent="0.25">
      <c r="B18" s="246">
        <v>7</v>
      </c>
      <c r="D18" s="249" t="s">
        <v>548</v>
      </c>
      <c r="E18" s="247" t="s">
        <v>122</v>
      </c>
      <c r="F18" s="248" t="s">
        <v>226</v>
      </c>
      <c r="G18" s="247" t="s">
        <v>120</v>
      </c>
      <c r="H18" s="251"/>
      <c r="I18" s="253"/>
      <c r="J18" s="250"/>
      <c r="K18" s="250"/>
      <c r="L18" s="253"/>
      <c r="M18" s="250"/>
      <c r="Q18" s="332"/>
      <c r="R18" s="294"/>
      <c r="S18" s="294"/>
      <c r="T18" s="294"/>
      <c r="U18" s="332"/>
      <c r="Y18" s="252"/>
      <c r="Z18" s="259"/>
      <c r="AA18" s="263"/>
      <c r="AB18" s="250"/>
      <c r="AC18" s="251"/>
      <c r="AD18" s="251"/>
      <c r="AF18" s="249" t="s">
        <v>909</v>
      </c>
      <c r="AG18" s="247" t="s">
        <v>122</v>
      </c>
      <c r="AH18" s="248" t="s">
        <v>202</v>
      </c>
      <c r="AI18" s="247" t="s">
        <v>120</v>
      </c>
      <c r="AJ18" s="246">
        <v>56</v>
      </c>
      <c r="AM18" s="246">
        <v>104</v>
      </c>
      <c r="AO18" s="249" t="s">
        <v>951</v>
      </c>
      <c r="AP18" s="247" t="s">
        <v>122</v>
      </c>
      <c r="AQ18" s="248" t="s">
        <v>140</v>
      </c>
      <c r="AR18" s="247" t="s">
        <v>120</v>
      </c>
      <c r="AS18" s="251"/>
      <c r="AT18" s="253"/>
      <c r="AU18" s="250"/>
      <c r="AV18" s="250"/>
      <c r="AW18" s="253"/>
      <c r="AX18" s="250"/>
      <c r="BJ18" s="250"/>
      <c r="BK18" s="265"/>
      <c r="BL18" s="263"/>
      <c r="BM18" s="250"/>
      <c r="BN18" s="264"/>
      <c r="BO18" s="264"/>
      <c r="BQ18" s="249" t="s">
        <v>950</v>
      </c>
      <c r="BR18" s="247" t="s">
        <v>122</v>
      </c>
      <c r="BS18" s="248" t="s">
        <v>177</v>
      </c>
      <c r="BT18" s="247" t="s">
        <v>120</v>
      </c>
      <c r="BU18" s="246">
        <v>153</v>
      </c>
    </row>
    <row r="19" spans="2:73" ht="8.5500000000000007" customHeight="1" thickTop="1" thickBot="1" x14ac:dyDescent="0.25">
      <c r="B19" s="246"/>
      <c r="D19" s="249"/>
      <c r="E19" s="247"/>
      <c r="F19" s="248"/>
      <c r="G19" s="247"/>
      <c r="H19" s="250"/>
      <c r="I19" s="250"/>
      <c r="J19" s="250"/>
      <c r="K19" s="250"/>
      <c r="L19" s="267"/>
      <c r="M19" s="250"/>
      <c r="Q19" s="332"/>
      <c r="R19" s="294"/>
      <c r="S19" s="294"/>
      <c r="T19" s="294"/>
      <c r="U19" s="332"/>
      <c r="Y19" s="252"/>
      <c r="Z19" s="259"/>
      <c r="AA19" s="263"/>
      <c r="AB19" s="266"/>
      <c r="AC19" s="250"/>
      <c r="AD19" s="250"/>
      <c r="AF19" s="249"/>
      <c r="AG19" s="247"/>
      <c r="AH19" s="248"/>
      <c r="AI19" s="247"/>
      <c r="AJ19" s="246"/>
      <c r="AM19" s="246"/>
      <c r="AO19" s="249"/>
      <c r="AP19" s="247"/>
      <c r="AQ19" s="248"/>
      <c r="AR19" s="247"/>
      <c r="AS19" s="250"/>
      <c r="AT19" s="250"/>
      <c r="AU19" s="250"/>
      <c r="AV19" s="250"/>
      <c r="AW19" s="267"/>
      <c r="AX19" s="250"/>
      <c r="BJ19" s="250"/>
      <c r="BK19" s="265"/>
      <c r="BL19" s="263"/>
      <c r="BM19" s="259"/>
      <c r="BN19" s="254"/>
      <c r="BO19" s="254"/>
      <c r="BQ19" s="249"/>
      <c r="BR19" s="247"/>
      <c r="BS19" s="248"/>
      <c r="BT19" s="247"/>
      <c r="BU19" s="246"/>
    </row>
    <row r="20" spans="2:73" ht="8.5500000000000007" customHeight="1" thickTop="1" thickBot="1" x14ac:dyDescent="0.25">
      <c r="B20" s="246">
        <v>8</v>
      </c>
      <c r="D20" s="249" t="s">
        <v>585</v>
      </c>
      <c r="E20" s="247" t="s">
        <v>122</v>
      </c>
      <c r="F20" s="248" t="s">
        <v>175</v>
      </c>
      <c r="G20" s="247" t="s">
        <v>120</v>
      </c>
      <c r="H20" s="250"/>
      <c r="I20" s="250"/>
      <c r="J20" s="250"/>
      <c r="K20" s="259"/>
      <c r="L20" s="263"/>
      <c r="M20" s="253"/>
      <c r="Q20" s="332"/>
      <c r="R20" s="294"/>
      <c r="S20" s="294"/>
      <c r="T20" s="294"/>
      <c r="U20" s="332"/>
      <c r="Y20" s="252"/>
      <c r="Z20" s="259"/>
      <c r="AA20" s="265"/>
      <c r="AB20" s="265"/>
      <c r="AC20" s="263"/>
      <c r="AD20" s="251"/>
      <c r="AF20" s="249" t="s">
        <v>599</v>
      </c>
      <c r="AG20" s="247" t="s">
        <v>122</v>
      </c>
      <c r="AH20" s="248" t="s">
        <v>232</v>
      </c>
      <c r="AI20" s="247" t="s">
        <v>120</v>
      </c>
      <c r="AJ20" s="246">
        <v>57</v>
      </c>
      <c r="AM20" s="246">
        <v>105</v>
      </c>
      <c r="AO20" s="249" t="s">
        <v>949</v>
      </c>
      <c r="AP20" s="247" t="s">
        <v>122</v>
      </c>
      <c r="AQ20" s="248" t="s">
        <v>948</v>
      </c>
      <c r="AR20" s="247" t="s">
        <v>120</v>
      </c>
      <c r="AS20" s="250"/>
      <c r="AT20" s="250"/>
      <c r="AU20" s="250"/>
      <c r="AV20" s="259"/>
      <c r="AW20" s="263"/>
      <c r="AX20" s="253"/>
      <c r="BJ20" s="250"/>
      <c r="BK20" s="265"/>
      <c r="BL20" s="263"/>
      <c r="BM20" s="270"/>
      <c r="BN20" s="250"/>
      <c r="BO20" s="264"/>
      <c r="BQ20" s="249" t="s">
        <v>747</v>
      </c>
      <c r="BR20" s="247" t="s">
        <v>122</v>
      </c>
      <c r="BS20" s="248" t="s">
        <v>268</v>
      </c>
      <c r="BT20" s="247" t="s">
        <v>120</v>
      </c>
      <c r="BU20" s="246">
        <v>154</v>
      </c>
    </row>
    <row r="21" spans="2:73" ht="8.5500000000000007" customHeight="1" thickTop="1" thickBot="1" x14ac:dyDescent="0.25">
      <c r="B21" s="246"/>
      <c r="D21" s="249"/>
      <c r="E21" s="247"/>
      <c r="F21" s="248"/>
      <c r="G21" s="247"/>
      <c r="H21" s="254"/>
      <c r="I21" s="254"/>
      <c r="J21" s="256"/>
      <c r="K21" s="259"/>
      <c r="L21" s="263"/>
      <c r="M21" s="253"/>
      <c r="Q21" s="332"/>
      <c r="R21" s="294"/>
      <c r="S21" s="294"/>
      <c r="T21" s="294"/>
      <c r="U21" s="332"/>
      <c r="Y21" s="252"/>
      <c r="Z21" s="259"/>
      <c r="AA21" s="265"/>
      <c r="AB21" s="263"/>
      <c r="AC21" s="274"/>
      <c r="AD21" s="250"/>
      <c r="AF21" s="249"/>
      <c r="AG21" s="247"/>
      <c r="AH21" s="248"/>
      <c r="AI21" s="247"/>
      <c r="AJ21" s="246"/>
      <c r="AM21" s="246"/>
      <c r="AO21" s="249"/>
      <c r="AP21" s="247"/>
      <c r="AQ21" s="248"/>
      <c r="AR21" s="247"/>
      <c r="AS21" s="254"/>
      <c r="AT21" s="254"/>
      <c r="AU21" s="263"/>
      <c r="AV21" s="259"/>
      <c r="AW21" s="263"/>
      <c r="AX21" s="253"/>
      <c r="BJ21" s="250"/>
      <c r="BK21" s="265"/>
      <c r="BL21" s="263"/>
      <c r="BM21" s="273"/>
      <c r="BN21" s="255"/>
      <c r="BO21" s="254"/>
      <c r="BQ21" s="249"/>
      <c r="BR21" s="247"/>
      <c r="BS21" s="248"/>
      <c r="BT21" s="247"/>
      <c r="BU21" s="246"/>
    </row>
    <row r="22" spans="2:73" ht="8.5500000000000007" customHeight="1" thickTop="1" thickBot="1" x14ac:dyDescent="0.25">
      <c r="B22" s="246">
        <v>9</v>
      </c>
      <c r="D22" s="249" t="s">
        <v>947</v>
      </c>
      <c r="E22" s="247" t="s">
        <v>122</v>
      </c>
      <c r="F22" s="248" t="s">
        <v>144</v>
      </c>
      <c r="G22" s="247" t="s">
        <v>120</v>
      </c>
      <c r="H22" s="251"/>
      <c r="I22" s="250"/>
      <c r="J22" s="253"/>
      <c r="K22" s="295"/>
      <c r="L22" s="250"/>
      <c r="M22" s="253"/>
      <c r="Q22" s="332"/>
      <c r="R22" s="294"/>
      <c r="S22" s="294"/>
      <c r="T22" s="294"/>
      <c r="U22" s="332"/>
      <c r="Y22" s="252"/>
      <c r="Z22" s="259"/>
      <c r="AA22" s="265"/>
      <c r="AB22" s="263"/>
      <c r="AC22" s="259"/>
      <c r="AD22" s="257"/>
      <c r="AF22" s="249" t="s">
        <v>946</v>
      </c>
      <c r="AG22" s="247" t="s">
        <v>122</v>
      </c>
      <c r="AH22" s="248" t="s">
        <v>280</v>
      </c>
      <c r="AI22" s="247" t="s">
        <v>120</v>
      </c>
      <c r="AJ22" s="246">
        <v>58</v>
      </c>
      <c r="AM22" s="246">
        <v>106</v>
      </c>
      <c r="AO22" s="249" t="s">
        <v>494</v>
      </c>
      <c r="AP22" s="247" t="s">
        <v>122</v>
      </c>
      <c r="AQ22" s="248" t="s">
        <v>185</v>
      </c>
      <c r="AR22" s="247" t="s">
        <v>120</v>
      </c>
      <c r="AS22" s="250"/>
      <c r="AT22" s="250"/>
      <c r="AU22" s="260"/>
      <c r="AV22" s="259"/>
      <c r="AW22" s="263"/>
      <c r="AX22" s="253"/>
      <c r="BJ22" s="250"/>
      <c r="BK22" s="265"/>
      <c r="BL22" s="265"/>
      <c r="BM22" s="263"/>
      <c r="BN22" s="252"/>
      <c r="BO22" s="251"/>
      <c r="BQ22" s="249" t="s">
        <v>945</v>
      </c>
      <c r="BR22" s="247" t="s">
        <v>122</v>
      </c>
      <c r="BS22" s="248" t="s">
        <v>128</v>
      </c>
      <c r="BT22" s="247" t="s">
        <v>120</v>
      </c>
      <c r="BU22" s="246">
        <v>155</v>
      </c>
    </row>
    <row r="23" spans="2:73" ht="8.5500000000000007" customHeight="1" thickTop="1" thickBot="1" x14ac:dyDescent="0.25">
      <c r="B23" s="246"/>
      <c r="D23" s="249"/>
      <c r="E23" s="247"/>
      <c r="F23" s="248"/>
      <c r="G23" s="247"/>
      <c r="H23" s="250"/>
      <c r="I23" s="267"/>
      <c r="J23" s="253"/>
      <c r="K23" s="295"/>
      <c r="L23" s="250"/>
      <c r="M23" s="253"/>
      <c r="Q23" s="332"/>
      <c r="R23" s="294"/>
      <c r="S23" s="294"/>
      <c r="T23" s="294"/>
      <c r="U23" s="332"/>
      <c r="Y23" s="252"/>
      <c r="Z23" s="250"/>
      <c r="AA23" s="265"/>
      <c r="AB23" s="250"/>
      <c r="AC23" s="250"/>
      <c r="AD23" s="254"/>
      <c r="AF23" s="249"/>
      <c r="AG23" s="247"/>
      <c r="AH23" s="248"/>
      <c r="AI23" s="247"/>
      <c r="AJ23" s="246"/>
      <c r="AM23" s="246"/>
      <c r="AO23" s="249"/>
      <c r="AP23" s="247"/>
      <c r="AQ23" s="248"/>
      <c r="AR23" s="247"/>
      <c r="AS23" s="254"/>
      <c r="AT23" s="256"/>
      <c r="AU23" s="295"/>
      <c r="AV23" s="259"/>
      <c r="AW23" s="263"/>
      <c r="AX23" s="253"/>
      <c r="BJ23" s="250"/>
      <c r="BK23" s="263"/>
      <c r="BL23" s="265"/>
      <c r="BM23" s="250"/>
      <c r="BN23" s="250"/>
      <c r="BO23" s="250"/>
      <c r="BQ23" s="249"/>
      <c r="BR23" s="247"/>
      <c r="BS23" s="248"/>
      <c r="BT23" s="247"/>
      <c r="BU23" s="246"/>
    </row>
    <row r="24" spans="2:73" ht="8.5500000000000007" customHeight="1" thickTop="1" thickBot="1" x14ac:dyDescent="0.25">
      <c r="B24" s="246">
        <v>10</v>
      </c>
      <c r="D24" s="249" t="s">
        <v>944</v>
      </c>
      <c r="E24" s="247" t="s">
        <v>122</v>
      </c>
      <c r="F24" s="248" t="s">
        <v>353</v>
      </c>
      <c r="G24" s="247" t="s">
        <v>120</v>
      </c>
      <c r="H24" s="262"/>
      <c r="I24" s="250"/>
      <c r="J24" s="250"/>
      <c r="K24" s="295"/>
      <c r="L24" s="250"/>
      <c r="M24" s="253"/>
      <c r="Q24" s="332"/>
      <c r="R24" s="294"/>
      <c r="S24" s="294"/>
      <c r="T24" s="294"/>
      <c r="U24" s="332"/>
      <c r="Y24" s="252"/>
      <c r="Z24" s="250"/>
      <c r="AA24" s="268"/>
      <c r="AB24" s="250"/>
      <c r="AC24" s="250"/>
      <c r="AD24" s="264"/>
      <c r="AF24" s="249" t="s">
        <v>943</v>
      </c>
      <c r="AG24" s="247" t="s">
        <v>122</v>
      </c>
      <c r="AH24" s="248" t="s">
        <v>239</v>
      </c>
      <c r="AI24" s="247" t="s">
        <v>120</v>
      </c>
      <c r="AJ24" s="246">
        <v>59</v>
      </c>
      <c r="AM24" s="246">
        <v>107</v>
      </c>
      <c r="AO24" s="249" t="s">
        <v>942</v>
      </c>
      <c r="AP24" s="247" t="s">
        <v>122</v>
      </c>
      <c r="AQ24" s="248" t="s">
        <v>165</v>
      </c>
      <c r="AR24" s="247" t="s">
        <v>120</v>
      </c>
      <c r="AS24" s="251"/>
      <c r="AT24" s="253"/>
      <c r="AU24" s="259"/>
      <c r="AV24" s="265"/>
      <c r="AW24" s="263"/>
      <c r="AX24" s="253"/>
      <c r="BJ24" s="250"/>
      <c r="BK24" s="263"/>
      <c r="BL24" s="268"/>
      <c r="BM24" s="250"/>
      <c r="BN24" s="250"/>
      <c r="BO24" s="264"/>
      <c r="BQ24" s="249" t="s">
        <v>637</v>
      </c>
      <c r="BR24" s="247" t="s">
        <v>122</v>
      </c>
      <c r="BS24" s="248" t="s">
        <v>142</v>
      </c>
      <c r="BT24" s="247" t="s">
        <v>120</v>
      </c>
      <c r="BU24" s="246">
        <v>156</v>
      </c>
    </row>
    <row r="25" spans="2:73" ht="8.5500000000000007" customHeight="1" thickTop="1" thickBot="1" x14ac:dyDescent="0.25">
      <c r="B25" s="246"/>
      <c r="D25" s="249"/>
      <c r="E25" s="247"/>
      <c r="F25" s="248"/>
      <c r="G25" s="247"/>
      <c r="H25" s="250"/>
      <c r="I25" s="250"/>
      <c r="J25" s="250"/>
      <c r="K25" s="269"/>
      <c r="L25" s="250"/>
      <c r="M25" s="253"/>
      <c r="Q25" s="332"/>
      <c r="R25" s="294"/>
      <c r="S25" s="294"/>
      <c r="T25" s="294"/>
      <c r="U25" s="332"/>
      <c r="Y25" s="252"/>
      <c r="Z25" s="250"/>
      <c r="AA25" s="252"/>
      <c r="AB25" s="250"/>
      <c r="AC25" s="259"/>
      <c r="AD25" s="254"/>
      <c r="AF25" s="249"/>
      <c r="AG25" s="247"/>
      <c r="AH25" s="248"/>
      <c r="AI25" s="247"/>
      <c r="AJ25" s="246"/>
      <c r="AM25" s="246"/>
      <c r="AO25" s="249"/>
      <c r="AP25" s="247"/>
      <c r="AQ25" s="248"/>
      <c r="AR25" s="247"/>
      <c r="AS25" s="250"/>
      <c r="AT25" s="250"/>
      <c r="AU25" s="250"/>
      <c r="AV25" s="265"/>
      <c r="AW25" s="250"/>
      <c r="AX25" s="253"/>
      <c r="BJ25" s="250"/>
      <c r="BK25" s="263"/>
      <c r="BL25" s="252"/>
      <c r="BM25" s="250"/>
      <c r="BN25" s="259"/>
      <c r="BO25" s="254"/>
      <c r="BQ25" s="249"/>
      <c r="BR25" s="247"/>
      <c r="BS25" s="248"/>
      <c r="BT25" s="247"/>
      <c r="BU25" s="246"/>
    </row>
    <row r="26" spans="2:73" ht="8.5500000000000007" customHeight="1" thickTop="1" thickBot="1" x14ac:dyDescent="0.25">
      <c r="B26" s="246">
        <v>11</v>
      </c>
      <c r="D26" s="249" t="s">
        <v>933</v>
      </c>
      <c r="E26" s="247" t="s">
        <v>122</v>
      </c>
      <c r="F26" s="248" t="s">
        <v>280</v>
      </c>
      <c r="G26" s="247" t="s">
        <v>120</v>
      </c>
      <c r="H26" s="251"/>
      <c r="I26" s="250"/>
      <c r="J26" s="259"/>
      <c r="K26" s="250"/>
      <c r="L26" s="250"/>
      <c r="M26" s="253"/>
      <c r="Q26" s="332"/>
      <c r="R26" s="294"/>
      <c r="S26" s="294"/>
      <c r="T26" s="294"/>
      <c r="U26" s="332"/>
      <c r="Y26" s="252"/>
      <c r="Z26" s="250"/>
      <c r="AA26" s="252"/>
      <c r="AB26" s="250"/>
      <c r="AC26" s="270"/>
      <c r="AD26" s="251"/>
      <c r="AF26" s="249" t="s">
        <v>941</v>
      </c>
      <c r="AG26" s="247" t="s">
        <v>122</v>
      </c>
      <c r="AH26" s="248" t="s">
        <v>154</v>
      </c>
      <c r="AI26" s="247" t="s">
        <v>120</v>
      </c>
      <c r="AJ26" s="246">
        <v>60</v>
      </c>
      <c r="AM26" s="246">
        <v>108</v>
      </c>
      <c r="AO26" s="249" t="s">
        <v>940</v>
      </c>
      <c r="AP26" s="247" t="s">
        <v>122</v>
      </c>
      <c r="AQ26" s="248" t="s">
        <v>268</v>
      </c>
      <c r="AR26" s="247" t="s">
        <v>120</v>
      </c>
      <c r="AS26" s="250"/>
      <c r="AT26" s="250"/>
      <c r="AU26" s="250"/>
      <c r="AV26" s="271"/>
      <c r="AW26" s="250"/>
      <c r="AX26" s="253"/>
      <c r="BJ26" s="250"/>
      <c r="BK26" s="263"/>
      <c r="BL26" s="252"/>
      <c r="BM26" s="250"/>
      <c r="BN26" s="270"/>
      <c r="BO26" s="251"/>
      <c r="BQ26" s="249" t="s">
        <v>548</v>
      </c>
      <c r="BR26" s="247" t="s">
        <v>122</v>
      </c>
      <c r="BS26" s="248" t="s">
        <v>154</v>
      </c>
      <c r="BT26" s="247" t="s">
        <v>120</v>
      </c>
      <c r="BU26" s="246">
        <v>157</v>
      </c>
    </row>
    <row r="27" spans="2:73" ht="8.5500000000000007" customHeight="1" thickTop="1" thickBot="1" x14ac:dyDescent="0.25">
      <c r="B27" s="246"/>
      <c r="D27" s="249"/>
      <c r="E27" s="247"/>
      <c r="F27" s="248"/>
      <c r="G27" s="247"/>
      <c r="H27" s="250"/>
      <c r="I27" s="267"/>
      <c r="J27" s="259"/>
      <c r="K27" s="250"/>
      <c r="L27" s="250"/>
      <c r="M27" s="253"/>
      <c r="Q27" s="332"/>
      <c r="R27" s="294"/>
      <c r="S27" s="294"/>
      <c r="T27" s="294"/>
      <c r="U27" s="332"/>
      <c r="Y27" s="252"/>
      <c r="Z27" s="250"/>
      <c r="AA27" s="252"/>
      <c r="AB27" s="255"/>
      <c r="AC27" s="250"/>
      <c r="AD27" s="250"/>
      <c r="AF27" s="249"/>
      <c r="AG27" s="247"/>
      <c r="AH27" s="248"/>
      <c r="AI27" s="247"/>
      <c r="AJ27" s="246"/>
      <c r="AM27" s="246"/>
      <c r="AO27" s="249"/>
      <c r="AP27" s="247"/>
      <c r="AQ27" s="248"/>
      <c r="AR27" s="247"/>
      <c r="AS27" s="254"/>
      <c r="AT27" s="263"/>
      <c r="AU27" s="250"/>
      <c r="AV27" s="253"/>
      <c r="AW27" s="250"/>
      <c r="AX27" s="253"/>
      <c r="BJ27" s="250"/>
      <c r="BK27" s="263"/>
      <c r="BL27" s="252"/>
      <c r="BM27" s="255"/>
      <c r="BN27" s="250"/>
      <c r="BO27" s="250"/>
      <c r="BQ27" s="249"/>
      <c r="BR27" s="247"/>
      <c r="BS27" s="248"/>
      <c r="BT27" s="247"/>
      <c r="BU27" s="246"/>
    </row>
    <row r="28" spans="2:73" ht="8.5500000000000007" customHeight="1" thickTop="1" thickBot="1" x14ac:dyDescent="0.25">
      <c r="B28" s="246">
        <v>12</v>
      </c>
      <c r="D28" s="249" t="s">
        <v>796</v>
      </c>
      <c r="E28" s="247" t="s">
        <v>122</v>
      </c>
      <c r="F28" s="248" t="s">
        <v>142</v>
      </c>
      <c r="G28" s="247" t="s">
        <v>120</v>
      </c>
      <c r="H28" s="262"/>
      <c r="I28" s="265"/>
      <c r="J28" s="265"/>
      <c r="K28" s="250"/>
      <c r="L28" s="250"/>
      <c r="M28" s="253"/>
      <c r="Q28" s="332"/>
      <c r="R28" s="294"/>
      <c r="S28" s="294"/>
      <c r="T28" s="294"/>
      <c r="U28" s="332"/>
      <c r="Y28" s="252"/>
      <c r="Z28" s="250"/>
      <c r="AA28" s="250"/>
      <c r="AB28" s="252"/>
      <c r="AC28" s="251"/>
      <c r="AD28" s="251"/>
      <c r="AF28" s="249" t="s">
        <v>728</v>
      </c>
      <c r="AG28" s="247" t="s">
        <v>122</v>
      </c>
      <c r="AH28" s="248" t="s">
        <v>126</v>
      </c>
      <c r="AI28" s="247" t="s">
        <v>120</v>
      </c>
      <c r="AJ28" s="246">
        <v>61</v>
      </c>
      <c r="AM28" s="246">
        <v>109</v>
      </c>
      <c r="AO28" s="249" t="s">
        <v>545</v>
      </c>
      <c r="AP28" s="247" t="s">
        <v>122</v>
      </c>
      <c r="AQ28" s="248" t="s">
        <v>202</v>
      </c>
      <c r="AR28" s="247" t="s">
        <v>120</v>
      </c>
      <c r="AS28" s="251"/>
      <c r="AT28" s="260"/>
      <c r="AU28" s="250"/>
      <c r="AV28" s="253"/>
      <c r="AW28" s="250"/>
      <c r="AX28" s="253"/>
      <c r="BJ28" s="250"/>
      <c r="BK28" s="263"/>
      <c r="BL28" s="250"/>
      <c r="BM28" s="252"/>
      <c r="BN28" s="251"/>
      <c r="BO28" s="251"/>
      <c r="BQ28" s="249" t="s">
        <v>939</v>
      </c>
      <c r="BR28" s="247" t="s">
        <v>122</v>
      </c>
      <c r="BS28" s="248" t="s">
        <v>197</v>
      </c>
      <c r="BT28" s="247" t="s">
        <v>120</v>
      </c>
      <c r="BU28" s="246">
        <v>158</v>
      </c>
    </row>
    <row r="29" spans="2:73" ht="8.5500000000000007" customHeight="1" thickTop="1" thickBot="1" x14ac:dyDescent="0.25">
      <c r="B29" s="246"/>
      <c r="D29" s="249"/>
      <c r="E29" s="247"/>
      <c r="F29" s="248"/>
      <c r="G29" s="247"/>
      <c r="H29" s="250"/>
      <c r="I29" s="250"/>
      <c r="J29" s="265"/>
      <c r="K29" s="250"/>
      <c r="L29" s="250"/>
      <c r="M29" s="253"/>
      <c r="Q29" s="332"/>
      <c r="R29" s="294"/>
      <c r="S29" s="294"/>
      <c r="T29" s="294"/>
      <c r="U29" s="332"/>
      <c r="Y29" s="266"/>
      <c r="Z29" s="250"/>
      <c r="AA29" s="250"/>
      <c r="AB29" s="250"/>
      <c r="AC29" s="250"/>
      <c r="AD29" s="250"/>
      <c r="AF29" s="249"/>
      <c r="AG29" s="247"/>
      <c r="AH29" s="248"/>
      <c r="AI29" s="247"/>
      <c r="AJ29" s="246"/>
      <c r="AM29" s="246"/>
      <c r="AO29" s="249"/>
      <c r="AP29" s="247"/>
      <c r="AQ29" s="248"/>
      <c r="AR29" s="247"/>
      <c r="AS29" s="250"/>
      <c r="AT29" s="250"/>
      <c r="AU29" s="256"/>
      <c r="AV29" s="253"/>
      <c r="AW29" s="250"/>
      <c r="AX29" s="253"/>
      <c r="BJ29" s="259"/>
      <c r="BK29" s="250"/>
      <c r="BL29" s="250"/>
      <c r="BM29" s="250"/>
      <c r="BN29" s="250"/>
      <c r="BO29" s="250"/>
      <c r="BQ29" s="249"/>
      <c r="BR29" s="247"/>
      <c r="BS29" s="248"/>
      <c r="BT29" s="247"/>
      <c r="BU29" s="246"/>
    </row>
    <row r="30" spans="2:73" ht="8.5500000000000007" customHeight="1" thickTop="1" thickBot="1" x14ac:dyDescent="0.25">
      <c r="B30" s="246">
        <v>13</v>
      </c>
      <c r="D30" s="249" t="s">
        <v>938</v>
      </c>
      <c r="E30" s="247" t="s">
        <v>122</v>
      </c>
      <c r="F30" s="248" t="s">
        <v>134</v>
      </c>
      <c r="G30" s="247" t="s">
        <v>120</v>
      </c>
      <c r="H30" s="251"/>
      <c r="I30" s="251"/>
      <c r="J30" s="271"/>
      <c r="K30" s="250"/>
      <c r="L30" s="250"/>
      <c r="M30" s="253"/>
      <c r="Q30" s="332"/>
      <c r="R30" s="294"/>
      <c r="S30" s="294"/>
      <c r="T30" s="294"/>
      <c r="U30" s="332"/>
      <c r="X30" s="272"/>
      <c r="Y30" s="259"/>
      <c r="Z30" s="263"/>
      <c r="AA30" s="250"/>
      <c r="AB30" s="250"/>
      <c r="AC30" s="251"/>
      <c r="AD30" s="251"/>
      <c r="AF30" s="249" t="s">
        <v>753</v>
      </c>
      <c r="AG30" s="247" t="s">
        <v>122</v>
      </c>
      <c r="AH30" s="248" t="s">
        <v>144</v>
      </c>
      <c r="AI30" s="247" t="s">
        <v>120</v>
      </c>
      <c r="AJ30" s="246">
        <v>62</v>
      </c>
      <c r="AM30" s="246">
        <v>110</v>
      </c>
      <c r="AO30" s="249" t="s">
        <v>937</v>
      </c>
      <c r="AP30" s="247" t="s">
        <v>122</v>
      </c>
      <c r="AQ30" s="248" t="s">
        <v>280</v>
      </c>
      <c r="AR30" s="247" t="s">
        <v>120</v>
      </c>
      <c r="AS30" s="251"/>
      <c r="AT30" s="251"/>
      <c r="AU30" s="253"/>
      <c r="AV30" s="250"/>
      <c r="AW30" s="250"/>
      <c r="AX30" s="253"/>
      <c r="BJ30" s="270"/>
      <c r="BK30" s="250"/>
      <c r="BL30" s="250"/>
      <c r="BM30" s="250"/>
      <c r="BN30" s="251"/>
      <c r="BO30" s="251"/>
      <c r="BQ30" s="249" t="s">
        <v>828</v>
      </c>
      <c r="BR30" s="247" t="s">
        <v>122</v>
      </c>
      <c r="BS30" s="248" t="s">
        <v>252</v>
      </c>
      <c r="BT30" s="247" t="s">
        <v>120</v>
      </c>
      <c r="BU30" s="246">
        <v>159</v>
      </c>
    </row>
    <row r="31" spans="2:73" ht="8.5500000000000007" customHeight="1" thickTop="1" thickBot="1" x14ac:dyDescent="0.25">
      <c r="B31" s="246"/>
      <c r="D31" s="249"/>
      <c r="E31" s="247"/>
      <c r="F31" s="248"/>
      <c r="G31" s="247"/>
      <c r="H31" s="250"/>
      <c r="I31" s="250"/>
      <c r="J31" s="250"/>
      <c r="K31" s="250"/>
      <c r="L31" s="250"/>
      <c r="M31" s="267"/>
      <c r="Q31" s="332"/>
      <c r="R31" s="294"/>
      <c r="S31" s="294"/>
      <c r="T31" s="294"/>
      <c r="U31" s="332"/>
      <c r="X31" s="272"/>
      <c r="Y31" s="259"/>
      <c r="Z31" s="263"/>
      <c r="AA31" s="250"/>
      <c r="AB31" s="266"/>
      <c r="AC31" s="250"/>
      <c r="AD31" s="250"/>
      <c r="AF31" s="249"/>
      <c r="AG31" s="247"/>
      <c r="AH31" s="248"/>
      <c r="AI31" s="247"/>
      <c r="AJ31" s="246"/>
      <c r="AM31" s="246"/>
      <c r="AO31" s="249"/>
      <c r="AP31" s="247"/>
      <c r="AQ31" s="248"/>
      <c r="AR31" s="247"/>
      <c r="AS31" s="250"/>
      <c r="AT31" s="250"/>
      <c r="AU31" s="250"/>
      <c r="AV31" s="250"/>
      <c r="AW31" s="250"/>
      <c r="AX31" s="267"/>
      <c r="BJ31" s="273"/>
      <c r="BK31" s="250"/>
      <c r="BL31" s="250"/>
      <c r="BM31" s="266"/>
      <c r="BN31" s="250"/>
      <c r="BO31" s="250"/>
      <c r="BQ31" s="249"/>
      <c r="BR31" s="247"/>
      <c r="BS31" s="248"/>
      <c r="BT31" s="247"/>
      <c r="BU31" s="246"/>
    </row>
    <row r="32" spans="2:73" ht="8.5500000000000007" customHeight="1" thickTop="1" thickBot="1" x14ac:dyDescent="0.25">
      <c r="B32" s="246">
        <v>14</v>
      </c>
      <c r="D32" s="249" t="s">
        <v>505</v>
      </c>
      <c r="E32" s="247" t="s">
        <v>122</v>
      </c>
      <c r="F32" s="248" t="s">
        <v>202</v>
      </c>
      <c r="G32" s="247" t="s">
        <v>120</v>
      </c>
      <c r="H32" s="251"/>
      <c r="I32" s="251"/>
      <c r="J32" s="250"/>
      <c r="K32" s="250"/>
      <c r="L32" s="259"/>
      <c r="M32" s="263"/>
      <c r="N32" s="287"/>
      <c r="Q32" s="332"/>
      <c r="R32" s="294"/>
      <c r="S32" s="294"/>
      <c r="T32" s="294"/>
      <c r="U32" s="332"/>
      <c r="X32" s="272"/>
      <c r="Y32" s="259"/>
      <c r="Z32" s="263"/>
      <c r="AA32" s="252"/>
      <c r="AB32" s="259"/>
      <c r="AC32" s="263"/>
      <c r="AD32" s="264"/>
      <c r="AF32" s="249" t="s">
        <v>936</v>
      </c>
      <c r="AG32" s="247" t="s">
        <v>122</v>
      </c>
      <c r="AH32" s="248" t="s">
        <v>134</v>
      </c>
      <c r="AI32" s="247" t="s">
        <v>120</v>
      </c>
      <c r="AJ32" s="246">
        <v>63</v>
      </c>
      <c r="AM32" s="246">
        <v>111</v>
      </c>
      <c r="AO32" s="249" t="s">
        <v>548</v>
      </c>
      <c r="AP32" s="247" t="s">
        <v>122</v>
      </c>
      <c r="AQ32" s="248" t="s">
        <v>126</v>
      </c>
      <c r="AR32" s="247" t="s">
        <v>120</v>
      </c>
      <c r="AS32" s="250"/>
      <c r="AT32" s="250"/>
      <c r="AU32" s="250"/>
      <c r="AV32" s="250"/>
      <c r="AW32" s="259"/>
      <c r="AX32" s="263"/>
      <c r="AY32" s="287"/>
      <c r="BJ32" s="273"/>
      <c r="BK32" s="250"/>
      <c r="BL32" s="250"/>
      <c r="BM32" s="265"/>
      <c r="BN32" s="263"/>
      <c r="BO32" s="264"/>
      <c r="BQ32" s="249" t="s">
        <v>935</v>
      </c>
      <c r="BR32" s="247" t="s">
        <v>122</v>
      </c>
      <c r="BS32" s="248" t="s">
        <v>185</v>
      </c>
      <c r="BT32" s="247" t="s">
        <v>120</v>
      </c>
      <c r="BU32" s="246">
        <v>160</v>
      </c>
    </row>
    <row r="33" spans="2:73" ht="8.5500000000000007" customHeight="1" thickTop="1" thickBot="1" x14ac:dyDescent="0.25">
      <c r="B33" s="246"/>
      <c r="D33" s="249"/>
      <c r="E33" s="247"/>
      <c r="F33" s="248"/>
      <c r="G33" s="247"/>
      <c r="H33" s="250"/>
      <c r="I33" s="250"/>
      <c r="J33" s="267"/>
      <c r="K33" s="250"/>
      <c r="L33" s="259"/>
      <c r="M33" s="263"/>
      <c r="N33" s="287"/>
      <c r="Q33" s="332"/>
      <c r="R33" s="294"/>
      <c r="S33" s="294"/>
      <c r="T33" s="294"/>
      <c r="U33" s="332"/>
      <c r="X33" s="272"/>
      <c r="Y33" s="259"/>
      <c r="Z33" s="263"/>
      <c r="AA33" s="252"/>
      <c r="AB33" s="250"/>
      <c r="AC33" s="265"/>
      <c r="AD33" s="254"/>
      <c r="AF33" s="249"/>
      <c r="AG33" s="247"/>
      <c r="AH33" s="248"/>
      <c r="AI33" s="247"/>
      <c r="AJ33" s="246"/>
      <c r="AM33" s="246"/>
      <c r="AO33" s="249"/>
      <c r="AP33" s="247"/>
      <c r="AQ33" s="248"/>
      <c r="AR33" s="247"/>
      <c r="AS33" s="254"/>
      <c r="AT33" s="254"/>
      <c r="AU33" s="256"/>
      <c r="AV33" s="250"/>
      <c r="AW33" s="259"/>
      <c r="AX33" s="263"/>
      <c r="AY33" s="287"/>
      <c r="BJ33" s="273"/>
      <c r="BK33" s="250"/>
      <c r="BL33" s="250"/>
      <c r="BM33" s="263"/>
      <c r="BN33" s="265"/>
      <c r="BO33" s="254"/>
      <c r="BQ33" s="249"/>
      <c r="BR33" s="247"/>
      <c r="BS33" s="248"/>
      <c r="BT33" s="247"/>
      <c r="BU33" s="246"/>
    </row>
    <row r="34" spans="2:73" ht="8.5500000000000007" customHeight="1" thickTop="1" thickBot="1" x14ac:dyDescent="0.25">
      <c r="B34" s="246">
        <v>15</v>
      </c>
      <c r="D34" s="249" t="s">
        <v>934</v>
      </c>
      <c r="E34" s="247" t="s">
        <v>122</v>
      </c>
      <c r="F34" s="248" t="s">
        <v>126</v>
      </c>
      <c r="G34" s="247" t="s">
        <v>120</v>
      </c>
      <c r="H34" s="251"/>
      <c r="I34" s="259"/>
      <c r="J34" s="263"/>
      <c r="K34" s="253"/>
      <c r="L34" s="259"/>
      <c r="M34" s="263"/>
      <c r="N34" s="287"/>
      <c r="Q34" s="332"/>
      <c r="R34" s="294"/>
      <c r="S34" s="294"/>
      <c r="T34" s="294"/>
      <c r="U34" s="332"/>
      <c r="X34" s="272"/>
      <c r="Y34" s="259"/>
      <c r="Z34" s="263"/>
      <c r="AA34" s="252"/>
      <c r="AB34" s="250"/>
      <c r="AC34" s="268"/>
      <c r="AD34" s="251"/>
      <c r="AF34" s="249" t="s">
        <v>933</v>
      </c>
      <c r="AG34" s="247" t="s">
        <v>122</v>
      </c>
      <c r="AH34" s="248" t="s">
        <v>181</v>
      </c>
      <c r="AI34" s="247" t="s">
        <v>120</v>
      </c>
      <c r="AJ34" s="246">
        <v>64</v>
      </c>
      <c r="AM34" s="246">
        <v>112</v>
      </c>
      <c r="AO34" s="249" t="s">
        <v>932</v>
      </c>
      <c r="AP34" s="247" t="s">
        <v>122</v>
      </c>
      <c r="AQ34" s="248" t="s">
        <v>156</v>
      </c>
      <c r="AR34" s="247" t="s">
        <v>120</v>
      </c>
      <c r="AS34" s="250"/>
      <c r="AT34" s="250"/>
      <c r="AU34" s="253"/>
      <c r="AV34" s="253"/>
      <c r="AW34" s="259"/>
      <c r="AX34" s="263"/>
      <c r="AY34" s="287"/>
      <c r="BJ34" s="273"/>
      <c r="BK34" s="250"/>
      <c r="BL34" s="250"/>
      <c r="BM34" s="263"/>
      <c r="BN34" s="268"/>
      <c r="BO34" s="251"/>
      <c r="BQ34" s="249" t="s">
        <v>931</v>
      </c>
      <c r="BR34" s="247" t="s">
        <v>122</v>
      </c>
      <c r="BS34" s="248" t="s">
        <v>152</v>
      </c>
      <c r="BT34" s="247" t="s">
        <v>120</v>
      </c>
      <c r="BU34" s="246">
        <v>161</v>
      </c>
    </row>
    <row r="35" spans="2:73" ht="8.5500000000000007" customHeight="1" thickTop="1" thickBot="1" x14ac:dyDescent="0.25">
      <c r="B35" s="246"/>
      <c r="D35" s="249"/>
      <c r="E35" s="247"/>
      <c r="F35" s="248"/>
      <c r="G35" s="247"/>
      <c r="H35" s="250"/>
      <c r="I35" s="269"/>
      <c r="J35" s="250"/>
      <c r="K35" s="253"/>
      <c r="L35" s="259"/>
      <c r="M35" s="263"/>
      <c r="N35" s="287"/>
      <c r="Q35" s="291"/>
      <c r="R35" s="293" t="s">
        <v>930</v>
      </c>
      <c r="S35" s="292"/>
      <c r="T35" s="292"/>
      <c r="U35" s="291"/>
      <c r="X35" s="272"/>
      <c r="Y35" s="259"/>
      <c r="Z35" s="263"/>
      <c r="AA35" s="266"/>
      <c r="AB35" s="250"/>
      <c r="AC35" s="250"/>
      <c r="AD35" s="250"/>
      <c r="AF35" s="249"/>
      <c r="AG35" s="247"/>
      <c r="AH35" s="248"/>
      <c r="AI35" s="247"/>
      <c r="AJ35" s="246"/>
      <c r="AM35" s="246"/>
      <c r="AO35" s="249"/>
      <c r="AP35" s="247"/>
      <c r="AQ35" s="248"/>
      <c r="AR35" s="247"/>
      <c r="AS35" s="254"/>
      <c r="AT35" s="256"/>
      <c r="AU35" s="253"/>
      <c r="AV35" s="253"/>
      <c r="AW35" s="259"/>
      <c r="AX35" s="263"/>
      <c r="AY35" s="287"/>
      <c r="BJ35" s="273"/>
      <c r="BK35" s="250"/>
      <c r="BL35" s="259"/>
      <c r="BM35" s="250"/>
      <c r="BN35" s="250"/>
      <c r="BO35" s="250"/>
      <c r="BQ35" s="249"/>
      <c r="BR35" s="247"/>
      <c r="BS35" s="248"/>
      <c r="BT35" s="247"/>
      <c r="BU35" s="246"/>
    </row>
    <row r="36" spans="2:73" ht="8.5500000000000007" customHeight="1" thickTop="1" thickBot="1" x14ac:dyDescent="0.25">
      <c r="B36" s="246">
        <v>16</v>
      </c>
      <c r="D36" s="249" t="s">
        <v>929</v>
      </c>
      <c r="E36" s="247" t="s">
        <v>122</v>
      </c>
      <c r="F36" s="248" t="s">
        <v>185</v>
      </c>
      <c r="G36" s="247" t="s">
        <v>120</v>
      </c>
      <c r="H36" s="262"/>
      <c r="I36" s="250"/>
      <c r="J36" s="250"/>
      <c r="K36" s="253"/>
      <c r="L36" s="259"/>
      <c r="M36" s="263"/>
      <c r="N36" s="287"/>
      <c r="Q36" s="291"/>
      <c r="R36" s="292"/>
      <c r="S36" s="292"/>
      <c r="T36" s="292"/>
      <c r="U36" s="291"/>
      <c r="X36" s="272"/>
      <c r="Y36" s="259"/>
      <c r="Z36" s="265"/>
      <c r="AA36" s="265"/>
      <c r="AB36" s="263"/>
      <c r="AC36" s="250"/>
      <c r="AD36" s="251"/>
      <c r="AF36" s="249" t="s">
        <v>928</v>
      </c>
      <c r="AG36" s="247" t="s">
        <v>122</v>
      </c>
      <c r="AH36" s="248" t="s">
        <v>224</v>
      </c>
      <c r="AI36" s="247" t="s">
        <v>120</v>
      </c>
      <c r="AJ36" s="246">
        <v>65</v>
      </c>
      <c r="AM36" s="246">
        <v>113</v>
      </c>
      <c r="AO36" s="249" t="s">
        <v>927</v>
      </c>
      <c r="AP36" s="247" t="s">
        <v>122</v>
      </c>
      <c r="AQ36" s="248" t="s">
        <v>170</v>
      </c>
      <c r="AR36" s="247" t="s">
        <v>120</v>
      </c>
      <c r="AS36" s="251"/>
      <c r="AT36" s="253"/>
      <c r="AU36" s="250"/>
      <c r="AV36" s="253"/>
      <c r="AW36" s="259"/>
      <c r="AX36" s="263"/>
      <c r="AY36" s="287"/>
      <c r="BJ36" s="273"/>
      <c r="BK36" s="250"/>
      <c r="BL36" s="270"/>
      <c r="BM36" s="250"/>
      <c r="BN36" s="250"/>
      <c r="BO36" s="264"/>
      <c r="BQ36" s="249" t="s">
        <v>857</v>
      </c>
      <c r="BR36" s="247" t="s">
        <v>122</v>
      </c>
      <c r="BS36" s="248" t="s">
        <v>268</v>
      </c>
      <c r="BT36" s="247" t="s">
        <v>120</v>
      </c>
      <c r="BU36" s="246">
        <v>162</v>
      </c>
    </row>
    <row r="37" spans="2:73" ht="8.5500000000000007" customHeight="1" thickTop="1" thickBot="1" x14ac:dyDescent="0.25">
      <c r="B37" s="246"/>
      <c r="D37" s="249"/>
      <c r="E37" s="247"/>
      <c r="F37" s="248"/>
      <c r="G37" s="247"/>
      <c r="H37" s="250"/>
      <c r="I37" s="250"/>
      <c r="J37" s="250"/>
      <c r="K37" s="267"/>
      <c r="L37" s="259"/>
      <c r="M37" s="263"/>
      <c r="N37" s="287"/>
      <c r="Q37" s="291"/>
      <c r="R37" s="292"/>
      <c r="S37" s="292"/>
      <c r="T37" s="292"/>
      <c r="U37" s="291"/>
      <c r="X37" s="272"/>
      <c r="Y37" s="259"/>
      <c r="Z37" s="265"/>
      <c r="AA37" s="265"/>
      <c r="AB37" s="263"/>
      <c r="AC37" s="266"/>
      <c r="AD37" s="250"/>
      <c r="AF37" s="249"/>
      <c r="AG37" s="247"/>
      <c r="AH37" s="248"/>
      <c r="AI37" s="247"/>
      <c r="AJ37" s="246"/>
      <c r="AM37" s="246"/>
      <c r="AO37" s="249"/>
      <c r="AP37" s="247"/>
      <c r="AQ37" s="248"/>
      <c r="AR37" s="247"/>
      <c r="AS37" s="250"/>
      <c r="AT37" s="250"/>
      <c r="AU37" s="250"/>
      <c r="AV37" s="267"/>
      <c r="AW37" s="259"/>
      <c r="AX37" s="263"/>
      <c r="AY37" s="287"/>
      <c r="BJ37" s="273"/>
      <c r="BK37" s="250"/>
      <c r="BL37" s="273"/>
      <c r="BM37" s="250"/>
      <c r="BN37" s="259"/>
      <c r="BO37" s="254"/>
      <c r="BQ37" s="249"/>
      <c r="BR37" s="247"/>
      <c r="BS37" s="248"/>
      <c r="BT37" s="247"/>
      <c r="BU37" s="246"/>
    </row>
    <row r="38" spans="2:73" ht="8.5500000000000007" customHeight="1" thickTop="1" thickBot="1" x14ac:dyDescent="0.25">
      <c r="B38" s="246">
        <v>17</v>
      </c>
      <c r="D38" s="249" t="s">
        <v>926</v>
      </c>
      <c r="E38" s="247" t="s">
        <v>122</v>
      </c>
      <c r="F38" s="248" t="s">
        <v>140</v>
      </c>
      <c r="G38" s="247" t="s">
        <v>120</v>
      </c>
      <c r="H38" s="251"/>
      <c r="I38" s="250"/>
      <c r="J38" s="259"/>
      <c r="K38" s="265"/>
      <c r="L38" s="265"/>
      <c r="M38" s="263"/>
      <c r="N38" s="287"/>
      <c r="Q38" s="291"/>
      <c r="R38" s="292"/>
      <c r="S38" s="292"/>
      <c r="T38" s="292"/>
      <c r="U38" s="291"/>
      <c r="X38" s="272"/>
      <c r="Y38" s="259"/>
      <c r="Z38" s="265"/>
      <c r="AA38" s="265"/>
      <c r="AB38" s="265"/>
      <c r="AC38" s="265"/>
      <c r="AD38" s="257"/>
      <c r="AF38" s="249" t="s">
        <v>680</v>
      </c>
      <c r="AG38" s="247" t="s">
        <v>122</v>
      </c>
      <c r="AH38" s="248" t="s">
        <v>163</v>
      </c>
      <c r="AI38" s="247" t="s">
        <v>120</v>
      </c>
      <c r="AJ38" s="246">
        <v>66</v>
      </c>
      <c r="AM38" s="246">
        <v>114</v>
      </c>
      <c r="AO38" s="249" t="s">
        <v>925</v>
      </c>
      <c r="AP38" s="247" t="s">
        <v>122</v>
      </c>
      <c r="AQ38" s="248" t="s">
        <v>224</v>
      </c>
      <c r="AR38" s="247" t="s">
        <v>120</v>
      </c>
      <c r="AS38" s="251"/>
      <c r="AT38" s="250"/>
      <c r="AU38" s="259"/>
      <c r="AV38" s="265"/>
      <c r="AW38" s="265"/>
      <c r="AX38" s="263"/>
      <c r="AY38" s="287"/>
      <c r="BJ38" s="273"/>
      <c r="BK38" s="250"/>
      <c r="BL38" s="273"/>
      <c r="BM38" s="250"/>
      <c r="BN38" s="270"/>
      <c r="BO38" s="251"/>
      <c r="BQ38" s="249" t="s">
        <v>924</v>
      </c>
      <c r="BR38" s="247" t="s">
        <v>122</v>
      </c>
      <c r="BS38" s="248" t="s">
        <v>245</v>
      </c>
      <c r="BT38" s="247" t="s">
        <v>120</v>
      </c>
      <c r="BU38" s="246">
        <v>163</v>
      </c>
    </row>
    <row r="39" spans="2:73" ht="8.5500000000000007" customHeight="1" thickTop="1" thickBot="1" x14ac:dyDescent="0.25">
      <c r="B39" s="246"/>
      <c r="D39" s="249"/>
      <c r="E39" s="247"/>
      <c r="F39" s="248"/>
      <c r="G39" s="247"/>
      <c r="H39" s="250"/>
      <c r="I39" s="267"/>
      <c r="J39" s="259"/>
      <c r="K39" s="265"/>
      <c r="L39" s="265"/>
      <c r="M39" s="263"/>
      <c r="N39" s="287"/>
      <c r="Q39" s="291"/>
      <c r="R39" s="292"/>
      <c r="S39" s="292"/>
      <c r="T39" s="292"/>
      <c r="U39" s="291"/>
      <c r="X39" s="272"/>
      <c r="Y39" s="259"/>
      <c r="Z39" s="265"/>
      <c r="AA39" s="263"/>
      <c r="AB39" s="265"/>
      <c r="AC39" s="250"/>
      <c r="AD39" s="254"/>
      <c r="AF39" s="249"/>
      <c r="AG39" s="247"/>
      <c r="AH39" s="248"/>
      <c r="AI39" s="247"/>
      <c r="AJ39" s="246"/>
      <c r="AM39" s="246"/>
      <c r="AO39" s="249"/>
      <c r="AP39" s="247"/>
      <c r="AQ39" s="248"/>
      <c r="AR39" s="247"/>
      <c r="AS39" s="250"/>
      <c r="AT39" s="267"/>
      <c r="AU39" s="259"/>
      <c r="AV39" s="265"/>
      <c r="AW39" s="265"/>
      <c r="AX39" s="263"/>
      <c r="AY39" s="287"/>
      <c r="BJ39" s="273"/>
      <c r="BK39" s="250"/>
      <c r="BL39" s="273"/>
      <c r="BM39" s="255"/>
      <c r="BN39" s="250"/>
      <c r="BO39" s="250"/>
      <c r="BQ39" s="249"/>
      <c r="BR39" s="247"/>
      <c r="BS39" s="248"/>
      <c r="BT39" s="247"/>
      <c r="BU39" s="246"/>
    </row>
    <row r="40" spans="2:73" ht="8.5500000000000007" customHeight="1" thickTop="1" thickBot="1" x14ac:dyDescent="0.25">
      <c r="B40" s="246">
        <v>18</v>
      </c>
      <c r="D40" s="249" t="s">
        <v>923</v>
      </c>
      <c r="E40" s="247" t="s">
        <v>122</v>
      </c>
      <c r="F40" s="248" t="s">
        <v>152</v>
      </c>
      <c r="G40" s="247" t="s">
        <v>120</v>
      </c>
      <c r="H40" s="262"/>
      <c r="I40" s="263"/>
      <c r="J40" s="295"/>
      <c r="K40" s="259"/>
      <c r="L40" s="265"/>
      <c r="M40" s="263"/>
      <c r="N40" s="287"/>
      <c r="Q40" s="291"/>
      <c r="R40" s="292"/>
      <c r="S40" s="292"/>
      <c r="T40" s="292"/>
      <c r="U40" s="291"/>
      <c r="X40" s="272"/>
      <c r="Y40" s="259"/>
      <c r="Z40" s="265"/>
      <c r="AA40" s="263"/>
      <c r="AB40" s="268"/>
      <c r="AC40" s="251"/>
      <c r="AD40" s="251"/>
      <c r="AF40" s="249" t="s">
        <v>922</v>
      </c>
      <c r="AG40" s="247" t="s">
        <v>122</v>
      </c>
      <c r="AH40" s="248" t="s">
        <v>170</v>
      </c>
      <c r="AI40" s="247" t="s">
        <v>120</v>
      </c>
      <c r="AJ40" s="246">
        <v>67</v>
      </c>
      <c r="AM40" s="246">
        <v>115</v>
      </c>
      <c r="AO40" s="249" t="s">
        <v>663</v>
      </c>
      <c r="AP40" s="247" t="s">
        <v>122</v>
      </c>
      <c r="AQ40" s="248" t="s">
        <v>134</v>
      </c>
      <c r="AR40" s="247" t="s">
        <v>120</v>
      </c>
      <c r="AS40" s="262"/>
      <c r="AT40" s="265"/>
      <c r="AU40" s="265"/>
      <c r="AV40" s="265"/>
      <c r="AW40" s="265"/>
      <c r="AX40" s="263"/>
      <c r="AY40" s="287"/>
      <c r="BJ40" s="273"/>
      <c r="BK40" s="259"/>
      <c r="BL40" s="263"/>
      <c r="BM40" s="252"/>
      <c r="BN40" s="251"/>
      <c r="BO40" s="251"/>
      <c r="BQ40" s="249" t="s">
        <v>545</v>
      </c>
      <c r="BR40" s="247" t="s">
        <v>122</v>
      </c>
      <c r="BS40" s="248" t="s">
        <v>280</v>
      </c>
      <c r="BT40" s="247" t="s">
        <v>120</v>
      </c>
      <c r="BU40" s="246">
        <v>164</v>
      </c>
    </row>
    <row r="41" spans="2:73" ht="8.5500000000000007" customHeight="1" thickTop="1" thickBot="1" x14ac:dyDescent="0.25">
      <c r="B41" s="246"/>
      <c r="D41" s="249"/>
      <c r="E41" s="247"/>
      <c r="F41" s="248"/>
      <c r="G41" s="247"/>
      <c r="H41" s="250"/>
      <c r="I41" s="250"/>
      <c r="J41" s="269"/>
      <c r="K41" s="259"/>
      <c r="L41" s="265"/>
      <c r="M41" s="263"/>
      <c r="N41" s="287"/>
      <c r="Q41" s="291"/>
      <c r="R41" s="292"/>
      <c r="S41" s="292"/>
      <c r="T41" s="292"/>
      <c r="U41" s="291"/>
      <c r="X41" s="272"/>
      <c r="Y41" s="250"/>
      <c r="Z41" s="265"/>
      <c r="AA41" s="250"/>
      <c r="AB41" s="250"/>
      <c r="AC41" s="250"/>
      <c r="AD41" s="250"/>
      <c r="AF41" s="249"/>
      <c r="AG41" s="247"/>
      <c r="AH41" s="248"/>
      <c r="AI41" s="247"/>
      <c r="AJ41" s="246"/>
      <c r="AM41" s="246"/>
      <c r="AO41" s="249"/>
      <c r="AP41" s="247"/>
      <c r="AQ41" s="248"/>
      <c r="AR41" s="247"/>
      <c r="AS41" s="250"/>
      <c r="AT41" s="250"/>
      <c r="AU41" s="265"/>
      <c r="AV41" s="259"/>
      <c r="AW41" s="265"/>
      <c r="AX41" s="263"/>
      <c r="AY41" s="287"/>
      <c r="BJ41" s="273"/>
      <c r="BK41" s="255"/>
      <c r="BL41" s="250"/>
      <c r="BM41" s="250"/>
      <c r="BN41" s="250"/>
      <c r="BO41" s="250"/>
      <c r="BQ41" s="249"/>
      <c r="BR41" s="247"/>
      <c r="BS41" s="248"/>
      <c r="BT41" s="247"/>
      <c r="BU41" s="246"/>
    </row>
    <row r="42" spans="2:73" ht="8.5500000000000007" customHeight="1" thickTop="1" thickBot="1" x14ac:dyDescent="0.25">
      <c r="B42" s="246">
        <v>19</v>
      </c>
      <c r="D42" s="249" t="s">
        <v>921</v>
      </c>
      <c r="E42" s="247" t="s">
        <v>122</v>
      </c>
      <c r="F42" s="248" t="s">
        <v>131</v>
      </c>
      <c r="G42" s="247" t="s">
        <v>120</v>
      </c>
      <c r="H42" s="264"/>
      <c r="I42" s="262"/>
      <c r="J42" s="250"/>
      <c r="K42" s="259"/>
      <c r="L42" s="265"/>
      <c r="M42" s="263"/>
      <c r="N42" s="287"/>
      <c r="Q42" s="291"/>
      <c r="R42" s="292"/>
      <c r="S42" s="292"/>
      <c r="T42" s="292"/>
      <c r="U42" s="291"/>
      <c r="X42" s="272"/>
      <c r="Y42" s="250"/>
      <c r="Z42" s="268"/>
      <c r="AA42" s="250"/>
      <c r="AB42" s="250"/>
      <c r="AC42" s="251"/>
      <c r="AD42" s="251"/>
      <c r="AF42" s="249" t="s">
        <v>920</v>
      </c>
      <c r="AG42" s="247" t="s">
        <v>122</v>
      </c>
      <c r="AH42" s="248" t="s">
        <v>128</v>
      </c>
      <c r="AI42" s="247" t="s">
        <v>120</v>
      </c>
      <c r="AJ42" s="246">
        <v>68</v>
      </c>
      <c r="AM42" s="246">
        <v>116</v>
      </c>
      <c r="AO42" s="249" t="s">
        <v>919</v>
      </c>
      <c r="AP42" s="247" t="s">
        <v>122</v>
      </c>
      <c r="AQ42" s="248" t="s">
        <v>144</v>
      </c>
      <c r="AR42" s="247" t="s">
        <v>120</v>
      </c>
      <c r="AS42" s="251"/>
      <c r="AT42" s="251"/>
      <c r="AU42" s="271"/>
      <c r="AV42" s="259"/>
      <c r="AW42" s="265"/>
      <c r="AX42" s="263"/>
      <c r="AY42" s="287"/>
      <c r="BJ42" s="263"/>
      <c r="BK42" s="252"/>
      <c r="BL42" s="250"/>
      <c r="BM42" s="250"/>
      <c r="BN42" s="251"/>
      <c r="BO42" s="251"/>
      <c r="BQ42" s="249" t="s">
        <v>918</v>
      </c>
      <c r="BR42" s="247" t="s">
        <v>122</v>
      </c>
      <c r="BS42" s="248" t="s">
        <v>224</v>
      </c>
      <c r="BT42" s="247" t="s">
        <v>120</v>
      </c>
      <c r="BU42" s="246">
        <v>165</v>
      </c>
    </row>
    <row r="43" spans="2:73" ht="8.5500000000000007" customHeight="1" thickTop="1" thickBot="1" x14ac:dyDescent="0.25">
      <c r="B43" s="246"/>
      <c r="D43" s="249"/>
      <c r="E43" s="247"/>
      <c r="F43" s="248"/>
      <c r="G43" s="247"/>
      <c r="H43" s="250"/>
      <c r="I43" s="250"/>
      <c r="J43" s="250"/>
      <c r="K43" s="250"/>
      <c r="L43" s="265"/>
      <c r="M43" s="250"/>
      <c r="N43" s="287"/>
      <c r="Q43" s="291"/>
      <c r="R43" s="292"/>
      <c r="S43" s="292"/>
      <c r="T43" s="292"/>
      <c r="U43" s="291"/>
      <c r="X43" s="272"/>
      <c r="Y43" s="250"/>
      <c r="Z43" s="252"/>
      <c r="AA43" s="250"/>
      <c r="AB43" s="266"/>
      <c r="AC43" s="250"/>
      <c r="AD43" s="250"/>
      <c r="AF43" s="249"/>
      <c r="AG43" s="247"/>
      <c r="AH43" s="248"/>
      <c r="AI43" s="247"/>
      <c r="AJ43" s="246"/>
      <c r="AM43" s="246"/>
      <c r="AO43" s="249"/>
      <c r="AP43" s="247"/>
      <c r="AQ43" s="248"/>
      <c r="AR43" s="247"/>
      <c r="AS43" s="250"/>
      <c r="AT43" s="250"/>
      <c r="AU43" s="250"/>
      <c r="AV43" s="250"/>
      <c r="AW43" s="265"/>
      <c r="AX43" s="250"/>
      <c r="AY43" s="287"/>
      <c r="BJ43" s="263"/>
      <c r="BK43" s="252"/>
      <c r="BL43" s="250"/>
      <c r="BM43" s="266"/>
      <c r="BN43" s="250"/>
      <c r="BO43" s="250"/>
      <c r="BQ43" s="249"/>
      <c r="BR43" s="247"/>
      <c r="BS43" s="248"/>
      <c r="BT43" s="247"/>
      <c r="BU43" s="246"/>
    </row>
    <row r="44" spans="2:73" ht="8.5500000000000007" customHeight="1" thickTop="1" thickBot="1" x14ac:dyDescent="0.25">
      <c r="B44" s="246">
        <v>20</v>
      </c>
      <c r="D44" s="249" t="s">
        <v>682</v>
      </c>
      <c r="E44" s="247" t="s">
        <v>122</v>
      </c>
      <c r="F44" s="248" t="s">
        <v>148</v>
      </c>
      <c r="G44" s="247" t="s">
        <v>120</v>
      </c>
      <c r="H44" s="251"/>
      <c r="I44" s="251"/>
      <c r="J44" s="250"/>
      <c r="K44" s="250"/>
      <c r="L44" s="271"/>
      <c r="M44" s="250"/>
      <c r="N44" s="287"/>
      <c r="Q44" s="291"/>
      <c r="R44" s="292"/>
      <c r="S44" s="292"/>
      <c r="T44" s="292"/>
      <c r="U44" s="291"/>
      <c r="X44" s="272"/>
      <c r="Y44" s="250"/>
      <c r="Z44" s="252"/>
      <c r="AA44" s="259"/>
      <c r="AB44" s="265"/>
      <c r="AC44" s="263"/>
      <c r="AD44" s="264"/>
      <c r="AF44" s="249" t="s">
        <v>618</v>
      </c>
      <c r="AG44" s="247" t="s">
        <v>122</v>
      </c>
      <c r="AH44" s="248" t="s">
        <v>268</v>
      </c>
      <c r="AI44" s="247" t="s">
        <v>120</v>
      </c>
      <c r="AJ44" s="246">
        <v>69</v>
      </c>
      <c r="AM44" s="246">
        <v>117</v>
      </c>
      <c r="AO44" s="249" t="s">
        <v>697</v>
      </c>
      <c r="AP44" s="247" t="s">
        <v>122</v>
      </c>
      <c r="AQ44" s="248" t="s">
        <v>245</v>
      </c>
      <c r="AR44" s="247" t="s">
        <v>120</v>
      </c>
      <c r="AS44" s="250"/>
      <c r="AT44" s="250"/>
      <c r="AU44" s="250"/>
      <c r="AV44" s="250"/>
      <c r="AW44" s="271"/>
      <c r="AX44" s="250"/>
      <c r="AY44" s="287"/>
      <c r="BJ44" s="263"/>
      <c r="BK44" s="252"/>
      <c r="BL44" s="259"/>
      <c r="BM44" s="265"/>
      <c r="BN44" s="263"/>
      <c r="BO44" s="264"/>
      <c r="BQ44" s="249" t="s">
        <v>917</v>
      </c>
      <c r="BR44" s="247" t="s">
        <v>122</v>
      </c>
      <c r="BS44" s="248" t="s">
        <v>165</v>
      </c>
      <c r="BT44" s="247" t="s">
        <v>120</v>
      </c>
      <c r="BU44" s="246">
        <v>166</v>
      </c>
    </row>
    <row r="45" spans="2:73" ht="8.5500000000000007" customHeight="1" thickTop="1" thickBot="1" x14ac:dyDescent="0.25">
      <c r="B45" s="246"/>
      <c r="D45" s="249"/>
      <c r="E45" s="247"/>
      <c r="F45" s="248"/>
      <c r="G45" s="247"/>
      <c r="H45" s="250"/>
      <c r="I45" s="250"/>
      <c r="J45" s="267"/>
      <c r="K45" s="250"/>
      <c r="L45" s="253"/>
      <c r="M45" s="250"/>
      <c r="N45" s="287"/>
      <c r="Q45" s="291"/>
      <c r="R45" s="292"/>
      <c r="S45" s="292"/>
      <c r="T45" s="292"/>
      <c r="U45" s="291"/>
      <c r="X45" s="272"/>
      <c r="Y45" s="250"/>
      <c r="Z45" s="252"/>
      <c r="AA45" s="259"/>
      <c r="AB45" s="263"/>
      <c r="AC45" s="265"/>
      <c r="AD45" s="254"/>
      <c r="AF45" s="249"/>
      <c r="AG45" s="247"/>
      <c r="AH45" s="248"/>
      <c r="AI45" s="247"/>
      <c r="AJ45" s="246"/>
      <c r="AM45" s="246"/>
      <c r="AO45" s="249"/>
      <c r="AP45" s="247"/>
      <c r="AQ45" s="248"/>
      <c r="AR45" s="247"/>
      <c r="AS45" s="254"/>
      <c r="AT45" s="254"/>
      <c r="AU45" s="263"/>
      <c r="AV45" s="250"/>
      <c r="AW45" s="253"/>
      <c r="AX45" s="250"/>
      <c r="AY45" s="287"/>
      <c r="BJ45" s="263"/>
      <c r="BK45" s="252"/>
      <c r="BL45" s="259"/>
      <c r="BM45" s="263"/>
      <c r="BN45" s="265"/>
      <c r="BO45" s="254"/>
      <c r="BQ45" s="249"/>
      <c r="BR45" s="247"/>
      <c r="BS45" s="248"/>
      <c r="BT45" s="247"/>
      <c r="BU45" s="246"/>
    </row>
    <row r="46" spans="2:73" ht="8.5500000000000007" customHeight="1" thickTop="1" thickBot="1" x14ac:dyDescent="0.25">
      <c r="B46" s="246">
        <v>21</v>
      </c>
      <c r="D46" s="249" t="s">
        <v>916</v>
      </c>
      <c r="E46" s="247" t="s">
        <v>122</v>
      </c>
      <c r="F46" s="248" t="s">
        <v>268</v>
      </c>
      <c r="G46" s="247" t="s">
        <v>120</v>
      </c>
      <c r="H46" s="251"/>
      <c r="I46" s="259"/>
      <c r="J46" s="265"/>
      <c r="K46" s="263"/>
      <c r="L46" s="253"/>
      <c r="M46" s="250"/>
      <c r="N46" s="287"/>
      <c r="Q46" s="291"/>
      <c r="R46" s="292"/>
      <c r="S46" s="292"/>
      <c r="T46" s="292"/>
      <c r="U46" s="291"/>
      <c r="X46" s="272"/>
      <c r="Y46" s="250"/>
      <c r="Z46" s="252"/>
      <c r="AA46" s="259"/>
      <c r="AB46" s="263"/>
      <c r="AC46" s="268"/>
      <c r="AD46" s="251"/>
      <c r="AF46" s="249" t="s">
        <v>584</v>
      </c>
      <c r="AG46" s="247" t="s">
        <v>122</v>
      </c>
      <c r="AH46" s="248" t="s">
        <v>140</v>
      </c>
      <c r="AI46" s="247" t="s">
        <v>120</v>
      </c>
      <c r="AJ46" s="246">
        <v>70</v>
      </c>
      <c r="AM46" s="246">
        <v>118</v>
      </c>
      <c r="AO46" s="249" t="s">
        <v>915</v>
      </c>
      <c r="AP46" s="247" t="s">
        <v>122</v>
      </c>
      <c r="AQ46" s="248" t="s">
        <v>148</v>
      </c>
      <c r="AR46" s="247" t="s">
        <v>120</v>
      </c>
      <c r="AS46" s="250"/>
      <c r="AT46" s="250"/>
      <c r="AU46" s="260"/>
      <c r="AV46" s="250"/>
      <c r="AW46" s="253"/>
      <c r="AX46" s="250"/>
      <c r="AY46" s="287"/>
      <c r="BJ46" s="263"/>
      <c r="BK46" s="252"/>
      <c r="BL46" s="259"/>
      <c r="BM46" s="263"/>
      <c r="BN46" s="268"/>
      <c r="BO46" s="251"/>
      <c r="BQ46" s="249" t="s">
        <v>914</v>
      </c>
      <c r="BR46" s="247" t="s">
        <v>122</v>
      </c>
      <c r="BS46" s="248" t="s">
        <v>140</v>
      </c>
      <c r="BT46" s="247" t="s">
        <v>120</v>
      </c>
      <c r="BU46" s="246">
        <v>167</v>
      </c>
    </row>
    <row r="47" spans="2:73" ht="8.5500000000000007" customHeight="1" thickTop="1" thickBot="1" x14ac:dyDescent="0.25">
      <c r="B47" s="246"/>
      <c r="D47" s="249"/>
      <c r="E47" s="247"/>
      <c r="F47" s="248"/>
      <c r="G47" s="247"/>
      <c r="H47" s="250"/>
      <c r="I47" s="269"/>
      <c r="J47" s="259"/>
      <c r="K47" s="263"/>
      <c r="L47" s="253"/>
      <c r="M47" s="250"/>
      <c r="N47" s="287"/>
      <c r="Q47" s="291"/>
      <c r="R47" s="291"/>
      <c r="S47" s="291"/>
      <c r="T47" s="291"/>
      <c r="U47" s="291"/>
      <c r="X47" s="272"/>
      <c r="Y47" s="250"/>
      <c r="Z47" s="252"/>
      <c r="AA47" s="255"/>
      <c r="AB47" s="250"/>
      <c r="AC47" s="250"/>
      <c r="AD47" s="250"/>
      <c r="AF47" s="249"/>
      <c r="AG47" s="247"/>
      <c r="AH47" s="248"/>
      <c r="AI47" s="247"/>
      <c r="AJ47" s="246"/>
      <c r="AM47" s="246"/>
      <c r="AO47" s="249"/>
      <c r="AP47" s="247"/>
      <c r="AQ47" s="248"/>
      <c r="AR47" s="247"/>
      <c r="AS47" s="254"/>
      <c r="AT47" s="256"/>
      <c r="AU47" s="295"/>
      <c r="AV47" s="250"/>
      <c r="AW47" s="253"/>
      <c r="AX47" s="250"/>
      <c r="AY47" s="287"/>
      <c r="BJ47" s="263"/>
      <c r="BK47" s="252"/>
      <c r="BL47" s="255"/>
      <c r="BM47" s="250"/>
      <c r="BN47" s="250"/>
      <c r="BO47" s="250"/>
      <c r="BQ47" s="249"/>
      <c r="BR47" s="247"/>
      <c r="BS47" s="248"/>
      <c r="BT47" s="247"/>
      <c r="BU47" s="246"/>
    </row>
    <row r="48" spans="2:73" ht="8.5500000000000007" customHeight="1" thickTop="1" thickBot="1" x14ac:dyDescent="0.25">
      <c r="B48" s="246">
        <v>22</v>
      </c>
      <c r="D48" s="249" t="s">
        <v>913</v>
      </c>
      <c r="E48" s="247" t="s">
        <v>122</v>
      </c>
      <c r="F48" s="248" t="s">
        <v>224</v>
      </c>
      <c r="G48" s="247" t="s">
        <v>120</v>
      </c>
      <c r="H48" s="262"/>
      <c r="I48" s="250"/>
      <c r="J48" s="259"/>
      <c r="K48" s="263"/>
      <c r="L48" s="253"/>
      <c r="M48" s="250"/>
      <c r="N48" s="287"/>
      <c r="X48" s="272"/>
      <c r="Y48" s="250"/>
      <c r="Z48" s="250"/>
      <c r="AA48" s="252"/>
      <c r="AB48" s="250"/>
      <c r="AC48" s="250"/>
      <c r="AD48" s="264"/>
      <c r="AF48" s="249" t="s">
        <v>912</v>
      </c>
      <c r="AG48" s="247" t="s">
        <v>122</v>
      </c>
      <c r="AH48" s="248" t="s">
        <v>142</v>
      </c>
      <c r="AI48" s="247" t="s">
        <v>120</v>
      </c>
      <c r="AJ48" s="246">
        <v>71</v>
      </c>
      <c r="AM48" s="246">
        <v>119</v>
      </c>
      <c r="AO48" s="249" t="s">
        <v>621</v>
      </c>
      <c r="AP48" s="247" t="s">
        <v>122</v>
      </c>
      <c r="AQ48" s="248" t="s">
        <v>154</v>
      </c>
      <c r="AR48" s="247" t="s">
        <v>120</v>
      </c>
      <c r="AS48" s="251"/>
      <c r="AT48" s="253"/>
      <c r="AU48" s="259"/>
      <c r="AV48" s="263"/>
      <c r="AW48" s="253"/>
      <c r="AX48" s="250"/>
      <c r="AY48" s="287"/>
      <c r="BJ48" s="263"/>
      <c r="BK48" s="250"/>
      <c r="BL48" s="252"/>
      <c r="BM48" s="250"/>
      <c r="BN48" s="250"/>
      <c r="BO48" s="251"/>
      <c r="BQ48" s="249" t="s">
        <v>911</v>
      </c>
      <c r="BR48" s="247" t="s">
        <v>122</v>
      </c>
      <c r="BS48" s="248" t="s">
        <v>170</v>
      </c>
      <c r="BT48" s="247" t="s">
        <v>120</v>
      </c>
      <c r="BU48" s="246">
        <v>168</v>
      </c>
    </row>
    <row r="49" spans="1:74" ht="8.5500000000000007" customHeight="1" thickTop="1" thickBot="1" x14ac:dyDescent="0.25">
      <c r="B49" s="246"/>
      <c r="D49" s="249"/>
      <c r="E49" s="247"/>
      <c r="F49" s="248"/>
      <c r="G49" s="247"/>
      <c r="H49" s="250"/>
      <c r="I49" s="250"/>
      <c r="J49" s="250"/>
      <c r="K49" s="256"/>
      <c r="L49" s="253"/>
      <c r="M49" s="250"/>
      <c r="N49" s="287"/>
      <c r="Q49" s="289"/>
      <c r="U49" s="289"/>
      <c r="X49" s="272"/>
      <c r="Y49" s="250"/>
      <c r="Z49" s="250"/>
      <c r="AA49" s="252"/>
      <c r="AB49" s="250"/>
      <c r="AC49" s="259"/>
      <c r="AD49" s="254"/>
      <c r="AF49" s="249"/>
      <c r="AG49" s="247"/>
      <c r="AH49" s="248"/>
      <c r="AI49" s="247"/>
      <c r="AJ49" s="246"/>
      <c r="AM49" s="246"/>
      <c r="AO49" s="249"/>
      <c r="AP49" s="247"/>
      <c r="AQ49" s="248"/>
      <c r="AR49" s="247"/>
      <c r="AS49" s="250"/>
      <c r="AT49" s="250"/>
      <c r="AU49" s="250"/>
      <c r="AV49" s="256"/>
      <c r="AW49" s="253"/>
      <c r="AX49" s="250"/>
      <c r="AY49" s="287"/>
      <c r="BB49" s="289"/>
      <c r="BF49" s="289"/>
      <c r="BJ49" s="263"/>
      <c r="BK49" s="250"/>
      <c r="BL49" s="252"/>
      <c r="BM49" s="250"/>
      <c r="BN49" s="266"/>
      <c r="BO49" s="250"/>
      <c r="BQ49" s="249"/>
      <c r="BR49" s="247"/>
      <c r="BS49" s="248"/>
      <c r="BT49" s="247"/>
      <c r="BU49" s="246"/>
    </row>
    <row r="50" spans="1:74" ht="8.5500000000000007" customHeight="1" thickTop="1" thickBot="1" x14ac:dyDescent="0.25">
      <c r="B50" s="246">
        <v>23</v>
      </c>
      <c r="D50" s="249" t="s">
        <v>682</v>
      </c>
      <c r="E50" s="247" t="s">
        <v>122</v>
      </c>
      <c r="F50" s="248" t="s">
        <v>136</v>
      </c>
      <c r="G50" s="247" t="s">
        <v>120</v>
      </c>
      <c r="H50" s="250"/>
      <c r="I50" s="250"/>
      <c r="J50" s="250"/>
      <c r="K50" s="253"/>
      <c r="L50" s="250"/>
      <c r="M50" s="250"/>
      <c r="N50" s="287"/>
      <c r="Q50" s="280">
        <v>11</v>
      </c>
      <c r="R50" s="277"/>
      <c r="T50" s="279">
        <v>8</v>
      </c>
      <c r="U50" s="276"/>
      <c r="X50" s="272"/>
      <c r="Y50" s="250"/>
      <c r="Z50" s="250"/>
      <c r="AA50" s="252"/>
      <c r="AB50" s="250"/>
      <c r="AC50" s="270"/>
      <c r="AD50" s="251"/>
      <c r="AF50" s="249" t="s">
        <v>910</v>
      </c>
      <c r="AG50" s="247" t="s">
        <v>122</v>
      </c>
      <c r="AH50" s="248" t="s">
        <v>148</v>
      </c>
      <c r="AI50" s="247" t="s">
        <v>120</v>
      </c>
      <c r="AJ50" s="246">
        <v>72</v>
      </c>
      <c r="AM50" s="246">
        <v>120</v>
      </c>
      <c r="AO50" s="249" t="s">
        <v>876</v>
      </c>
      <c r="AP50" s="247" t="s">
        <v>122</v>
      </c>
      <c r="AQ50" s="248" t="s">
        <v>177</v>
      </c>
      <c r="AR50" s="247" t="s">
        <v>120</v>
      </c>
      <c r="AS50" s="250"/>
      <c r="AT50" s="250"/>
      <c r="AU50" s="250"/>
      <c r="AV50" s="253"/>
      <c r="AW50" s="250"/>
      <c r="AX50" s="250"/>
      <c r="AY50" s="287"/>
      <c r="BB50" s="280">
        <v>11</v>
      </c>
      <c r="BC50" s="277"/>
      <c r="BE50" s="279">
        <v>9</v>
      </c>
      <c r="BF50" s="276"/>
      <c r="BJ50" s="263"/>
      <c r="BK50" s="250"/>
      <c r="BL50" s="252"/>
      <c r="BM50" s="259"/>
      <c r="BN50" s="265"/>
      <c r="BO50" s="257"/>
      <c r="BQ50" s="249" t="s">
        <v>682</v>
      </c>
      <c r="BR50" s="247" t="s">
        <v>122</v>
      </c>
      <c r="BS50" s="248" t="s">
        <v>181</v>
      </c>
      <c r="BT50" s="247" t="s">
        <v>120</v>
      </c>
      <c r="BU50" s="246">
        <v>169</v>
      </c>
    </row>
    <row r="51" spans="1:74" ht="8.5500000000000007" customHeight="1" thickTop="1" thickBot="1" x14ac:dyDescent="0.25">
      <c r="B51" s="246"/>
      <c r="D51" s="249"/>
      <c r="E51" s="247"/>
      <c r="F51" s="248"/>
      <c r="G51" s="247"/>
      <c r="H51" s="254"/>
      <c r="I51" s="263"/>
      <c r="J51" s="250"/>
      <c r="K51" s="253"/>
      <c r="L51" s="250"/>
      <c r="M51" s="250"/>
      <c r="N51" s="287"/>
      <c r="Q51" s="278"/>
      <c r="R51" s="277"/>
      <c r="S51" s="275"/>
      <c r="T51" s="277"/>
      <c r="U51" s="276"/>
      <c r="X51" s="272"/>
      <c r="Y51" s="250"/>
      <c r="Z51" s="250"/>
      <c r="AA51" s="252"/>
      <c r="AB51" s="255"/>
      <c r="AC51" s="250"/>
      <c r="AD51" s="250"/>
      <c r="AF51" s="249"/>
      <c r="AG51" s="247"/>
      <c r="AH51" s="248"/>
      <c r="AI51" s="247"/>
      <c r="AJ51" s="246"/>
      <c r="AM51" s="246"/>
      <c r="AO51" s="249"/>
      <c r="AP51" s="247"/>
      <c r="AQ51" s="248"/>
      <c r="AR51" s="247"/>
      <c r="AS51" s="254"/>
      <c r="AT51" s="263"/>
      <c r="AU51" s="250"/>
      <c r="AV51" s="253"/>
      <c r="AW51" s="250"/>
      <c r="AX51" s="250"/>
      <c r="AY51" s="287"/>
      <c r="BB51" s="278"/>
      <c r="BC51" s="277"/>
      <c r="BD51" s="275"/>
      <c r="BE51" s="277"/>
      <c r="BF51" s="276"/>
      <c r="BJ51" s="263"/>
      <c r="BK51" s="250"/>
      <c r="BL51" s="252"/>
      <c r="BM51" s="255"/>
      <c r="BN51" s="250"/>
      <c r="BO51" s="254"/>
      <c r="BQ51" s="249"/>
      <c r="BR51" s="247"/>
      <c r="BS51" s="248"/>
      <c r="BT51" s="247"/>
      <c r="BU51" s="246"/>
    </row>
    <row r="52" spans="1:74" ht="8.5500000000000007" customHeight="1" thickTop="1" thickBot="1" x14ac:dyDescent="0.25">
      <c r="B52" s="246">
        <v>24</v>
      </c>
      <c r="D52" s="249" t="s">
        <v>909</v>
      </c>
      <c r="E52" s="247" t="s">
        <v>122</v>
      </c>
      <c r="F52" s="248" t="s">
        <v>280</v>
      </c>
      <c r="G52" s="247" t="s">
        <v>120</v>
      </c>
      <c r="H52" s="251"/>
      <c r="I52" s="260"/>
      <c r="J52" s="250"/>
      <c r="K52" s="253"/>
      <c r="L52" s="250"/>
      <c r="M52" s="250"/>
      <c r="N52" s="287"/>
      <c r="Q52" s="280">
        <v>12</v>
      </c>
      <c r="R52" s="277"/>
      <c r="T52" s="279">
        <v>14</v>
      </c>
      <c r="U52" s="276"/>
      <c r="X52" s="272"/>
      <c r="Y52" s="250"/>
      <c r="Z52" s="250"/>
      <c r="AA52" s="250"/>
      <c r="AB52" s="252"/>
      <c r="AC52" s="251"/>
      <c r="AD52" s="251"/>
      <c r="AF52" s="249" t="s">
        <v>707</v>
      </c>
      <c r="AG52" s="247" t="s">
        <v>122</v>
      </c>
      <c r="AH52" s="248" t="s">
        <v>126</v>
      </c>
      <c r="AI52" s="247" t="s">
        <v>120</v>
      </c>
      <c r="AJ52" s="246">
        <v>73</v>
      </c>
      <c r="AK52" s="245" t="s">
        <v>110</v>
      </c>
      <c r="AM52" s="246">
        <v>121</v>
      </c>
      <c r="AO52" s="249" t="s">
        <v>908</v>
      </c>
      <c r="AP52" s="247" t="s">
        <v>122</v>
      </c>
      <c r="AQ52" s="248" t="s">
        <v>268</v>
      </c>
      <c r="AR52" s="247" t="s">
        <v>120</v>
      </c>
      <c r="AS52" s="251"/>
      <c r="AT52" s="260"/>
      <c r="AU52" s="250"/>
      <c r="AV52" s="253"/>
      <c r="AW52" s="250"/>
      <c r="AX52" s="250"/>
      <c r="AY52" s="287"/>
      <c r="BB52" s="280">
        <v>11</v>
      </c>
      <c r="BC52" s="277"/>
      <c r="BE52" s="279">
        <v>6</v>
      </c>
      <c r="BF52" s="276"/>
      <c r="BJ52" s="263"/>
      <c r="BK52" s="250"/>
      <c r="BL52" s="250"/>
      <c r="BM52" s="252"/>
      <c r="BN52" s="251"/>
      <c r="BO52" s="251"/>
      <c r="BQ52" s="249" t="s">
        <v>907</v>
      </c>
      <c r="BR52" s="247" t="s">
        <v>122</v>
      </c>
      <c r="BS52" s="248" t="s">
        <v>126</v>
      </c>
      <c r="BT52" s="247" t="s">
        <v>120</v>
      </c>
      <c r="BU52" s="246">
        <v>170</v>
      </c>
      <c r="BV52" s="245" t="s">
        <v>110</v>
      </c>
    </row>
    <row r="53" spans="1:74" ht="8.5500000000000007" customHeight="1" thickTop="1" thickBot="1" x14ac:dyDescent="0.25">
      <c r="B53" s="246"/>
      <c r="D53" s="249"/>
      <c r="E53" s="247"/>
      <c r="F53" s="248"/>
      <c r="G53" s="247"/>
      <c r="H53" s="250"/>
      <c r="I53" s="250"/>
      <c r="J53" s="256"/>
      <c r="K53" s="253"/>
      <c r="L53" s="250"/>
      <c r="M53" s="250"/>
      <c r="N53" s="287"/>
      <c r="O53" s="281">
        <f>IF(Q50="","",IF(Q50&gt;T50,1,0)+IF(Q52&gt;T52,1,0)+IF(Q54&gt;T54,1,0)+IF(Q56&gt;T56,1,0)+IF(Q58&gt;T58,1,0))</f>
        <v>3</v>
      </c>
      <c r="P53" s="283"/>
      <c r="Q53" s="278"/>
      <c r="R53" s="277"/>
      <c r="S53" s="275"/>
      <c r="T53" s="277"/>
      <c r="U53" s="276"/>
      <c r="V53" s="282">
        <f>IF(Q50="","",IF(Q50&lt;T50,1,0)+IF(Q52&lt;T52,1,0)+IF(Q54&lt;T54,1,0)+IF(Q56&lt;T56,1,0)+IF(Q58&lt;T58,1,0))</f>
        <v>2</v>
      </c>
      <c r="W53" s="281"/>
      <c r="X53" s="272"/>
      <c r="Y53" s="250"/>
      <c r="Z53" s="250"/>
      <c r="AA53" s="250"/>
      <c r="AB53" s="250"/>
      <c r="AC53" s="250"/>
      <c r="AD53" s="250"/>
      <c r="AF53" s="249"/>
      <c r="AG53" s="247"/>
      <c r="AH53" s="248"/>
      <c r="AI53" s="247"/>
      <c r="AJ53" s="246"/>
      <c r="AK53" s="245"/>
      <c r="AM53" s="246"/>
      <c r="AO53" s="249"/>
      <c r="AP53" s="247"/>
      <c r="AQ53" s="248"/>
      <c r="AR53" s="247"/>
      <c r="AS53" s="250"/>
      <c r="AT53" s="250"/>
      <c r="AU53" s="256"/>
      <c r="AV53" s="253"/>
      <c r="AW53" s="250"/>
      <c r="AX53" s="250"/>
      <c r="AY53" s="287"/>
      <c r="AZ53" s="281">
        <f>IF(BB50="","",IF(BB50&gt;BE50,1,0)+IF(BB52&gt;BE52,1,0)+IF(BB54&gt;BE54,1,0)+IF(BB56&gt;BE56,1,0)+IF(BB58&gt;BE58,1,0))</f>
        <v>3</v>
      </c>
      <c r="BA53" s="283"/>
      <c r="BB53" s="278"/>
      <c r="BC53" s="277"/>
      <c r="BD53" s="275"/>
      <c r="BE53" s="277"/>
      <c r="BF53" s="276"/>
      <c r="BG53" s="282">
        <f>IF(BB50="","",IF(BB50&lt;BE50,1,0)+IF(BB52&lt;BE52,1,0)+IF(BB54&lt;BE54,1,0)+IF(BB56&lt;BE56,1,0)+IF(BB58&lt;BE58,1,0))</f>
        <v>2</v>
      </c>
      <c r="BH53" s="281"/>
      <c r="BJ53" s="263"/>
      <c r="BK53" s="250"/>
      <c r="BL53" s="250"/>
      <c r="BM53" s="250"/>
      <c r="BN53" s="250"/>
      <c r="BO53" s="250"/>
      <c r="BQ53" s="249"/>
      <c r="BR53" s="247"/>
      <c r="BS53" s="248"/>
      <c r="BT53" s="247"/>
      <c r="BU53" s="246"/>
      <c r="BV53" s="245"/>
    </row>
    <row r="54" spans="1:74" ht="8.5500000000000007" customHeight="1" thickTop="1" thickBot="1" x14ac:dyDescent="0.25">
      <c r="A54" s="245" t="s">
        <v>110</v>
      </c>
      <c r="B54" s="246">
        <v>25</v>
      </c>
      <c r="D54" s="249" t="s">
        <v>641</v>
      </c>
      <c r="E54" s="247" t="s">
        <v>122</v>
      </c>
      <c r="F54" s="248" t="s">
        <v>121</v>
      </c>
      <c r="G54" s="247" t="s">
        <v>120</v>
      </c>
      <c r="H54" s="251"/>
      <c r="I54" s="251"/>
      <c r="J54" s="253"/>
      <c r="K54" s="250"/>
      <c r="L54" s="250"/>
      <c r="M54" s="250"/>
      <c r="N54" s="325"/>
      <c r="O54" s="281"/>
      <c r="P54" s="283"/>
      <c r="Q54" s="280">
        <v>11</v>
      </c>
      <c r="R54" s="277"/>
      <c r="T54" s="279">
        <v>5</v>
      </c>
      <c r="U54" s="276"/>
      <c r="V54" s="282"/>
      <c r="W54" s="281"/>
      <c r="X54" s="324"/>
      <c r="Y54" s="250"/>
      <c r="Z54" s="250"/>
      <c r="AA54" s="250"/>
      <c r="AB54" s="250"/>
      <c r="AC54" s="251"/>
      <c r="AD54" s="251"/>
      <c r="AF54" s="249" t="s">
        <v>891</v>
      </c>
      <c r="AG54" s="247" t="s">
        <v>122</v>
      </c>
      <c r="AH54" s="248" t="s">
        <v>121</v>
      </c>
      <c r="AI54" s="247" t="s">
        <v>120</v>
      </c>
      <c r="AJ54" s="246">
        <v>74</v>
      </c>
      <c r="AL54" s="245" t="s">
        <v>110</v>
      </c>
      <c r="AM54" s="246">
        <v>122</v>
      </c>
      <c r="AO54" s="249" t="s">
        <v>500</v>
      </c>
      <c r="AP54" s="247" t="s">
        <v>122</v>
      </c>
      <c r="AQ54" s="248" t="s">
        <v>252</v>
      </c>
      <c r="AR54" s="247" t="s">
        <v>120</v>
      </c>
      <c r="AS54" s="251"/>
      <c r="AT54" s="251"/>
      <c r="AU54" s="253"/>
      <c r="AV54" s="250"/>
      <c r="AW54" s="250"/>
      <c r="AX54" s="250"/>
      <c r="AY54" s="325"/>
      <c r="AZ54" s="281"/>
      <c r="BA54" s="283"/>
      <c r="BB54" s="280">
        <v>8</v>
      </c>
      <c r="BC54" s="277"/>
      <c r="BE54" s="279">
        <v>11</v>
      </c>
      <c r="BF54" s="276"/>
      <c r="BG54" s="282"/>
      <c r="BH54" s="281"/>
      <c r="BI54" s="344"/>
      <c r="BJ54" s="250"/>
      <c r="BK54" s="250"/>
      <c r="BL54" s="250"/>
      <c r="BM54" s="250"/>
      <c r="BN54" s="251"/>
      <c r="BO54" s="251"/>
      <c r="BQ54" s="249" t="s">
        <v>714</v>
      </c>
      <c r="BR54" s="247" t="s">
        <v>122</v>
      </c>
      <c r="BS54" s="248" t="s">
        <v>252</v>
      </c>
      <c r="BT54" s="247" t="s">
        <v>120</v>
      </c>
      <c r="BU54" s="246">
        <v>171</v>
      </c>
    </row>
    <row r="55" spans="1:74" ht="8.5500000000000007" customHeight="1" thickTop="1" thickBot="1" x14ac:dyDescent="0.25">
      <c r="A55" s="245"/>
      <c r="B55" s="246"/>
      <c r="D55" s="249"/>
      <c r="E55" s="247"/>
      <c r="F55" s="248"/>
      <c r="G55" s="247"/>
      <c r="H55" s="250"/>
      <c r="I55" s="250"/>
      <c r="J55" s="250"/>
      <c r="K55" s="250"/>
      <c r="L55" s="250"/>
      <c r="M55" s="259"/>
      <c r="N55" s="284"/>
      <c r="O55" s="281"/>
      <c r="P55" s="283"/>
      <c r="Q55" s="278"/>
      <c r="R55" s="277"/>
      <c r="S55" s="275"/>
      <c r="T55" s="277"/>
      <c r="U55" s="276"/>
      <c r="V55" s="282"/>
      <c r="W55" s="281"/>
      <c r="X55" s="342"/>
      <c r="Y55" s="250"/>
      <c r="Z55" s="250"/>
      <c r="AA55" s="250"/>
      <c r="AB55" s="266"/>
      <c r="AC55" s="250"/>
      <c r="AD55" s="250"/>
      <c r="AF55" s="249"/>
      <c r="AG55" s="247"/>
      <c r="AH55" s="248"/>
      <c r="AI55" s="247"/>
      <c r="AJ55" s="246"/>
      <c r="AL55" s="245"/>
      <c r="AM55" s="246"/>
      <c r="AO55" s="249"/>
      <c r="AP55" s="247"/>
      <c r="AQ55" s="248"/>
      <c r="AR55" s="247"/>
      <c r="AS55" s="250"/>
      <c r="AT55" s="250"/>
      <c r="AU55" s="250"/>
      <c r="AV55" s="250"/>
      <c r="AW55" s="250"/>
      <c r="AX55" s="259"/>
      <c r="AY55" s="284"/>
      <c r="AZ55" s="281"/>
      <c r="BA55" s="283"/>
      <c r="BB55" s="278"/>
      <c r="BC55" s="277"/>
      <c r="BD55" s="275"/>
      <c r="BE55" s="277"/>
      <c r="BF55" s="276"/>
      <c r="BG55" s="282"/>
      <c r="BH55" s="281"/>
      <c r="BI55" s="272"/>
      <c r="BJ55" s="250"/>
      <c r="BK55" s="250"/>
      <c r="BL55" s="250"/>
      <c r="BM55" s="266"/>
      <c r="BN55" s="250"/>
      <c r="BO55" s="250"/>
      <c r="BQ55" s="249"/>
      <c r="BR55" s="247"/>
      <c r="BS55" s="248"/>
      <c r="BT55" s="247"/>
      <c r="BU55" s="246"/>
    </row>
    <row r="56" spans="1:74" ht="8.5500000000000007" customHeight="1" thickTop="1" thickBot="1" x14ac:dyDescent="0.25">
      <c r="A56" s="245" t="s">
        <v>110</v>
      </c>
      <c r="B56" s="246">
        <v>26</v>
      </c>
      <c r="D56" s="249" t="s">
        <v>512</v>
      </c>
      <c r="E56" s="247" t="s">
        <v>122</v>
      </c>
      <c r="F56" s="248" t="s">
        <v>252</v>
      </c>
      <c r="G56" s="247" t="s">
        <v>120</v>
      </c>
      <c r="H56" s="251"/>
      <c r="I56" s="251"/>
      <c r="J56" s="250"/>
      <c r="K56" s="250"/>
      <c r="L56" s="250"/>
      <c r="M56" s="259"/>
      <c r="O56" s="281"/>
      <c r="P56" s="283"/>
      <c r="Q56" s="280">
        <v>6</v>
      </c>
      <c r="R56" s="277"/>
      <c r="T56" s="279">
        <v>11</v>
      </c>
      <c r="U56" s="276"/>
      <c r="V56" s="282"/>
      <c r="W56" s="281"/>
      <c r="X56" s="342"/>
      <c r="Y56" s="250"/>
      <c r="Z56" s="250"/>
      <c r="AA56" s="252"/>
      <c r="AB56" s="259"/>
      <c r="AC56" s="263"/>
      <c r="AD56" s="251"/>
      <c r="AF56" s="249" t="s">
        <v>906</v>
      </c>
      <c r="AG56" s="247" t="s">
        <v>122</v>
      </c>
      <c r="AH56" s="248" t="s">
        <v>126</v>
      </c>
      <c r="AI56" s="247" t="s">
        <v>120</v>
      </c>
      <c r="AJ56" s="246">
        <v>75</v>
      </c>
      <c r="AL56" s="245" t="s">
        <v>110</v>
      </c>
      <c r="AM56" s="246">
        <v>123</v>
      </c>
      <c r="AO56" s="249" t="s">
        <v>550</v>
      </c>
      <c r="AP56" s="247" t="s">
        <v>122</v>
      </c>
      <c r="AQ56" s="248" t="s">
        <v>126</v>
      </c>
      <c r="AR56" s="247" t="s">
        <v>120</v>
      </c>
      <c r="AS56" s="251"/>
      <c r="AT56" s="251"/>
      <c r="AU56" s="250"/>
      <c r="AV56" s="250"/>
      <c r="AW56" s="250"/>
      <c r="AX56" s="259"/>
      <c r="AZ56" s="281"/>
      <c r="BA56" s="283"/>
      <c r="BB56" s="280">
        <v>4</v>
      </c>
      <c r="BC56" s="277"/>
      <c r="BE56" s="279">
        <v>11</v>
      </c>
      <c r="BF56" s="276"/>
      <c r="BG56" s="282"/>
      <c r="BH56" s="281"/>
      <c r="BI56" s="272"/>
      <c r="BJ56" s="250"/>
      <c r="BK56" s="250"/>
      <c r="BL56" s="252"/>
      <c r="BM56" s="259"/>
      <c r="BN56" s="263"/>
      <c r="BO56" s="251"/>
      <c r="BQ56" s="249" t="s">
        <v>905</v>
      </c>
      <c r="BR56" s="247" t="s">
        <v>122</v>
      </c>
      <c r="BS56" s="248" t="s">
        <v>224</v>
      </c>
      <c r="BT56" s="247" t="s">
        <v>120</v>
      </c>
      <c r="BU56" s="246">
        <v>172</v>
      </c>
    </row>
    <row r="57" spans="1:74" ht="8.5500000000000007" customHeight="1" thickTop="1" thickBot="1" x14ac:dyDescent="0.25">
      <c r="A57" s="245"/>
      <c r="B57" s="246"/>
      <c r="D57" s="249"/>
      <c r="E57" s="247"/>
      <c r="F57" s="248"/>
      <c r="G57" s="247"/>
      <c r="H57" s="250"/>
      <c r="I57" s="250"/>
      <c r="J57" s="267"/>
      <c r="K57" s="250"/>
      <c r="L57" s="250"/>
      <c r="M57" s="259"/>
      <c r="Q57" s="278"/>
      <c r="R57" s="277"/>
      <c r="S57" s="275"/>
      <c r="T57" s="277"/>
      <c r="U57" s="276"/>
      <c r="X57" s="342"/>
      <c r="Y57" s="250"/>
      <c r="Z57" s="250"/>
      <c r="AA57" s="252"/>
      <c r="AB57" s="250"/>
      <c r="AC57" s="274"/>
      <c r="AD57" s="250"/>
      <c r="AF57" s="249"/>
      <c r="AG57" s="247"/>
      <c r="AH57" s="248"/>
      <c r="AI57" s="247"/>
      <c r="AJ57" s="246"/>
      <c r="AL57" s="245"/>
      <c r="AM57" s="246"/>
      <c r="AO57" s="249"/>
      <c r="AP57" s="247"/>
      <c r="AQ57" s="248"/>
      <c r="AR57" s="247"/>
      <c r="AS57" s="250"/>
      <c r="AT57" s="250"/>
      <c r="AU57" s="267"/>
      <c r="AV57" s="250"/>
      <c r="AW57" s="250"/>
      <c r="AX57" s="259"/>
      <c r="BB57" s="278"/>
      <c r="BC57" s="277"/>
      <c r="BD57" s="275"/>
      <c r="BE57" s="277"/>
      <c r="BF57" s="276"/>
      <c r="BI57" s="272"/>
      <c r="BJ57" s="250"/>
      <c r="BK57" s="250"/>
      <c r="BL57" s="252"/>
      <c r="BM57" s="250"/>
      <c r="BN57" s="274"/>
      <c r="BO57" s="250"/>
      <c r="BQ57" s="249"/>
      <c r="BR57" s="247"/>
      <c r="BS57" s="248"/>
      <c r="BT57" s="247"/>
      <c r="BU57" s="246"/>
    </row>
    <row r="58" spans="1:74" ht="8.5500000000000007" customHeight="1" thickTop="1" x14ac:dyDescent="0.2">
      <c r="B58" s="246">
        <v>27</v>
      </c>
      <c r="D58" s="249" t="s">
        <v>774</v>
      </c>
      <c r="E58" s="247" t="s">
        <v>122</v>
      </c>
      <c r="F58" s="248" t="s">
        <v>128</v>
      </c>
      <c r="G58" s="247" t="s">
        <v>120</v>
      </c>
      <c r="H58" s="250"/>
      <c r="I58" s="259"/>
      <c r="J58" s="263"/>
      <c r="K58" s="253"/>
      <c r="L58" s="250"/>
      <c r="M58" s="259"/>
      <c r="Q58" s="280">
        <v>11</v>
      </c>
      <c r="R58" s="277"/>
      <c r="T58" s="279">
        <v>5</v>
      </c>
      <c r="U58" s="276"/>
      <c r="X58" s="342"/>
      <c r="Y58" s="250"/>
      <c r="Z58" s="250"/>
      <c r="AA58" s="252"/>
      <c r="AB58" s="250"/>
      <c r="AC58" s="259"/>
      <c r="AD58" s="257"/>
      <c r="AF58" s="249" t="s">
        <v>904</v>
      </c>
      <c r="AG58" s="247" t="s">
        <v>122</v>
      </c>
      <c r="AH58" s="248" t="s">
        <v>197</v>
      </c>
      <c r="AI58" s="247" t="s">
        <v>120</v>
      </c>
      <c r="AJ58" s="246">
        <v>76</v>
      </c>
      <c r="AM58" s="246">
        <v>124</v>
      </c>
      <c r="AO58" s="249" t="s">
        <v>903</v>
      </c>
      <c r="AP58" s="247" t="s">
        <v>122</v>
      </c>
      <c r="AQ58" s="248" t="s">
        <v>185</v>
      </c>
      <c r="AR58" s="247" t="s">
        <v>120</v>
      </c>
      <c r="AS58" s="250"/>
      <c r="AT58" s="259"/>
      <c r="AU58" s="263"/>
      <c r="AV58" s="253"/>
      <c r="AW58" s="250"/>
      <c r="AX58" s="259"/>
      <c r="BB58" s="280">
        <v>11</v>
      </c>
      <c r="BC58" s="277"/>
      <c r="BE58" s="279">
        <v>8</v>
      </c>
      <c r="BF58" s="276"/>
      <c r="BI58" s="272"/>
      <c r="BJ58" s="250"/>
      <c r="BK58" s="250"/>
      <c r="BL58" s="252"/>
      <c r="BM58" s="250"/>
      <c r="BN58" s="259"/>
      <c r="BO58" s="257"/>
      <c r="BQ58" s="249" t="s">
        <v>777</v>
      </c>
      <c r="BR58" s="247" t="s">
        <v>122</v>
      </c>
      <c r="BS58" s="248" t="s">
        <v>154</v>
      </c>
      <c r="BT58" s="247" t="s">
        <v>120</v>
      </c>
      <c r="BU58" s="246">
        <v>173</v>
      </c>
    </row>
    <row r="59" spans="1:74" ht="8.5500000000000007" customHeight="1" thickBot="1" x14ac:dyDescent="0.25">
      <c r="B59" s="246"/>
      <c r="D59" s="249"/>
      <c r="E59" s="247"/>
      <c r="F59" s="248"/>
      <c r="G59" s="247"/>
      <c r="H59" s="254"/>
      <c r="I59" s="265"/>
      <c r="J59" s="250"/>
      <c r="K59" s="253"/>
      <c r="L59" s="250"/>
      <c r="M59" s="259"/>
      <c r="Q59" s="278"/>
      <c r="R59" s="277"/>
      <c r="S59" s="275"/>
      <c r="T59" s="277"/>
      <c r="U59" s="276"/>
      <c r="X59" s="342"/>
      <c r="Y59" s="250"/>
      <c r="Z59" s="250"/>
      <c r="AA59" s="266"/>
      <c r="AB59" s="250"/>
      <c r="AC59" s="250"/>
      <c r="AD59" s="254"/>
      <c r="AF59" s="249"/>
      <c r="AG59" s="247"/>
      <c r="AH59" s="248"/>
      <c r="AI59" s="247"/>
      <c r="AJ59" s="246"/>
      <c r="AM59" s="246"/>
      <c r="AO59" s="249"/>
      <c r="AP59" s="247"/>
      <c r="AQ59" s="248"/>
      <c r="AR59" s="247"/>
      <c r="AS59" s="254"/>
      <c r="AT59" s="265"/>
      <c r="AU59" s="250"/>
      <c r="AV59" s="253"/>
      <c r="AW59" s="250"/>
      <c r="AX59" s="259"/>
      <c r="BB59" s="278"/>
      <c r="BC59" s="277"/>
      <c r="BD59" s="275"/>
      <c r="BE59" s="277"/>
      <c r="BF59" s="276"/>
      <c r="BI59" s="272"/>
      <c r="BJ59" s="250"/>
      <c r="BK59" s="250"/>
      <c r="BL59" s="266"/>
      <c r="BM59" s="250"/>
      <c r="BN59" s="250"/>
      <c r="BO59" s="254"/>
      <c r="BQ59" s="249"/>
      <c r="BR59" s="247"/>
      <c r="BS59" s="248"/>
      <c r="BT59" s="247"/>
      <c r="BU59" s="246"/>
    </row>
    <row r="60" spans="1:74" ht="8.5500000000000007" customHeight="1" thickTop="1" thickBot="1" x14ac:dyDescent="0.25">
      <c r="B60" s="246">
        <v>28</v>
      </c>
      <c r="D60" s="249" t="s">
        <v>902</v>
      </c>
      <c r="E60" s="247" t="s">
        <v>122</v>
      </c>
      <c r="F60" s="248" t="s">
        <v>232</v>
      </c>
      <c r="G60" s="247" t="s">
        <v>120</v>
      </c>
      <c r="H60" s="251"/>
      <c r="I60" s="271"/>
      <c r="J60" s="250"/>
      <c r="K60" s="253"/>
      <c r="L60" s="250"/>
      <c r="M60" s="259"/>
      <c r="Q60" s="275"/>
      <c r="U60" s="275"/>
      <c r="X60" s="342"/>
      <c r="Y60" s="250"/>
      <c r="Z60" s="343"/>
      <c r="AA60" s="259"/>
      <c r="AB60" s="263"/>
      <c r="AC60" s="250"/>
      <c r="AD60" s="251"/>
      <c r="AF60" s="249" t="s">
        <v>599</v>
      </c>
      <c r="AG60" s="247" t="s">
        <v>122</v>
      </c>
      <c r="AH60" s="248" t="s">
        <v>165</v>
      </c>
      <c r="AI60" s="247" t="s">
        <v>120</v>
      </c>
      <c r="AJ60" s="246">
        <v>77</v>
      </c>
      <c r="AM60" s="246">
        <v>125</v>
      </c>
      <c r="AO60" s="249" t="s">
        <v>855</v>
      </c>
      <c r="AP60" s="247" t="s">
        <v>122</v>
      </c>
      <c r="AQ60" s="248" t="s">
        <v>239</v>
      </c>
      <c r="AR60" s="247" t="s">
        <v>120</v>
      </c>
      <c r="AS60" s="251"/>
      <c r="AT60" s="271"/>
      <c r="AU60" s="250"/>
      <c r="AV60" s="253"/>
      <c r="AW60" s="250"/>
      <c r="AX60" s="259"/>
      <c r="BB60" s="275"/>
      <c r="BF60" s="275"/>
      <c r="BI60" s="272"/>
      <c r="BJ60" s="250"/>
      <c r="BK60" s="250"/>
      <c r="BL60" s="265"/>
      <c r="BM60" s="263"/>
      <c r="BN60" s="250"/>
      <c r="BO60" s="251"/>
      <c r="BQ60" s="249" t="s">
        <v>901</v>
      </c>
      <c r="BR60" s="247" t="s">
        <v>122</v>
      </c>
      <c r="BS60" s="248" t="s">
        <v>226</v>
      </c>
      <c r="BT60" s="247" t="s">
        <v>120</v>
      </c>
      <c r="BU60" s="246">
        <v>174</v>
      </c>
    </row>
    <row r="61" spans="1:74" ht="8.5500000000000007" customHeight="1" thickTop="1" thickBot="1" x14ac:dyDescent="0.25">
      <c r="B61" s="246"/>
      <c r="D61" s="249"/>
      <c r="E61" s="247"/>
      <c r="F61" s="248"/>
      <c r="G61" s="247"/>
      <c r="H61" s="250"/>
      <c r="I61" s="250"/>
      <c r="J61" s="250"/>
      <c r="K61" s="267"/>
      <c r="L61" s="250"/>
      <c r="M61" s="259"/>
      <c r="S61" s="308"/>
      <c r="X61" s="342"/>
      <c r="Y61" s="250"/>
      <c r="Z61" s="343"/>
      <c r="AA61" s="259"/>
      <c r="AB61" s="263"/>
      <c r="AC61" s="266"/>
      <c r="AD61" s="250"/>
      <c r="AF61" s="249"/>
      <c r="AG61" s="247"/>
      <c r="AH61" s="248"/>
      <c r="AI61" s="247"/>
      <c r="AJ61" s="246"/>
      <c r="AM61" s="246"/>
      <c r="AO61" s="249"/>
      <c r="AP61" s="247"/>
      <c r="AQ61" s="248"/>
      <c r="AR61" s="247"/>
      <c r="AS61" s="250"/>
      <c r="AT61" s="250"/>
      <c r="AU61" s="250"/>
      <c r="AV61" s="267"/>
      <c r="AW61" s="250"/>
      <c r="AX61" s="259"/>
      <c r="BD61" s="322"/>
      <c r="BI61" s="272"/>
      <c r="BJ61" s="250"/>
      <c r="BK61" s="250"/>
      <c r="BL61" s="265"/>
      <c r="BM61" s="263"/>
      <c r="BN61" s="266"/>
      <c r="BO61" s="250"/>
      <c r="BQ61" s="249"/>
      <c r="BR61" s="247"/>
      <c r="BS61" s="248"/>
      <c r="BT61" s="247"/>
      <c r="BU61" s="246"/>
    </row>
    <row r="62" spans="1:74" ht="8.5500000000000007" customHeight="1" thickTop="1" x14ac:dyDescent="0.2">
      <c r="B62" s="246">
        <v>29</v>
      </c>
      <c r="D62" s="249" t="s">
        <v>792</v>
      </c>
      <c r="E62" s="247" t="s">
        <v>122</v>
      </c>
      <c r="F62" s="248" t="s">
        <v>170</v>
      </c>
      <c r="G62" s="247" t="s">
        <v>120</v>
      </c>
      <c r="H62" s="250"/>
      <c r="I62" s="250"/>
      <c r="J62" s="259"/>
      <c r="K62" s="263"/>
      <c r="L62" s="253"/>
      <c r="M62" s="259"/>
      <c r="S62" s="308"/>
      <c r="X62" s="342"/>
      <c r="Y62" s="250"/>
      <c r="Z62" s="343"/>
      <c r="AA62" s="250"/>
      <c r="AB62" s="273"/>
      <c r="AC62" s="259"/>
      <c r="AD62" s="257"/>
      <c r="AF62" s="249" t="s">
        <v>618</v>
      </c>
      <c r="AG62" s="247" t="s">
        <v>122</v>
      </c>
      <c r="AH62" s="248" t="s">
        <v>128</v>
      </c>
      <c r="AI62" s="247" t="s">
        <v>120</v>
      </c>
      <c r="AJ62" s="246">
        <v>78</v>
      </c>
      <c r="AM62" s="246">
        <v>126</v>
      </c>
      <c r="AO62" s="249" t="s">
        <v>491</v>
      </c>
      <c r="AP62" s="247" t="s">
        <v>122</v>
      </c>
      <c r="AQ62" s="248" t="s">
        <v>268</v>
      </c>
      <c r="AR62" s="247" t="s">
        <v>120</v>
      </c>
      <c r="AS62" s="250"/>
      <c r="AT62" s="250"/>
      <c r="AU62" s="259"/>
      <c r="AV62" s="263"/>
      <c r="AW62" s="253"/>
      <c r="AX62" s="259"/>
      <c r="BD62" s="322"/>
      <c r="BI62" s="272"/>
      <c r="BJ62" s="250"/>
      <c r="BK62" s="250"/>
      <c r="BL62" s="265"/>
      <c r="BM62" s="265"/>
      <c r="BN62" s="265"/>
      <c r="BO62" s="257"/>
      <c r="BQ62" s="249" t="s">
        <v>838</v>
      </c>
      <c r="BR62" s="247" t="s">
        <v>122</v>
      </c>
      <c r="BS62" s="248" t="s">
        <v>134</v>
      </c>
      <c r="BT62" s="247" t="s">
        <v>120</v>
      </c>
      <c r="BU62" s="246">
        <v>175</v>
      </c>
    </row>
    <row r="63" spans="1:74" ht="8.5500000000000007" customHeight="1" thickBot="1" x14ac:dyDescent="0.25">
      <c r="B63" s="246"/>
      <c r="D63" s="249"/>
      <c r="E63" s="247"/>
      <c r="F63" s="248"/>
      <c r="G63" s="247"/>
      <c r="H63" s="254"/>
      <c r="I63" s="263"/>
      <c r="J63" s="259"/>
      <c r="K63" s="263"/>
      <c r="L63" s="253"/>
      <c r="M63" s="259"/>
      <c r="S63" s="308"/>
      <c r="X63" s="342"/>
      <c r="Y63" s="250"/>
      <c r="Z63" s="343"/>
      <c r="AA63" s="250"/>
      <c r="AB63" s="274"/>
      <c r="AC63" s="250"/>
      <c r="AD63" s="254"/>
      <c r="AF63" s="249"/>
      <c r="AG63" s="247"/>
      <c r="AH63" s="248"/>
      <c r="AI63" s="247"/>
      <c r="AJ63" s="246"/>
      <c r="AM63" s="246"/>
      <c r="AO63" s="249"/>
      <c r="AP63" s="247"/>
      <c r="AQ63" s="248"/>
      <c r="AR63" s="247"/>
      <c r="AS63" s="254"/>
      <c r="AT63" s="263"/>
      <c r="AU63" s="259"/>
      <c r="AV63" s="263"/>
      <c r="AW63" s="253"/>
      <c r="AX63" s="259"/>
      <c r="BD63" s="322"/>
      <c r="BI63" s="272"/>
      <c r="BJ63" s="250"/>
      <c r="BK63" s="250"/>
      <c r="BL63" s="263"/>
      <c r="BM63" s="265"/>
      <c r="BN63" s="250"/>
      <c r="BO63" s="254"/>
      <c r="BQ63" s="249"/>
      <c r="BR63" s="247"/>
      <c r="BS63" s="248"/>
      <c r="BT63" s="247"/>
      <c r="BU63" s="246"/>
    </row>
    <row r="64" spans="1:74" ht="8.5500000000000007" customHeight="1" thickTop="1" thickBot="1" x14ac:dyDescent="0.25">
      <c r="B64" s="246">
        <v>30</v>
      </c>
      <c r="D64" s="249" t="s">
        <v>900</v>
      </c>
      <c r="E64" s="247" t="s">
        <v>122</v>
      </c>
      <c r="F64" s="248" t="s">
        <v>197</v>
      </c>
      <c r="G64" s="247" t="s">
        <v>120</v>
      </c>
      <c r="H64" s="251"/>
      <c r="I64" s="260"/>
      <c r="J64" s="259"/>
      <c r="K64" s="263"/>
      <c r="L64" s="253"/>
      <c r="M64" s="259"/>
      <c r="S64" s="308"/>
      <c r="X64" s="342"/>
      <c r="Y64" s="250"/>
      <c r="Z64" s="343"/>
      <c r="AA64" s="250"/>
      <c r="AB64" s="259"/>
      <c r="AC64" s="257"/>
      <c r="AD64" s="264"/>
      <c r="AF64" s="249" t="s">
        <v>899</v>
      </c>
      <c r="AG64" s="247" t="s">
        <v>122</v>
      </c>
      <c r="AH64" s="248" t="s">
        <v>268</v>
      </c>
      <c r="AI64" s="247" t="s">
        <v>120</v>
      </c>
      <c r="AJ64" s="246">
        <v>79</v>
      </c>
      <c r="AM64" s="246">
        <v>127</v>
      </c>
      <c r="AO64" s="249" t="s">
        <v>898</v>
      </c>
      <c r="AP64" s="247" t="s">
        <v>122</v>
      </c>
      <c r="AQ64" s="248" t="s">
        <v>280</v>
      </c>
      <c r="AR64" s="247" t="s">
        <v>120</v>
      </c>
      <c r="AS64" s="251"/>
      <c r="AT64" s="260"/>
      <c r="AU64" s="259"/>
      <c r="AV64" s="263"/>
      <c r="AW64" s="253"/>
      <c r="AX64" s="259"/>
      <c r="BD64" s="322"/>
      <c r="BI64" s="272"/>
      <c r="BJ64" s="250"/>
      <c r="BK64" s="250"/>
      <c r="BL64" s="263"/>
      <c r="BM64" s="268"/>
      <c r="BN64" s="251"/>
      <c r="BO64" s="251"/>
      <c r="BQ64" s="249" t="s">
        <v>732</v>
      </c>
      <c r="BR64" s="247" t="s">
        <v>122</v>
      </c>
      <c r="BS64" s="248" t="s">
        <v>144</v>
      </c>
      <c r="BT64" s="247" t="s">
        <v>120</v>
      </c>
      <c r="BU64" s="246">
        <v>176</v>
      </c>
    </row>
    <row r="65" spans="2:74" ht="8.5500000000000007" customHeight="1" thickTop="1" thickBot="1" x14ac:dyDescent="0.25">
      <c r="B65" s="246"/>
      <c r="D65" s="249"/>
      <c r="E65" s="247"/>
      <c r="F65" s="248"/>
      <c r="G65" s="247"/>
      <c r="H65" s="250"/>
      <c r="I65" s="250"/>
      <c r="J65" s="265"/>
      <c r="K65" s="250"/>
      <c r="L65" s="253"/>
      <c r="M65" s="259"/>
      <c r="S65" s="308"/>
      <c r="X65" s="342"/>
      <c r="Y65" s="250"/>
      <c r="Z65" s="343"/>
      <c r="AA65" s="250"/>
      <c r="AB65" s="250"/>
      <c r="AC65" s="254"/>
      <c r="AD65" s="254"/>
      <c r="AF65" s="249"/>
      <c r="AG65" s="247"/>
      <c r="AH65" s="248"/>
      <c r="AI65" s="247"/>
      <c r="AJ65" s="246"/>
      <c r="AM65" s="246"/>
      <c r="AO65" s="249"/>
      <c r="AP65" s="247"/>
      <c r="AQ65" s="248"/>
      <c r="AR65" s="247"/>
      <c r="AS65" s="250"/>
      <c r="AT65" s="250"/>
      <c r="AU65" s="265"/>
      <c r="AV65" s="250"/>
      <c r="AW65" s="253"/>
      <c r="AX65" s="259"/>
      <c r="BD65" s="322"/>
      <c r="BI65" s="272"/>
      <c r="BJ65" s="250"/>
      <c r="BK65" s="259"/>
      <c r="BL65" s="250"/>
      <c r="BM65" s="250"/>
      <c r="BN65" s="250"/>
      <c r="BO65" s="250"/>
      <c r="BQ65" s="249"/>
      <c r="BR65" s="247"/>
      <c r="BS65" s="248"/>
      <c r="BT65" s="247"/>
      <c r="BU65" s="246"/>
    </row>
    <row r="66" spans="2:74" ht="8.5500000000000007" customHeight="1" thickTop="1" thickBot="1" x14ac:dyDescent="0.25">
      <c r="B66" s="246">
        <v>31</v>
      </c>
      <c r="D66" s="249" t="s">
        <v>677</v>
      </c>
      <c r="E66" s="247" t="s">
        <v>122</v>
      </c>
      <c r="F66" s="248" t="s">
        <v>280</v>
      </c>
      <c r="G66" s="247" t="s">
        <v>120</v>
      </c>
      <c r="H66" s="251"/>
      <c r="I66" s="251"/>
      <c r="J66" s="271"/>
      <c r="K66" s="250"/>
      <c r="L66" s="253"/>
      <c r="M66" s="259"/>
      <c r="S66" s="308"/>
      <c r="X66" s="342"/>
      <c r="Y66" s="250"/>
      <c r="Z66" s="270"/>
      <c r="AA66" s="250"/>
      <c r="AB66" s="250"/>
      <c r="AC66" s="251"/>
      <c r="AD66" s="251"/>
      <c r="AF66" s="249" t="s">
        <v>897</v>
      </c>
      <c r="AG66" s="247" t="s">
        <v>122</v>
      </c>
      <c r="AH66" s="248" t="s">
        <v>280</v>
      </c>
      <c r="AI66" s="247" t="s">
        <v>120</v>
      </c>
      <c r="AJ66" s="246">
        <v>80</v>
      </c>
      <c r="AM66" s="246">
        <v>128</v>
      </c>
      <c r="AO66" s="249" t="s">
        <v>677</v>
      </c>
      <c r="AP66" s="247" t="s">
        <v>122</v>
      </c>
      <c r="AQ66" s="248" t="s">
        <v>136</v>
      </c>
      <c r="AR66" s="247" t="s">
        <v>120</v>
      </c>
      <c r="AS66" s="251"/>
      <c r="AT66" s="251"/>
      <c r="AU66" s="271"/>
      <c r="AV66" s="250"/>
      <c r="AW66" s="253"/>
      <c r="AX66" s="259"/>
      <c r="BD66" s="322"/>
      <c r="BI66" s="272"/>
      <c r="BJ66" s="250"/>
      <c r="BK66" s="270"/>
      <c r="BL66" s="250"/>
      <c r="BM66" s="250"/>
      <c r="BN66" s="264"/>
      <c r="BO66" s="264"/>
      <c r="BQ66" s="249" t="s">
        <v>896</v>
      </c>
      <c r="BR66" s="247" t="s">
        <v>122</v>
      </c>
      <c r="BS66" s="248" t="s">
        <v>170</v>
      </c>
      <c r="BT66" s="247" t="s">
        <v>120</v>
      </c>
      <c r="BU66" s="246">
        <v>177</v>
      </c>
    </row>
    <row r="67" spans="2:74" ht="8.5500000000000007" customHeight="1" thickTop="1" thickBot="1" x14ac:dyDescent="0.25">
      <c r="B67" s="246"/>
      <c r="D67" s="249"/>
      <c r="E67" s="247"/>
      <c r="F67" s="248"/>
      <c r="G67" s="247"/>
      <c r="H67" s="250"/>
      <c r="I67" s="250"/>
      <c r="J67" s="250"/>
      <c r="K67" s="250"/>
      <c r="L67" s="267"/>
      <c r="M67" s="259"/>
      <c r="S67" s="308"/>
      <c r="X67" s="342"/>
      <c r="Y67" s="250"/>
      <c r="Z67" s="273"/>
      <c r="AA67" s="250"/>
      <c r="AB67" s="266"/>
      <c r="AC67" s="250"/>
      <c r="AD67" s="250"/>
      <c r="AF67" s="249"/>
      <c r="AG67" s="247"/>
      <c r="AH67" s="248"/>
      <c r="AI67" s="247"/>
      <c r="AJ67" s="246"/>
      <c r="AM67" s="246"/>
      <c r="AO67" s="249"/>
      <c r="AP67" s="247"/>
      <c r="AQ67" s="248"/>
      <c r="AR67" s="247"/>
      <c r="AS67" s="250"/>
      <c r="AT67" s="250"/>
      <c r="AU67" s="250"/>
      <c r="AV67" s="250"/>
      <c r="AW67" s="267"/>
      <c r="AX67" s="259"/>
      <c r="BD67" s="322"/>
      <c r="BI67" s="272"/>
      <c r="BJ67" s="250"/>
      <c r="BK67" s="273"/>
      <c r="BL67" s="250"/>
      <c r="BM67" s="259"/>
      <c r="BN67" s="254"/>
      <c r="BO67" s="254"/>
      <c r="BQ67" s="249"/>
      <c r="BR67" s="247"/>
      <c r="BS67" s="248"/>
      <c r="BT67" s="247"/>
      <c r="BU67" s="246"/>
    </row>
    <row r="68" spans="2:74" ht="8.5500000000000007" customHeight="1" thickTop="1" thickBot="1" x14ac:dyDescent="0.25">
      <c r="B68" s="246">
        <v>32</v>
      </c>
      <c r="D68" s="249" t="s">
        <v>487</v>
      </c>
      <c r="E68" s="247" t="s">
        <v>122</v>
      </c>
      <c r="F68" s="248" t="s">
        <v>126</v>
      </c>
      <c r="G68" s="247" t="s">
        <v>120</v>
      </c>
      <c r="H68" s="251"/>
      <c r="I68" s="251"/>
      <c r="J68" s="250"/>
      <c r="K68" s="259"/>
      <c r="L68" s="263"/>
      <c r="M68" s="295"/>
      <c r="S68" s="308"/>
      <c r="X68" s="342"/>
      <c r="Y68" s="250"/>
      <c r="Z68" s="273"/>
      <c r="AA68" s="259"/>
      <c r="AB68" s="265"/>
      <c r="AC68" s="263"/>
      <c r="AD68" s="251"/>
      <c r="AF68" s="249" t="s">
        <v>895</v>
      </c>
      <c r="AG68" s="247" t="s">
        <v>122</v>
      </c>
      <c r="AH68" s="248" t="s">
        <v>142</v>
      </c>
      <c r="AI68" s="247" t="s">
        <v>120</v>
      </c>
      <c r="AJ68" s="246">
        <v>81</v>
      </c>
      <c r="AM68" s="246">
        <v>129</v>
      </c>
      <c r="AO68" s="249" t="s">
        <v>894</v>
      </c>
      <c r="AP68" s="247" t="s">
        <v>122</v>
      </c>
      <c r="AQ68" s="248" t="s">
        <v>131</v>
      </c>
      <c r="AR68" s="247" t="s">
        <v>120</v>
      </c>
      <c r="AS68" s="251"/>
      <c r="AT68" s="251"/>
      <c r="AU68" s="250"/>
      <c r="AV68" s="259"/>
      <c r="AW68" s="263"/>
      <c r="AX68" s="295"/>
      <c r="BD68" s="322"/>
      <c r="BI68" s="272"/>
      <c r="BJ68" s="250"/>
      <c r="BK68" s="273"/>
      <c r="BL68" s="250"/>
      <c r="BM68" s="270"/>
      <c r="BN68" s="250"/>
      <c r="BO68" s="251"/>
      <c r="BQ68" s="249" t="s">
        <v>657</v>
      </c>
      <c r="BR68" s="247" t="s">
        <v>122</v>
      </c>
      <c r="BS68" s="248" t="s">
        <v>280</v>
      </c>
      <c r="BT68" s="247" t="s">
        <v>120</v>
      </c>
      <c r="BU68" s="246">
        <v>178</v>
      </c>
    </row>
    <row r="69" spans="2:74" ht="8.5500000000000007" customHeight="1" thickTop="1" thickBot="1" x14ac:dyDescent="0.25">
      <c r="B69" s="246"/>
      <c r="D69" s="249"/>
      <c r="E69" s="247"/>
      <c r="F69" s="248"/>
      <c r="G69" s="247"/>
      <c r="H69" s="250"/>
      <c r="I69" s="250"/>
      <c r="J69" s="267"/>
      <c r="K69" s="259"/>
      <c r="L69" s="263"/>
      <c r="M69" s="295"/>
      <c r="S69" s="308"/>
      <c r="X69" s="342"/>
      <c r="Y69" s="250"/>
      <c r="Z69" s="273"/>
      <c r="AA69" s="259"/>
      <c r="AB69" s="263"/>
      <c r="AC69" s="274"/>
      <c r="AD69" s="250"/>
      <c r="AF69" s="249"/>
      <c r="AG69" s="247"/>
      <c r="AH69" s="248"/>
      <c r="AI69" s="247"/>
      <c r="AJ69" s="246"/>
      <c r="AM69" s="246"/>
      <c r="AO69" s="249"/>
      <c r="AP69" s="247"/>
      <c r="AQ69" s="248"/>
      <c r="AR69" s="247"/>
      <c r="AS69" s="250"/>
      <c r="AT69" s="250"/>
      <c r="AU69" s="267"/>
      <c r="AV69" s="259"/>
      <c r="AW69" s="263"/>
      <c r="AX69" s="295"/>
      <c r="BD69" s="322"/>
      <c r="BI69" s="272"/>
      <c r="BJ69" s="250"/>
      <c r="BK69" s="273"/>
      <c r="BL69" s="250"/>
      <c r="BM69" s="273"/>
      <c r="BN69" s="266"/>
      <c r="BO69" s="250"/>
      <c r="BQ69" s="249"/>
      <c r="BR69" s="247"/>
      <c r="BS69" s="248"/>
      <c r="BT69" s="247"/>
      <c r="BU69" s="246"/>
    </row>
    <row r="70" spans="2:74" ht="8.5500000000000007" customHeight="1" thickTop="1" x14ac:dyDescent="0.2">
      <c r="B70" s="246">
        <v>33</v>
      </c>
      <c r="D70" s="249" t="s">
        <v>749</v>
      </c>
      <c r="E70" s="247" t="s">
        <v>122</v>
      </c>
      <c r="F70" s="248" t="s">
        <v>224</v>
      </c>
      <c r="G70" s="247" t="s">
        <v>120</v>
      </c>
      <c r="H70" s="250"/>
      <c r="I70" s="259"/>
      <c r="J70" s="265"/>
      <c r="K70" s="265"/>
      <c r="L70" s="263"/>
      <c r="M70" s="295"/>
      <c r="S70" s="308"/>
      <c r="X70" s="342"/>
      <c r="Y70" s="250"/>
      <c r="Z70" s="273"/>
      <c r="AA70" s="259"/>
      <c r="AB70" s="263"/>
      <c r="AC70" s="259"/>
      <c r="AD70" s="257"/>
      <c r="AF70" s="249" t="s">
        <v>557</v>
      </c>
      <c r="AG70" s="247" t="s">
        <v>122</v>
      </c>
      <c r="AH70" s="248" t="s">
        <v>185</v>
      </c>
      <c r="AI70" s="247" t="s">
        <v>120</v>
      </c>
      <c r="AJ70" s="246">
        <v>82</v>
      </c>
      <c r="AM70" s="246">
        <v>130</v>
      </c>
      <c r="AO70" s="249" t="s">
        <v>893</v>
      </c>
      <c r="AP70" s="247" t="s">
        <v>122</v>
      </c>
      <c r="AQ70" s="248" t="s">
        <v>144</v>
      </c>
      <c r="AR70" s="247" t="s">
        <v>120</v>
      </c>
      <c r="AS70" s="250"/>
      <c r="AT70" s="259"/>
      <c r="AU70" s="265"/>
      <c r="AV70" s="265"/>
      <c r="AW70" s="263"/>
      <c r="AX70" s="295"/>
      <c r="BD70" s="322"/>
      <c r="BI70" s="272"/>
      <c r="BJ70" s="250"/>
      <c r="BK70" s="273"/>
      <c r="BL70" s="259"/>
      <c r="BM70" s="263"/>
      <c r="BN70" s="259"/>
      <c r="BO70" s="257"/>
      <c r="BQ70" s="249" t="s">
        <v>882</v>
      </c>
      <c r="BR70" s="247" t="s">
        <v>122</v>
      </c>
      <c r="BS70" s="248" t="s">
        <v>138</v>
      </c>
      <c r="BT70" s="247" t="s">
        <v>120</v>
      </c>
      <c r="BU70" s="246">
        <v>179</v>
      </c>
    </row>
    <row r="71" spans="2:74" ht="8.5500000000000007" customHeight="1" thickBot="1" x14ac:dyDescent="0.25">
      <c r="B71" s="246"/>
      <c r="D71" s="249"/>
      <c r="E71" s="247"/>
      <c r="F71" s="248"/>
      <c r="G71" s="247"/>
      <c r="H71" s="254"/>
      <c r="I71" s="265"/>
      <c r="J71" s="259"/>
      <c r="K71" s="265"/>
      <c r="L71" s="263"/>
      <c r="M71" s="295"/>
      <c r="S71" s="308"/>
      <c r="X71" s="342"/>
      <c r="Y71" s="250"/>
      <c r="Z71" s="273"/>
      <c r="AA71" s="255"/>
      <c r="AB71" s="250"/>
      <c r="AC71" s="250"/>
      <c r="AD71" s="254"/>
      <c r="AF71" s="249"/>
      <c r="AG71" s="247"/>
      <c r="AH71" s="248"/>
      <c r="AI71" s="247"/>
      <c r="AJ71" s="246"/>
      <c r="AM71" s="246"/>
      <c r="AO71" s="249"/>
      <c r="AP71" s="247"/>
      <c r="AQ71" s="248"/>
      <c r="AR71" s="247"/>
      <c r="AS71" s="254"/>
      <c r="AT71" s="265"/>
      <c r="AU71" s="259"/>
      <c r="AV71" s="265"/>
      <c r="AW71" s="263"/>
      <c r="AX71" s="295"/>
      <c r="BD71" s="322"/>
      <c r="BI71" s="272"/>
      <c r="BJ71" s="250"/>
      <c r="BK71" s="273"/>
      <c r="BL71" s="255"/>
      <c r="BM71" s="250"/>
      <c r="BN71" s="250"/>
      <c r="BO71" s="254"/>
      <c r="BQ71" s="249"/>
      <c r="BR71" s="247"/>
      <c r="BS71" s="248"/>
      <c r="BT71" s="247"/>
      <c r="BU71" s="246"/>
    </row>
    <row r="72" spans="2:74" ht="8.5500000000000007" customHeight="1" thickTop="1" thickBot="1" x14ac:dyDescent="0.25">
      <c r="B72" s="246">
        <v>34</v>
      </c>
      <c r="D72" s="249" t="s">
        <v>631</v>
      </c>
      <c r="E72" s="247" t="s">
        <v>122</v>
      </c>
      <c r="F72" s="248" t="s">
        <v>136</v>
      </c>
      <c r="G72" s="247" t="s">
        <v>120</v>
      </c>
      <c r="H72" s="251"/>
      <c r="I72" s="271"/>
      <c r="J72" s="259"/>
      <c r="K72" s="265"/>
      <c r="L72" s="263"/>
      <c r="M72" s="295"/>
      <c r="S72" s="308"/>
      <c r="X72" s="342"/>
      <c r="Y72" s="259"/>
      <c r="Z72" s="263"/>
      <c r="AA72" s="252"/>
      <c r="AB72" s="250"/>
      <c r="AC72" s="250"/>
      <c r="AD72" s="251"/>
      <c r="AF72" s="249" t="s">
        <v>892</v>
      </c>
      <c r="AG72" s="247" t="s">
        <v>122</v>
      </c>
      <c r="AH72" s="248" t="s">
        <v>202</v>
      </c>
      <c r="AI72" s="247" t="s">
        <v>120</v>
      </c>
      <c r="AJ72" s="246">
        <v>83</v>
      </c>
      <c r="AM72" s="246">
        <v>131</v>
      </c>
      <c r="AO72" s="249" t="s">
        <v>891</v>
      </c>
      <c r="AP72" s="247" t="s">
        <v>122</v>
      </c>
      <c r="AQ72" s="248" t="s">
        <v>232</v>
      </c>
      <c r="AR72" s="247" t="s">
        <v>120</v>
      </c>
      <c r="AS72" s="251"/>
      <c r="AT72" s="271"/>
      <c r="AU72" s="259"/>
      <c r="AV72" s="265"/>
      <c r="AW72" s="263"/>
      <c r="AX72" s="295"/>
      <c r="BD72" s="322"/>
      <c r="BI72" s="272"/>
      <c r="BJ72" s="259"/>
      <c r="BK72" s="263"/>
      <c r="BL72" s="252"/>
      <c r="BM72" s="250"/>
      <c r="BN72" s="250"/>
      <c r="BO72" s="251"/>
      <c r="BQ72" s="249" t="s">
        <v>499</v>
      </c>
      <c r="BR72" s="247" t="s">
        <v>122</v>
      </c>
      <c r="BS72" s="248" t="s">
        <v>131</v>
      </c>
      <c r="BT72" s="247" t="s">
        <v>120</v>
      </c>
      <c r="BU72" s="246">
        <v>180</v>
      </c>
    </row>
    <row r="73" spans="2:74" ht="8.5500000000000007" customHeight="1" thickTop="1" thickBot="1" x14ac:dyDescent="0.25">
      <c r="B73" s="246"/>
      <c r="D73" s="249"/>
      <c r="E73" s="247"/>
      <c r="F73" s="248"/>
      <c r="G73" s="247"/>
      <c r="H73" s="250"/>
      <c r="I73" s="250"/>
      <c r="J73" s="250"/>
      <c r="K73" s="265"/>
      <c r="L73" s="250"/>
      <c r="M73" s="295"/>
      <c r="S73" s="308"/>
      <c r="X73" s="342"/>
      <c r="Y73" s="259"/>
      <c r="Z73" s="263"/>
      <c r="AA73" s="252"/>
      <c r="AB73" s="250"/>
      <c r="AC73" s="266"/>
      <c r="AD73" s="250"/>
      <c r="AF73" s="249"/>
      <c r="AG73" s="247"/>
      <c r="AH73" s="248"/>
      <c r="AI73" s="247"/>
      <c r="AJ73" s="246"/>
      <c r="AM73" s="246"/>
      <c r="AO73" s="249"/>
      <c r="AP73" s="247"/>
      <c r="AQ73" s="248"/>
      <c r="AR73" s="247"/>
      <c r="AS73" s="250"/>
      <c r="AT73" s="250"/>
      <c r="AU73" s="250"/>
      <c r="AV73" s="265"/>
      <c r="AW73" s="250"/>
      <c r="AX73" s="295"/>
      <c r="BD73" s="322"/>
      <c r="BI73" s="272"/>
      <c r="BJ73" s="259"/>
      <c r="BK73" s="263"/>
      <c r="BL73" s="252"/>
      <c r="BM73" s="250"/>
      <c r="BN73" s="266"/>
      <c r="BO73" s="250"/>
      <c r="BQ73" s="249"/>
      <c r="BR73" s="247"/>
      <c r="BS73" s="248"/>
      <c r="BT73" s="247"/>
      <c r="BU73" s="246"/>
    </row>
    <row r="74" spans="2:74" ht="8.5500000000000007" customHeight="1" thickTop="1" thickBot="1" x14ac:dyDescent="0.25">
      <c r="B74" s="246">
        <v>35</v>
      </c>
      <c r="D74" s="249" t="s">
        <v>698</v>
      </c>
      <c r="E74" s="247" t="s">
        <v>122</v>
      </c>
      <c r="F74" s="248" t="s">
        <v>185</v>
      </c>
      <c r="G74" s="247" t="s">
        <v>120</v>
      </c>
      <c r="H74" s="251"/>
      <c r="I74" s="250"/>
      <c r="J74" s="250"/>
      <c r="K74" s="271"/>
      <c r="L74" s="250"/>
      <c r="M74" s="295"/>
      <c r="S74" s="308"/>
      <c r="X74" s="342"/>
      <c r="Y74" s="259"/>
      <c r="Z74" s="263"/>
      <c r="AA74" s="252"/>
      <c r="AB74" s="259"/>
      <c r="AC74" s="265"/>
      <c r="AD74" s="257"/>
      <c r="AF74" s="249" t="s">
        <v>727</v>
      </c>
      <c r="AG74" s="247" t="s">
        <v>122</v>
      </c>
      <c r="AH74" s="248" t="s">
        <v>175</v>
      </c>
      <c r="AI74" s="247" t="s">
        <v>120</v>
      </c>
      <c r="AJ74" s="246">
        <v>84</v>
      </c>
      <c r="AM74" s="246">
        <v>132</v>
      </c>
      <c r="AO74" s="249" t="s">
        <v>509</v>
      </c>
      <c r="AP74" s="247" t="s">
        <v>122</v>
      </c>
      <c r="AQ74" s="248" t="s">
        <v>177</v>
      </c>
      <c r="AR74" s="247" t="s">
        <v>120</v>
      </c>
      <c r="AS74" s="250"/>
      <c r="AT74" s="250"/>
      <c r="AU74" s="250"/>
      <c r="AV74" s="271"/>
      <c r="AW74" s="250"/>
      <c r="AX74" s="295"/>
      <c r="BD74" s="322"/>
      <c r="BI74" s="272"/>
      <c r="BJ74" s="259"/>
      <c r="BK74" s="263"/>
      <c r="BL74" s="252"/>
      <c r="BM74" s="259"/>
      <c r="BN74" s="265"/>
      <c r="BO74" s="257"/>
      <c r="BQ74" s="249" t="s">
        <v>890</v>
      </c>
      <c r="BR74" s="247" t="s">
        <v>122</v>
      </c>
      <c r="BS74" s="248" t="s">
        <v>268</v>
      </c>
      <c r="BT74" s="247" t="s">
        <v>120</v>
      </c>
      <c r="BU74" s="246">
        <v>181</v>
      </c>
    </row>
    <row r="75" spans="2:74" ht="8.5500000000000007" customHeight="1" thickTop="1" thickBot="1" x14ac:dyDescent="0.25">
      <c r="B75" s="246"/>
      <c r="D75" s="249"/>
      <c r="E75" s="247"/>
      <c r="F75" s="248"/>
      <c r="G75" s="247"/>
      <c r="H75" s="250"/>
      <c r="I75" s="267"/>
      <c r="J75" s="250"/>
      <c r="K75" s="253"/>
      <c r="L75" s="250"/>
      <c r="M75" s="295"/>
      <c r="S75" s="308"/>
      <c r="X75" s="342"/>
      <c r="Y75" s="259"/>
      <c r="Z75" s="263"/>
      <c r="AA75" s="252"/>
      <c r="AB75" s="255"/>
      <c r="AC75" s="250"/>
      <c r="AD75" s="254"/>
      <c r="AF75" s="249"/>
      <c r="AG75" s="247"/>
      <c r="AH75" s="248"/>
      <c r="AI75" s="247"/>
      <c r="AJ75" s="246"/>
      <c r="AM75" s="246"/>
      <c r="AO75" s="249"/>
      <c r="AP75" s="247"/>
      <c r="AQ75" s="248"/>
      <c r="AR75" s="247"/>
      <c r="AS75" s="254"/>
      <c r="AT75" s="263"/>
      <c r="AU75" s="250"/>
      <c r="AV75" s="253"/>
      <c r="AW75" s="250"/>
      <c r="AX75" s="295"/>
      <c r="BD75" s="322"/>
      <c r="BI75" s="272"/>
      <c r="BJ75" s="259"/>
      <c r="BK75" s="263"/>
      <c r="BL75" s="252"/>
      <c r="BM75" s="255"/>
      <c r="BN75" s="250"/>
      <c r="BO75" s="254"/>
      <c r="BQ75" s="249"/>
      <c r="BR75" s="247"/>
      <c r="BS75" s="248"/>
      <c r="BT75" s="247"/>
      <c r="BU75" s="246"/>
    </row>
    <row r="76" spans="2:74" ht="8.5500000000000007" customHeight="1" thickTop="1" thickBot="1" x14ac:dyDescent="0.25">
      <c r="B76" s="246">
        <v>36</v>
      </c>
      <c r="D76" s="249" t="s">
        <v>543</v>
      </c>
      <c r="E76" s="247" t="s">
        <v>122</v>
      </c>
      <c r="F76" s="248" t="s">
        <v>245</v>
      </c>
      <c r="G76" s="247" t="s">
        <v>120</v>
      </c>
      <c r="H76" s="262"/>
      <c r="I76" s="265"/>
      <c r="J76" s="263"/>
      <c r="K76" s="253"/>
      <c r="L76" s="250"/>
      <c r="M76" s="295"/>
      <c r="S76" s="308"/>
      <c r="X76" s="342"/>
      <c r="Y76" s="259"/>
      <c r="Z76" s="263"/>
      <c r="AA76" s="250"/>
      <c r="AB76" s="252"/>
      <c r="AC76" s="251"/>
      <c r="AD76" s="251"/>
      <c r="AF76" s="249" t="s">
        <v>504</v>
      </c>
      <c r="AG76" s="247" t="s">
        <v>122</v>
      </c>
      <c r="AH76" s="248" t="s">
        <v>252</v>
      </c>
      <c r="AI76" s="247" t="s">
        <v>120</v>
      </c>
      <c r="AJ76" s="246">
        <v>85</v>
      </c>
      <c r="AK76" s="245" t="s">
        <v>110</v>
      </c>
      <c r="AM76" s="246">
        <v>133</v>
      </c>
      <c r="AO76" s="249" t="s">
        <v>851</v>
      </c>
      <c r="AP76" s="247" t="s">
        <v>122</v>
      </c>
      <c r="AQ76" s="248" t="s">
        <v>226</v>
      </c>
      <c r="AR76" s="247" t="s">
        <v>120</v>
      </c>
      <c r="AS76" s="251"/>
      <c r="AT76" s="260"/>
      <c r="AU76" s="250"/>
      <c r="AV76" s="253"/>
      <c r="AW76" s="250"/>
      <c r="AX76" s="295"/>
      <c r="BD76" s="322"/>
      <c r="BI76" s="272"/>
      <c r="BJ76" s="259"/>
      <c r="BK76" s="263"/>
      <c r="BL76" s="250"/>
      <c r="BM76" s="252"/>
      <c r="BN76" s="251"/>
      <c r="BO76" s="251"/>
      <c r="BQ76" s="249" t="s">
        <v>581</v>
      </c>
      <c r="BR76" s="247" t="s">
        <v>122</v>
      </c>
      <c r="BS76" s="248" t="s">
        <v>126</v>
      </c>
      <c r="BT76" s="247" t="s">
        <v>120</v>
      </c>
      <c r="BU76" s="246">
        <v>182</v>
      </c>
      <c r="BV76" s="245" t="s">
        <v>110</v>
      </c>
    </row>
    <row r="77" spans="2:74" ht="8.5500000000000007" customHeight="1" thickTop="1" thickBot="1" x14ac:dyDescent="0.25">
      <c r="B77" s="246"/>
      <c r="D77" s="249"/>
      <c r="E77" s="247"/>
      <c r="F77" s="248"/>
      <c r="G77" s="247"/>
      <c r="H77" s="250"/>
      <c r="I77" s="250"/>
      <c r="J77" s="256"/>
      <c r="K77" s="253"/>
      <c r="L77" s="250"/>
      <c r="M77" s="295"/>
      <c r="S77" s="308"/>
      <c r="X77" s="342"/>
      <c r="Y77" s="255"/>
      <c r="Z77" s="250"/>
      <c r="AA77" s="250"/>
      <c r="AB77" s="250"/>
      <c r="AC77" s="250"/>
      <c r="AD77" s="250"/>
      <c r="AF77" s="249"/>
      <c r="AG77" s="247"/>
      <c r="AH77" s="248"/>
      <c r="AI77" s="247"/>
      <c r="AJ77" s="246"/>
      <c r="AK77" s="245"/>
      <c r="AM77" s="246"/>
      <c r="AO77" s="249"/>
      <c r="AP77" s="247"/>
      <c r="AQ77" s="248"/>
      <c r="AR77" s="247"/>
      <c r="AS77" s="250"/>
      <c r="AT77" s="250"/>
      <c r="AU77" s="256"/>
      <c r="AV77" s="253"/>
      <c r="AW77" s="250"/>
      <c r="AX77" s="295"/>
      <c r="BD77" s="322"/>
      <c r="BI77" s="272"/>
      <c r="BJ77" s="255"/>
      <c r="BK77" s="250"/>
      <c r="BL77" s="250"/>
      <c r="BM77" s="250"/>
      <c r="BN77" s="250"/>
      <c r="BO77" s="250"/>
      <c r="BQ77" s="249"/>
      <c r="BR77" s="247"/>
      <c r="BS77" s="248"/>
      <c r="BT77" s="247"/>
      <c r="BU77" s="246"/>
      <c r="BV77" s="245"/>
    </row>
    <row r="78" spans="2:74" ht="8.5500000000000007" customHeight="1" thickTop="1" thickBot="1" x14ac:dyDescent="0.25">
      <c r="B78" s="246">
        <v>37</v>
      </c>
      <c r="D78" s="249" t="s">
        <v>569</v>
      </c>
      <c r="E78" s="247" t="s">
        <v>122</v>
      </c>
      <c r="F78" s="248" t="s">
        <v>554</v>
      </c>
      <c r="G78" s="247" t="s">
        <v>120</v>
      </c>
      <c r="H78" s="251"/>
      <c r="I78" s="251"/>
      <c r="J78" s="253"/>
      <c r="K78" s="250"/>
      <c r="L78" s="250"/>
      <c r="M78" s="295"/>
      <c r="S78" s="308"/>
      <c r="Y78" s="252"/>
      <c r="Z78" s="250"/>
      <c r="AA78" s="250"/>
      <c r="AB78" s="250"/>
      <c r="AC78" s="251"/>
      <c r="AD78" s="251"/>
      <c r="AF78" s="249" t="s">
        <v>889</v>
      </c>
      <c r="AG78" s="247" t="s">
        <v>122</v>
      </c>
      <c r="AH78" s="248" t="s">
        <v>144</v>
      </c>
      <c r="AI78" s="247" t="s">
        <v>120</v>
      </c>
      <c r="AJ78" s="246">
        <v>86</v>
      </c>
      <c r="AM78" s="246">
        <v>134</v>
      </c>
      <c r="AO78" s="249" t="s">
        <v>640</v>
      </c>
      <c r="AP78" s="247" t="s">
        <v>122</v>
      </c>
      <c r="AQ78" s="248" t="s">
        <v>252</v>
      </c>
      <c r="AR78" s="247" t="s">
        <v>120</v>
      </c>
      <c r="AS78" s="251"/>
      <c r="AT78" s="251"/>
      <c r="AU78" s="253"/>
      <c r="AV78" s="250"/>
      <c r="AW78" s="250"/>
      <c r="AX78" s="295"/>
      <c r="BD78" s="322"/>
      <c r="BJ78" s="252"/>
      <c r="BK78" s="250"/>
      <c r="BL78" s="250"/>
      <c r="BM78" s="250"/>
      <c r="BN78" s="264"/>
      <c r="BO78" s="264"/>
      <c r="BQ78" s="249" t="s">
        <v>742</v>
      </c>
      <c r="BR78" s="247" t="s">
        <v>122</v>
      </c>
      <c r="BS78" s="248" t="s">
        <v>175</v>
      </c>
      <c r="BT78" s="247" t="s">
        <v>120</v>
      </c>
      <c r="BU78" s="246">
        <v>183</v>
      </c>
    </row>
    <row r="79" spans="2:74" ht="8.5500000000000007" customHeight="1" thickTop="1" thickBot="1" x14ac:dyDescent="0.25">
      <c r="B79" s="246"/>
      <c r="D79" s="249"/>
      <c r="E79" s="247"/>
      <c r="F79" s="248"/>
      <c r="G79" s="247"/>
      <c r="H79" s="250"/>
      <c r="I79" s="250"/>
      <c r="J79" s="250"/>
      <c r="K79" s="250"/>
      <c r="L79" s="250"/>
      <c r="M79" s="269"/>
      <c r="S79" s="308"/>
      <c r="Y79" s="252"/>
      <c r="Z79" s="250"/>
      <c r="AA79" s="250"/>
      <c r="AB79" s="266"/>
      <c r="AC79" s="250"/>
      <c r="AD79" s="250"/>
      <c r="AF79" s="249"/>
      <c r="AG79" s="247"/>
      <c r="AH79" s="248"/>
      <c r="AI79" s="247"/>
      <c r="AJ79" s="246"/>
      <c r="AM79" s="246"/>
      <c r="AO79" s="249"/>
      <c r="AP79" s="247"/>
      <c r="AQ79" s="248"/>
      <c r="AR79" s="247"/>
      <c r="AS79" s="250"/>
      <c r="AT79" s="250"/>
      <c r="AU79" s="250"/>
      <c r="AV79" s="250"/>
      <c r="AW79" s="250"/>
      <c r="AX79" s="269"/>
      <c r="BD79" s="322"/>
      <c r="BJ79" s="252"/>
      <c r="BK79" s="250"/>
      <c r="BL79" s="250"/>
      <c r="BM79" s="259"/>
      <c r="BN79" s="254"/>
      <c r="BO79" s="254"/>
      <c r="BQ79" s="249"/>
      <c r="BR79" s="247"/>
      <c r="BS79" s="248"/>
      <c r="BT79" s="247"/>
      <c r="BU79" s="246"/>
    </row>
    <row r="80" spans="2:74" ht="8.5500000000000007" customHeight="1" thickTop="1" thickBot="1" x14ac:dyDescent="0.25">
      <c r="B80" s="246">
        <v>38</v>
      </c>
      <c r="D80" s="249" t="s">
        <v>888</v>
      </c>
      <c r="E80" s="247" t="s">
        <v>122</v>
      </c>
      <c r="F80" s="248" t="s">
        <v>154</v>
      </c>
      <c r="G80" s="247" t="s">
        <v>120</v>
      </c>
      <c r="H80" s="251"/>
      <c r="I80" s="251"/>
      <c r="J80" s="250"/>
      <c r="K80" s="250"/>
      <c r="L80" s="259"/>
      <c r="M80" s="250"/>
      <c r="S80" s="308"/>
      <c r="Y80" s="252"/>
      <c r="Z80" s="250"/>
      <c r="AA80" s="252"/>
      <c r="AB80" s="259"/>
      <c r="AC80" s="263"/>
      <c r="AD80" s="264"/>
      <c r="AF80" s="249" t="s">
        <v>643</v>
      </c>
      <c r="AG80" s="247" t="s">
        <v>122</v>
      </c>
      <c r="AH80" s="248" t="s">
        <v>170</v>
      </c>
      <c r="AI80" s="247" t="s">
        <v>120</v>
      </c>
      <c r="AJ80" s="246">
        <v>87</v>
      </c>
      <c r="AM80" s="246">
        <v>135</v>
      </c>
      <c r="AO80" s="249" t="s">
        <v>561</v>
      </c>
      <c r="AP80" s="247" t="s">
        <v>122</v>
      </c>
      <c r="AQ80" s="248" t="s">
        <v>128</v>
      </c>
      <c r="AR80" s="247" t="s">
        <v>120</v>
      </c>
      <c r="AS80" s="251"/>
      <c r="AT80" s="251"/>
      <c r="AU80" s="250"/>
      <c r="AV80" s="250"/>
      <c r="AW80" s="259"/>
      <c r="AX80" s="250"/>
      <c r="BD80" s="322"/>
      <c r="BJ80" s="252"/>
      <c r="BK80" s="250"/>
      <c r="BL80" s="250"/>
      <c r="BM80" s="270"/>
      <c r="BN80" s="250"/>
      <c r="BO80" s="264"/>
      <c r="BQ80" s="249" t="s">
        <v>852</v>
      </c>
      <c r="BR80" s="247" t="s">
        <v>122</v>
      </c>
      <c r="BS80" s="248" t="s">
        <v>148</v>
      </c>
      <c r="BT80" s="247" t="s">
        <v>120</v>
      </c>
      <c r="BU80" s="246">
        <v>184</v>
      </c>
    </row>
    <row r="81" spans="2:73" ht="8.5500000000000007" customHeight="1" thickTop="1" thickBot="1" x14ac:dyDescent="0.25">
      <c r="B81" s="246"/>
      <c r="D81" s="249"/>
      <c r="E81" s="247"/>
      <c r="F81" s="248"/>
      <c r="G81" s="247"/>
      <c r="H81" s="250"/>
      <c r="I81" s="250"/>
      <c r="J81" s="267"/>
      <c r="K81" s="250"/>
      <c r="L81" s="259"/>
      <c r="M81" s="250"/>
      <c r="S81" s="308"/>
      <c r="Y81" s="252"/>
      <c r="Z81" s="250"/>
      <c r="AA81" s="252"/>
      <c r="AB81" s="250"/>
      <c r="AC81" s="265"/>
      <c r="AD81" s="254"/>
      <c r="AF81" s="249"/>
      <c r="AG81" s="247"/>
      <c r="AH81" s="248"/>
      <c r="AI81" s="247"/>
      <c r="AJ81" s="246"/>
      <c r="AM81" s="246"/>
      <c r="AO81" s="249"/>
      <c r="AP81" s="247"/>
      <c r="AQ81" s="248"/>
      <c r="AR81" s="247"/>
      <c r="AS81" s="250"/>
      <c r="AT81" s="250"/>
      <c r="AU81" s="267"/>
      <c r="AV81" s="250"/>
      <c r="AW81" s="259"/>
      <c r="AX81" s="250"/>
      <c r="BD81" s="322"/>
      <c r="BJ81" s="252"/>
      <c r="BK81" s="250"/>
      <c r="BL81" s="250"/>
      <c r="BM81" s="273"/>
      <c r="BN81" s="255"/>
      <c r="BO81" s="254"/>
      <c r="BQ81" s="249"/>
      <c r="BR81" s="247"/>
      <c r="BS81" s="248"/>
      <c r="BT81" s="247"/>
      <c r="BU81" s="246"/>
    </row>
    <row r="82" spans="2:73" ht="8.5500000000000007" customHeight="1" thickTop="1" thickBot="1" x14ac:dyDescent="0.25">
      <c r="B82" s="246">
        <v>39</v>
      </c>
      <c r="D82" s="249" t="s">
        <v>887</v>
      </c>
      <c r="E82" s="247" t="s">
        <v>122</v>
      </c>
      <c r="F82" s="248" t="s">
        <v>268</v>
      </c>
      <c r="G82" s="247" t="s">
        <v>120</v>
      </c>
      <c r="H82" s="250"/>
      <c r="I82" s="259"/>
      <c r="J82" s="263"/>
      <c r="K82" s="253"/>
      <c r="L82" s="259"/>
      <c r="M82" s="250"/>
      <c r="S82" s="308"/>
      <c r="Y82" s="252"/>
      <c r="Z82" s="250"/>
      <c r="AA82" s="252"/>
      <c r="AB82" s="250"/>
      <c r="AC82" s="268"/>
      <c r="AD82" s="251"/>
      <c r="AF82" s="249" t="s">
        <v>886</v>
      </c>
      <c r="AG82" s="247" t="s">
        <v>122</v>
      </c>
      <c r="AH82" s="248" t="s">
        <v>177</v>
      </c>
      <c r="AI82" s="247" t="s">
        <v>120</v>
      </c>
      <c r="AJ82" s="246">
        <v>88</v>
      </c>
      <c r="AM82" s="246">
        <v>136</v>
      </c>
      <c r="AO82" s="249" t="s">
        <v>885</v>
      </c>
      <c r="AP82" s="247" t="s">
        <v>122</v>
      </c>
      <c r="AQ82" s="248" t="s">
        <v>252</v>
      </c>
      <c r="AR82" s="247" t="s">
        <v>120</v>
      </c>
      <c r="AS82" s="250"/>
      <c r="AT82" s="259"/>
      <c r="AU82" s="263"/>
      <c r="AV82" s="253"/>
      <c r="AW82" s="259"/>
      <c r="AX82" s="250"/>
      <c r="BD82" s="322"/>
      <c r="BJ82" s="252"/>
      <c r="BK82" s="250"/>
      <c r="BL82" s="250"/>
      <c r="BM82" s="263"/>
      <c r="BN82" s="252"/>
      <c r="BO82" s="251"/>
      <c r="BQ82" s="249" t="s">
        <v>781</v>
      </c>
      <c r="BR82" s="247" t="s">
        <v>122</v>
      </c>
      <c r="BS82" s="248" t="s">
        <v>136</v>
      </c>
      <c r="BT82" s="247" t="s">
        <v>120</v>
      </c>
      <c r="BU82" s="246">
        <v>185</v>
      </c>
    </row>
    <row r="83" spans="2:73" ht="8.5500000000000007" customHeight="1" thickTop="1" thickBot="1" x14ac:dyDescent="0.25">
      <c r="B83" s="246"/>
      <c r="D83" s="249"/>
      <c r="E83" s="247"/>
      <c r="F83" s="248"/>
      <c r="G83" s="247"/>
      <c r="H83" s="254"/>
      <c r="I83" s="265"/>
      <c r="J83" s="250"/>
      <c r="K83" s="253"/>
      <c r="L83" s="259"/>
      <c r="M83" s="250"/>
      <c r="S83" s="308"/>
      <c r="Y83" s="252"/>
      <c r="Z83" s="250"/>
      <c r="AA83" s="266"/>
      <c r="AB83" s="250"/>
      <c r="AC83" s="250"/>
      <c r="AD83" s="250"/>
      <c r="AF83" s="249"/>
      <c r="AG83" s="247"/>
      <c r="AH83" s="248"/>
      <c r="AI83" s="247"/>
      <c r="AJ83" s="246"/>
      <c r="AM83" s="246"/>
      <c r="AO83" s="249"/>
      <c r="AP83" s="247"/>
      <c r="AQ83" s="248"/>
      <c r="AR83" s="247"/>
      <c r="AS83" s="254"/>
      <c r="AT83" s="265"/>
      <c r="AU83" s="250"/>
      <c r="AV83" s="253"/>
      <c r="AW83" s="259"/>
      <c r="AX83" s="250"/>
      <c r="BD83" s="322"/>
      <c r="BJ83" s="252"/>
      <c r="BK83" s="250"/>
      <c r="BL83" s="259"/>
      <c r="BM83" s="250"/>
      <c r="BN83" s="250"/>
      <c r="BO83" s="250"/>
      <c r="BQ83" s="249"/>
      <c r="BR83" s="247"/>
      <c r="BS83" s="248"/>
      <c r="BT83" s="247"/>
      <c r="BU83" s="246"/>
    </row>
    <row r="84" spans="2:73" ht="8.5500000000000007" customHeight="1" thickTop="1" thickBot="1" x14ac:dyDescent="0.25">
      <c r="B84" s="246">
        <v>40</v>
      </c>
      <c r="D84" s="249" t="s">
        <v>684</v>
      </c>
      <c r="E84" s="247" t="s">
        <v>122</v>
      </c>
      <c r="F84" s="248" t="s">
        <v>185</v>
      </c>
      <c r="G84" s="247" t="s">
        <v>120</v>
      </c>
      <c r="H84" s="251"/>
      <c r="I84" s="271"/>
      <c r="J84" s="250"/>
      <c r="K84" s="253"/>
      <c r="L84" s="259"/>
      <c r="M84" s="250"/>
      <c r="S84" s="308"/>
      <c r="Y84" s="252"/>
      <c r="Z84" s="259"/>
      <c r="AA84" s="265"/>
      <c r="AB84" s="263"/>
      <c r="AC84" s="250"/>
      <c r="AD84" s="251"/>
      <c r="AF84" s="249" t="s">
        <v>884</v>
      </c>
      <c r="AG84" s="247" t="s">
        <v>122</v>
      </c>
      <c r="AH84" s="248" t="s">
        <v>136</v>
      </c>
      <c r="AI84" s="247" t="s">
        <v>120</v>
      </c>
      <c r="AJ84" s="246">
        <v>89</v>
      </c>
      <c r="AM84" s="246">
        <v>137</v>
      </c>
      <c r="AO84" s="249" t="s">
        <v>491</v>
      </c>
      <c r="AP84" s="247" t="s">
        <v>122</v>
      </c>
      <c r="AQ84" s="248" t="s">
        <v>175</v>
      </c>
      <c r="AR84" s="247" t="s">
        <v>120</v>
      </c>
      <c r="AS84" s="251"/>
      <c r="AT84" s="271"/>
      <c r="AU84" s="250"/>
      <c r="AV84" s="253"/>
      <c r="AW84" s="259"/>
      <c r="AX84" s="250"/>
      <c r="BD84" s="322"/>
      <c r="BJ84" s="252"/>
      <c r="BK84" s="250"/>
      <c r="BL84" s="270"/>
      <c r="BM84" s="250"/>
      <c r="BN84" s="250"/>
      <c r="BO84" s="264"/>
      <c r="BQ84" s="249" t="s">
        <v>883</v>
      </c>
      <c r="BR84" s="247" t="s">
        <v>122</v>
      </c>
      <c r="BS84" s="248" t="s">
        <v>185</v>
      </c>
      <c r="BT84" s="247" t="s">
        <v>120</v>
      </c>
      <c r="BU84" s="246">
        <v>186</v>
      </c>
    </row>
    <row r="85" spans="2:73" ht="8.5500000000000007" customHeight="1" thickTop="1" thickBot="1" x14ac:dyDescent="0.25">
      <c r="B85" s="246"/>
      <c r="D85" s="249"/>
      <c r="E85" s="247"/>
      <c r="F85" s="248"/>
      <c r="G85" s="247"/>
      <c r="H85" s="250"/>
      <c r="I85" s="250"/>
      <c r="J85" s="250"/>
      <c r="K85" s="267"/>
      <c r="L85" s="259"/>
      <c r="M85" s="250"/>
      <c r="S85" s="308"/>
      <c r="Y85" s="252"/>
      <c r="Z85" s="259"/>
      <c r="AA85" s="265"/>
      <c r="AB85" s="263"/>
      <c r="AC85" s="266"/>
      <c r="AD85" s="250"/>
      <c r="AF85" s="249"/>
      <c r="AG85" s="247"/>
      <c r="AH85" s="248"/>
      <c r="AI85" s="247"/>
      <c r="AJ85" s="246"/>
      <c r="AM85" s="246"/>
      <c r="AO85" s="249"/>
      <c r="AP85" s="247"/>
      <c r="AQ85" s="248"/>
      <c r="AR85" s="247"/>
      <c r="AS85" s="250"/>
      <c r="AT85" s="250"/>
      <c r="AU85" s="250"/>
      <c r="AV85" s="267"/>
      <c r="AW85" s="259"/>
      <c r="AX85" s="250"/>
      <c r="BD85" s="322"/>
      <c r="BJ85" s="252"/>
      <c r="BK85" s="250"/>
      <c r="BL85" s="273"/>
      <c r="BM85" s="250"/>
      <c r="BN85" s="259"/>
      <c r="BO85" s="254"/>
      <c r="BQ85" s="249"/>
      <c r="BR85" s="247"/>
      <c r="BS85" s="248"/>
      <c r="BT85" s="247"/>
      <c r="BU85" s="246"/>
    </row>
    <row r="86" spans="2:73" ht="8.5500000000000007" customHeight="1" thickTop="1" thickBot="1" x14ac:dyDescent="0.25">
      <c r="B86" s="246">
        <v>41</v>
      </c>
      <c r="D86" s="249" t="s">
        <v>803</v>
      </c>
      <c r="E86" s="247" t="s">
        <v>122</v>
      </c>
      <c r="F86" s="248" t="s">
        <v>175</v>
      </c>
      <c r="G86" s="247" t="s">
        <v>120</v>
      </c>
      <c r="H86" s="250"/>
      <c r="I86" s="250"/>
      <c r="J86" s="259"/>
      <c r="K86" s="265"/>
      <c r="L86" s="265"/>
      <c r="M86" s="250"/>
      <c r="S86" s="308"/>
      <c r="Y86" s="252"/>
      <c r="Z86" s="259"/>
      <c r="AA86" s="265"/>
      <c r="AB86" s="265"/>
      <c r="AC86" s="265"/>
      <c r="AD86" s="257"/>
      <c r="AF86" s="249" t="s">
        <v>821</v>
      </c>
      <c r="AG86" s="247" t="s">
        <v>122</v>
      </c>
      <c r="AH86" s="248" t="s">
        <v>280</v>
      </c>
      <c r="AI86" s="247" t="s">
        <v>120</v>
      </c>
      <c r="AJ86" s="246">
        <v>90</v>
      </c>
      <c r="AM86" s="246">
        <v>138</v>
      </c>
      <c r="AO86" s="249" t="s">
        <v>742</v>
      </c>
      <c r="AP86" s="247" t="s">
        <v>122</v>
      </c>
      <c r="AQ86" s="248" t="s">
        <v>224</v>
      </c>
      <c r="AR86" s="247" t="s">
        <v>120</v>
      </c>
      <c r="AS86" s="251"/>
      <c r="AT86" s="250"/>
      <c r="AU86" s="259"/>
      <c r="AV86" s="265"/>
      <c r="AW86" s="265"/>
      <c r="AX86" s="250"/>
      <c r="BD86" s="322"/>
      <c r="BJ86" s="252"/>
      <c r="BK86" s="250"/>
      <c r="BL86" s="273"/>
      <c r="BM86" s="250"/>
      <c r="BN86" s="270"/>
      <c r="BO86" s="251"/>
      <c r="BQ86" s="249" t="s">
        <v>488</v>
      </c>
      <c r="BR86" s="247" t="s">
        <v>122</v>
      </c>
      <c r="BS86" s="248" t="s">
        <v>126</v>
      </c>
      <c r="BT86" s="247" t="s">
        <v>120</v>
      </c>
      <c r="BU86" s="246">
        <v>187</v>
      </c>
    </row>
    <row r="87" spans="2:73" ht="8.5500000000000007" customHeight="1" thickTop="1" thickBot="1" x14ac:dyDescent="0.25">
      <c r="B87" s="246"/>
      <c r="D87" s="249"/>
      <c r="E87" s="247"/>
      <c r="F87" s="248"/>
      <c r="G87" s="247"/>
      <c r="H87" s="254"/>
      <c r="I87" s="263"/>
      <c r="J87" s="259"/>
      <c r="K87" s="265"/>
      <c r="L87" s="265"/>
      <c r="M87" s="250"/>
      <c r="S87" s="308"/>
      <c r="Y87" s="252"/>
      <c r="Z87" s="259"/>
      <c r="AA87" s="263"/>
      <c r="AB87" s="265"/>
      <c r="AC87" s="250"/>
      <c r="AD87" s="254"/>
      <c r="AF87" s="249"/>
      <c r="AG87" s="247"/>
      <c r="AH87" s="248"/>
      <c r="AI87" s="247"/>
      <c r="AJ87" s="246"/>
      <c r="AM87" s="246"/>
      <c r="AO87" s="249"/>
      <c r="AP87" s="247"/>
      <c r="AQ87" s="248"/>
      <c r="AR87" s="247"/>
      <c r="AS87" s="250"/>
      <c r="AT87" s="267"/>
      <c r="AU87" s="259"/>
      <c r="AV87" s="265"/>
      <c r="AW87" s="265"/>
      <c r="AX87" s="250"/>
      <c r="BD87" s="322"/>
      <c r="BJ87" s="252"/>
      <c r="BK87" s="250"/>
      <c r="BL87" s="273"/>
      <c r="BM87" s="255"/>
      <c r="BN87" s="250"/>
      <c r="BO87" s="250"/>
      <c r="BQ87" s="249"/>
      <c r="BR87" s="247"/>
      <c r="BS87" s="248"/>
      <c r="BT87" s="247"/>
      <c r="BU87" s="246"/>
    </row>
    <row r="88" spans="2:73" ht="8.5500000000000007" customHeight="1" thickTop="1" thickBot="1" x14ac:dyDescent="0.25">
      <c r="B88" s="246">
        <v>42</v>
      </c>
      <c r="D88" s="249" t="s">
        <v>882</v>
      </c>
      <c r="E88" s="247" t="s">
        <v>122</v>
      </c>
      <c r="F88" s="248" t="s">
        <v>224</v>
      </c>
      <c r="G88" s="247" t="s">
        <v>120</v>
      </c>
      <c r="H88" s="251"/>
      <c r="I88" s="260"/>
      <c r="J88" s="259"/>
      <c r="K88" s="265"/>
      <c r="L88" s="265"/>
      <c r="M88" s="250"/>
      <c r="Q88" s="289"/>
      <c r="U88" s="289"/>
      <c r="Y88" s="252"/>
      <c r="Z88" s="259"/>
      <c r="AA88" s="263"/>
      <c r="AB88" s="268"/>
      <c r="AC88" s="251"/>
      <c r="AD88" s="251"/>
      <c r="AF88" s="249" t="s">
        <v>494</v>
      </c>
      <c r="AG88" s="247" t="s">
        <v>122</v>
      </c>
      <c r="AH88" s="248" t="s">
        <v>140</v>
      </c>
      <c r="AI88" s="247" t="s">
        <v>120</v>
      </c>
      <c r="AJ88" s="246">
        <v>91</v>
      </c>
      <c r="AM88" s="246">
        <v>139</v>
      </c>
      <c r="AO88" s="249" t="s">
        <v>500</v>
      </c>
      <c r="AP88" s="247" t="s">
        <v>122</v>
      </c>
      <c r="AQ88" s="248" t="s">
        <v>142</v>
      </c>
      <c r="AR88" s="247" t="s">
        <v>120</v>
      </c>
      <c r="AS88" s="262"/>
      <c r="AT88" s="265"/>
      <c r="AU88" s="265"/>
      <c r="AV88" s="265"/>
      <c r="AW88" s="265"/>
      <c r="AX88" s="250"/>
      <c r="BD88" s="322"/>
      <c r="BJ88" s="252"/>
      <c r="BK88" s="259"/>
      <c r="BL88" s="263"/>
      <c r="BM88" s="252"/>
      <c r="BN88" s="251"/>
      <c r="BO88" s="251"/>
      <c r="BQ88" s="249" t="s">
        <v>881</v>
      </c>
      <c r="BR88" s="247" t="s">
        <v>122</v>
      </c>
      <c r="BS88" s="248" t="s">
        <v>224</v>
      </c>
      <c r="BT88" s="247" t="s">
        <v>120</v>
      </c>
      <c r="BU88" s="246">
        <v>188</v>
      </c>
    </row>
    <row r="89" spans="2:73" ht="8.5500000000000007" customHeight="1" thickTop="1" thickBot="1" x14ac:dyDescent="0.25">
      <c r="B89" s="246"/>
      <c r="D89" s="249"/>
      <c r="E89" s="247"/>
      <c r="F89" s="248"/>
      <c r="G89" s="247"/>
      <c r="H89" s="250"/>
      <c r="I89" s="250"/>
      <c r="J89" s="265"/>
      <c r="K89" s="259"/>
      <c r="L89" s="265"/>
      <c r="M89" s="250"/>
      <c r="O89" s="319" t="s">
        <v>112</v>
      </c>
      <c r="P89" s="321"/>
      <c r="Q89" s="280">
        <v>11</v>
      </c>
      <c r="R89" s="277"/>
      <c r="T89" s="279">
        <v>7</v>
      </c>
      <c r="U89" s="276"/>
      <c r="V89" s="320" t="s">
        <v>108</v>
      </c>
      <c r="W89" s="319"/>
      <c r="Y89" s="252"/>
      <c r="Z89" s="255"/>
      <c r="AA89" s="250"/>
      <c r="AB89" s="250"/>
      <c r="AC89" s="250"/>
      <c r="AD89" s="250"/>
      <c r="AF89" s="249"/>
      <c r="AG89" s="247"/>
      <c r="AH89" s="248"/>
      <c r="AI89" s="247"/>
      <c r="AJ89" s="246"/>
      <c r="AM89" s="246"/>
      <c r="AO89" s="249"/>
      <c r="AP89" s="247"/>
      <c r="AQ89" s="248"/>
      <c r="AR89" s="247"/>
      <c r="AS89" s="250"/>
      <c r="AT89" s="250"/>
      <c r="AU89" s="265"/>
      <c r="AV89" s="259"/>
      <c r="AW89" s="265"/>
      <c r="AX89" s="250"/>
      <c r="BD89" s="322"/>
      <c r="BJ89" s="252"/>
      <c r="BK89" s="255"/>
      <c r="BL89" s="250"/>
      <c r="BM89" s="250"/>
      <c r="BN89" s="250"/>
      <c r="BO89" s="250"/>
      <c r="BQ89" s="249"/>
      <c r="BR89" s="247"/>
      <c r="BS89" s="248"/>
      <c r="BT89" s="247"/>
      <c r="BU89" s="246"/>
    </row>
    <row r="90" spans="2:73" ht="8.5500000000000007" customHeight="1" thickTop="1" thickBot="1" x14ac:dyDescent="0.25">
      <c r="B90" s="246">
        <v>43</v>
      </c>
      <c r="D90" s="249" t="s">
        <v>635</v>
      </c>
      <c r="E90" s="247" t="s">
        <v>122</v>
      </c>
      <c r="F90" s="248" t="s">
        <v>165</v>
      </c>
      <c r="G90" s="247" t="s">
        <v>120</v>
      </c>
      <c r="H90" s="251"/>
      <c r="I90" s="251"/>
      <c r="J90" s="271"/>
      <c r="K90" s="259"/>
      <c r="L90" s="265"/>
      <c r="M90" s="250"/>
      <c r="O90" s="319"/>
      <c r="P90" s="321"/>
      <c r="Q90" s="278"/>
      <c r="R90" s="277"/>
      <c r="S90" s="275"/>
      <c r="T90" s="277"/>
      <c r="U90" s="276"/>
      <c r="V90" s="320"/>
      <c r="W90" s="319"/>
      <c r="Y90" s="250"/>
      <c r="Z90" s="252"/>
      <c r="AA90" s="250"/>
      <c r="AB90" s="250"/>
      <c r="AC90" s="264"/>
      <c r="AD90" s="264"/>
      <c r="AF90" s="249" t="s">
        <v>517</v>
      </c>
      <c r="AG90" s="247" t="s">
        <v>122</v>
      </c>
      <c r="AH90" s="248" t="s">
        <v>224</v>
      </c>
      <c r="AI90" s="247" t="s">
        <v>120</v>
      </c>
      <c r="AJ90" s="246">
        <v>92</v>
      </c>
      <c r="AM90" s="246">
        <v>140</v>
      </c>
      <c r="AO90" s="249" t="s">
        <v>777</v>
      </c>
      <c r="AP90" s="247" t="s">
        <v>122</v>
      </c>
      <c r="AQ90" s="248" t="s">
        <v>202</v>
      </c>
      <c r="AR90" s="247" t="s">
        <v>120</v>
      </c>
      <c r="AS90" s="251"/>
      <c r="AT90" s="251"/>
      <c r="AU90" s="271"/>
      <c r="AV90" s="259"/>
      <c r="AW90" s="265"/>
      <c r="AX90" s="250"/>
      <c r="BD90" s="322"/>
      <c r="BJ90" s="250"/>
      <c r="BK90" s="252"/>
      <c r="BL90" s="250"/>
      <c r="BM90" s="250"/>
      <c r="BN90" s="250"/>
      <c r="BO90" s="264"/>
      <c r="BQ90" s="249" t="s">
        <v>880</v>
      </c>
      <c r="BR90" s="247" t="s">
        <v>122</v>
      </c>
      <c r="BS90" s="248" t="s">
        <v>140</v>
      </c>
      <c r="BT90" s="247" t="s">
        <v>120</v>
      </c>
      <c r="BU90" s="246">
        <v>189</v>
      </c>
    </row>
    <row r="91" spans="2:73" ht="8.5500000000000007" customHeight="1" thickTop="1" thickBot="1" x14ac:dyDescent="0.25">
      <c r="B91" s="246"/>
      <c r="D91" s="249"/>
      <c r="E91" s="247"/>
      <c r="F91" s="248"/>
      <c r="G91" s="247"/>
      <c r="H91" s="250"/>
      <c r="I91" s="250"/>
      <c r="J91" s="250"/>
      <c r="K91" s="250"/>
      <c r="L91" s="265"/>
      <c r="M91" s="250"/>
      <c r="O91" s="319"/>
      <c r="P91" s="321"/>
      <c r="Q91" s="280">
        <v>8</v>
      </c>
      <c r="R91" s="277"/>
      <c r="T91" s="279">
        <v>11</v>
      </c>
      <c r="U91" s="276"/>
      <c r="V91" s="320"/>
      <c r="W91" s="319"/>
      <c r="Y91" s="250"/>
      <c r="Z91" s="252"/>
      <c r="AA91" s="250"/>
      <c r="AB91" s="259"/>
      <c r="AC91" s="254"/>
      <c r="AD91" s="254"/>
      <c r="AF91" s="249"/>
      <c r="AG91" s="247"/>
      <c r="AH91" s="248"/>
      <c r="AI91" s="247"/>
      <c r="AJ91" s="246"/>
      <c r="AM91" s="246"/>
      <c r="AO91" s="249"/>
      <c r="AP91" s="247"/>
      <c r="AQ91" s="248"/>
      <c r="AR91" s="247"/>
      <c r="AS91" s="250"/>
      <c r="AT91" s="250"/>
      <c r="AU91" s="250"/>
      <c r="AV91" s="250"/>
      <c r="AW91" s="265"/>
      <c r="AX91" s="250"/>
      <c r="BD91" s="322"/>
      <c r="BJ91" s="250"/>
      <c r="BK91" s="252"/>
      <c r="BL91" s="250"/>
      <c r="BM91" s="250"/>
      <c r="BN91" s="259"/>
      <c r="BO91" s="254"/>
      <c r="BQ91" s="249"/>
      <c r="BR91" s="247"/>
      <c r="BS91" s="248"/>
      <c r="BT91" s="247"/>
      <c r="BU91" s="246"/>
    </row>
    <row r="92" spans="2:73" ht="8.5500000000000007" customHeight="1" thickTop="1" thickBot="1" x14ac:dyDescent="0.25">
      <c r="B92" s="246">
        <v>44</v>
      </c>
      <c r="D92" s="249" t="s">
        <v>879</v>
      </c>
      <c r="E92" s="247" t="s">
        <v>122</v>
      </c>
      <c r="F92" s="248" t="s">
        <v>121</v>
      </c>
      <c r="G92" s="247" t="s">
        <v>120</v>
      </c>
      <c r="H92" s="251"/>
      <c r="I92" s="251"/>
      <c r="J92" s="250"/>
      <c r="K92" s="250"/>
      <c r="L92" s="271"/>
      <c r="M92" s="250"/>
      <c r="O92" s="319"/>
      <c r="P92" s="321"/>
      <c r="Q92" s="278"/>
      <c r="R92" s="277"/>
      <c r="S92" s="275"/>
      <c r="T92" s="277"/>
      <c r="U92" s="276"/>
      <c r="V92" s="320"/>
      <c r="W92" s="319"/>
      <c r="Y92" s="250"/>
      <c r="Z92" s="252"/>
      <c r="AA92" s="250"/>
      <c r="AB92" s="270"/>
      <c r="AC92" s="250"/>
      <c r="AD92" s="251"/>
      <c r="AF92" s="249" t="s">
        <v>878</v>
      </c>
      <c r="AG92" s="247" t="s">
        <v>122</v>
      </c>
      <c r="AH92" s="248" t="s">
        <v>156</v>
      </c>
      <c r="AI92" s="247" t="s">
        <v>120</v>
      </c>
      <c r="AJ92" s="246">
        <v>93</v>
      </c>
      <c r="AM92" s="246">
        <v>141</v>
      </c>
      <c r="AO92" s="249" t="s">
        <v>877</v>
      </c>
      <c r="AP92" s="247" t="s">
        <v>122</v>
      </c>
      <c r="AQ92" s="248" t="s">
        <v>170</v>
      </c>
      <c r="AR92" s="247" t="s">
        <v>120</v>
      </c>
      <c r="AS92" s="250"/>
      <c r="AT92" s="250"/>
      <c r="AU92" s="250"/>
      <c r="AV92" s="250"/>
      <c r="AW92" s="271"/>
      <c r="AX92" s="250"/>
      <c r="BD92" s="322"/>
      <c r="BJ92" s="250"/>
      <c r="BK92" s="252"/>
      <c r="BL92" s="250"/>
      <c r="BM92" s="250"/>
      <c r="BN92" s="270"/>
      <c r="BO92" s="251"/>
      <c r="BQ92" s="249" t="s">
        <v>603</v>
      </c>
      <c r="BR92" s="247" t="s">
        <v>122</v>
      </c>
      <c r="BS92" s="248" t="s">
        <v>559</v>
      </c>
      <c r="BT92" s="247" t="s">
        <v>120</v>
      </c>
      <c r="BU92" s="246">
        <v>190</v>
      </c>
    </row>
    <row r="93" spans="2:73" ht="8.5500000000000007" customHeight="1" thickTop="1" thickBot="1" x14ac:dyDescent="0.25">
      <c r="B93" s="246"/>
      <c r="D93" s="249"/>
      <c r="E93" s="247"/>
      <c r="F93" s="248"/>
      <c r="G93" s="247"/>
      <c r="H93" s="250"/>
      <c r="I93" s="250"/>
      <c r="J93" s="267"/>
      <c r="K93" s="250"/>
      <c r="L93" s="253"/>
      <c r="M93" s="250"/>
      <c r="O93" s="319"/>
      <c r="P93" s="321"/>
      <c r="Q93" s="280">
        <v>9</v>
      </c>
      <c r="R93" s="277"/>
      <c r="T93" s="279">
        <v>11</v>
      </c>
      <c r="U93" s="276"/>
      <c r="V93" s="320"/>
      <c r="W93" s="319"/>
      <c r="Y93" s="250"/>
      <c r="Z93" s="252"/>
      <c r="AA93" s="250"/>
      <c r="AB93" s="273"/>
      <c r="AC93" s="266"/>
      <c r="AD93" s="250"/>
      <c r="AF93" s="249"/>
      <c r="AG93" s="247"/>
      <c r="AH93" s="248"/>
      <c r="AI93" s="247"/>
      <c r="AJ93" s="246"/>
      <c r="AM93" s="246"/>
      <c r="AO93" s="249"/>
      <c r="AP93" s="247"/>
      <c r="AQ93" s="248"/>
      <c r="AR93" s="247"/>
      <c r="AS93" s="254"/>
      <c r="AT93" s="254"/>
      <c r="AU93" s="263"/>
      <c r="AV93" s="250"/>
      <c r="AW93" s="253"/>
      <c r="AX93" s="250"/>
      <c r="BD93" s="322"/>
      <c r="BJ93" s="250"/>
      <c r="BK93" s="252"/>
      <c r="BL93" s="250"/>
      <c r="BM93" s="259"/>
      <c r="BN93" s="250"/>
      <c r="BO93" s="250"/>
      <c r="BQ93" s="249"/>
      <c r="BR93" s="247"/>
      <c r="BS93" s="248"/>
      <c r="BT93" s="247"/>
      <c r="BU93" s="246"/>
    </row>
    <row r="94" spans="2:73" ht="8.5500000000000007" customHeight="1" thickTop="1" x14ac:dyDescent="0.2">
      <c r="B94" s="246">
        <v>45</v>
      </c>
      <c r="D94" s="249" t="s">
        <v>876</v>
      </c>
      <c r="E94" s="247" t="s">
        <v>122</v>
      </c>
      <c r="F94" s="248" t="s">
        <v>142</v>
      </c>
      <c r="G94" s="247" t="s">
        <v>120</v>
      </c>
      <c r="H94" s="250"/>
      <c r="I94" s="259"/>
      <c r="J94" s="265"/>
      <c r="K94" s="263"/>
      <c r="L94" s="253"/>
      <c r="M94" s="250"/>
      <c r="O94" s="319"/>
      <c r="P94" s="321"/>
      <c r="Q94" s="278"/>
      <c r="R94" s="277"/>
      <c r="S94" s="275"/>
      <c r="T94" s="277"/>
      <c r="U94" s="276"/>
      <c r="V94" s="320"/>
      <c r="W94" s="319"/>
      <c r="Y94" s="250"/>
      <c r="Z94" s="252"/>
      <c r="AA94" s="259"/>
      <c r="AB94" s="263"/>
      <c r="AC94" s="259"/>
      <c r="AD94" s="257"/>
      <c r="AF94" s="249" t="s">
        <v>504</v>
      </c>
      <c r="AG94" s="247" t="s">
        <v>122</v>
      </c>
      <c r="AH94" s="248" t="s">
        <v>268</v>
      </c>
      <c r="AI94" s="247" t="s">
        <v>120</v>
      </c>
      <c r="AJ94" s="246">
        <v>94</v>
      </c>
      <c r="AM94" s="246">
        <v>142</v>
      </c>
      <c r="AO94" s="249" t="s">
        <v>742</v>
      </c>
      <c r="AP94" s="247" t="s">
        <v>122</v>
      </c>
      <c r="AQ94" s="248" t="s">
        <v>185</v>
      </c>
      <c r="AR94" s="247" t="s">
        <v>120</v>
      </c>
      <c r="AS94" s="250"/>
      <c r="AT94" s="250"/>
      <c r="AU94" s="260"/>
      <c r="AV94" s="250"/>
      <c r="AW94" s="253"/>
      <c r="AX94" s="250"/>
      <c r="BD94" s="322"/>
      <c r="BJ94" s="250"/>
      <c r="BK94" s="252"/>
      <c r="BL94" s="250"/>
      <c r="BM94" s="270"/>
      <c r="BN94" s="250"/>
      <c r="BO94" s="264"/>
      <c r="BQ94" s="249" t="s">
        <v>781</v>
      </c>
      <c r="BR94" s="247" t="s">
        <v>122</v>
      </c>
      <c r="BS94" s="248" t="s">
        <v>239</v>
      </c>
      <c r="BT94" s="247" t="s">
        <v>120</v>
      </c>
      <c r="BU94" s="246">
        <v>191</v>
      </c>
    </row>
    <row r="95" spans="2:73" ht="8.5500000000000007" customHeight="1" thickBot="1" x14ac:dyDescent="0.25">
      <c r="B95" s="246"/>
      <c r="D95" s="249"/>
      <c r="E95" s="247"/>
      <c r="F95" s="248"/>
      <c r="G95" s="247"/>
      <c r="H95" s="254"/>
      <c r="I95" s="265"/>
      <c r="J95" s="259"/>
      <c r="K95" s="263"/>
      <c r="L95" s="253"/>
      <c r="M95" s="250"/>
      <c r="O95" s="281">
        <f>IF(Q89="","",IF(Q89&gt;T89,1,0)+IF(Q91&gt;T91,1,0)+IF(Q93&gt;T93,1,0)+IF(Q95&gt;T95,1,0)+IF(Q97&gt;T97,1,0))</f>
        <v>3</v>
      </c>
      <c r="P95" s="283"/>
      <c r="Q95" s="280">
        <v>11</v>
      </c>
      <c r="R95" s="277"/>
      <c r="T95" s="279">
        <v>6</v>
      </c>
      <c r="U95" s="276"/>
      <c r="V95" s="282">
        <f>IF(Q89="","",IF(Q89&lt;T89,1,0)+IF(Q91&lt;T91,1,0)+IF(Q93&lt;T93,1,0)+IF(Q95&lt;T95,1,0)+IF(Q97&lt;T97,1,0))</f>
        <v>2</v>
      </c>
      <c r="W95" s="281"/>
      <c r="Y95" s="250"/>
      <c r="Z95" s="252"/>
      <c r="AA95" s="255"/>
      <c r="AB95" s="250"/>
      <c r="AC95" s="250"/>
      <c r="AD95" s="254"/>
      <c r="AF95" s="249"/>
      <c r="AG95" s="247"/>
      <c r="AH95" s="248"/>
      <c r="AI95" s="247"/>
      <c r="AJ95" s="246"/>
      <c r="AM95" s="246"/>
      <c r="AO95" s="249"/>
      <c r="AP95" s="247"/>
      <c r="AQ95" s="248"/>
      <c r="AR95" s="247"/>
      <c r="AS95" s="254"/>
      <c r="AT95" s="256"/>
      <c r="AU95" s="295"/>
      <c r="AV95" s="250"/>
      <c r="AW95" s="253"/>
      <c r="AX95" s="250"/>
      <c r="BD95" s="322"/>
      <c r="BJ95" s="250"/>
      <c r="BK95" s="252"/>
      <c r="BL95" s="250"/>
      <c r="BM95" s="273"/>
      <c r="BN95" s="255"/>
      <c r="BO95" s="254"/>
      <c r="BQ95" s="249"/>
      <c r="BR95" s="247"/>
      <c r="BS95" s="248"/>
      <c r="BT95" s="247"/>
      <c r="BU95" s="246"/>
    </row>
    <row r="96" spans="2:73" ht="8.5500000000000007" customHeight="1" thickTop="1" thickBot="1" x14ac:dyDescent="0.25">
      <c r="B96" s="246">
        <v>46</v>
      </c>
      <c r="D96" s="249" t="s">
        <v>875</v>
      </c>
      <c r="E96" s="247" t="s">
        <v>122</v>
      </c>
      <c r="F96" s="248" t="s">
        <v>177</v>
      </c>
      <c r="G96" s="247" t="s">
        <v>120</v>
      </c>
      <c r="H96" s="251"/>
      <c r="I96" s="271"/>
      <c r="J96" s="259"/>
      <c r="K96" s="263"/>
      <c r="L96" s="253"/>
      <c r="M96" s="250"/>
      <c r="O96" s="281"/>
      <c r="P96" s="283"/>
      <c r="Q96" s="278"/>
      <c r="R96" s="277"/>
      <c r="S96" s="275"/>
      <c r="T96" s="277"/>
      <c r="U96" s="276"/>
      <c r="V96" s="282"/>
      <c r="W96" s="281"/>
      <c r="Y96" s="250"/>
      <c r="Z96" s="250"/>
      <c r="AA96" s="252"/>
      <c r="AB96" s="250"/>
      <c r="AC96" s="250"/>
      <c r="AD96" s="251"/>
      <c r="AF96" s="249" t="s">
        <v>874</v>
      </c>
      <c r="AG96" s="247" t="s">
        <v>122</v>
      </c>
      <c r="AH96" s="248" t="s">
        <v>245</v>
      </c>
      <c r="AI96" s="247" t="s">
        <v>120</v>
      </c>
      <c r="AJ96" s="246">
        <v>95</v>
      </c>
      <c r="AM96" s="246">
        <v>143</v>
      </c>
      <c r="AO96" s="249" t="s">
        <v>873</v>
      </c>
      <c r="AP96" s="247" t="s">
        <v>122</v>
      </c>
      <c r="AQ96" s="248" t="s">
        <v>268</v>
      </c>
      <c r="AR96" s="247" t="s">
        <v>120</v>
      </c>
      <c r="AS96" s="251"/>
      <c r="AT96" s="253"/>
      <c r="AU96" s="259"/>
      <c r="AV96" s="263"/>
      <c r="AW96" s="253"/>
      <c r="AX96" s="250"/>
      <c r="BD96" s="322"/>
      <c r="BJ96" s="250"/>
      <c r="BK96" s="252"/>
      <c r="BL96" s="259"/>
      <c r="BM96" s="263"/>
      <c r="BN96" s="252"/>
      <c r="BO96" s="251"/>
      <c r="BQ96" s="249" t="s">
        <v>872</v>
      </c>
      <c r="BR96" s="247" t="s">
        <v>122</v>
      </c>
      <c r="BS96" s="248" t="s">
        <v>252</v>
      </c>
      <c r="BT96" s="247" t="s">
        <v>120</v>
      </c>
      <c r="BU96" s="246">
        <v>192</v>
      </c>
    </row>
    <row r="97" spans="1:74" ht="8.5500000000000007" customHeight="1" thickTop="1" thickBot="1" x14ac:dyDescent="0.25">
      <c r="B97" s="246"/>
      <c r="D97" s="249"/>
      <c r="E97" s="247"/>
      <c r="F97" s="248"/>
      <c r="G97" s="247"/>
      <c r="H97" s="250"/>
      <c r="I97" s="250"/>
      <c r="J97" s="250"/>
      <c r="K97" s="256"/>
      <c r="L97" s="253"/>
      <c r="M97" s="250"/>
      <c r="O97" s="281"/>
      <c r="P97" s="283"/>
      <c r="Q97" s="280">
        <v>11</v>
      </c>
      <c r="R97" s="277"/>
      <c r="T97" s="279">
        <v>6</v>
      </c>
      <c r="U97" s="276"/>
      <c r="V97" s="282"/>
      <c r="W97" s="281"/>
      <c r="Y97" s="250"/>
      <c r="Z97" s="250"/>
      <c r="AA97" s="252"/>
      <c r="AB97" s="250"/>
      <c r="AC97" s="266"/>
      <c r="AD97" s="250"/>
      <c r="AF97" s="249"/>
      <c r="AG97" s="247"/>
      <c r="AH97" s="248"/>
      <c r="AI97" s="247"/>
      <c r="AJ97" s="246"/>
      <c r="AM97" s="246"/>
      <c r="AO97" s="249"/>
      <c r="AP97" s="247"/>
      <c r="AQ97" s="248"/>
      <c r="AR97" s="247"/>
      <c r="AS97" s="250"/>
      <c r="AT97" s="250"/>
      <c r="AU97" s="250"/>
      <c r="AV97" s="256"/>
      <c r="AW97" s="253"/>
      <c r="AX97" s="250"/>
      <c r="BD97" s="322"/>
      <c r="BJ97" s="250"/>
      <c r="BK97" s="252"/>
      <c r="BL97" s="255"/>
      <c r="BM97" s="250"/>
      <c r="BN97" s="250"/>
      <c r="BO97" s="250"/>
      <c r="BQ97" s="249"/>
      <c r="BR97" s="247"/>
      <c r="BS97" s="248"/>
      <c r="BT97" s="247"/>
      <c r="BU97" s="246"/>
    </row>
    <row r="98" spans="1:74" ht="8.5500000000000007" customHeight="1" thickTop="1" x14ac:dyDescent="0.2">
      <c r="B98" s="246">
        <v>47</v>
      </c>
      <c r="D98" s="249" t="s">
        <v>871</v>
      </c>
      <c r="E98" s="247" t="s">
        <v>122</v>
      </c>
      <c r="F98" s="248" t="s">
        <v>140</v>
      </c>
      <c r="G98" s="247" t="s">
        <v>120</v>
      </c>
      <c r="H98" s="250"/>
      <c r="I98" s="250"/>
      <c r="J98" s="250"/>
      <c r="K98" s="253"/>
      <c r="L98" s="250"/>
      <c r="M98" s="250"/>
      <c r="Q98" s="278"/>
      <c r="R98" s="277"/>
      <c r="S98" s="275"/>
      <c r="T98" s="277"/>
      <c r="U98" s="276"/>
      <c r="Y98" s="250"/>
      <c r="Z98" s="250"/>
      <c r="AA98" s="252"/>
      <c r="AB98" s="259"/>
      <c r="AC98" s="265"/>
      <c r="AD98" s="257"/>
      <c r="AF98" s="249" t="s">
        <v>870</v>
      </c>
      <c r="AG98" s="247" t="s">
        <v>122</v>
      </c>
      <c r="AH98" s="248" t="s">
        <v>185</v>
      </c>
      <c r="AI98" s="247" t="s">
        <v>120</v>
      </c>
      <c r="AJ98" s="246">
        <v>96</v>
      </c>
      <c r="AM98" s="246">
        <v>144</v>
      </c>
      <c r="AO98" s="249" t="s">
        <v>869</v>
      </c>
      <c r="AP98" s="247" t="s">
        <v>122</v>
      </c>
      <c r="AQ98" s="248" t="s">
        <v>148</v>
      </c>
      <c r="AR98" s="247" t="s">
        <v>120</v>
      </c>
      <c r="AS98" s="250"/>
      <c r="AT98" s="250"/>
      <c r="AU98" s="250"/>
      <c r="AV98" s="253"/>
      <c r="AW98" s="250"/>
      <c r="AX98" s="250"/>
      <c r="BD98" s="322"/>
      <c r="BJ98" s="250"/>
      <c r="BK98" s="250"/>
      <c r="BL98" s="252"/>
      <c r="BM98" s="250"/>
      <c r="BN98" s="250"/>
      <c r="BO98" s="264"/>
      <c r="BQ98" s="249" t="s">
        <v>868</v>
      </c>
      <c r="BR98" s="247" t="s">
        <v>122</v>
      </c>
      <c r="BS98" s="248" t="s">
        <v>128</v>
      </c>
      <c r="BT98" s="247" t="s">
        <v>120</v>
      </c>
      <c r="BU98" s="246">
        <v>193</v>
      </c>
    </row>
    <row r="99" spans="1:74" ht="8.5500000000000007" customHeight="1" thickBot="1" x14ac:dyDescent="0.25">
      <c r="B99" s="246"/>
      <c r="D99" s="249"/>
      <c r="E99" s="247"/>
      <c r="F99" s="248"/>
      <c r="G99" s="247"/>
      <c r="H99" s="254"/>
      <c r="I99" s="263"/>
      <c r="J99" s="250"/>
      <c r="K99" s="253"/>
      <c r="L99" s="250"/>
      <c r="M99" s="250"/>
      <c r="Q99" s="275"/>
      <c r="U99" s="275"/>
      <c r="Y99" s="250"/>
      <c r="Z99" s="250"/>
      <c r="AA99" s="252"/>
      <c r="AB99" s="255"/>
      <c r="AC99" s="250"/>
      <c r="AD99" s="254"/>
      <c r="AF99" s="249"/>
      <c r="AG99" s="247"/>
      <c r="AH99" s="248"/>
      <c r="AI99" s="247"/>
      <c r="AJ99" s="246"/>
      <c r="AM99" s="246"/>
      <c r="AO99" s="249"/>
      <c r="AP99" s="247"/>
      <c r="AQ99" s="248"/>
      <c r="AR99" s="247"/>
      <c r="AS99" s="254"/>
      <c r="AT99" s="263"/>
      <c r="AU99" s="250"/>
      <c r="AV99" s="253"/>
      <c r="AW99" s="250"/>
      <c r="AX99" s="250"/>
      <c r="BD99" s="322"/>
      <c r="BJ99" s="250"/>
      <c r="BK99" s="250"/>
      <c r="BL99" s="252"/>
      <c r="BM99" s="250"/>
      <c r="BN99" s="259"/>
      <c r="BO99" s="254"/>
      <c r="BQ99" s="249"/>
      <c r="BR99" s="247"/>
      <c r="BS99" s="248"/>
      <c r="BT99" s="247"/>
      <c r="BU99" s="246"/>
    </row>
    <row r="100" spans="1:74" ht="8.5500000000000007" customHeight="1" thickTop="1" thickBot="1" x14ac:dyDescent="0.25">
      <c r="B100" s="246">
        <v>48</v>
      </c>
      <c r="D100" s="249" t="s">
        <v>867</v>
      </c>
      <c r="E100" s="247" t="s">
        <v>122</v>
      </c>
      <c r="F100" s="248" t="s">
        <v>144</v>
      </c>
      <c r="G100" s="247" t="s">
        <v>120</v>
      </c>
      <c r="H100" s="251"/>
      <c r="I100" s="260"/>
      <c r="J100" s="250"/>
      <c r="K100" s="253"/>
      <c r="L100" s="250"/>
      <c r="M100" s="250"/>
      <c r="O100" s="310"/>
      <c r="P100" s="311" t="s">
        <v>124</v>
      </c>
      <c r="Q100" s="311"/>
      <c r="R100" s="311"/>
      <c r="S100" s="311"/>
      <c r="T100" s="311"/>
      <c r="U100" s="311"/>
      <c r="V100" s="311"/>
      <c r="W100" s="310"/>
      <c r="Y100" s="250"/>
      <c r="Z100" s="250"/>
      <c r="AA100" s="250"/>
      <c r="AB100" s="252"/>
      <c r="AC100" s="251"/>
      <c r="AD100" s="251"/>
      <c r="AF100" s="249" t="s">
        <v>558</v>
      </c>
      <c r="AG100" s="247" t="s">
        <v>122</v>
      </c>
      <c r="AH100" s="248" t="s">
        <v>252</v>
      </c>
      <c r="AI100" s="247" t="s">
        <v>120</v>
      </c>
      <c r="AJ100" s="246">
        <v>97</v>
      </c>
      <c r="AK100" s="245" t="s">
        <v>110</v>
      </c>
      <c r="AM100" s="246">
        <v>145</v>
      </c>
      <c r="AO100" s="249" t="s">
        <v>866</v>
      </c>
      <c r="AP100" s="247" t="s">
        <v>122</v>
      </c>
      <c r="AQ100" s="248" t="s">
        <v>134</v>
      </c>
      <c r="AR100" s="247" t="s">
        <v>120</v>
      </c>
      <c r="AS100" s="251"/>
      <c r="AT100" s="260"/>
      <c r="AU100" s="250"/>
      <c r="AV100" s="253"/>
      <c r="AW100" s="250"/>
      <c r="AX100" s="250"/>
      <c r="BD100" s="322"/>
      <c r="BJ100" s="250"/>
      <c r="BK100" s="250"/>
      <c r="BL100" s="252"/>
      <c r="BM100" s="250"/>
      <c r="BN100" s="270"/>
      <c r="BO100" s="251"/>
      <c r="BQ100" s="249" t="s">
        <v>500</v>
      </c>
      <c r="BR100" s="247" t="s">
        <v>122</v>
      </c>
      <c r="BS100" s="248" t="s">
        <v>170</v>
      </c>
      <c r="BT100" s="247" t="s">
        <v>120</v>
      </c>
      <c r="BU100" s="246">
        <v>194</v>
      </c>
    </row>
    <row r="101" spans="1:74" ht="8.5500000000000007" customHeight="1" thickTop="1" thickBot="1" x14ac:dyDescent="0.25">
      <c r="B101" s="246"/>
      <c r="D101" s="249"/>
      <c r="E101" s="247"/>
      <c r="F101" s="248"/>
      <c r="G101" s="247"/>
      <c r="H101" s="250"/>
      <c r="I101" s="250"/>
      <c r="J101" s="256"/>
      <c r="K101" s="253"/>
      <c r="L101" s="250"/>
      <c r="M101" s="250"/>
      <c r="O101" s="310"/>
      <c r="P101" s="311"/>
      <c r="Q101" s="311"/>
      <c r="R101" s="311"/>
      <c r="S101" s="311"/>
      <c r="T101" s="311"/>
      <c r="U101" s="311"/>
      <c r="V101" s="311"/>
      <c r="W101" s="310"/>
      <c r="Y101" s="250"/>
      <c r="Z101" s="250"/>
      <c r="AA101" s="250"/>
      <c r="AB101" s="250"/>
      <c r="AC101" s="250"/>
      <c r="AD101" s="250"/>
      <c r="AF101" s="249"/>
      <c r="AG101" s="247"/>
      <c r="AH101" s="248"/>
      <c r="AI101" s="247"/>
      <c r="AJ101" s="246"/>
      <c r="AK101" s="245"/>
      <c r="AM101" s="246"/>
      <c r="AO101" s="249"/>
      <c r="AP101" s="247"/>
      <c r="AQ101" s="248"/>
      <c r="AR101" s="247"/>
      <c r="AS101" s="250"/>
      <c r="AT101" s="250"/>
      <c r="AU101" s="256"/>
      <c r="AV101" s="253"/>
      <c r="AW101" s="250"/>
      <c r="AX101" s="250"/>
      <c r="BD101" s="322"/>
      <c r="BJ101" s="250"/>
      <c r="BK101" s="250"/>
      <c r="BL101" s="252"/>
      <c r="BM101" s="255"/>
      <c r="BN101" s="250"/>
      <c r="BO101" s="250"/>
      <c r="BQ101" s="249"/>
      <c r="BR101" s="247"/>
      <c r="BS101" s="248"/>
      <c r="BT101" s="247"/>
      <c r="BU101" s="246"/>
    </row>
    <row r="102" spans="1:74" ht="8.5500000000000007" customHeight="1" thickTop="1" thickBot="1" x14ac:dyDescent="0.25">
      <c r="A102" s="245" t="s">
        <v>110</v>
      </c>
      <c r="B102" s="246">
        <v>49</v>
      </c>
      <c r="D102" s="249" t="s">
        <v>749</v>
      </c>
      <c r="E102" s="247" t="s">
        <v>122</v>
      </c>
      <c r="F102" s="248" t="s">
        <v>252</v>
      </c>
      <c r="G102" s="247" t="s">
        <v>120</v>
      </c>
      <c r="H102" s="251"/>
      <c r="I102" s="251"/>
      <c r="J102" s="253"/>
      <c r="K102" s="250"/>
      <c r="L102" s="250"/>
      <c r="M102" s="250"/>
      <c r="AL102" s="245" t="s">
        <v>110</v>
      </c>
      <c r="AM102" s="246">
        <v>146</v>
      </c>
      <c r="AO102" s="249" t="s">
        <v>570</v>
      </c>
      <c r="AP102" s="247" t="s">
        <v>122</v>
      </c>
      <c r="AQ102" s="248" t="s">
        <v>121</v>
      </c>
      <c r="AR102" s="247" t="s">
        <v>120</v>
      </c>
      <c r="AS102" s="251"/>
      <c r="AT102" s="251"/>
      <c r="AU102" s="253"/>
      <c r="AV102" s="250"/>
      <c r="AW102" s="250"/>
      <c r="AX102" s="250"/>
      <c r="BD102" s="322"/>
      <c r="BJ102" s="250"/>
      <c r="BK102" s="250"/>
      <c r="BL102" s="250"/>
      <c r="BM102" s="252"/>
      <c r="BN102" s="251"/>
      <c r="BO102" s="251"/>
      <c r="BQ102" s="249" t="s">
        <v>684</v>
      </c>
      <c r="BR102" s="247" t="s">
        <v>122</v>
      </c>
      <c r="BS102" s="248" t="s">
        <v>121</v>
      </c>
      <c r="BT102" s="247" t="s">
        <v>120</v>
      </c>
      <c r="BU102" s="246">
        <v>195</v>
      </c>
      <c r="BV102" s="245" t="s">
        <v>62</v>
      </c>
    </row>
    <row r="103" spans="1:74" ht="8.5500000000000007" customHeight="1" thickTop="1" x14ac:dyDescent="0.2">
      <c r="A103" s="245"/>
      <c r="B103" s="246"/>
      <c r="D103" s="249"/>
      <c r="E103" s="247"/>
      <c r="F103" s="248"/>
      <c r="G103" s="247"/>
      <c r="H103" s="250"/>
      <c r="I103" s="250"/>
      <c r="J103" s="250"/>
      <c r="K103" s="250"/>
      <c r="L103" s="250"/>
      <c r="M103" s="250"/>
      <c r="S103" s="322"/>
      <c r="AL103" s="245"/>
      <c r="AM103" s="246"/>
      <c r="AO103" s="249"/>
      <c r="AP103" s="247"/>
      <c r="AQ103" s="248"/>
      <c r="AR103" s="247"/>
      <c r="AS103" s="250"/>
      <c r="AT103" s="250"/>
      <c r="AU103" s="250"/>
      <c r="AV103" s="250"/>
      <c r="AW103" s="250"/>
      <c r="AX103" s="250"/>
      <c r="BD103" s="322"/>
      <c r="BJ103" s="250"/>
      <c r="BK103" s="250"/>
      <c r="BL103" s="250"/>
      <c r="BM103" s="250"/>
      <c r="BN103" s="250"/>
      <c r="BO103" s="250"/>
      <c r="BQ103" s="249"/>
      <c r="BR103" s="247"/>
      <c r="BS103" s="248"/>
      <c r="BT103" s="247"/>
      <c r="BU103" s="246"/>
      <c r="BV103" s="245"/>
    </row>
    <row r="104" spans="1:74" ht="8.5500000000000007" customHeight="1" x14ac:dyDescent="0.2">
      <c r="S104" s="322"/>
      <c r="T104" s="341"/>
      <c r="U104" s="289"/>
      <c r="V104" s="289"/>
      <c r="W104" s="289"/>
      <c r="X104" s="289"/>
      <c r="Y104" s="289"/>
      <c r="Z104" s="289"/>
      <c r="AA104" s="289"/>
      <c r="AB104" s="289"/>
      <c r="AC104" s="289"/>
      <c r="AD104" s="289"/>
      <c r="AE104" s="289"/>
      <c r="AF104" s="339"/>
      <c r="AG104" s="337"/>
      <c r="AH104" s="338"/>
      <c r="AI104" s="337"/>
      <c r="AJ104" s="340"/>
      <c r="AK104" s="289"/>
      <c r="AL104" s="289"/>
      <c r="AM104" s="340"/>
      <c r="AN104" s="289"/>
      <c r="AO104" s="339"/>
      <c r="AP104" s="337"/>
      <c r="AQ104" s="338"/>
      <c r="AR104" s="337"/>
      <c r="AS104" s="289"/>
      <c r="AT104" s="289"/>
      <c r="AU104" s="289"/>
      <c r="AV104" s="289"/>
      <c r="AW104" s="289"/>
      <c r="AX104" s="289"/>
      <c r="AY104" s="289"/>
      <c r="AZ104" s="289"/>
      <c r="BA104" s="289"/>
      <c r="BB104" s="289"/>
      <c r="BC104" s="289"/>
      <c r="BD104" s="336"/>
    </row>
    <row r="105" spans="1:74" ht="8.5500000000000007" customHeight="1" x14ac:dyDescent="0.2"/>
    <row r="106" spans="1:74" ht="8.5500000000000007" customHeight="1" x14ac:dyDescent="0.2"/>
  </sheetData>
  <mergeCells count="1039">
    <mergeCell ref="BR100:BR101"/>
    <mergeCell ref="AG100:AG101"/>
    <mergeCell ref="AH100:AH101"/>
    <mergeCell ref="AI100:AI101"/>
    <mergeCell ref="AJ100:AJ101"/>
    <mergeCell ref="AK100:AK101"/>
    <mergeCell ref="AL102:AL103"/>
    <mergeCell ref="AO100:AO101"/>
    <mergeCell ref="AP100:AP101"/>
    <mergeCell ref="AQ100:AQ101"/>
    <mergeCell ref="AR100:AR101"/>
    <mergeCell ref="BQ100:BQ101"/>
    <mergeCell ref="BQ102:BQ103"/>
    <mergeCell ref="BS100:BS101"/>
    <mergeCell ref="BT100:BT101"/>
    <mergeCell ref="BU100:BU101"/>
    <mergeCell ref="A102:A103"/>
    <mergeCell ref="B102:B103"/>
    <mergeCell ref="D102:D103"/>
    <mergeCell ref="E102:E103"/>
    <mergeCell ref="F102:F103"/>
    <mergeCell ref="G102:G103"/>
    <mergeCell ref="BR102:BR103"/>
    <mergeCell ref="BS102:BS103"/>
    <mergeCell ref="BT102:BT103"/>
    <mergeCell ref="BU102:BU103"/>
    <mergeCell ref="BV102:BV103"/>
    <mergeCell ref="AM102:AM103"/>
    <mergeCell ref="AO102:AO103"/>
    <mergeCell ref="AP102:AP103"/>
    <mergeCell ref="AQ102:AQ103"/>
    <mergeCell ref="AR102:AR103"/>
    <mergeCell ref="BR98:BR99"/>
    <mergeCell ref="AF98:AF99"/>
    <mergeCell ref="AG98:AG99"/>
    <mergeCell ref="AH98:AH99"/>
    <mergeCell ref="AI98:AI99"/>
    <mergeCell ref="AJ98:AJ99"/>
    <mergeCell ref="AM98:AM99"/>
    <mergeCell ref="AF100:AF101"/>
    <mergeCell ref="AO98:AO99"/>
    <mergeCell ref="AP98:AP99"/>
    <mergeCell ref="AQ98:AQ99"/>
    <mergeCell ref="AR98:AR99"/>
    <mergeCell ref="BQ98:BQ99"/>
    <mergeCell ref="AM100:AM101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P100:V101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Q97:R98"/>
    <mergeCell ref="T97:U98"/>
    <mergeCell ref="B98:B99"/>
    <mergeCell ref="D98:D99"/>
    <mergeCell ref="E98:E99"/>
    <mergeCell ref="F98:F99"/>
    <mergeCell ref="G98:G99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O95:P97"/>
    <mergeCell ref="Q95:R96"/>
    <mergeCell ref="T95:U96"/>
    <mergeCell ref="V95:W97"/>
    <mergeCell ref="B96:B97"/>
    <mergeCell ref="D96:D97"/>
    <mergeCell ref="E96:E97"/>
    <mergeCell ref="F96:F97"/>
    <mergeCell ref="G96:G97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Q93:R94"/>
    <mergeCell ref="T93:U94"/>
    <mergeCell ref="B94:B95"/>
    <mergeCell ref="D94:D95"/>
    <mergeCell ref="E94:E95"/>
    <mergeCell ref="F94:F95"/>
    <mergeCell ref="G94:G95"/>
    <mergeCell ref="AF94:AF95"/>
    <mergeCell ref="AG94:AG95"/>
    <mergeCell ref="B90:B91"/>
    <mergeCell ref="D90:D91"/>
    <mergeCell ref="E90:E91"/>
    <mergeCell ref="F90:F91"/>
    <mergeCell ref="G90:G91"/>
    <mergeCell ref="AF90:AF91"/>
    <mergeCell ref="BR90:BR91"/>
    <mergeCell ref="BS90:BS91"/>
    <mergeCell ref="BT90:BT91"/>
    <mergeCell ref="AH90:AH91"/>
    <mergeCell ref="AI90:AI91"/>
    <mergeCell ref="AJ90:AJ91"/>
    <mergeCell ref="AM90:AM91"/>
    <mergeCell ref="AO90:AO91"/>
    <mergeCell ref="AP90:AP91"/>
    <mergeCell ref="B92:B93"/>
    <mergeCell ref="D92:D93"/>
    <mergeCell ref="E92:E93"/>
    <mergeCell ref="F92:F93"/>
    <mergeCell ref="G92:G93"/>
    <mergeCell ref="AF92:AF93"/>
    <mergeCell ref="AQ88:AQ89"/>
    <mergeCell ref="AR88:AR89"/>
    <mergeCell ref="BU86:BU87"/>
    <mergeCell ref="BU90:BU91"/>
    <mergeCell ref="Q91:R92"/>
    <mergeCell ref="T91:U92"/>
    <mergeCell ref="AG92:AG93"/>
    <mergeCell ref="AQ90:AQ91"/>
    <mergeCell ref="AR90:AR91"/>
    <mergeCell ref="BQ90:BQ91"/>
    <mergeCell ref="BR88:BR89"/>
    <mergeCell ref="BS88:BS89"/>
    <mergeCell ref="BT88:BT89"/>
    <mergeCell ref="BU88:BU89"/>
    <mergeCell ref="O89:P94"/>
    <mergeCell ref="Q89:R90"/>
    <mergeCell ref="T89:U90"/>
    <mergeCell ref="V89:W94"/>
    <mergeCell ref="AG90:AG91"/>
    <mergeCell ref="AJ88:AJ89"/>
    <mergeCell ref="BR86:BR87"/>
    <mergeCell ref="BS86:BS87"/>
    <mergeCell ref="BT86:BT87"/>
    <mergeCell ref="AH86:AH87"/>
    <mergeCell ref="AI86:AI87"/>
    <mergeCell ref="AJ86:AJ87"/>
    <mergeCell ref="AM86:AM87"/>
    <mergeCell ref="AO86:AO87"/>
    <mergeCell ref="AP86:AP87"/>
    <mergeCell ref="AG88:AG89"/>
    <mergeCell ref="AH88:AH89"/>
    <mergeCell ref="AI88:AI89"/>
    <mergeCell ref="AQ86:AQ87"/>
    <mergeCell ref="AR86:AR87"/>
    <mergeCell ref="BQ86:BQ87"/>
    <mergeCell ref="BQ88:BQ89"/>
    <mergeCell ref="AM88:AM89"/>
    <mergeCell ref="AO88:AO89"/>
    <mergeCell ref="AP88:AP89"/>
    <mergeCell ref="B88:B89"/>
    <mergeCell ref="D88:D89"/>
    <mergeCell ref="E88:E89"/>
    <mergeCell ref="F88:F89"/>
    <mergeCell ref="G88:G89"/>
    <mergeCell ref="AF88:AF89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F76:AF77"/>
    <mergeCell ref="AG76:AG77"/>
    <mergeCell ref="AH76:AH77"/>
    <mergeCell ref="AI76:AI77"/>
    <mergeCell ref="AJ76:AJ77"/>
    <mergeCell ref="AK76:AK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V76:BV77"/>
    <mergeCell ref="B78:B79"/>
    <mergeCell ref="D78:D79"/>
    <mergeCell ref="E78:E79"/>
    <mergeCell ref="F78:F79"/>
    <mergeCell ref="G78:G79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66:AQ67"/>
    <mergeCell ref="AR66:AR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B58:BC59"/>
    <mergeCell ref="BE58:BF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T56:U57"/>
    <mergeCell ref="AF56:AF57"/>
    <mergeCell ref="AG56:AG57"/>
    <mergeCell ref="AH56:AH57"/>
    <mergeCell ref="AI56:AI57"/>
    <mergeCell ref="AJ56:AJ57"/>
    <mergeCell ref="AL56:AL57"/>
    <mergeCell ref="AM56:AM57"/>
    <mergeCell ref="AO56:AO57"/>
    <mergeCell ref="AP56:AP57"/>
    <mergeCell ref="AQ56:AQ57"/>
    <mergeCell ref="AR56:AR57"/>
    <mergeCell ref="BB56:BC57"/>
    <mergeCell ref="BE56:BF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Q58:R59"/>
    <mergeCell ref="T58:U59"/>
    <mergeCell ref="AF58:AF59"/>
    <mergeCell ref="AG58:AG59"/>
    <mergeCell ref="G54:G55"/>
    <mergeCell ref="Q54:R55"/>
    <mergeCell ref="T54:U55"/>
    <mergeCell ref="AF54:AF55"/>
    <mergeCell ref="AG54:AG55"/>
    <mergeCell ref="AH54:AH55"/>
    <mergeCell ref="AI54:AI55"/>
    <mergeCell ref="AJ54:AJ55"/>
    <mergeCell ref="AL54:AL55"/>
    <mergeCell ref="AM54:AM55"/>
    <mergeCell ref="AO54:AO55"/>
    <mergeCell ref="AP54:AP55"/>
    <mergeCell ref="AQ54:AQ55"/>
    <mergeCell ref="AR54:AR55"/>
    <mergeCell ref="BB54:BC55"/>
    <mergeCell ref="BE54:BF55"/>
    <mergeCell ref="BQ54:BQ55"/>
    <mergeCell ref="BR54:BR55"/>
    <mergeCell ref="BS54:BS55"/>
    <mergeCell ref="BT54:BT55"/>
    <mergeCell ref="BU54:BU55"/>
    <mergeCell ref="A56:A57"/>
    <mergeCell ref="B56:B57"/>
    <mergeCell ref="D56:D57"/>
    <mergeCell ref="E56:E57"/>
    <mergeCell ref="F56:F57"/>
    <mergeCell ref="G56:G57"/>
    <mergeCell ref="Q56:R57"/>
    <mergeCell ref="AF52:AF53"/>
    <mergeCell ref="AG52:AG53"/>
    <mergeCell ref="AH52:AH53"/>
    <mergeCell ref="AI52:AI53"/>
    <mergeCell ref="AJ52:AJ53"/>
    <mergeCell ref="AK52:AK53"/>
    <mergeCell ref="AM52:AM53"/>
    <mergeCell ref="AO52:AO53"/>
    <mergeCell ref="AP52:AP53"/>
    <mergeCell ref="AQ52:AQ53"/>
    <mergeCell ref="AR52:AR53"/>
    <mergeCell ref="BB52:BC53"/>
    <mergeCell ref="BE52:BF53"/>
    <mergeCell ref="BQ52:BQ53"/>
    <mergeCell ref="BR52:BR53"/>
    <mergeCell ref="BS52:BS53"/>
    <mergeCell ref="BT52:BT53"/>
    <mergeCell ref="BU52:BU53"/>
    <mergeCell ref="BV52:BV53"/>
    <mergeCell ref="O53:P56"/>
    <mergeCell ref="V53:W56"/>
    <mergeCell ref="AZ53:BA56"/>
    <mergeCell ref="BG53:BH56"/>
    <mergeCell ref="A54:A55"/>
    <mergeCell ref="B54:B55"/>
    <mergeCell ref="D54:D55"/>
    <mergeCell ref="E54:E55"/>
    <mergeCell ref="F54:F55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B50:BC51"/>
    <mergeCell ref="BE50:BF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Q52:R53"/>
    <mergeCell ref="T52:U53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Q50:R51"/>
    <mergeCell ref="T50:U51"/>
    <mergeCell ref="AF50:AF51"/>
    <mergeCell ref="AG50:AG51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B34:B35"/>
    <mergeCell ref="D34:D35"/>
    <mergeCell ref="E34:E35"/>
    <mergeCell ref="F34:F35"/>
    <mergeCell ref="BQ38:BQ39"/>
    <mergeCell ref="BR38:BR39"/>
    <mergeCell ref="AO38:AO39"/>
    <mergeCell ref="AP38:AP39"/>
    <mergeCell ref="AQ38:AQ39"/>
    <mergeCell ref="AR38:AR39"/>
    <mergeCell ref="AF36:AF37"/>
    <mergeCell ref="AG36:AG37"/>
    <mergeCell ref="AP34:AP35"/>
    <mergeCell ref="AQ34:AQ35"/>
    <mergeCell ref="AR34:AR35"/>
    <mergeCell ref="BQ34:BQ35"/>
    <mergeCell ref="AG34:AG35"/>
    <mergeCell ref="AH34:AH35"/>
    <mergeCell ref="AI34:AI35"/>
    <mergeCell ref="AJ34:AJ35"/>
    <mergeCell ref="AO36:AO37"/>
    <mergeCell ref="AP36:AP37"/>
    <mergeCell ref="BT34:BT35"/>
    <mergeCell ref="BU34:BU35"/>
    <mergeCell ref="R35:T46"/>
    <mergeCell ref="B36:B37"/>
    <mergeCell ref="D36:D37"/>
    <mergeCell ref="E36:E37"/>
    <mergeCell ref="F36:F37"/>
    <mergeCell ref="G36:G37"/>
    <mergeCell ref="AG30:AG31"/>
    <mergeCell ref="AH30:AH31"/>
    <mergeCell ref="AH36:AH37"/>
    <mergeCell ref="AI36:AI37"/>
    <mergeCell ref="AJ36:AJ37"/>
    <mergeCell ref="AM36:AM37"/>
    <mergeCell ref="AM34:AM35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BT32:BT33"/>
    <mergeCell ref="BU32:BU33"/>
    <mergeCell ref="AI32:AI33"/>
    <mergeCell ref="AJ32:AJ33"/>
    <mergeCell ref="AM32:AM33"/>
    <mergeCell ref="AO32:AO33"/>
    <mergeCell ref="AP32:AP33"/>
    <mergeCell ref="AQ32:AQ33"/>
    <mergeCell ref="G34:G35"/>
    <mergeCell ref="AF34:AF35"/>
    <mergeCell ref="AR32:AR33"/>
    <mergeCell ref="BQ32:BQ33"/>
    <mergeCell ref="BR32:BR33"/>
    <mergeCell ref="BS32:BS33"/>
    <mergeCell ref="BR34:BR35"/>
    <mergeCell ref="BS34:BS35"/>
    <mergeCell ref="AO34:AO35"/>
    <mergeCell ref="BR28:BR29"/>
    <mergeCell ref="BS28:BS29"/>
    <mergeCell ref="BT28:BT29"/>
    <mergeCell ref="BU28:BU29"/>
    <mergeCell ref="AI28:AI29"/>
    <mergeCell ref="AJ28:AJ29"/>
    <mergeCell ref="AM28:AM29"/>
    <mergeCell ref="AO28:AO29"/>
    <mergeCell ref="AP28:AP29"/>
    <mergeCell ref="AQ28:AQ29"/>
    <mergeCell ref="AI30:AI31"/>
    <mergeCell ref="AJ30:AJ31"/>
    <mergeCell ref="AM30:AM31"/>
    <mergeCell ref="AO30:AO31"/>
    <mergeCell ref="B30:B31"/>
    <mergeCell ref="D30:D31"/>
    <mergeCell ref="E30:E31"/>
    <mergeCell ref="F30:F31"/>
    <mergeCell ref="G30:G31"/>
    <mergeCell ref="AF30:AF31"/>
    <mergeCell ref="B26:B27"/>
    <mergeCell ref="D26:D27"/>
    <mergeCell ref="E26:E27"/>
    <mergeCell ref="F26:F27"/>
    <mergeCell ref="G26:G27"/>
    <mergeCell ref="AF26:AF27"/>
    <mergeCell ref="BR26:BR27"/>
    <mergeCell ref="BS26:BS27"/>
    <mergeCell ref="AG26:AG27"/>
    <mergeCell ref="AH26:AH27"/>
    <mergeCell ref="AI26:AI27"/>
    <mergeCell ref="AJ26:AJ27"/>
    <mergeCell ref="AM26:AM27"/>
    <mergeCell ref="AO26:AO27"/>
    <mergeCell ref="AG28:AG29"/>
    <mergeCell ref="AH28:AH29"/>
    <mergeCell ref="AP26:AP27"/>
    <mergeCell ref="AQ26:AQ27"/>
    <mergeCell ref="AR26:AR27"/>
    <mergeCell ref="BQ26:BQ27"/>
    <mergeCell ref="AR28:AR29"/>
    <mergeCell ref="BQ28:BQ29"/>
    <mergeCell ref="AI22:AI23"/>
    <mergeCell ref="AJ22:AJ23"/>
    <mergeCell ref="BT26:BT27"/>
    <mergeCell ref="BU26:BU27"/>
    <mergeCell ref="B28:B29"/>
    <mergeCell ref="D28:D29"/>
    <mergeCell ref="E28:E29"/>
    <mergeCell ref="F28:F29"/>
    <mergeCell ref="G28:G29"/>
    <mergeCell ref="AF28:AF29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AM22:AM23"/>
    <mergeCell ref="AO22:AO23"/>
    <mergeCell ref="B22:B23"/>
    <mergeCell ref="D22:D23"/>
    <mergeCell ref="E22:E23"/>
    <mergeCell ref="F22:F23"/>
    <mergeCell ref="G22:G23"/>
    <mergeCell ref="AF22:AF23"/>
    <mergeCell ref="AG22:AG23"/>
    <mergeCell ref="AH22:AH23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BQ16:BQ17"/>
    <mergeCell ref="BR16:BR17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BQ12:BQ13"/>
    <mergeCell ref="BR12:BR13"/>
    <mergeCell ref="AF12:AF13"/>
    <mergeCell ref="AG12:AG13"/>
    <mergeCell ref="AH12:AH13"/>
    <mergeCell ref="AI12:AI13"/>
    <mergeCell ref="AJ12:AJ13"/>
    <mergeCell ref="AM12:AM13"/>
    <mergeCell ref="R14:T34"/>
    <mergeCell ref="AF14:AF15"/>
    <mergeCell ref="AO12:AO13"/>
    <mergeCell ref="AP12:AP13"/>
    <mergeCell ref="AQ12:AQ13"/>
    <mergeCell ref="AR12:AR13"/>
    <mergeCell ref="AR16:AR17"/>
    <mergeCell ref="AQ16:AQ17"/>
    <mergeCell ref="AP14:AP15"/>
    <mergeCell ref="AQ14:AQ15"/>
    <mergeCell ref="AM14:AM15"/>
    <mergeCell ref="AO14:AO15"/>
    <mergeCell ref="BS12:BS13"/>
    <mergeCell ref="BT12:BT13"/>
    <mergeCell ref="BU12:BU13"/>
    <mergeCell ref="B14:B15"/>
    <mergeCell ref="D14:D15"/>
    <mergeCell ref="E14:E15"/>
    <mergeCell ref="F14:F15"/>
    <mergeCell ref="G14:G15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R6:T13"/>
    <mergeCell ref="AF6:AF7"/>
    <mergeCell ref="AG6:AG7"/>
    <mergeCell ref="AH6:AH7"/>
    <mergeCell ref="AI6:AI7"/>
    <mergeCell ref="AJ6:AJ7"/>
    <mergeCell ref="AJ8:AJ9"/>
    <mergeCell ref="AG10:AG11"/>
    <mergeCell ref="AH10:AH11"/>
    <mergeCell ref="AI10:AI11"/>
    <mergeCell ref="AK6:AK7"/>
    <mergeCell ref="AL6:AL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V6:BV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D1:BR1"/>
    <mergeCell ref="AE3:AQ3"/>
    <mergeCell ref="AT3:BL3"/>
    <mergeCell ref="BM3:BU3"/>
    <mergeCell ref="AC4:AS4"/>
    <mergeCell ref="BM4:BU4"/>
    <mergeCell ref="A6:A7"/>
    <mergeCell ref="B6:B7"/>
    <mergeCell ref="D6:D7"/>
    <mergeCell ref="E6:E7"/>
    <mergeCell ref="F6:F7"/>
    <mergeCell ref="G6:G7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96FB-8A63-45FC-B86A-7F169239F092}">
  <dimension ref="A1:O36"/>
  <sheetViews>
    <sheetView tabSelected="1" topLeftCell="B10" zoomScaleNormal="100" workbookViewId="0">
      <selection activeCell="Q24" sqref="Q24"/>
    </sheetView>
  </sheetViews>
  <sheetFormatPr defaultColWidth="9" defaultRowHeight="13.2" x14ac:dyDescent="0.2"/>
  <cols>
    <col min="1" max="1" width="8.77734375" style="345" bestFit="1" customWidth="1"/>
    <col min="2" max="2" width="16.33203125" style="345" bestFit="1" customWidth="1"/>
    <col min="3" max="3" width="7.77734375" style="345" bestFit="1" customWidth="1"/>
    <col min="4" max="4" width="7.109375" style="345" customWidth="1"/>
    <col min="5" max="5" width="8.77734375" style="345" bestFit="1" customWidth="1"/>
    <col min="6" max="6" width="16.33203125" style="345" bestFit="1" customWidth="1"/>
    <col min="7" max="7" width="7.77734375" style="345" bestFit="1" customWidth="1"/>
    <col min="8" max="8" width="7.109375" style="345" customWidth="1"/>
    <col min="9" max="9" width="8.77734375" style="345" bestFit="1" customWidth="1"/>
    <col min="10" max="10" width="9.77734375" style="345" customWidth="1"/>
    <col min="11" max="11" width="7.77734375" style="345" bestFit="1" customWidth="1"/>
    <col min="12" max="12" width="7.109375" style="345" customWidth="1"/>
    <col min="13" max="13" width="8.77734375" style="345" bestFit="1" customWidth="1"/>
    <col min="14" max="14" width="9.77734375" style="345" bestFit="1" customWidth="1"/>
    <col min="15" max="15" width="7.77734375" style="345" bestFit="1" customWidth="1"/>
    <col min="16" max="16384" width="9" style="345"/>
  </cols>
  <sheetData>
    <row r="1" spans="1:15" ht="23.4" x14ac:dyDescent="0.2">
      <c r="A1" s="392" t="s">
        <v>989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</row>
    <row r="2" spans="1:15" ht="15" customHeight="1" x14ac:dyDescent="0.2"/>
    <row r="3" spans="1:15" ht="15" customHeight="1" thickBot="1" x14ac:dyDescent="0.25">
      <c r="A3" s="378" t="s">
        <v>988</v>
      </c>
      <c r="B3" s="378"/>
      <c r="C3" s="378"/>
      <c r="E3" s="378" t="s">
        <v>987</v>
      </c>
      <c r="F3" s="378"/>
      <c r="G3" s="378"/>
      <c r="I3" s="378" t="s">
        <v>986</v>
      </c>
      <c r="J3" s="378"/>
      <c r="K3" s="378"/>
      <c r="M3" s="378" t="s">
        <v>985</v>
      </c>
      <c r="N3" s="378"/>
      <c r="O3" s="378"/>
    </row>
    <row r="4" spans="1:15" ht="15" customHeight="1" thickBot="1" x14ac:dyDescent="0.25">
      <c r="A4" s="377" t="s">
        <v>971</v>
      </c>
      <c r="B4" s="391" t="s">
        <v>969</v>
      </c>
      <c r="C4" s="390"/>
      <c r="E4" s="377" t="s">
        <v>971</v>
      </c>
      <c r="F4" s="391" t="s">
        <v>969</v>
      </c>
      <c r="G4" s="390"/>
      <c r="I4" s="377" t="s">
        <v>971</v>
      </c>
      <c r="J4" s="376" t="s">
        <v>970</v>
      </c>
      <c r="K4" s="375" t="s">
        <v>969</v>
      </c>
      <c r="M4" s="377" t="s">
        <v>971</v>
      </c>
      <c r="N4" s="376" t="s">
        <v>970</v>
      </c>
      <c r="O4" s="375" t="s">
        <v>969</v>
      </c>
    </row>
    <row r="5" spans="1:15" ht="15" customHeight="1" x14ac:dyDescent="0.2">
      <c r="A5" s="389">
        <v>1</v>
      </c>
      <c r="B5" s="388" t="s">
        <v>47</v>
      </c>
      <c r="C5" s="387"/>
      <c r="E5" s="389">
        <v>1</v>
      </c>
      <c r="F5" s="388" t="s">
        <v>984</v>
      </c>
      <c r="G5" s="387"/>
      <c r="I5" s="373">
        <v>1</v>
      </c>
      <c r="J5" s="372" t="s">
        <v>485</v>
      </c>
      <c r="K5" s="386" t="s">
        <v>121</v>
      </c>
      <c r="M5" s="373">
        <v>1</v>
      </c>
      <c r="N5" s="372" t="s">
        <v>963</v>
      </c>
      <c r="O5" s="386" t="s">
        <v>252</v>
      </c>
    </row>
    <row r="6" spans="1:15" ht="15" customHeight="1" x14ac:dyDescent="0.2">
      <c r="A6" s="368">
        <v>2</v>
      </c>
      <c r="B6" s="384" t="s">
        <v>983</v>
      </c>
      <c r="C6" s="383"/>
      <c r="E6" s="368">
        <v>2</v>
      </c>
      <c r="F6" s="384" t="s">
        <v>47</v>
      </c>
      <c r="G6" s="383"/>
      <c r="I6" s="368">
        <v>2</v>
      </c>
      <c r="J6" s="367" t="s">
        <v>982</v>
      </c>
      <c r="K6" s="385" t="s">
        <v>121</v>
      </c>
      <c r="M6" s="368">
        <v>2</v>
      </c>
      <c r="N6" s="367" t="s">
        <v>960</v>
      </c>
      <c r="O6" s="385" t="s">
        <v>121</v>
      </c>
    </row>
    <row r="7" spans="1:15" ht="15" customHeight="1" x14ac:dyDescent="0.2">
      <c r="A7" s="358">
        <v>3</v>
      </c>
      <c r="B7" s="384" t="s">
        <v>981</v>
      </c>
      <c r="C7" s="383"/>
      <c r="E7" s="358">
        <v>3</v>
      </c>
      <c r="F7" s="384" t="s">
        <v>980</v>
      </c>
      <c r="G7" s="383"/>
      <c r="I7" s="358">
        <v>3</v>
      </c>
      <c r="J7" s="357" t="s">
        <v>690</v>
      </c>
      <c r="K7" s="379" t="s">
        <v>252</v>
      </c>
      <c r="M7" s="358">
        <v>3</v>
      </c>
      <c r="N7" s="357" t="s">
        <v>962</v>
      </c>
      <c r="O7" s="379" t="s">
        <v>252</v>
      </c>
    </row>
    <row r="8" spans="1:15" ht="15" customHeight="1" x14ac:dyDescent="0.2">
      <c r="A8" s="365"/>
      <c r="B8" s="384" t="s">
        <v>979</v>
      </c>
      <c r="C8" s="383"/>
      <c r="E8" s="365"/>
      <c r="F8" s="384" t="s">
        <v>979</v>
      </c>
      <c r="G8" s="383"/>
      <c r="I8" s="365"/>
      <c r="J8" s="364" t="s">
        <v>863</v>
      </c>
      <c r="K8" s="374" t="s">
        <v>252</v>
      </c>
      <c r="M8" s="365"/>
      <c r="N8" s="364" t="s">
        <v>684</v>
      </c>
      <c r="O8" s="374" t="s">
        <v>121</v>
      </c>
    </row>
    <row r="9" spans="1:15" ht="15" customHeight="1" x14ac:dyDescent="0.2">
      <c r="A9" s="358" t="s">
        <v>967</v>
      </c>
      <c r="B9" s="384" t="s">
        <v>68</v>
      </c>
      <c r="C9" s="383"/>
      <c r="E9" s="358" t="s">
        <v>967</v>
      </c>
      <c r="F9" s="384" t="s">
        <v>69</v>
      </c>
      <c r="G9" s="383"/>
      <c r="I9" s="358" t="s">
        <v>967</v>
      </c>
      <c r="J9" s="362" t="s">
        <v>978</v>
      </c>
      <c r="K9" s="369" t="s">
        <v>121</v>
      </c>
      <c r="M9" s="358" t="s">
        <v>967</v>
      </c>
      <c r="N9" s="362" t="s">
        <v>512</v>
      </c>
      <c r="O9" s="369" t="s">
        <v>252</v>
      </c>
    </row>
    <row r="10" spans="1:15" ht="15" customHeight="1" x14ac:dyDescent="0.2">
      <c r="A10" s="353"/>
      <c r="B10" s="384" t="s">
        <v>977</v>
      </c>
      <c r="C10" s="383"/>
      <c r="E10" s="353"/>
      <c r="F10" s="384" t="s">
        <v>976</v>
      </c>
      <c r="G10" s="383"/>
      <c r="I10" s="353"/>
      <c r="J10" s="355" t="s">
        <v>581</v>
      </c>
      <c r="K10" s="351" t="s">
        <v>121</v>
      </c>
      <c r="M10" s="353"/>
      <c r="N10" s="355" t="s">
        <v>550</v>
      </c>
      <c r="O10" s="351" t="s">
        <v>126</v>
      </c>
    </row>
    <row r="11" spans="1:15" ht="15" customHeight="1" x14ac:dyDescent="0.2">
      <c r="A11" s="353"/>
      <c r="B11" s="384" t="s">
        <v>976</v>
      </c>
      <c r="C11" s="383"/>
      <c r="E11" s="353"/>
      <c r="F11" s="384" t="s">
        <v>36</v>
      </c>
      <c r="G11" s="383"/>
      <c r="I11" s="353"/>
      <c r="J11" s="355" t="s">
        <v>689</v>
      </c>
      <c r="K11" s="351" t="s">
        <v>121</v>
      </c>
      <c r="M11" s="353"/>
      <c r="N11" s="355" t="s">
        <v>558</v>
      </c>
      <c r="O11" s="351" t="s">
        <v>252</v>
      </c>
    </row>
    <row r="12" spans="1:15" ht="15" customHeight="1" thickBot="1" x14ac:dyDescent="0.25">
      <c r="A12" s="348"/>
      <c r="B12" s="382" t="s">
        <v>54</v>
      </c>
      <c r="C12" s="381"/>
      <c r="E12" s="348"/>
      <c r="F12" s="382" t="s">
        <v>975</v>
      </c>
      <c r="G12" s="381"/>
      <c r="I12" s="353"/>
      <c r="J12" s="360" t="s">
        <v>499</v>
      </c>
      <c r="K12" s="380" t="s">
        <v>252</v>
      </c>
      <c r="M12" s="353"/>
      <c r="N12" s="360" t="s">
        <v>907</v>
      </c>
      <c r="O12" s="380" t="s">
        <v>126</v>
      </c>
    </row>
    <row r="13" spans="1:15" ht="15" customHeight="1" x14ac:dyDescent="0.2">
      <c r="I13" s="358" t="s">
        <v>966</v>
      </c>
      <c r="J13" s="357" t="s">
        <v>596</v>
      </c>
      <c r="K13" s="379" t="s">
        <v>202</v>
      </c>
      <c r="M13" s="358" t="s">
        <v>966</v>
      </c>
      <c r="N13" s="357" t="s">
        <v>641</v>
      </c>
      <c r="O13" s="379" t="s">
        <v>121</v>
      </c>
    </row>
    <row r="14" spans="1:15" ht="15" customHeight="1" x14ac:dyDescent="0.2">
      <c r="I14" s="353"/>
      <c r="J14" s="355" t="s">
        <v>694</v>
      </c>
      <c r="K14" s="351" t="s">
        <v>252</v>
      </c>
      <c r="M14" s="353"/>
      <c r="N14" s="355" t="s">
        <v>500</v>
      </c>
      <c r="O14" s="351" t="s">
        <v>252</v>
      </c>
    </row>
    <row r="15" spans="1:15" ht="15" customHeight="1" x14ac:dyDescent="0.2">
      <c r="I15" s="353"/>
      <c r="J15" s="355" t="s">
        <v>542</v>
      </c>
      <c r="K15" s="351" t="s">
        <v>121</v>
      </c>
      <c r="M15" s="353"/>
      <c r="N15" s="355" t="s">
        <v>707</v>
      </c>
      <c r="O15" s="351" t="s">
        <v>126</v>
      </c>
    </row>
    <row r="16" spans="1:15" ht="15" customHeight="1" x14ac:dyDescent="0.2">
      <c r="I16" s="353"/>
      <c r="J16" s="355" t="s">
        <v>781</v>
      </c>
      <c r="K16" s="351" t="s">
        <v>202</v>
      </c>
      <c r="M16" s="353"/>
      <c r="N16" s="355" t="s">
        <v>581</v>
      </c>
      <c r="O16" s="351" t="s">
        <v>126</v>
      </c>
    </row>
    <row r="17" spans="1:15" ht="15" customHeight="1" x14ac:dyDescent="0.2">
      <c r="I17" s="353"/>
      <c r="J17" s="355" t="s">
        <v>597</v>
      </c>
      <c r="K17" s="351" t="s">
        <v>126</v>
      </c>
      <c r="M17" s="353"/>
      <c r="N17" s="355" t="s">
        <v>974</v>
      </c>
      <c r="O17" s="351" t="s">
        <v>252</v>
      </c>
    </row>
    <row r="18" spans="1:15" ht="15" customHeight="1" x14ac:dyDescent="0.2">
      <c r="I18" s="353"/>
      <c r="J18" s="355" t="s">
        <v>693</v>
      </c>
      <c r="K18" s="351" t="s">
        <v>252</v>
      </c>
      <c r="M18" s="353"/>
      <c r="N18" s="355" t="s">
        <v>570</v>
      </c>
      <c r="O18" s="351" t="s">
        <v>121</v>
      </c>
    </row>
    <row r="19" spans="1:15" ht="15" customHeight="1" thickBot="1" x14ac:dyDescent="0.25">
      <c r="A19" s="378" t="s">
        <v>973</v>
      </c>
      <c r="B19" s="378"/>
      <c r="C19" s="378"/>
      <c r="E19" s="378" t="s">
        <v>972</v>
      </c>
      <c r="F19" s="378"/>
      <c r="G19" s="378"/>
      <c r="I19" s="353"/>
      <c r="J19" s="355" t="s">
        <v>483</v>
      </c>
      <c r="K19" s="351" t="s">
        <v>202</v>
      </c>
      <c r="M19" s="353"/>
      <c r="N19" s="355" t="s">
        <v>504</v>
      </c>
      <c r="O19" s="351" t="s">
        <v>252</v>
      </c>
    </row>
    <row r="20" spans="1:15" ht="15" customHeight="1" thickBot="1" x14ac:dyDescent="0.25">
      <c r="A20" s="377" t="s">
        <v>971</v>
      </c>
      <c r="B20" s="376" t="s">
        <v>970</v>
      </c>
      <c r="C20" s="375" t="s">
        <v>969</v>
      </c>
      <c r="E20" s="377" t="s">
        <v>971</v>
      </c>
      <c r="F20" s="376" t="s">
        <v>970</v>
      </c>
      <c r="G20" s="375" t="s">
        <v>969</v>
      </c>
      <c r="I20" s="353"/>
      <c r="J20" s="364" t="s">
        <v>741</v>
      </c>
      <c r="K20" s="374" t="s">
        <v>252</v>
      </c>
      <c r="M20" s="353"/>
      <c r="N20" s="364" t="s">
        <v>742</v>
      </c>
      <c r="O20" s="374" t="s">
        <v>202</v>
      </c>
    </row>
    <row r="21" spans="1:15" ht="15" customHeight="1" x14ac:dyDescent="0.2">
      <c r="A21" s="373">
        <v>1</v>
      </c>
      <c r="B21" s="372" t="s">
        <v>384</v>
      </c>
      <c r="C21" s="371" t="s">
        <v>252</v>
      </c>
      <c r="E21" s="373">
        <v>1</v>
      </c>
      <c r="F21" s="372" t="s">
        <v>394</v>
      </c>
      <c r="G21" s="371" t="s">
        <v>121</v>
      </c>
      <c r="I21" s="358" t="s">
        <v>968</v>
      </c>
      <c r="J21" s="370" t="s">
        <v>593</v>
      </c>
      <c r="K21" s="369" t="s">
        <v>202</v>
      </c>
      <c r="M21" s="358" t="s">
        <v>968</v>
      </c>
      <c r="N21" s="370" t="s">
        <v>947</v>
      </c>
      <c r="O21" s="369" t="s">
        <v>144</v>
      </c>
    </row>
    <row r="22" spans="1:15" ht="15" customHeight="1" x14ac:dyDescent="0.2">
      <c r="A22" s="368">
        <v>2</v>
      </c>
      <c r="B22" s="367" t="s">
        <v>388</v>
      </c>
      <c r="C22" s="366" t="s">
        <v>121</v>
      </c>
      <c r="E22" s="368">
        <v>2</v>
      </c>
      <c r="F22" s="367" t="s">
        <v>478</v>
      </c>
      <c r="G22" s="366" t="s">
        <v>252</v>
      </c>
      <c r="I22" s="353"/>
      <c r="J22" s="352" t="s">
        <v>824</v>
      </c>
      <c r="K22" s="351" t="s">
        <v>126</v>
      </c>
      <c r="M22" s="353"/>
      <c r="N22" s="352" t="s">
        <v>937</v>
      </c>
      <c r="O22" s="351" t="s">
        <v>280</v>
      </c>
    </row>
    <row r="23" spans="1:15" ht="15" customHeight="1" x14ac:dyDescent="0.2">
      <c r="A23" s="358">
        <v>3</v>
      </c>
      <c r="B23" s="357" t="s">
        <v>271</v>
      </c>
      <c r="C23" s="356" t="s">
        <v>252</v>
      </c>
      <c r="E23" s="358">
        <v>3</v>
      </c>
      <c r="F23" s="357" t="s">
        <v>477</v>
      </c>
      <c r="G23" s="356" t="s">
        <v>252</v>
      </c>
      <c r="I23" s="353"/>
      <c r="J23" s="352" t="s">
        <v>602</v>
      </c>
      <c r="K23" s="351" t="s">
        <v>165</v>
      </c>
      <c r="M23" s="353"/>
      <c r="N23" s="352" t="s">
        <v>728</v>
      </c>
      <c r="O23" s="351" t="s">
        <v>126</v>
      </c>
    </row>
    <row r="24" spans="1:15" ht="15" customHeight="1" x14ac:dyDescent="0.2">
      <c r="A24" s="365"/>
      <c r="B24" s="364" t="s">
        <v>386</v>
      </c>
      <c r="C24" s="363" t="s">
        <v>252</v>
      </c>
      <c r="E24" s="365"/>
      <c r="F24" s="364" t="s">
        <v>395</v>
      </c>
      <c r="G24" s="363" t="s">
        <v>252</v>
      </c>
      <c r="I24" s="353"/>
      <c r="J24" s="352" t="s">
        <v>825</v>
      </c>
      <c r="K24" s="351" t="s">
        <v>121</v>
      </c>
      <c r="M24" s="353"/>
      <c r="N24" s="352" t="s">
        <v>881</v>
      </c>
      <c r="O24" s="351" t="s">
        <v>224</v>
      </c>
    </row>
    <row r="25" spans="1:15" ht="15" customHeight="1" x14ac:dyDescent="0.2">
      <c r="A25" s="358" t="s">
        <v>967</v>
      </c>
      <c r="B25" s="362" t="s">
        <v>125</v>
      </c>
      <c r="C25" s="361" t="s">
        <v>121</v>
      </c>
      <c r="E25" s="358" t="s">
        <v>967</v>
      </c>
      <c r="F25" s="362" t="s">
        <v>416</v>
      </c>
      <c r="G25" s="361" t="s">
        <v>126</v>
      </c>
      <c r="I25" s="353"/>
      <c r="J25" s="352" t="s">
        <v>594</v>
      </c>
      <c r="K25" s="351" t="s">
        <v>252</v>
      </c>
      <c r="M25" s="353"/>
      <c r="N25" s="352" t="s">
        <v>569</v>
      </c>
      <c r="O25" s="351" t="s">
        <v>554</v>
      </c>
    </row>
    <row r="26" spans="1:15" ht="15" customHeight="1" x14ac:dyDescent="0.2">
      <c r="A26" s="353"/>
      <c r="B26" s="355" t="s">
        <v>130</v>
      </c>
      <c r="C26" s="354" t="s">
        <v>126</v>
      </c>
      <c r="E26" s="353"/>
      <c r="F26" s="355" t="s">
        <v>435</v>
      </c>
      <c r="G26" s="354" t="s">
        <v>121</v>
      </c>
      <c r="I26" s="353"/>
      <c r="J26" s="352" t="s">
        <v>782</v>
      </c>
      <c r="K26" s="351" t="s">
        <v>126</v>
      </c>
      <c r="M26" s="353"/>
      <c r="N26" s="352" t="s">
        <v>640</v>
      </c>
      <c r="O26" s="351" t="s">
        <v>252</v>
      </c>
    </row>
    <row r="27" spans="1:15" ht="15" customHeight="1" x14ac:dyDescent="0.2">
      <c r="A27" s="353"/>
      <c r="B27" s="355" t="s">
        <v>385</v>
      </c>
      <c r="C27" s="354" t="s">
        <v>121</v>
      </c>
      <c r="E27" s="353"/>
      <c r="F27" s="355" t="s">
        <v>436</v>
      </c>
      <c r="G27" s="354" t="s">
        <v>202</v>
      </c>
      <c r="I27" s="353"/>
      <c r="J27" s="352" t="s">
        <v>598</v>
      </c>
      <c r="K27" s="351" t="s">
        <v>252</v>
      </c>
      <c r="M27" s="353"/>
      <c r="N27" s="352" t="s">
        <v>889</v>
      </c>
      <c r="O27" s="351" t="s">
        <v>144</v>
      </c>
    </row>
    <row r="28" spans="1:15" ht="15" customHeight="1" x14ac:dyDescent="0.2">
      <c r="A28" s="353"/>
      <c r="B28" s="360" t="s">
        <v>123</v>
      </c>
      <c r="C28" s="359" t="s">
        <v>121</v>
      </c>
      <c r="E28" s="353"/>
      <c r="F28" s="360" t="s">
        <v>433</v>
      </c>
      <c r="G28" s="359" t="s">
        <v>126</v>
      </c>
      <c r="I28" s="353"/>
      <c r="J28" s="352" t="s">
        <v>828</v>
      </c>
      <c r="K28" s="351" t="s">
        <v>121</v>
      </c>
      <c r="M28" s="353"/>
      <c r="N28" s="352" t="s">
        <v>545</v>
      </c>
      <c r="O28" s="351" t="s">
        <v>280</v>
      </c>
    </row>
    <row r="29" spans="1:15" ht="15" customHeight="1" x14ac:dyDescent="0.2">
      <c r="A29" s="358" t="s">
        <v>966</v>
      </c>
      <c r="B29" s="357" t="s">
        <v>270</v>
      </c>
      <c r="C29" s="356" t="s">
        <v>226</v>
      </c>
      <c r="E29" s="358" t="s">
        <v>966</v>
      </c>
      <c r="F29" s="357" t="s">
        <v>410</v>
      </c>
      <c r="G29" s="356" t="s">
        <v>202</v>
      </c>
      <c r="I29" s="353"/>
      <c r="J29" s="352" t="s">
        <v>687</v>
      </c>
      <c r="K29" s="351" t="s">
        <v>252</v>
      </c>
      <c r="M29" s="353"/>
      <c r="N29" s="352" t="s">
        <v>505</v>
      </c>
      <c r="O29" s="351" t="s">
        <v>202</v>
      </c>
    </row>
    <row r="30" spans="1:15" ht="15" customHeight="1" x14ac:dyDescent="0.2">
      <c r="A30" s="353"/>
      <c r="B30" s="355" t="s">
        <v>277</v>
      </c>
      <c r="C30" s="354" t="s">
        <v>252</v>
      </c>
      <c r="E30" s="353"/>
      <c r="F30" s="355" t="s">
        <v>466</v>
      </c>
      <c r="G30" s="354" t="s">
        <v>202</v>
      </c>
      <c r="I30" s="353"/>
      <c r="J30" s="352" t="s">
        <v>740</v>
      </c>
      <c r="K30" s="351" t="s">
        <v>177</v>
      </c>
      <c r="M30" s="353"/>
      <c r="N30" s="352" t="s">
        <v>927</v>
      </c>
      <c r="O30" s="351" t="s">
        <v>170</v>
      </c>
    </row>
    <row r="31" spans="1:15" ht="15" customHeight="1" x14ac:dyDescent="0.2">
      <c r="A31" s="353"/>
      <c r="B31" s="355" t="s">
        <v>127</v>
      </c>
      <c r="C31" s="354" t="s">
        <v>126</v>
      </c>
      <c r="E31" s="353"/>
      <c r="F31" s="355" t="s">
        <v>457</v>
      </c>
      <c r="G31" s="354" t="s">
        <v>136</v>
      </c>
      <c r="I31" s="353"/>
      <c r="J31" s="352" t="s">
        <v>599</v>
      </c>
      <c r="K31" s="351" t="s">
        <v>144</v>
      </c>
      <c r="M31" s="353"/>
      <c r="N31" s="352" t="s">
        <v>753</v>
      </c>
      <c r="O31" s="351" t="s">
        <v>144</v>
      </c>
    </row>
    <row r="32" spans="1:15" ht="15" customHeight="1" x14ac:dyDescent="0.2">
      <c r="A32" s="353"/>
      <c r="B32" s="355" t="s">
        <v>272</v>
      </c>
      <c r="C32" s="354" t="s">
        <v>202</v>
      </c>
      <c r="E32" s="353"/>
      <c r="F32" s="355" t="s">
        <v>413</v>
      </c>
      <c r="G32" s="354" t="s">
        <v>121</v>
      </c>
      <c r="I32" s="353"/>
      <c r="J32" s="352" t="s">
        <v>695</v>
      </c>
      <c r="K32" s="351" t="s">
        <v>126</v>
      </c>
      <c r="M32" s="353"/>
      <c r="N32" s="352" t="s">
        <v>714</v>
      </c>
      <c r="O32" s="351" t="s">
        <v>252</v>
      </c>
    </row>
    <row r="33" spans="1:15" ht="15" customHeight="1" x14ac:dyDescent="0.2">
      <c r="A33" s="353"/>
      <c r="B33" s="355" t="s">
        <v>265</v>
      </c>
      <c r="C33" s="354" t="s">
        <v>126</v>
      </c>
      <c r="E33" s="353"/>
      <c r="F33" s="355" t="s">
        <v>434</v>
      </c>
      <c r="G33" s="354" t="s">
        <v>252</v>
      </c>
      <c r="I33" s="353"/>
      <c r="J33" s="352" t="s">
        <v>688</v>
      </c>
      <c r="K33" s="351" t="s">
        <v>252</v>
      </c>
      <c r="M33" s="353"/>
      <c r="N33" s="352" t="s">
        <v>888</v>
      </c>
      <c r="O33" s="351" t="s">
        <v>154</v>
      </c>
    </row>
    <row r="34" spans="1:15" ht="15" customHeight="1" x14ac:dyDescent="0.2">
      <c r="A34" s="353"/>
      <c r="B34" s="355" t="s">
        <v>273</v>
      </c>
      <c r="C34" s="354" t="s">
        <v>144</v>
      </c>
      <c r="E34" s="353"/>
      <c r="F34" s="355" t="s">
        <v>454</v>
      </c>
      <c r="G34" s="354" t="s">
        <v>126</v>
      </c>
      <c r="I34" s="353"/>
      <c r="J34" s="352" t="s">
        <v>779</v>
      </c>
      <c r="K34" s="351" t="s">
        <v>128</v>
      </c>
      <c r="M34" s="353"/>
      <c r="N34" s="352" t="s">
        <v>561</v>
      </c>
      <c r="O34" s="351" t="s">
        <v>128</v>
      </c>
    </row>
    <row r="35" spans="1:15" ht="15" customHeight="1" x14ac:dyDescent="0.2">
      <c r="A35" s="353"/>
      <c r="B35" s="355" t="s">
        <v>275</v>
      </c>
      <c r="C35" s="354" t="s">
        <v>202</v>
      </c>
      <c r="E35" s="353"/>
      <c r="F35" s="355" t="s">
        <v>446</v>
      </c>
      <c r="G35" s="354" t="s">
        <v>280</v>
      </c>
      <c r="I35" s="353"/>
      <c r="J35" s="352" t="s">
        <v>494</v>
      </c>
      <c r="K35" s="351" t="s">
        <v>144</v>
      </c>
      <c r="M35" s="353"/>
      <c r="N35" s="352" t="s">
        <v>965</v>
      </c>
      <c r="O35" s="351" t="s">
        <v>121</v>
      </c>
    </row>
    <row r="36" spans="1:15" ht="15" customHeight="1" thickBot="1" x14ac:dyDescent="0.25">
      <c r="A36" s="348"/>
      <c r="B36" s="350" t="s">
        <v>267</v>
      </c>
      <c r="C36" s="349" t="s">
        <v>252</v>
      </c>
      <c r="E36" s="348"/>
      <c r="F36" s="350" t="s">
        <v>415</v>
      </c>
      <c r="G36" s="349" t="s">
        <v>154</v>
      </c>
      <c r="I36" s="348"/>
      <c r="J36" s="347" t="s">
        <v>539</v>
      </c>
      <c r="K36" s="346" t="s">
        <v>121</v>
      </c>
      <c r="M36" s="348"/>
      <c r="N36" s="347" t="s">
        <v>939</v>
      </c>
      <c r="O36" s="346" t="s">
        <v>197</v>
      </c>
    </row>
  </sheetData>
  <mergeCells count="43">
    <mergeCell ref="M7:M8"/>
    <mergeCell ref="M9:M12"/>
    <mergeCell ref="M13:M20"/>
    <mergeCell ref="M21:M36"/>
    <mergeCell ref="E25:E28"/>
    <mergeCell ref="E29:E36"/>
    <mergeCell ref="F10:G10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F4:G4"/>
    <mergeCell ref="F5:G5"/>
    <mergeCell ref="F6:G6"/>
    <mergeCell ref="F11:G11"/>
    <mergeCell ref="F12:G12"/>
    <mergeCell ref="E23:E24"/>
    <mergeCell ref="F7:G7"/>
    <mergeCell ref="F8:G8"/>
    <mergeCell ref="F9:G9"/>
    <mergeCell ref="E9:E12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</mergeCells>
  <phoneticPr fontId="13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2021-06-05T08:38:39Z</cp:lastPrinted>
  <dcterms:created xsi:type="dcterms:W3CDTF">2016-05-17T04:54:26Z</dcterms:created>
  <dcterms:modified xsi:type="dcterms:W3CDTF">2026-01-30T09:43:29Z</dcterms:modified>
</cp:coreProperties>
</file>