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m_ok\Desktop\高体連\WEBデータ\2022\"/>
    </mc:Choice>
  </mc:AlternateContent>
  <xr:revisionPtr revIDLastSave="0" documentId="8_{7F1DAC88-E0CE-4ACE-AB05-3A9EFA0977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男女T" sheetId="2" r:id="rId1"/>
    <sheet name="男子W" sheetId="3" r:id="rId2"/>
    <sheet name="女子W" sheetId="4" r:id="rId3"/>
    <sheet name="男子S" sheetId="5" r:id="rId4"/>
    <sheet name="女子S" sheetId="6" r:id="rId5"/>
    <sheet name="Rank" sheetId="7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Print_Area" localSheetId="4">女子S!$A$1:$BV$100</definedName>
    <definedName name="_xlnm.Print_Area" localSheetId="2">女子W!$A$1:$AK$86</definedName>
    <definedName name="_xlnm.Print_Area" localSheetId="3">男子S!$A$1:$BV$244</definedName>
    <definedName name="_xlnm.Print_Area" localSheetId="1">男子W!$A$1:$BV$106</definedName>
    <definedName name="ランキングシード" localSheetId="5">#REF!</definedName>
    <definedName name="ランキングシード">#REF!</definedName>
    <definedName name="ランキング小" localSheetId="5">#REF!</definedName>
    <definedName name="ランキング小">#REF!</definedName>
    <definedName name="ランキング大" localSheetId="5">#REF!</definedName>
    <definedName name="ランキング大" localSheetId="4">#REF!</definedName>
    <definedName name="ランキング大" localSheetId="2">#REF!</definedName>
    <definedName name="ランキング大" localSheetId="1">[2]ランク表!$A$2:$AO$194</definedName>
    <definedName name="ランキング大">[3]ランク表!$A$2:$AO$455</definedName>
    <definedName name="順位" localSheetId="5">#REF!</definedName>
    <definedName name="順位" localSheetId="4">#REF!</definedName>
    <definedName name="順位" localSheetId="2">#REF!</definedName>
    <definedName name="順位" localSheetId="1">[2]ランク表!$D$2:$D$194</definedName>
    <definedName name="順位">[3]ランク表!$D$2:$D$455</definedName>
  </definedNames>
  <calcPr calcId="181029" iterateDelta="1E-4"/>
</workbook>
</file>

<file path=xl/calcChain.xml><?xml version="1.0" encoding="utf-8"?>
<calcChain xmlns="http://schemas.openxmlformats.org/spreadsheetml/2006/main">
  <c r="O49" i="6" l="1"/>
  <c r="V49" i="6"/>
  <c r="AZ49" i="6"/>
  <c r="BG49" i="6"/>
  <c r="O89" i="6"/>
  <c r="V89" i="6"/>
  <c r="AZ13" i="5"/>
  <c r="BG13" i="5"/>
  <c r="O61" i="5"/>
  <c r="V61" i="5"/>
  <c r="AZ61" i="5"/>
  <c r="BG61" i="5"/>
  <c r="O111" i="5"/>
  <c r="V111" i="5"/>
  <c r="O183" i="5"/>
  <c r="V183" i="5"/>
  <c r="AZ183" i="5"/>
  <c r="BG183" i="5"/>
  <c r="O233" i="5"/>
  <c r="V233" i="5"/>
  <c r="O43" i="4"/>
  <c r="V43" i="4"/>
  <c r="O53" i="3"/>
  <c r="V53" i="3"/>
  <c r="AZ53" i="3"/>
  <c r="BG53" i="3"/>
  <c r="O97" i="3"/>
  <c r="V97" i="3"/>
  <c r="FG162" i="2" l="1"/>
  <c r="EW162" i="2"/>
  <c r="EG162" i="2"/>
  <c r="DW162" i="2"/>
  <c r="DM162" i="2"/>
  <c r="FG154" i="2"/>
  <c r="EW154" i="2"/>
  <c r="EG154" i="2"/>
  <c r="DW154" i="2"/>
  <c r="DM154" i="2"/>
  <c r="FG137" i="2"/>
  <c r="EW137" i="2"/>
  <c r="EG137" i="2"/>
  <c r="DW137" i="2"/>
  <c r="DM137" i="2"/>
  <c r="FG129" i="2"/>
  <c r="EW129" i="2"/>
  <c r="EG129" i="2"/>
  <c r="DW129" i="2"/>
  <c r="DM129" i="2"/>
  <c r="DE136" i="2" s="1"/>
  <c r="FG114" i="2"/>
  <c r="EW114" i="2"/>
  <c r="EG114" i="2"/>
  <c r="DW114" i="2"/>
  <c r="DM114" i="2"/>
  <c r="FG106" i="2"/>
  <c r="EW106" i="2"/>
  <c r="EG106" i="2"/>
  <c r="DW106" i="2"/>
  <c r="DM106" i="2"/>
  <c r="DE113" i="2" s="1"/>
  <c r="BO162" i="2"/>
  <c r="BE162" i="2"/>
  <c r="AO162" i="2"/>
  <c r="AE162" i="2"/>
  <c r="U162" i="2"/>
  <c r="BO154" i="2"/>
  <c r="BE154" i="2"/>
  <c r="AO154" i="2"/>
  <c r="AE154" i="2"/>
  <c r="U154" i="2"/>
  <c r="BO137" i="2"/>
  <c r="BE137" i="2"/>
  <c r="AO137" i="2"/>
  <c r="AE137" i="2"/>
  <c r="U137" i="2"/>
  <c r="BO129" i="2"/>
  <c r="BE129" i="2"/>
  <c r="AO129" i="2"/>
  <c r="AE129" i="2"/>
  <c r="U129" i="2"/>
  <c r="M136" i="2" s="1"/>
  <c r="U106" i="2"/>
  <c r="DE161" i="2" l="1"/>
  <c r="M161" i="2"/>
  <c r="DE129" i="2"/>
  <c r="M154" i="2"/>
  <c r="DE154" i="2"/>
  <c r="M129" i="2"/>
  <c r="DE106" i="2"/>
  <c r="AO114" i="2"/>
  <c r="AO106" i="2"/>
  <c r="M106" i="2" s="1"/>
  <c r="BO114" i="2"/>
  <c r="BO106" i="2"/>
  <c r="BE114" i="2"/>
  <c r="BE106" i="2"/>
  <c r="AE114" i="2"/>
  <c r="AE106" i="2"/>
  <c r="U114" i="2"/>
  <c r="M113" i="2" l="1"/>
</calcChain>
</file>

<file path=xl/sharedStrings.xml><?xml version="1.0" encoding="utf-8"?>
<sst xmlns="http://schemas.openxmlformats.org/spreadsheetml/2006/main" count="4310" uniqueCount="911">
  <si>
    <t>会場：丸亀市民体育館</t>
    <rPh sb="0" eb="2">
      <t>カイジョウ</t>
    </rPh>
    <rPh sb="3" eb="5">
      <t>マルガメ</t>
    </rPh>
    <rPh sb="5" eb="7">
      <t>シミン</t>
    </rPh>
    <rPh sb="7" eb="10">
      <t>タイイクカン</t>
    </rPh>
    <phoneticPr fontId="6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</si>
  <si>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6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</si>
  <si>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6"/>
  </si>
  <si>
    <t>※</t>
    <phoneticPr fontId="6"/>
  </si>
  <si>
    <t>ベンチは番号の若いチームが本部席に向かって右側とする。</t>
    <rPh sb="4" eb="6">
      <t>バンゴウ</t>
    </rPh>
    <rPh sb="7" eb="8">
      <t>ワカ</t>
    </rPh>
    <rPh sb="13" eb="16">
      <t>ホンブセキ</t>
    </rPh>
    <rPh sb="17" eb="18">
      <t>ム</t>
    </rPh>
    <rPh sb="21" eb="23">
      <t>ミギガワ</t>
    </rPh>
    <phoneticPr fontId="6"/>
  </si>
  <si>
    <t>試合結果は勝ったチームが記録用紙に得点を記入し、進行席に提出する。</t>
    <rPh sb="0" eb="2">
      <t>シアイ</t>
    </rPh>
    <rPh sb="2" eb="4">
      <t>ケッカ</t>
    </rPh>
    <rPh sb="5" eb="6">
      <t>カ</t>
    </rPh>
    <rPh sb="12" eb="14">
      <t>キロク</t>
    </rPh>
    <rPh sb="14" eb="16">
      <t>ヨウシ</t>
    </rPh>
    <rPh sb="17" eb="19">
      <t>トクテン</t>
    </rPh>
    <rPh sb="20" eb="22">
      <t>キニュウ</t>
    </rPh>
    <rPh sb="24" eb="26">
      <t>シンコウ</t>
    </rPh>
    <rPh sb="26" eb="27">
      <t>セキ</t>
    </rPh>
    <rPh sb="28" eb="30">
      <t>テイシュツ</t>
    </rPh>
    <phoneticPr fontId="6"/>
  </si>
  <si>
    <t>校名</t>
    <rPh sb="0" eb="2">
      <t>コウメイ</t>
    </rPh>
    <phoneticPr fontId="6"/>
  </si>
  <si>
    <t>T</t>
    <phoneticPr fontId="6"/>
  </si>
  <si>
    <t>D</t>
    <phoneticPr fontId="6"/>
  </si>
  <si>
    <t>L</t>
    <phoneticPr fontId="6"/>
  </si>
  <si>
    <t>T</t>
    <phoneticPr fontId="6"/>
  </si>
  <si>
    <t>D</t>
    <phoneticPr fontId="6"/>
  </si>
  <si>
    <t>L</t>
    <phoneticPr fontId="6"/>
  </si>
  <si>
    <t>男子準決勝</t>
    <rPh sb="0" eb="2">
      <t>ダンシ</t>
    </rPh>
    <rPh sb="2" eb="5">
      <t>ジュンケッショウ</t>
    </rPh>
    <phoneticPr fontId="6"/>
  </si>
  <si>
    <t>女子準決勝</t>
    <rPh sb="0" eb="2">
      <t>ジョシ</t>
    </rPh>
    <rPh sb="2" eb="5">
      <t>ジュンケッショウ</t>
    </rPh>
    <phoneticPr fontId="6"/>
  </si>
  <si>
    <t>対</t>
    <rPh sb="0" eb="1">
      <t>タイ</t>
    </rPh>
    <phoneticPr fontId="6"/>
  </si>
  <si>
    <t>①</t>
    <phoneticPr fontId="6"/>
  </si>
  <si>
    <t>｜</t>
    <phoneticPr fontId="6"/>
  </si>
  <si>
    <t>｜</t>
    <phoneticPr fontId="6"/>
  </si>
  <si>
    <t>｜</t>
    <phoneticPr fontId="6"/>
  </si>
  <si>
    <t>｜</t>
    <phoneticPr fontId="6"/>
  </si>
  <si>
    <t>｜</t>
    <phoneticPr fontId="6"/>
  </si>
  <si>
    <t>①</t>
    <phoneticPr fontId="6"/>
  </si>
  <si>
    <t>T</t>
    <phoneticPr fontId="6"/>
  </si>
  <si>
    <t>D</t>
    <phoneticPr fontId="6"/>
  </si>
  <si>
    <t>L</t>
    <phoneticPr fontId="6"/>
  </si>
  <si>
    <t>T</t>
    <phoneticPr fontId="6"/>
  </si>
  <si>
    <t>D</t>
    <phoneticPr fontId="6"/>
  </si>
  <si>
    <t>L</t>
    <phoneticPr fontId="6"/>
  </si>
  <si>
    <t>②</t>
    <phoneticPr fontId="6"/>
  </si>
  <si>
    <t>男子　決勝</t>
    <rPh sb="0" eb="2">
      <t>ダンシ</t>
    </rPh>
    <rPh sb="3" eb="5">
      <t>ケッショウ</t>
    </rPh>
    <phoneticPr fontId="6"/>
  </si>
  <si>
    <t>女子　決勝</t>
    <rPh sb="0" eb="2">
      <t>ジョシ</t>
    </rPh>
    <rPh sb="3" eb="5">
      <t>ケッショウ</t>
    </rPh>
    <phoneticPr fontId="6"/>
  </si>
  <si>
    <t>準々決勝、準決勝の審判は出来るだけ当該チーム以外の試合を行うようにする。</t>
    <rPh sb="0" eb="2">
      <t>ジュンジュン</t>
    </rPh>
    <rPh sb="2" eb="4">
      <t>ケッショウ</t>
    </rPh>
    <rPh sb="5" eb="8">
      <t>ジュンケッショウ</t>
    </rPh>
    <rPh sb="12" eb="14">
      <t>デキ</t>
    </rPh>
    <rPh sb="17" eb="19">
      <t>トウガイ</t>
    </rPh>
    <rPh sb="22" eb="24">
      <t>イガイ</t>
    </rPh>
    <rPh sb="25" eb="27">
      <t>シアイ</t>
    </rPh>
    <rPh sb="28" eb="29">
      <t>オコナ</t>
    </rPh>
    <phoneticPr fontId="6"/>
  </si>
  <si>
    <t>決勝の審判は本部で行う。</t>
    <rPh sb="0" eb="2">
      <t>ケッショウ</t>
    </rPh>
    <rPh sb="3" eb="5">
      <t>シンパン</t>
    </rPh>
    <rPh sb="6" eb="8">
      <t>ホンブ</t>
    </rPh>
    <rPh sb="9" eb="10">
      <t>オコナ</t>
    </rPh>
    <phoneticPr fontId="6"/>
  </si>
  <si>
    <t>多度津</t>
    <rPh sb="0" eb="3">
      <t>タドツ</t>
    </rPh>
    <phoneticPr fontId="3"/>
  </si>
  <si>
    <t>三本松</t>
    <rPh sb="0" eb="3">
      <t>サンボンマツ</t>
    </rPh>
    <phoneticPr fontId="3"/>
  </si>
  <si>
    <t>丸城西</t>
    <rPh sb="0" eb="3">
      <t>マルジョウセイ</t>
    </rPh>
    <phoneticPr fontId="3"/>
  </si>
  <si>
    <t>小中央</t>
    <rPh sb="0" eb="3">
      <t>ショウチュウオウ</t>
    </rPh>
    <phoneticPr fontId="3"/>
  </si>
  <si>
    <t>高松商</t>
    <rPh sb="0" eb="3">
      <t>タカマツショウ</t>
    </rPh>
    <phoneticPr fontId="3"/>
  </si>
  <si>
    <t>香中央</t>
    <rPh sb="0" eb="3">
      <t>カチュウオウ</t>
    </rPh>
    <phoneticPr fontId="3"/>
  </si>
  <si>
    <t>観総合</t>
    <rPh sb="0" eb="3">
      <t>カンソウゴウ</t>
    </rPh>
    <phoneticPr fontId="3"/>
  </si>
  <si>
    <t>高松西</t>
    <rPh sb="0" eb="3">
      <t>タカマツニシ</t>
    </rPh>
    <phoneticPr fontId="3"/>
  </si>
  <si>
    <t>高松東</t>
    <rPh sb="0" eb="3">
      <t>タカマツヒガシ</t>
    </rPh>
    <phoneticPr fontId="3"/>
  </si>
  <si>
    <t>四学香川西</t>
    <rPh sb="0" eb="5">
      <t>ヨンガクカガワニシ</t>
    </rPh>
    <phoneticPr fontId="3"/>
  </si>
  <si>
    <t>坂出工</t>
    <rPh sb="0" eb="3">
      <t>サカイデコウ</t>
    </rPh>
    <phoneticPr fontId="3"/>
  </si>
  <si>
    <t>高松一</t>
    <rPh sb="0" eb="3">
      <t>タカマツイチ</t>
    </rPh>
    <phoneticPr fontId="3"/>
  </si>
  <si>
    <t>高中央</t>
    <rPh sb="0" eb="3">
      <t>タカチュウオウ</t>
    </rPh>
    <phoneticPr fontId="3"/>
  </si>
  <si>
    <t>高工芸</t>
    <rPh sb="0" eb="3">
      <t>タカコウゲイ</t>
    </rPh>
    <phoneticPr fontId="3"/>
  </si>
  <si>
    <t>高桜井</t>
    <rPh sb="0" eb="3">
      <t>タカサクライ</t>
    </rPh>
    <phoneticPr fontId="3"/>
  </si>
  <si>
    <t>尽誠</t>
    <rPh sb="0" eb="2">
      <t>ジンセイ</t>
    </rPh>
    <phoneticPr fontId="3"/>
  </si>
  <si>
    <t>丸亀</t>
    <rPh sb="0" eb="2">
      <t>マルガメ</t>
    </rPh>
    <phoneticPr fontId="3"/>
  </si>
  <si>
    <t>藤井</t>
    <rPh sb="0" eb="2">
      <t>フジイ</t>
    </rPh>
    <phoneticPr fontId="3"/>
  </si>
  <si>
    <t>坂出</t>
    <rPh sb="0" eb="2">
      <t>サカイデ</t>
    </rPh>
    <phoneticPr fontId="3"/>
  </si>
  <si>
    <t>英明</t>
    <rPh sb="0" eb="2">
      <t>エイメイ</t>
    </rPh>
    <phoneticPr fontId="3"/>
  </si>
  <si>
    <t>高松</t>
    <rPh sb="0" eb="2">
      <t>タカマツ</t>
    </rPh>
    <phoneticPr fontId="3"/>
  </si>
  <si>
    <t>高瀬</t>
    <rPh sb="0" eb="2">
      <t>タカセ</t>
    </rPh>
    <phoneticPr fontId="3"/>
  </si>
  <si>
    <t>笠田</t>
    <rPh sb="0" eb="2">
      <t>カサダ</t>
    </rPh>
    <phoneticPr fontId="3"/>
  </si>
  <si>
    <t>高松南</t>
    <rPh sb="0" eb="3">
      <t>タカマツミナミ</t>
    </rPh>
    <phoneticPr fontId="3"/>
  </si>
  <si>
    <t>飯山</t>
    <rPh sb="0" eb="2">
      <t>ハンザン</t>
    </rPh>
    <phoneticPr fontId="3"/>
  </si>
  <si>
    <t>津田</t>
    <rPh sb="0" eb="2">
      <t>ツダ</t>
    </rPh>
    <phoneticPr fontId="3"/>
  </si>
  <si>
    <t>善一</t>
    <rPh sb="0" eb="2">
      <t>ゼンイチ</t>
    </rPh>
    <phoneticPr fontId="3"/>
  </si>
  <si>
    <t>琴平</t>
    <rPh sb="0" eb="2">
      <t>コトヒラ</t>
    </rPh>
    <phoneticPr fontId="3"/>
  </si>
  <si>
    <t>志度</t>
    <rPh sb="0" eb="2">
      <t>シド</t>
    </rPh>
    <phoneticPr fontId="3"/>
  </si>
  <si>
    <t>観一</t>
    <rPh sb="0" eb="2">
      <t>カンイチ</t>
    </rPh>
    <phoneticPr fontId="3"/>
  </si>
  <si>
    <t>石田</t>
    <rPh sb="0" eb="2">
      <t>イシダ</t>
    </rPh>
    <phoneticPr fontId="3"/>
  </si>
  <si>
    <t>三木</t>
    <rPh sb="0" eb="2">
      <t>ミキ</t>
    </rPh>
    <phoneticPr fontId="3"/>
  </si>
  <si>
    <t>２０２２年度　第６２回　香川県高等学校総合体育大会　卓球競技　兼　全国・四国高等学校卓球選手権大会県予選会</t>
    <rPh sb="4" eb="6">
      <t>ネンド</t>
    </rPh>
    <rPh sb="7" eb="8">
      <t>ダイ</t>
    </rPh>
    <rPh sb="10" eb="11">
      <t>カイ</t>
    </rPh>
    <rPh sb="12" eb="15">
      <t>カガワケン</t>
    </rPh>
    <rPh sb="15" eb="17">
      <t>コウトウ</t>
    </rPh>
    <rPh sb="17" eb="19">
      <t>ガッコウ</t>
    </rPh>
    <rPh sb="19" eb="21">
      <t>ソウゴウ</t>
    </rPh>
    <rPh sb="21" eb="23">
      <t>タイイク</t>
    </rPh>
    <rPh sb="23" eb="25">
      <t>タイカイ</t>
    </rPh>
    <rPh sb="26" eb="28">
      <t>タッキュウ</t>
    </rPh>
    <rPh sb="28" eb="30">
      <t>キョウギ</t>
    </rPh>
    <rPh sb="31" eb="32">
      <t>ケン</t>
    </rPh>
    <rPh sb="33" eb="35">
      <t>ゼンコク</t>
    </rPh>
    <rPh sb="36" eb="38">
      <t>シコク</t>
    </rPh>
    <rPh sb="38" eb="40">
      <t>コウトウ</t>
    </rPh>
    <rPh sb="40" eb="42">
      <t>ガッコウ</t>
    </rPh>
    <rPh sb="42" eb="44">
      <t>タッキュウ</t>
    </rPh>
    <rPh sb="44" eb="47">
      <t>センシュケン</t>
    </rPh>
    <rPh sb="47" eb="49">
      <t>タイカイ</t>
    </rPh>
    <rPh sb="49" eb="52">
      <t>ケンヨセン</t>
    </rPh>
    <rPh sb="52" eb="53">
      <t>カイ</t>
    </rPh>
    <phoneticPr fontId="6"/>
  </si>
  <si>
    <t>期日：令和４年６月４日(土)</t>
    <rPh sb="0" eb="2">
      <t>キジツ</t>
    </rPh>
    <rPh sb="3" eb="5">
      <t>レイワ</t>
    </rPh>
    <rPh sb="6" eb="7">
      <t>ネン</t>
    </rPh>
    <rPh sb="7" eb="8">
      <t>ガンネン</t>
    </rPh>
    <rPh sb="8" eb="9">
      <t>ガツ</t>
    </rPh>
    <rPh sb="10" eb="11">
      <t>ニチ</t>
    </rPh>
    <rPh sb="12" eb="13">
      <t>ツチ</t>
    </rPh>
    <phoneticPr fontId="6"/>
  </si>
  <si>
    <t>（全国：宇和島市　【男子】７月３０日～８月３日　【女子】８月４日～８日　代表１校　　　　　四国：松山市　６月１７日～１９日　代表４校）</t>
    <rPh sb="1" eb="3">
      <t>ゼンコク</t>
    </rPh>
    <rPh sb="4" eb="8">
      <t>ウワジマシ</t>
    </rPh>
    <rPh sb="10" eb="12">
      <t>ダンシ</t>
    </rPh>
    <rPh sb="14" eb="15">
      <t>ガツ</t>
    </rPh>
    <rPh sb="17" eb="18">
      <t>ニチ</t>
    </rPh>
    <rPh sb="20" eb="21">
      <t>ガツ</t>
    </rPh>
    <rPh sb="22" eb="23">
      <t>ニチ</t>
    </rPh>
    <rPh sb="25" eb="27">
      <t>ジョシ</t>
    </rPh>
    <rPh sb="29" eb="30">
      <t>ガツ</t>
    </rPh>
    <rPh sb="31" eb="32">
      <t>ニチ</t>
    </rPh>
    <rPh sb="34" eb="35">
      <t>ニチ</t>
    </rPh>
    <rPh sb="36" eb="38">
      <t>ダイヒョウ</t>
    </rPh>
    <rPh sb="39" eb="40">
      <t>コウ</t>
    </rPh>
    <rPh sb="45" eb="47">
      <t>シコク</t>
    </rPh>
    <rPh sb="48" eb="50">
      <t>マツヤマ</t>
    </rPh>
    <rPh sb="50" eb="51">
      <t>シ</t>
    </rPh>
    <rPh sb="51" eb="52">
      <t>タカイチ</t>
    </rPh>
    <rPh sb="53" eb="54">
      <t>ガツ</t>
    </rPh>
    <rPh sb="56" eb="57">
      <t>ニチ</t>
    </rPh>
    <rPh sb="60" eb="61">
      <t>ニチ</t>
    </rPh>
    <rPh sb="62" eb="64">
      <t>ダイヒョウ</t>
    </rPh>
    <rPh sb="65" eb="66">
      <t>コウ</t>
    </rPh>
    <phoneticPr fontId="6"/>
  </si>
  <si>
    <t>尽誠</t>
  </si>
  <si>
    <t>坂出</t>
  </si>
  <si>
    <t>農経</t>
    <rPh sb="0" eb="2">
      <t>ノウケイ</t>
    </rPh>
    <phoneticPr fontId="3"/>
  </si>
  <si>
    <t>観総合</t>
  </si>
  <si>
    <t>高松</t>
  </si>
  <si>
    <t>丸亀</t>
  </si>
  <si>
    <t>高松商</t>
  </si>
  <si>
    <t>高松一</t>
  </si>
  <si>
    <t>琴平</t>
  </si>
  <si>
    <t>高松西</t>
  </si>
  <si>
    <t>丸城西</t>
  </si>
  <si>
    <t>高工芸</t>
  </si>
  <si>
    <t>高中央</t>
  </si>
  <si>
    <t>三本松</t>
  </si>
  <si>
    <t>高桜井</t>
  </si>
  <si>
    <t>観一</t>
  </si>
  <si>
    <t>三木</t>
  </si>
  <si>
    <t>高松東</t>
  </si>
  <si>
    <t>香中央</t>
  </si>
  <si>
    <t>大手高</t>
    <rPh sb="0" eb="3">
      <t>オオテタカ</t>
    </rPh>
    <phoneticPr fontId="3"/>
  </si>
  <si>
    <t>四学香川西</t>
  </si>
  <si>
    <t>大西</t>
    <rPh sb="0" eb="2">
      <t>オオニシ</t>
    </rPh>
    <phoneticPr fontId="3"/>
  </si>
  <si>
    <t>大恵</t>
    <rPh sb="0" eb="2">
      <t>オオエ</t>
    </rPh>
    <phoneticPr fontId="3"/>
  </si>
  <si>
    <t>庄田</t>
    <rPh sb="0" eb="2">
      <t>ショウダ</t>
    </rPh>
    <phoneticPr fontId="3"/>
  </si>
  <si>
    <t>大川</t>
    <rPh sb="0" eb="2">
      <t>オオカワ</t>
    </rPh>
    <phoneticPr fontId="3"/>
  </si>
  <si>
    <t>泉川</t>
    <rPh sb="0" eb="2">
      <t>イズミカワ</t>
    </rPh>
    <phoneticPr fontId="3"/>
  </si>
  <si>
    <t>谷定</t>
    <rPh sb="0" eb="2">
      <t>タニサダ</t>
    </rPh>
    <phoneticPr fontId="3"/>
  </si>
  <si>
    <t>川崎</t>
    <rPh sb="0" eb="2">
      <t>カワサキ</t>
    </rPh>
    <phoneticPr fontId="3"/>
  </si>
  <si>
    <t>三谷</t>
    <rPh sb="0" eb="2">
      <t>ミタニ</t>
    </rPh>
    <phoneticPr fontId="3"/>
  </si>
  <si>
    <t>安藤</t>
    <rPh sb="0" eb="2">
      <t>アンドウ</t>
    </rPh>
    <phoneticPr fontId="3"/>
  </si>
  <si>
    <t>藤原</t>
    <rPh sb="0" eb="2">
      <t>フジワラ</t>
    </rPh>
    <phoneticPr fontId="3"/>
  </si>
  <si>
    <t>吉井</t>
    <rPh sb="0" eb="2">
      <t>ヨシイ</t>
    </rPh>
    <phoneticPr fontId="3"/>
  </si>
  <si>
    <t>佐々木</t>
    <rPh sb="0" eb="3">
      <t>ササキ</t>
    </rPh>
    <phoneticPr fontId="3"/>
  </si>
  <si>
    <t>武下</t>
    <rPh sb="0" eb="2">
      <t>タケシタ</t>
    </rPh>
    <phoneticPr fontId="3"/>
  </si>
  <si>
    <t>横手</t>
    <rPh sb="0" eb="2">
      <t>ヨコテ</t>
    </rPh>
    <phoneticPr fontId="3"/>
  </si>
  <si>
    <t>眞鍋</t>
    <rPh sb="0" eb="2">
      <t>マナベ</t>
    </rPh>
    <phoneticPr fontId="3"/>
  </si>
  <si>
    <t>前山</t>
    <rPh sb="0" eb="2">
      <t>マエヤマ</t>
    </rPh>
    <phoneticPr fontId="3"/>
  </si>
  <si>
    <t>近藤</t>
    <rPh sb="0" eb="2">
      <t>コンドウ</t>
    </rPh>
    <phoneticPr fontId="3"/>
  </si>
  <si>
    <t>洙田</t>
    <rPh sb="0" eb="2">
      <t>ナメダ</t>
    </rPh>
    <phoneticPr fontId="3"/>
  </si>
  <si>
    <t>井原</t>
    <rPh sb="0" eb="2">
      <t>イハラ</t>
    </rPh>
    <phoneticPr fontId="3"/>
  </si>
  <si>
    <t>宮崎</t>
    <rPh sb="0" eb="2">
      <t>ミヤザキ</t>
    </rPh>
    <phoneticPr fontId="3"/>
  </si>
  <si>
    <t>酒井</t>
    <rPh sb="0" eb="2">
      <t>サカイ</t>
    </rPh>
    <phoneticPr fontId="3"/>
  </si>
  <si>
    <t>坂東</t>
    <rPh sb="0" eb="2">
      <t>バンドウ</t>
    </rPh>
    <phoneticPr fontId="3"/>
  </si>
  <si>
    <t>樋口</t>
    <rPh sb="0" eb="2">
      <t>ヒグチ</t>
    </rPh>
    <phoneticPr fontId="3"/>
  </si>
  <si>
    <t>西村</t>
    <rPh sb="0" eb="2">
      <t>ニシムラ</t>
    </rPh>
    <phoneticPr fontId="3"/>
  </si>
  <si>
    <t>南</t>
    <rPh sb="0" eb="1">
      <t>ミナミ</t>
    </rPh>
    <phoneticPr fontId="3"/>
  </si>
  <si>
    <t>〇</t>
    <phoneticPr fontId="3"/>
  </si>
  <si>
    <t>片桐</t>
    <rPh sb="0" eb="2">
      <t>カタギリ</t>
    </rPh>
    <phoneticPr fontId="3"/>
  </si>
  <si>
    <t>中川</t>
    <rPh sb="0" eb="2">
      <t>ナカガワ</t>
    </rPh>
    <phoneticPr fontId="3"/>
  </si>
  <si>
    <t>中藤</t>
    <rPh sb="0" eb="2">
      <t>ナカフジ</t>
    </rPh>
    <phoneticPr fontId="3"/>
  </si>
  <si>
    <t>櫻井</t>
    <rPh sb="0" eb="2">
      <t>サクライ</t>
    </rPh>
    <phoneticPr fontId="3"/>
  </si>
  <si>
    <t>渡邊</t>
    <rPh sb="0" eb="2">
      <t>ワタナベ</t>
    </rPh>
    <phoneticPr fontId="3"/>
  </si>
  <si>
    <t>多田</t>
    <rPh sb="0" eb="2">
      <t>タダ</t>
    </rPh>
    <phoneticPr fontId="3"/>
  </si>
  <si>
    <t>長尾</t>
    <rPh sb="0" eb="2">
      <t>ナガオ</t>
    </rPh>
    <phoneticPr fontId="3"/>
  </si>
  <si>
    <t>◎</t>
    <phoneticPr fontId="3"/>
  </si>
  <si>
    <t>尽誠学園</t>
    <rPh sb="0" eb="4">
      <t>ジンセイガクエン</t>
    </rPh>
    <phoneticPr fontId="3"/>
  </si>
  <si>
    <t>髙坂</t>
    <rPh sb="0" eb="2">
      <t>コウサカ</t>
    </rPh>
    <phoneticPr fontId="3"/>
  </si>
  <si>
    <t>)</t>
  </si>
  <si>
    <t>(</t>
  </si>
  <si>
    <t>中　川・髙　坂</t>
  </si>
  <si>
    <t>香川西</t>
  </si>
  <si>
    <t>　南　・三　谷</t>
  </si>
  <si>
    <t>村　石・樋󠄀　口</t>
    <phoneticPr fontId="3"/>
  </si>
  <si>
    <t>長　野・秋　月</t>
  </si>
  <si>
    <t>決勝</t>
  </si>
  <si>
    <t>宮　﨑・吉　川</t>
  </si>
  <si>
    <t>丸　亀</t>
  </si>
  <si>
    <t>高　木・石　原</t>
  </si>
  <si>
    <t>坂　出</t>
  </si>
  <si>
    <t>阪　本・原　岡</t>
  </si>
  <si>
    <t>大　熊・出　渕</t>
  </si>
  <si>
    <t>永　井・西　井</t>
  </si>
  <si>
    <t>高　瀬</t>
  </si>
  <si>
    <t>川　人・大　塚</t>
  </si>
  <si>
    <t>米　谷・石　川</t>
  </si>
  <si>
    <t>小中央</t>
  </si>
  <si>
    <t>坂　本・久　志</t>
  </si>
  <si>
    <t>三　木</t>
  </si>
  <si>
    <r>
      <t>岩崎</t>
    </r>
    <r>
      <rPr>
        <sz val="9"/>
        <rFont val="HG丸ｺﾞｼｯｸM-PRO"/>
        <family val="3"/>
        <charset val="128"/>
      </rPr>
      <t>太</t>
    </r>
    <r>
      <rPr>
        <sz val="11"/>
        <rFont val="HG丸ｺﾞｼｯｸM-PRO"/>
        <family val="3"/>
        <charset val="128"/>
      </rPr>
      <t>・西　谷</t>
    </r>
    <phoneticPr fontId="3"/>
  </si>
  <si>
    <t>福　田・小　西</t>
  </si>
  <si>
    <t>多度津</t>
  </si>
  <si>
    <t>鎌　田・　林　</t>
  </si>
  <si>
    <r>
      <t>山　本・合田</t>
    </r>
    <r>
      <rPr>
        <sz val="9"/>
        <rFont val="HG丸ｺﾞｼｯｸM-PRO"/>
        <family val="3"/>
        <charset val="128"/>
      </rPr>
      <t>有</t>
    </r>
    <phoneticPr fontId="3"/>
  </si>
  <si>
    <t>石　田</t>
  </si>
  <si>
    <t>長　門・津　田</t>
  </si>
  <si>
    <t>藤　井</t>
  </si>
  <si>
    <t>氏　家・藤　原</t>
  </si>
  <si>
    <t>二　川・西　内</t>
  </si>
  <si>
    <t>英　明</t>
  </si>
  <si>
    <t>更　紗・鶴　見</t>
  </si>
  <si>
    <t>三　野・山　平</t>
  </si>
  <si>
    <t>白　川・漆　原</t>
  </si>
  <si>
    <t>川　越・磯　﨑</t>
  </si>
  <si>
    <t>飯　山</t>
  </si>
  <si>
    <t>高　畠・寳　田</t>
  </si>
  <si>
    <t>吉　田・臼　杵</t>
  </si>
  <si>
    <t>大川・泉川</t>
    <rPh sb="0" eb="2">
      <t>オオカワ</t>
    </rPh>
    <rPh sb="3" eb="5">
      <t>イズミカワ</t>
    </rPh>
    <phoneticPr fontId="3"/>
  </si>
  <si>
    <t>坂東・西村</t>
    <rPh sb="0" eb="2">
      <t>バンドウ</t>
    </rPh>
    <rPh sb="3" eb="5">
      <t>ニシムラ</t>
    </rPh>
    <phoneticPr fontId="3"/>
  </si>
  <si>
    <t>善　一</t>
  </si>
  <si>
    <t>平　井・松　田</t>
  </si>
  <si>
    <t>青　木・長谷川</t>
  </si>
  <si>
    <t>片　岡・石　川</t>
  </si>
  <si>
    <t>橋　本・　仲　</t>
  </si>
  <si>
    <t>坂出工</t>
  </si>
  <si>
    <t>高　畠・　峯　</t>
  </si>
  <si>
    <t>高　松</t>
  </si>
  <si>
    <t>白　玖・　岡　</t>
  </si>
  <si>
    <t>山　田・高　木</t>
  </si>
  <si>
    <r>
      <t>池田</t>
    </r>
    <r>
      <rPr>
        <sz val="9"/>
        <rFont val="HG丸ｺﾞｼｯｸM-PRO"/>
        <family val="3"/>
        <charset val="128"/>
      </rPr>
      <t>壮</t>
    </r>
    <r>
      <rPr>
        <sz val="11"/>
        <rFont val="HG丸ｺﾞｼｯｸM-PRO"/>
        <family val="3"/>
        <charset val="128"/>
      </rPr>
      <t>・川　村</t>
    </r>
    <phoneticPr fontId="3"/>
  </si>
  <si>
    <t>松　村・池　田</t>
  </si>
  <si>
    <t>松　本・橋　本</t>
  </si>
  <si>
    <t>平　田・岩　田</t>
  </si>
  <si>
    <t>観　一</t>
  </si>
  <si>
    <t>三　宅・山　本</t>
  </si>
  <si>
    <t>蕪　木・山　上</t>
  </si>
  <si>
    <t>原　田・眞　鍋</t>
  </si>
  <si>
    <t>澤　田・窪　田</t>
  </si>
  <si>
    <r>
      <t>荒　木・藤田</t>
    </r>
    <r>
      <rPr>
        <sz val="9"/>
        <rFont val="HG丸ｺﾞｼｯｸM-PRO"/>
        <family val="3"/>
        <charset val="128"/>
      </rPr>
      <t>光</t>
    </r>
    <phoneticPr fontId="3"/>
  </si>
  <si>
    <t>高松南</t>
  </si>
  <si>
    <t>佐々木・野　中</t>
  </si>
  <si>
    <t>志　度</t>
  </si>
  <si>
    <t>齊　藤・青　山</t>
  </si>
  <si>
    <t>矢　野・本　田</t>
  </si>
  <si>
    <r>
      <t>帯　包・田井</t>
    </r>
    <r>
      <rPr>
        <sz val="9"/>
        <rFont val="HG丸ｺﾞｼｯｸM-PRO"/>
        <family val="3"/>
        <charset val="128"/>
      </rPr>
      <t>遥</t>
    </r>
    <phoneticPr fontId="3"/>
  </si>
  <si>
    <t>山　本・長　船</t>
  </si>
  <si>
    <t>尽　誠</t>
  </si>
  <si>
    <t>鉄　本・山　地</t>
  </si>
  <si>
    <t>八　木・近　石</t>
  </si>
  <si>
    <t>寺　嶋・岡　田</t>
  </si>
  <si>
    <t>片　桐・　森　</t>
  </si>
  <si>
    <t>高　橋・三　崎</t>
  </si>
  <si>
    <t>宮　崎・酒　井</t>
  </si>
  <si>
    <t>琴　平</t>
  </si>
  <si>
    <t>森　近・高　木</t>
  </si>
  <si>
    <t>大手高</t>
  </si>
  <si>
    <t>江　郷・山　口</t>
  </si>
  <si>
    <t>長谷川・矢　部</t>
  </si>
  <si>
    <t>笠　田</t>
  </si>
  <si>
    <t>加　地・香　川</t>
  </si>
  <si>
    <t>出　井・向　山</t>
  </si>
  <si>
    <t>赤　澤・岡　部</t>
  </si>
  <si>
    <t>笠　井・関　本</t>
  </si>
  <si>
    <t>綾　田・大　西</t>
  </si>
  <si>
    <t>山　下・岩　里</t>
  </si>
  <si>
    <t>中　尾・石　原</t>
  </si>
  <si>
    <t>松　熊・日　野</t>
  </si>
  <si>
    <t>加　藤・漆　原</t>
  </si>
  <si>
    <t>山　下・髙　田</t>
  </si>
  <si>
    <t>白　井・小　前</t>
  </si>
  <si>
    <t>長　尾・矢　野</t>
  </si>
  <si>
    <t>中　丸・日和佐</t>
    <phoneticPr fontId="3"/>
  </si>
  <si>
    <t>本　多・江　﨑</t>
  </si>
  <si>
    <t>　林　・小　松</t>
  </si>
  <si>
    <t>東　原・岡　田</t>
  </si>
  <si>
    <t>平　木・藤　原</t>
  </si>
  <si>
    <t>岡　田・森　下</t>
  </si>
  <si>
    <t>寒　川・山　本</t>
  </si>
  <si>
    <t>山　口・伊　藤</t>
  </si>
  <si>
    <t>中　山・松　本</t>
  </si>
  <si>
    <t>渡　辺・吉　田</t>
  </si>
  <si>
    <t>大　西・三　野</t>
  </si>
  <si>
    <t>渋　川・　宋　</t>
  </si>
  <si>
    <t>津　田</t>
  </si>
  <si>
    <t>河　野・西　本</t>
  </si>
  <si>
    <t>二　宮・川　松</t>
  </si>
  <si>
    <t>竹　内・木　村</t>
  </si>
  <si>
    <t>山　中・藤　井</t>
  </si>
  <si>
    <t>谷　本・御　厩</t>
  </si>
  <si>
    <t>大　和・田　中</t>
  </si>
  <si>
    <t>浦　山・高　木</t>
  </si>
  <si>
    <t>片　桐・尾　上</t>
  </si>
  <si>
    <t>吉　田・大　岡</t>
  </si>
  <si>
    <t>白　川・今　田</t>
  </si>
  <si>
    <t>岡　林・松　木</t>
  </si>
  <si>
    <t>久　米・藤　本</t>
  </si>
  <si>
    <t>溝　渕・白　川</t>
  </si>
  <si>
    <t>久　德・近　石</t>
  </si>
  <si>
    <t>田　中・井　原</t>
  </si>
  <si>
    <t>庄　田・谷　定</t>
  </si>
  <si>
    <t>町　野・平　石</t>
  </si>
  <si>
    <t>高　橋・後　藤</t>
  </si>
  <si>
    <t>　林　・岩　原</t>
  </si>
  <si>
    <t>中　藤・中　井</t>
  </si>
  <si>
    <t>橋　崎・河　田</t>
  </si>
  <si>
    <t>吉　川・柴　坂</t>
  </si>
  <si>
    <t>山　下・生　﨑</t>
  </si>
  <si>
    <t>前　川・吉　田</t>
  </si>
  <si>
    <t>三　橋・大　隅</t>
  </si>
  <si>
    <t>長　谷・小　松</t>
  </si>
  <si>
    <t>川　原・下　村</t>
  </si>
  <si>
    <t>武　井・宮　本</t>
  </si>
  <si>
    <t>光　井・西　本</t>
  </si>
  <si>
    <t>尾　下・　原　</t>
  </si>
  <si>
    <t>山　根・三　井</t>
  </si>
  <si>
    <t>山　下・今　井</t>
  </si>
  <si>
    <r>
      <t>神　余・岡本</t>
    </r>
    <r>
      <rPr>
        <sz val="9"/>
        <rFont val="HG丸ｺﾞｼｯｸM-PRO"/>
        <family val="3"/>
        <charset val="128"/>
      </rPr>
      <t>賢</t>
    </r>
    <phoneticPr fontId="3"/>
  </si>
  <si>
    <t>筒　井・大　黒</t>
  </si>
  <si>
    <t>毛　利・大　倉</t>
  </si>
  <si>
    <t>高専高</t>
  </si>
  <si>
    <t>佐　野・佐　藤</t>
  </si>
  <si>
    <t>木　村・猪　池</t>
  </si>
  <si>
    <t>森　岡・平　間</t>
  </si>
  <si>
    <t>中　田・石　川</t>
  </si>
  <si>
    <t>佐　藤・芳　地</t>
  </si>
  <si>
    <r>
      <t>兔子尾・山下</t>
    </r>
    <r>
      <rPr>
        <sz val="9"/>
        <rFont val="HG丸ｺﾞｼｯｸM-PRO"/>
        <family val="3"/>
        <charset val="128"/>
      </rPr>
      <t>泰</t>
    </r>
    <phoneticPr fontId="3"/>
  </si>
  <si>
    <t>松　本・藤　田</t>
  </si>
  <si>
    <t>井　上・山　階</t>
  </si>
  <si>
    <r>
      <rPr>
        <sz val="11"/>
        <rFont val="ＭＳ 明朝"/>
        <family val="1"/>
        <charset val="128"/>
      </rPr>
      <t>𠮷　</t>
    </r>
    <r>
      <rPr>
        <sz val="11"/>
        <rFont val="HG丸ｺﾞｼｯｸM-PRO"/>
        <family val="3"/>
        <charset val="128"/>
      </rPr>
      <t>村・　関　</t>
    </r>
    <phoneticPr fontId="3"/>
  </si>
  <si>
    <t>　森　・豊　嶋</t>
  </si>
  <si>
    <t>上　村・太　田</t>
  </si>
  <si>
    <t>横　川・福　田</t>
  </si>
  <si>
    <t>大　木・和　田</t>
  </si>
  <si>
    <t>髙　橋・近　藤</t>
  </si>
  <si>
    <t>川　崎・寒　川</t>
  </si>
  <si>
    <t>矢　野・川　田</t>
  </si>
  <si>
    <t>田　中・相　原</t>
  </si>
  <si>
    <t>齋　藤・柴　田</t>
  </si>
  <si>
    <t>　関　・藤　渕</t>
  </si>
  <si>
    <t>（四学香川西）</t>
    <rPh sb="1" eb="6">
      <t>ヨンガクカガワニシ</t>
    </rPh>
    <phoneticPr fontId="3"/>
  </si>
  <si>
    <t>西　井・藤　石</t>
  </si>
  <si>
    <r>
      <t>多　田・岩崎</t>
    </r>
    <r>
      <rPr>
        <sz val="9"/>
        <rFont val="HG丸ｺﾞｼｯｸM-PRO"/>
        <family val="3"/>
        <charset val="128"/>
      </rPr>
      <t>弘</t>
    </r>
    <phoneticPr fontId="3"/>
  </si>
  <si>
    <t>木　下・横　井</t>
  </si>
  <si>
    <t>河　野・西　谷</t>
  </si>
  <si>
    <t>池　田・古　川</t>
  </si>
  <si>
    <t>松　原・亀　井</t>
  </si>
  <si>
    <t>木　下・永　岡</t>
  </si>
  <si>
    <t>岩　田・井　口</t>
  </si>
  <si>
    <t>久　保・德　永</t>
  </si>
  <si>
    <t>井　上・三　野</t>
  </si>
  <si>
    <t>平　福・檜　原</t>
  </si>
  <si>
    <t>　河　・鉄　野</t>
  </si>
  <si>
    <r>
      <t>山下</t>
    </r>
    <r>
      <rPr>
        <sz val="9"/>
        <rFont val="HG丸ｺﾞｼｯｸM-PRO"/>
        <family val="3"/>
        <charset val="128"/>
      </rPr>
      <t>翔</t>
    </r>
    <r>
      <rPr>
        <sz val="11"/>
        <rFont val="HG丸ｺﾞｼｯｸM-PRO"/>
        <family val="3"/>
        <charset val="128"/>
      </rPr>
      <t>・二　川</t>
    </r>
    <phoneticPr fontId="3"/>
  </si>
  <si>
    <t>飯　田・長　尾</t>
  </si>
  <si>
    <t>小　西・國　本</t>
  </si>
  <si>
    <t>横　田・三　好</t>
  </si>
  <si>
    <t>坂出一</t>
  </si>
  <si>
    <t>佐　伯・横　井</t>
  </si>
  <si>
    <t>末　本・田井大</t>
  </si>
  <si>
    <t>阿　佐・西　川</t>
  </si>
  <si>
    <t>　森　・　辻󠄀</t>
    <phoneticPr fontId="3"/>
  </si>
  <si>
    <t>　林　・栗　谷</t>
  </si>
  <si>
    <t>栗　田・デニス</t>
  </si>
  <si>
    <t>黒　田・堀　口</t>
  </si>
  <si>
    <t>飯　間・谷　川</t>
  </si>
  <si>
    <t>大　瀧・江　頭</t>
  </si>
  <si>
    <t>中　西・宮　脇</t>
  </si>
  <si>
    <t>喜　多・和　泉</t>
  </si>
  <si>
    <t>能　祖・横　山</t>
  </si>
  <si>
    <t>小比賀・宮　﨑</t>
  </si>
  <si>
    <t>佐　藤・柳　萬</t>
  </si>
  <si>
    <r>
      <t>合田</t>
    </r>
    <r>
      <rPr>
        <sz val="9"/>
        <rFont val="HG丸ｺﾞｼｯｸM-PRO"/>
        <family val="3"/>
        <charset val="128"/>
      </rPr>
      <t>琉</t>
    </r>
    <r>
      <rPr>
        <sz val="11"/>
        <rFont val="HG丸ｺﾞｼｯｸM-PRO"/>
        <family val="3"/>
        <charset val="128"/>
      </rPr>
      <t>・大　林</t>
    </r>
    <phoneticPr fontId="3"/>
  </si>
  <si>
    <t>末　吉・松　原</t>
  </si>
  <si>
    <t>造　酒・宮　崎</t>
  </si>
  <si>
    <r>
      <t>平　田・池田</t>
    </r>
    <r>
      <rPr>
        <sz val="9"/>
        <rFont val="HG丸ｺﾞｼｯｸM-PRO"/>
        <family val="3"/>
        <charset val="128"/>
      </rPr>
      <t>隆</t>
    </r>
    <phoneticPr fontId="3"/>
  </si>
  <si>
    <t>近　藤・直　江</t>
  </si>
  <si>
    <t>村　田・佐　藤</t>
  </si>
  <si>
    <t>山　下・國　土</t>
  </si>
  <si>
    <r>
      <t>中　川・岡本</t>
    </r>
    <r>
      <rPr>
        <sz val="9"/>
        <rFont val="HG丸ｺﾞｼｯｸM-PRO"/>
        <family val="3"/>
        <charset val="128"/>
      </rPr>
      <t>侑</t>
    </r>
    <phoneticPr fontId="3"/>
  </si>
  <si>
    <t>仙　波・藤　井</t>
  </si>
  <si>
    <t>吉　永・酒　井</t>
  </si>
  <si>
    <t>榎　戸・　佃　</t>
  </si>
  <si>
    <t>立　岩・三　﨑</t>
  </si>
  <si>
    <t>綾　田・夛　田</t>
  </si>
  <si>
    <t>西村　歩</t>
    <rPh sb="0" eb="2">
      <t>ニシムラ</t>
    </rPh>
    <rPh sb="3" eb="4">
      <t>アユム</t>
    </rPh>
    <phoneticPr fontId="3"/>
  </si>
  <si>
    <t>・</t>
    <phoneticPr fontId="3"/>
  </si>
  <si>
    <t>坂東　泰和</t>
    <rPh sb="0" eb="2">
      <t>バンドウ</t>
    </rPh>
    <rPh sb="3" eb="4">
      <t>タイ</t>
    </rPh>
    <rPh sb="4" eb="5">
      <t>カズ</t>
    </rPh>
    <phoneticPr fontId="3"/>
  </si>
  <si>
    <t>武　田・　泉　</t>
  </si>
  <si>
    <t>山　本・河　野</t>
  </si>
  <si>
    <t>中　林・神　野</t>
  </si>
  <si>
    <t>廣　瀨・髙　尾</t>
  </si>
  <si>
    <t>國　宗・尾　﨑</t>
  </si>
  <si>
    <r>
      <t>権　藤・井上</t>
    </r>
    <r>
      <rPr>
        <sz val="9"/>
        <rFont val="HG丸ｺﾞｼｯｸM-PRO"/>
        <family val="3"/>
        <charset val="128"/>
      </rPr>
      <t>晴</t>
    </r>
    <phoneticPr fontId="3"/>
  </si>
  <si>
    <t>片　岡・　関　</t>
  </si>
  <si>
    <t>古　田・藤　川</t>
  </si>
  <si>
    <t>植　田・小　釣</t>
  </si>
  <si>
    <t>橋　本・多　田</t>
  </si>
  <si>
    <t>金　正・帯　包</t>
  </si>
  <si>
    <t>中　川・中　村</t>
  </si>
  <si>
    <t>澤　地・小　西</t>
  </si>
  <si>
    <t>大　恵・大　西</t>
  </si>
  <si>
    <t>大　川・泉　川</t>
  </si>
  <si>
    <t>荒　木・山　伏</t>
  </si>
  <si>
    <t>優勝</t>
    <rPh sb="0" eb="2">
      <t>ユウショウ</t>
    </rPh>
    <phoneticPr fontId="3"/>
  </si>
  <si>
    <t>坂　東・西　村</t>
  </si>
  <si>
    <t>会場：丸亀市民体育館</t>
  </si>
  <si>
    <t>期日：令和4年6月5日(日)</t>
  </si>
  <si>
    <t>◎全国大会出場　〇四国大会出場</t>
  </si>
  <si>
    <t>男子ダブルス</t>
  </si>
  <si>
    <t>第62回　香川県高等学校総合体育大会卓球競技</t>
  </si>
  <si>
    <t>武　下・眞　鍋</t>
  </si>
  <si>
    <t>安　藤・三　谷</t>
  </si>
  <si>
    <t>堀　井・中　條</t>
  </si>
  <si>
    <t>廣　瀬・藤　田</t>
  </si>
  <si>
    <t>瀧　川・佐　藤</t>
  </si>
  <si>
    <t>新　開・眞　鍋</t>
  </si>
  <si>
    <t>浅　野・田　中</t>
  </si>
  <si>
    <t>松　岡・吉　田</t>
  </si>
  <si>
    <t>大　西・増　田</t>
  </si>
  <si>
    <t>小　島・増　田</t>
    <phoneticPr fontId="3"/>
  </si>
  <si>
    <t>長　尾・石　井</t>
  </si>
  <si>
    <t>福　本・香　西</t>
  </si>
  <si>
    <t>吉　久・吉　岡</t>
  </si>
  <si>
    <t>小　野・佐　栁</t>
  </si>
  <si>
    <t>西　川・矢　野</t>
  </si>
  <si>
    <t>佐　々・古　市</t>
  </si>
  <si>
    <t>市　川・小　西</t>
  </si>
  <si>
    <t>岸　野・野　瀬</t>
  </si>
  <si>
    <t>兵　頭・溝　渕</t>
  </si>
  <si>
    <t>斎　藤・森　兼</t>
  </si>
  <si>
    <t>吉　井・渡　邊</t>
  </si>
  <si>
    <t>山　本・松　岡</t>
  </si>
  <si>
    <t>山　崎・澤　田</t>
  </si>
  <si>
    <t>宮　崎・白　井</t>
  </si>
  <si>
    <t>東　根・大　西</t>
  </si>
  <si>
    <t>高　橋・　堤　</t>
  </si>
  <si>
    <t>森　本・梶　川</t>
  </si>
  <si>
    <t>近　藤・宮　﨑</t>
  </si>
  <si>
    <t>平　田・松　原</t>
  </si>
  <si>
    <t>佐々木・川　村</t>
  </si>
  <si>
    <t>玉　木・能　祖</t>
  </si>
  <si>
    <t>上　村・大　池</t>
  </si>
  <si>
    <t>水　田・山　口</t>
  </si>
  <si>
    <t>鍵　山・佐々木梨</t>
  </si>
  <si>
    <t>多　田・池　田</t>
  </si>
  <si>
    <t>多　田・川　田</t>
  </si>
  <si>
    <t>川上紗・川上優</t>
  </si>
  <si>
    <t>藤　原・佐々木</t>
  </si>
  <si>
    <t>　堤　・川　崎</t>
  </si>
  <si>
    <t>　森　・伊　藤</t>
  </si>
  <si>
    <t>多　田・横　手</t>
  </si>
  <si>
    <t>菰　渕・山　上</t>
  </si>
  <si>
    <t>　秦　・三　橋</t>
  </si>
  <si>
    <t>河　野・長　町</t>
  </si>
  <si>
    <t>津　田・正　田</t>
  </si>
  <si>
    <t>深　井・木　村</t>
  </si>
  <si>
    <t>久　保・荒　山</t>
  </si>
  <si>
    <t>天　谷・吉　井</t>
  </si>
  <si>
    <t>鈴　江・　佃　</t>
  </si>
  <si>
    <t>川　崎・吉　岡</t>
  </si>
  <si>
    <t>上　岡・三　好</t>
  </si>
  <si>
    <t>中　尾・島　谷</t>
  </si>
  <si>
    <t>佐々木羽・髙　木</t>
  </si>
  <si>
    <t>江　藤・大　西</t>
  </si>
  <si>
    <t>(四学香川西)</t>
    <rPh sb="1" eb="6">
      <t>ヨンガクカガワニシ</t>
    </rPh>
    <phoneticPr fontId="3"/>
  </si>
  <si>
    <t>寺　竹・田　村</t>
  </si>
  <si>
    <t>犬　伏・井　元</t>
  </si>
  <si>
    <t>中　田・古　川</t>
  </si>
  <si>
    <t>高　尾・岩　﨑</t>
  </si>
  <si>
    <t>渡　邊・八　木</t>
  </si>
  <si>
    <t>竹　井・村　尾</t>
  </si>
  <si>
    <t>山　路・合　田</t>
  </si>
  <si>
    <t>吉　井・木　村</t>
  </si>
  <si>
    <t>平　野・香　川</t>
  </si>
  <si>
    <t>岡　田・白　井</t>
  </si>
  <si>
    <t>井　上・三　谷</t>
  </si>
  <si>
    <t>長　田・玉　木</t>
  </si>
  <si>
    <t>越　智・堀　口</t>
  </si>
  <si>
    <t>三　宅・菰　下</t>
  </si>
  <si>
    <t>三　瀨・山　本</t>
  </si>
  <si>
    <t>高松北</t>
  </si>
  <si>
    <t>辻　本・　脇　</t>
  </si>
  <si>
    <t>三谷　愛姫</t>
    <rPh sb="0" eb="2">
      <t>ミタニ</t>
    </rPh>
    <rPh sb="3" eb="4">
      <t>アイ</t>
    </rPh>
    <rPh sb="4" eb="5">
      <t>ヒメ</t>
    </rPh>
    <phoneticPr fontId="3"/>
  </si>
  <si>
    <t>安藤　愛花</t>
    <rPh sb="0" eb="2">
      <t>アンドウ</t>
    </rPh>
    <rPh sb="3" eb="4">
      <t>アイ</t>
    </rPh>
    <rPh sb="4" eb="5">
      <t>ハナ</t>
    </rPh>
    <phoneticPr fontId="3"/>
  </si>
  <si>
    <t>小　野・高　平</t>
  </si>
  <si>
    <t>須　藤・豊　嶋</t>
  </si>
  <si>
    <t>大　前・宮　光</t>
  </si>
  <si>
    <t>藤　村・三　好</t>
  </si>
  <si>
    <t>野　口・桑　島</t>
  </si>
  <si>
    <t>丸　橋・櫻　井</t>
    <phoneticPr fontId="3"/>
  </si>
  <si>
    <t>前　山・洙　田</t>
  </si>
  <si>
    <t>女子ダブルス</t>
  </si>
  <si>
    <t>大　西</t>
  </si>
  <si>
    <t>　南</t>
  </si>
  <si>
    <t>長　野</t>
  </si>
  <si>
    <t>和　出</t>
  </si>
  <si>
    <t>秋　月</t>
  </si>
  <si>
    <t>向　山</t>
  </si>
  <si>
    <t>準決勝</t>
  </si>
  <si>
    <t>三　宅</t>
  </si>
  <si>
    <t>白　川</t>
  </si>
  <si>
    <t>高　尾</t>
  </si>
  <si>
    <t>山　田</t>
  </si>
  <si>
    <t>田　中</t>
  </si>
  <si>
    <t>長谷川</t>
  </si>
  <si>
    <t>髙　田</t>
  </si>
  <si>
    <t>横　山</t>
  </si>
  <si>
    <t>臼　杵</t>
  </si>
  <si>
    <t>久　米</t>
  </si>
  <si>
    <t>兒　島</t>
  </si>
  <si>
    <t>眞　鍋</t>
  </si>
  <si>
    <r>
      <t>井　上</t>
    </r>
    <r>
      <rPr>
        <sz val="9"/>
        <rFont val="HG丸ｺﾞｼｯｸM-PRO"/>
        <family val="3"/>
        <charset val="128"/>
      </rPr>
      <t>流</t>
    </r>
  </si>
  <si>
    <t>　泉</t>
  </si>
  <si>
    <t>　佃</t>
  </si>
  <si>
    <t>原　岡</t>
  </si>
  <si>
    <t>榎　戸</t>
  </si>
  <si>
    <t>関　本</t>
  </si>
  <si>
    <t>矢　野</t>
  </si>
  <si>
    <t>音　島</t>
  </si>
  <si>
    <t>三　崎</t>
  </si>
  <si>
    <t>大　木</t>
  </si>
  <si>
    <t>村　田</t>
  </si>
  <si>
    <t>川　松</t>
  </si>
  <si>
    <t>長　尾</t>
  </si>
  <si>
    <t>谷　川</t>
  </si>
  <si>
    <t>大　林</t>
  </si>
  <si>
    <t>中　川</t>
  </si>
  <si>
    <t>漆　原</t>
  </si>
  <si>
    <t>本　田</t>
  </si>
  <si>
    <t>日　野</t>
  </si>
  <si>
    <t>多　田</t>
  </si>
  <si>
    <t>谷　本</t>
  </si>
  <si>
    <t>池　田</t>
  </si>
  <si>
    <t>橋　本</t>
  </si>
  <si>
    <t>三　橋</t>
  </si>
  <si>
    <r>
      <t>岩　崎</t>
    </r>
    <r>
      <rPr>
        <sz val="9"/>
        <rFont val="HG丸ｺﾞｼｯｸM-PRO"/>
        <family val="3"/>
        <charset val="128"/>
      </rPr>
      <t>太</t>
    </r>
  </si>
  <si>
    <t>農　経</t>
  </si>
  <si>
    <t>　岡</t>
  </si>
  <si>
    <t>白　井</t>
  </si>
  <si>
    <t>齊　藤</t>
  </si>
  <si>
    <t>横　井</t>
  </si>
  <si>
    <t>夛　田</t>
  </si>
  <si>
    <t>河　野</t>
  </si>
  <si>
    <t>高　木</t>
  </si>
  <si>
    <t>古　川</t>
  </si>
  <si>
    <t>近　藤</t>
  </si>
  <si>
    <t>大　熊</t>
  </si>
  <si>
    <t>　森</t>
  </si>
  <si>
    <t>山　口</t>
  </si>
  <si>
    <t>松　村</t>
  </si>
  <si>
    <t>伊　藤</t>
  </si>
  <si>
    <t>　河</t>
  </si>
  <si>
    <t>橋　崎</t>
  </si>
  <si>
    <t>造　酒</t>
  </si>
  <si>
    <t>井　口</t>
  </si>
  <si>
    <t>八　木</t>
  </si>
  <si>
    <t>川　田</t>
  </si>
  <si>
    <t>佐　藤</t>
  </si>
  <si>
    <t>三　好</t>
  </si>
  <si>
    <t>宮　崎</t>
  </si>
  <si>
    <t>齋　藤</t>
  </si>
  <si>
    <t>德　永</t>
  </si>
  <si>
    <t>三　野</t>
  </si>
  <si>
    <t>石　原</t>
  </si>
  <si>
    <t>吉　田</t>
  </si>
  <si>
    <t>小　西</t>
  </si>
  <si>
    <t>尾　上</t>
  </si>
  <si>
    <t>大　倉</t>
  </si>
  <si>
    <t>渡　辺</t>
  </si>
  <si>
    <t>平　井</t>
  </si>
  <si>
    <t>長　船</t>
  </si>
  <si>
    <t>長　門</t>
  </si>
  <si>
    <t>寒　川</t>
  </si>
  <si>
    <t>浦　山</t>
  </si>
  <si>
    <t>森　下</t>
  </si>
  <si>
    <t>吉　村</t>
  </si>
  <si>
    <t>桑　島</t>
  </si>
  <si>
    <t>兔子尾</t>
  </si>
  <si>
    <t>廣　瀨</t>
  </si>
  <si>
    <t>藤　原</t>
  </si>
  <si>
    <t>小　松</t>
  </si>
  <si>
    <t>尾　﨑</t>
  </si>
  <si>
    <t>山　本</t>
  </si>
  <si>
    <t>松　原</t>
  </si>
  <si>
    <t>森　近</t>
  </si>
  <si>
    <t>須　本</t>
  </si>
  <si>
    <t>青　山</t>
  </si>
  <si>
    <t>矢　部</t>
  </si>
  <si>
    <t>石　川</t>
  </si>
  <si>
    <t>近　石</t>
  </si>
  <si>
    <t>帯　包</t>
  </si>
  <si>
    <t>山　伏</t>
  </si>
  <si>
    <t>井　原</t>
  </si>
  <si>
    <t>高　橋</t>
  </si>
  <si>
    <t>平　石</t>
  </si>
  <si>
    <r>
      <t>田　井</t>
    </r>
    <r>
      <rPr>
        <sz val="9"/>
        <rFont val="HG丸ｺﾞｼｯｸM-PRO"/>
        <family val="3"/>
        <charset val="128"/>
      </rPr>
      <t>遥</t>
    </r>
  </si>
  <si>
    <t>酒　井</t>
  </si>
  <si>
    <t>猪　池</t>
  </si>
  <si>
    <t>松　木</t>
  </si>
  <si>
    <t>下　村</t>
  </si>
  <si>
    <t>西　谷</t>
  </si>
  <si>
    <t>筒　井</t>
  </si>
  <si>
    <r>
      <rPr>
        <sz val="11"/>
        <rFont val="ＭＳ 明朝"/>
        <family val="1"/>
        <charset val="128"/>
      </rPr>
      <t>𠮷　</t>
    </r>
    <r>
      <rPr>
        <sz val="11"/>
        <rFont val="HG丸ｺﾞｼｯｸM-PRO"/>
        <family val="3"/>
        <charset val="128"/>
      </rPr>
      <t>村</t>
    </r>
    <phoneticPr fontId="3"/>
  </si>
  <si>
    <t>　林</t>
  </si>
  <si>
    <t>横　田</t>
  </si>
  <si>
    <t>伊　丹</t>
  </si>
  <si>
    <r>
      <t>合　田</t>
    </r>
    <r>
      <rPr>
        <sz val="9"/>
        <rFont val="HG丸ｺﾞｼｯｸM-PRO"/>
        <family val="3"/>
        <charset val="128"/>
      </rPr>
      <t>有</t>
    </r>
  </si>
  <si>
    <t>都　築</t>
  </si>
  <si>
    <t>藤　本</t>
  </si>
  <si>
    <t>髙　尾</t>
  </si>
  <si>
    <t>光　井</t>
  </si>
  <si>
    <t>冨　田</t>
  </si>
  <si>
    <t>後　藤</t>
  </si>
  <si>
    <t>尾　下</t>
  </si>
  <si>
    <t>山　階</t>
  </si>
  <si>
    <t>山　根</t>
  </si>
  <si>
    <t>武　井</t>
  </si>
  <si>
    <t>山　下</t>
  </si>
  <si>
    <t>岡　田</t>
  </si>
  <si>
    <t>黒　田</t>
  </si>
  <si>
    <r>
      <t>池　田</t>
    </r>
    <r>
      <rPr>
        <sz val="9"/>
        <rFont val="HG丸ｺﾞｼｯｸM-PRO"/>
        <family val="3"/>
        <charset val="128"/>
      </rPr>
      <t>隆</t>
    </r>
  </si>
  <si>
    <t>毛　利</t>
  </si>
  <si>
    <t>永　井</t>
  </si>
  <si>
    <t>植　田</t>
  </si>
  <si>
    <t>宮　家</t>
  </si>
  <si>
    <t>神　余</t>
  </si>
  <si>
    <t>権　藤</t>
  </si>
  <si>
    <t>中　西</t>
  </si>
  <si>
    <t>江　﨑</t>
  </si>
  <si>
    <t>宮　﨑</t>
  </si>
  <si>
    <t>米　谷</t>
  </si>
  <si>
    <t>　関</t>
  </si>
  <si>
    <t>大　和</t>
  </si>
  <si>
    <t>中　村</t>
  </si>
  <si>
    <t>片　岡</t>
  </si>
  <si>
    <r>
      <t>山　下</t>
    </r>
    <r>
      <rPr>
        <sz val="9"/>
        <rFont val="HG丸ｺﾞｼｯｸM-PRO"/>
        <family val="3"/>
        <charset val="128"/>
      </rPr>
      <t>翔</t>
    </r>
  </si>
  <si>
    <t>久　保</t>
  </si>
  <si>
    <t>西　内</t>
  </si>
  <si>
    <t>平　間</t>
  </si>
  <si>
    <t>氏　家</t>
  </si>
  <si>
    <t>岡　部</t>
  </si>
  <si>
    <t>野　中</t>
  </si>
  <si>
    <r>
      <t>岡　本</t>
    </r>
    <r>
      <rPr>
        <sz val="9"/>
        <rFont val="HG丸ｺﾞｼｯｸM-PRO"/>
        <family val="3"/>
        <charset val="128"/>
      </rPr>
      <t>賢</t>
    </r>
  </si>
  <si>
    <t>原　田</t>
  </si>
  <si>
    <t>窪　田</t>
  </si>
  <si>
    <r>
      <t>藤　田</t>
    </r>
    <r>
      <rPr>
        <sz val="9"/>
        <rFont val="HG丸ｺﾞｼｯｸM-PRO"/>
        <family val="3"/>
        <charset val="128"/>
      </rPr>
      <t>光</t>
    </r>
  </si>
  <si>
    <t>藤井寒</t>
  </si>
  <si>
    <t>辻　田</t>
  </si>
  <si>
    <t>檜　原</t>
  </si>
  <si>
    <t>中　丸</t>
  </si>
  <si>
    <r>
      <t>田　井</t>
    </r>
    <r>
      <rPr>
        <sz val="9"/>
        <rFont val="HG丸ｺﾞｼｯｸM-PRO"/>
        <family val="3"/>
        <charset val="128"/>
      </rPr>
      <t>大</t>
    </r>
  </si>
  <si>
    <t>松　永</t>
  </si>
  <si>
    <t>柳　萬</t>
  </si>
  <si>
    <t>吉　川</t>
  </si>
  <si>
    <t>古　田</t>
  </si>
  <si>
    <t>河　田</t>
  </si>
  <si>
    <t>平　田</t>
  </si>
  <si>
    <t>高　畠</t>
  </si>
  <si>
    <t>山　品</t>
  </si>
  <si>
    <t>和　泉</t>
  </si>
  <si>
    <t>國　宗</t>
  </si>
  <si>
    <t>國　重</t>
  </si>
  <si>
    <t>太　田</t>
  </si>
  <si>
    <t>飯　間</t>
  </si>
  <si>
    <t>川　越</t>
  </si>
  <si>
    <t>西　井</t>
  </si>
  <si>
    <t>藏　元</t>
  </si>
  <si>
    <t>金　正</t>
  </si>
  <si>
    <t>大　谷</t>
  </si>
  <si>
    <t>前　川</t>
  </si>
  <si>
    <t>銭　谷</t>
  </si>
  <si>
    <t>村　石</t>
  </si>
  <si>
    <t>大　川</t>
  </si>
  <si>
    <t>久　德</t>
  </si>
  <si>
    <t>泉　川</t>
  </si>
  <si>
    <t>期日：令和4年6月5日(日)・6月6日(月)</t>
  </si>
  <si>
    <t>男子シングルス</t>
  </si>
  <si>
    <t>西　村</t>
  </si>
  <si>
    <t>町　野</t>
  </si>
  <si>
    <t>細　川</t>
  </si>
  <si>
    <t>三　谷</t>
  </si>
  <si>
    <t>出　渕</t>
  </si>
  <si>
    <t>岩　本</t>
  </si>
  <si>
    <t>澤　地</t>
  </si>
  <si>
    <t>伊与田</t>
  </si>
  <si>
    <t>平　福</t>
  </si>
  <si>
    <t>平　木</t>
  </si>
  <si>
    <t>金　山</t>
  </si>
  <si>
    <t>松　本</t>
  </si>
  <si>
    <t>阪　本</t>
  </si>
  <si>
    <t>　宋</t>
  </si>
  <si>
    <t>溝　渕</t>
  </si>
  <si>
    <t>相　原</t>
  </si>
  <si>
    <t>デニス</t>
  </si>
  <si>
    <r>
      <t>岡　本</t>
    </r>
    <r>
      <rPr>
        <sz val="9"/>
        <rFont val="HG丸ｺﾞｼｯｸM-PRO"/>
        <family val="3"/>
        <charset val="128"/>
      </rPr>
      <t>侑</t>
    </r>
  </si>
  <si>
    <t>寺　嶋</t>
  </si>
  <si>
    <r>
      <t>池　田</t>
    </r>
    <r>
      <rPr>
        <sz val="9"/>
        <rFont val="HG丸ｺﾞｼｯｸM-PRO"/>
        <family val="3"/>
        <charset val="128"/>
      </rPr>
      <t>壮</t>
    </r>
  </si>
  <si>
    <t>鶴　見</t>
  </si>
  <si>
    <t>荒　木</t>
  </si>
  <si>
    <t>山　中</t>
  </si>
  <si>
    <t>岩　里</t>
  </si>
  <si>
    <t>喜　田</t>
  </si>
  <si>
    <t>西　本</t>
  </si>
  <si>
    <t>柴　田</t>
  </si>
  <si>
    <t>香　川</t>
  </si>
  <si>
    <t>立　岩</t>
  </si>
  <si>
    <t>松　田</t>
  </si>
  <si>
    <t>中　田</t>
  </si>
  <si>
    <t>井　上</t>
  </si>
  <si>
    <t>磯　﨑</t>
  </si>
  <si>
    <t>御　厩</t>
  </si>
  <si>
    <t>武　田</t>
  </si>
  <si>
    <t>椹　口</t>
  </si>
  <si>
    <t>藤　川</t>
  </si>
  <si>
    <t>寳　田</t>
  </si>
  <si>
    <t>　辻󠄀</t>
    <phoneticPr fontId="3"/>
  </si>
  <si>
    <t>飯　田</t>
  </si>
  <si>
    <t>出　井</t>
  </si>
  <si>
    <t>蕪　木</t>
  </si>
  <si>
    <t>岩　原</t>
  </si>
  <si>
    <t>山　地</t>
  </si>
  <si>
    <t>仙　波</t>
  </si>
  <si>
    <t>二　川</t>
  </si>
  <si>
    <t>鉄　本</t>
  </si>
  <si>
    <t>竹　内</t>
  </si>
  <si>
    <t>國　本</t>
  </si>
  <si>
    <t>芳　地</t>
  </si>
  <si>
    <t>野　口</t>
  </si>
  <si>
    <t>川　西</t>
  </si>
  <si>
    <t>佐　立</t>
  </si>
  <si>
    <t>大　黒</t>
  </si>
  <si>
    <t>中　尾</t>
  </si>
  <si>
    <t>福　田</t>
  </si>
  <si>
    <t>藤　渕</t>
  </si>
  <si>
    <t>大　岡</t>
  </si>
  <si>
    <t>川　村</t>
  </si>
  <si>
    <t>生　﨑</t>
  </si>
  <si>
    <t>宮　脇</t>
  </si>
  <si>
    <t>岡　林</t>
  </si>
  <si>
    <t>二　宮</t>
  </si>
  <si>
    <t>坂　本</t>
  </si>
  <si>
    <t>山　平</t>
  </si>
  <si>
    <r>
      <t>井　上</t>
    </r>
    <r>
      <rPr>
        <sz val="9"/>
        <rFont val="HG丸ｺﾞｼｯｸM-PRO"/>
        <family val="3"/>
        <charset val="128"/>
      </rPr>
      <t>晴</t>
    </r>
  </si>
  <si>
    <r>
      <t>合　田</t>
    </r>
    <r>
      <rPr>
        <sz val="9"/>
        <rFont val="HG丸ｺﾞｼｯｸM-PRO"/>
        <family val="3"/>
        <charset val="128"/>
      </rPr>
      <t>琉</t>
    </r>
  </si>
  <si>
    <t>國　土</t>
  </si>
  <si>
    <t>中　林</t>
  </si>
  <si>
    <t>大　塚</t>
  </si>
  <si>
    <t>永　岡</t>
  </si>
  <si>
    <t>今　井</t>
  </si>
  <si>
    <t>　仲</t>
  </si>
  <si>
    <t>西　川</t>
  </si>
  <si>
    <t>阿　佐</t>
  </si>
  <si>
    <t>鎌　田</t>
  </si>
  <si>
    <t>上　村</t>
  </si>
  <si>
    <t>木　村</t>
  </si>
  <si>
    <t>綾　田</t>
  </si>
  <si>
    <t>樋　口</t>
  </si>
  <si>
    <t>本　多</t>
  </si>
  <si>
    <t>髙　坂</t>
  </si>
  <si>
    <t>中　井</t>
  </si>
  <si>
    <t>中　藤</t>
  </si>
  <si>
    <t>庄　田</t>
  </si>
  <si>
    <t>水　野</t>
  </si>
  <si>
    <t>谷　定</t>
  </si>
  <si>
    <t>藤　田</t>
  </si>
  <si>
    <t>加　地</t>
  </si>
  <si>
    <t>栗　田</t>
  </si>
  <si>
    <t>佐　伯</t>
  </si>
  <si>
    <t>小　川</t>
  </si>
  <si>
    <t>木　下</t>
  </si>
  <si>
    <t>宮　本</t>
  </si>
  <si>
    <t>柴　坂</t>
  </si>
  <si>
    <t>小　釣</t>
  </si>
  <si>
    <t>片　桐</t>
  </si>
  <si>
    <t>大　隅</t>
  </si>
  <si>
    <t>青　木</t>
  </si>
  <si>
    <t>豊　嶋</t>
  </si>
  <si>
    <t>江　郷</t>
  </si>
  <si>
    <t>森　岡</t>
  </si>
  <si>
    <t>山　上</t>
  </si>
  <si>
    <t>丸　山</t>
  </si>
  <si>
    <t>中　山</t>
  </si>
  <si>
    <r>
      <t>藤　田</t>
    </r>
    <r>
      <rPr>
        <sz val="9"/>
        <rFont val="HG丸ｺﾞｼｯｸM-PRO"/>
        <family val="3"/>
        <charset val="128"/>
      </rPr>
      <t>郭</t>
    </r>
  </si>
  <si>
    <t>渋　川</t>
  </si>
  <si>
    <t>堀　口</t>
  </si>
  <si>
    <t>三　﨑</t>
  </si>
  <si>
    <t>栗　谷</t>
  </si>
  <si>
    <r>
      <t>山　下</t>
    </r>
    <r>
      <rPr>
        <sz val="9"/>
        <rFont val="HG丸ｺﾞｼｯｸM-PRO"/>
        <family val="3"/>
        <charset val="128"/>
      </rPr>
      <t>泰</t>
    </r>
  </si>
  <si>
    <t>松　熊</t>
  </si>
  <si>
    <t>江　頭</t>
  </si>
  <si>
    <t>横　川</t>
  </si>
  <si>
    <t>川　原</t>
  </si>
  <si>
    <t>　峯</t>
  </si>
  <si>
    <t>能　祖</t>
  </si>
  <si>
    <t>小　前</t>
  </si>
  <si>
    <t>直　江</t>
  </si>
  <si>
    <t>岩　田</t>
  </si>
  <si>
    <t>佐　野</t>
  </si>
  <si>
    <t>江　崎</t>
  </si>
  <si>
    <t>植　松</t>
  </si>
  <si>
    <t>小比賀</t>
  </si>
  <si>
    <t>喜　多</t>
  </si>
  <si>
    <t>赤　澤</t>
  </si>
  <si>
    <t>佐々木</t>
  </si>
  <si>
    <t>東　原</t>
  </si>
  <si>
    <t>舛　形</t>
  </si>
  <si>
    <t>三　井</t>
  </si>
  <si>
    <t>澤　田</t>
  </si>
  <si>
    <r>
      <t>岩　崎</t>
    </r>
    <r>
      <rPr>
        <sz val="9"/>
        <rFont val="HG丸ｺﾞｼｯｸM-PRO"/>
        <family val="3"/>
        <charset val="128"/>
      </rPr>
      <t>弘</t>
    </r>
  </si>
  <si>
    <t>大　瀧</t>
  </si>
  <si>
    <t>長　谷</t>
  </si>
  <si>
    <t>更　紗</t>
  </si>
  <si>
    <t>川　崎</t>
  </si>
  <si>
    <t>末　吉</t>
  </si>
  <si>
    <t>神　野</t>
  </si>
  <si>
    <t>加　藤</t>
  </si>
  <si>
    <t>吉　永</t>
  </si>
  <si>
    <t>森　川</t>
  </si>
  <si>
    <t>髙　橋</t>
  </si>
  <si>
    <t>日和佐</t>
  </si>
  <si>
    <t>南　颯</t>
    <rPh sb="0" eb="1">
      <t>ミナミ</t>
    </rPh>
    <rPh sb="2" eb="3">
      <t>ハヤテ</t>
    </rPh>
    <phoneticPr fontId="3"/>
  </si>
  <si>
    <t>亀　井</t>
  </si>
  <si>
    <t>　原</t>
  </si>
  <si>
    <t>川　人</t>
  </si>
  <si>
    <t>古　竹</t>
  </si>
  <si>
    <t>豊　田</t>
  </si>
  <si>
    <t>笠　井</t>
  </si>
  <si>
    <t>藤　石</t>
  </si>
  <si>
    <t>末　本</t>
  </si>
  <si>
    <t>白　玖</t>
  </si>
  <si>
    <t>今　田</t>
  </si>
  <si>
    <t>久　志</t>
  </si>
  <si>
    <t>伏　見</t>
  </si>
  <si>
    <t>石　井</t>
  </si>
  <si>
    <t>鉄　野</t>
  </si>
  <si>
    <t>大　恵</t>
  </si>
  <si>
    <t>坂　東</t>
  </si>
  <si>
    <t>前　山</t>
  </si>
  <si>
    <t>武　下</t>
  </si>
  <si>
    <t>新　開</t>
  </si>
  <si>
    <t>小　濱</t>
  </si>
  <si>
    <t>爲　廣</t>
  </si>
  <si>
    <t>大　池</t>
  </si>
  <si>
    <t>鈴　江</t>
  </si>
  <si>
    <t>上　岡</t>
  </si>
  <si>
    <t>井　元</t>
  </si>
  <si>
    <t>長　町</t>
  </si>
  <si>
    <t>古　市</t>
  </si>
  <si>
    <t>斎　藤</t>
  </si>
  <si>
    <t>福　本</t>
  </si>
  <si>
    <t>越　智</t>
  </si>
  <si>
    <t>石　床</t>
  </si>
  <si>
    <t>岸　野</t>
  </si>
  <si>
    <t>　脇</t>
  </si>
  <si>
    <t>金　藤</t>
  </si>
  <si>
    <t>瀧　川</t>
  </si>
  <si>
    <t>増　田</t>
  </si>
  <si>
    <t>佐　栁</t>
  </si>
  <si>
    <t>玉　木</t>
  </si>
  <si>
    <t>吉　井</t>
  </si>
  <si>
    <t>長　田</t>
  </si>
  <si>
    <t>丸　橋</t>
  </si>
  <si>
    <t>山　路</t>
  </si>
  <si>
    <t>鬼　松</t>
  </si>
  <si>
    <t>栗　原</t>
  </si>
  <si>
    <r>
      <t>川　上</t>
    </r>
    <r>
      <rPr>
        <sz val="9"/>
        <rFont val="HG丸ｺﾞｼｯｸM-PRO"/>
        <family val="3"/>
        <charset val="128"/>
      </rPr>
      <t>優</t>
    </r>
  </si>
  <si>
    <t>松　岡</t>
  </si>
  <si>
    <t>菰　下</t>
  </si>
  <si>
    <t>聾</t>
  </si>
  <si>
    <t>村　垣</t>
  </si>
  <si>
    <t>江　藤</t>
  </si>
  <si>
    <t>　堤</t>
  </si>
  <si>
    <t>吉　岡</t>
  </si>
  <si>
    <t>平　松</t>
  </si>
  <si>
    <t>森　本</t>
  </si>
  <si>
    <t>吉　武</t>
  </si>
  <si>
    <t>東　根</t>
  </si>
  <si>
    <t>辻　本</t>
  </si>
  <si>
    <t>正　田</t>
  </si>
  <si>
    <t>廣　瀬</t>
  </si>
  <si>
    <t>大　前</t>
  </si>
  <si>
    <t>髙　木</t>
  </si>
  <si>
    <t>佐　々</t>
  </si>
  <si>
    <t>高　平</t>
  </si>
  <si>
    <t>島　谷</t>
  </si>
  <si>
    <t>渡　邊</t>
  </si>
  <si>
    <t>櫻　井</t>
  </si>
  <si>
    <t>三　島</t>
  </si>
  <si>
    <t>中　條</t>
  </si>
  <si>
    <t>山　崎</t>
  </si>
  <si>
    <t>菰　渕</t>
  </si>
  <si>
    <t>田　村</t>
  </si>
  <si>
    <t>小　田</t>
  </si>
  <si>
    <t>市　川</t>
  </si>
  <si>
    <t>浅　野</t>
  </si>
  <si>
    <t>三　瀨</t>
  </si>
  <si>
    <t>深　井</t>
  </si>
  <si>
    <t>森　兼</t>
  </si>
  <si>
    <t>野　瀬</t>
  </si>
  <si>
    <t>村　尾</t>
  </si>
  <si>
    <t>堀　井</t>
  </si>
  <si>
    <t>鍵　山</t>
  </si>
  <si>
    <t>天　谷</t>
  </si>
  <si>
    <t>荒　山</t>
  </si>
  <si>
    <t>香　西</t>
  </si>
  <si>
    <t>吉　久</t>
  </si>
  <si>
    <t>(尽誠学園)</t>
    <rPh sb="1" eb="5">
      <t>ジンセイガクエン</t>
    </rPh>
    <phoneticPr fontId="3"/>
  </si>
  <si>
    <t>宮　光</t>
  </si>
  <si>
    <t>須　藤</t>
  </si>
  <si>
    <t>犬　伏</t>
  </si>
  <si>
    <t>横　手</t>
  </si>
  <si>
    <t>兵　頭</t>
  </si>
  <si>
    <t>岩　﨑</t>
  </si>
  <si>
    <t>小　野</t>
  </si>
  <si>
    <t>倉　本</t>
  </si>
  <si>
    <t>小　島</t>
  </si>
  <si>
    <t>寺　竹</t>
  </si>
  <si>
    <r>
      <t>川　上</t>
    </r>
    <r>
      <rPr>
        <sz val="9"/>
        <rFont val="HG丸ｺﾞｼｯｸM-PRO"/>
        <family val="3"/>
        <charset val="128"/>
      </rPr>
      <t>紗</t>
    </r>
  </si>
  <si>
    <t>　秦</t>
  </si>
  <si>
    <t>水　田</t>
  </si>
  <si>
    <t>斉　藤</t>
  </si>
  <si>
    <t>小　林</t>
  </si>
  <si>
    <t>豊　岡</t>
  </si>
  <si>
    <t>竹　井</t>
  </si>
  <si>
    <t>合　田</t>
  </si>
  <si>
    <t>平　野</t>
  </si>
  <si>
    <t>前山　美南</t>
    <rPh sb="0" eb="2">
      <t>マエヤマ</t>
    </rPh>
    <rPh sb="3" eb="5">
      <t>ミナミ</t>
    </rPh>
    <phoneticPr fontId="3"/>
  </si>
  <si>
    <r>
      <t>佐々木</t>
    </r>
    <r>
      <rPr>
        <sz val="9"/>
        <rFont val="HG丸ｺﾞｼｯｸM-PRO"/>
        <family val="3"/>
        <charset val="128"/>
      </rPr>
      <t>羽</t>
    </r>
  </si>
  <si>
    <t>安　西</t>
  </si>
  <si>
    <t>梶　川</t>
  </si>
  <si>
    <t>藤　村</t>
  </si>
  <si>
    <t>向　井</t>
  </si>
  <si>
    <r>
      <t>佐々木</t>
    </r>
    <r>
      <rPr>
        <sz val="9"/>
        <rFont val="HG丸ｺﾞｼｯｸM-PRO"/>
        <family val="3"/>
        <charset val="128"/>
      </rPr>
      <t>梨</t>
    </r>
  </si>
  <si>
    <t>梶　田</t>
  </si>
  <si>
    <t>國　方</t>
  </si>
  <si>
    <t>葛　西</t>
  </si>
  <si>
    <t>安　藤</t>
  </si>
  <si>
    <t>洙　田</t>
  </si>
  <si>
    <t>◎全国大会出場　　〇四国大会出場</t>
  </si>
  <si>
    <t>女子シングルス</t>
  </si>
  <si>
    <t>帯　包・田井遥</t>
  </si>
  <si>
    <t>Best16</t>
    <phoneticPr fontId="3"/>
  </si>
  <si>
    <t>丸　橋・櫻　井</t>
  </si>
  <si>
    <t>Best8</t>
    <phoneticPr fontId="3"/>
  </si>
  <si>
    <t>Best32</t>
    <phoneticPr fontId="3"/>
  </si>
  <si>
    <t>学校名</t>
    <rPh sb="0" eb="3">
      <t>ガッコウメイ</t>
    </rPh>
    <phoneticPr fontId="3"/>
  </si>
  <si>
    <t>選手名</t>
    <rPh sb="0" eb="3">
      <t>センシュメイ</t>
    </rPh>
    <phoneticPr fontId="3"/>
  </si>
  <si>
    <t>ランク</t>
    <phoneticPr fontId="3"/>
  </si>
  <si>
    <t>女子ダブルス</t>
    <rPh sb="0" eb="2">
      <t>ジョシ</t>
    </rPh>
    <phoneticPr fontId="3"/>
  </si>
  <si>
    <t>男子ダブルス</t>
    <rPh sb="0" eb="2">
      <t>ダンシ</t>
    </rPh>
    <phoneticPr fontId="3"/>
  </si>
  <si>
    <t>観音寺一</t>
    <rPh sb="0" eb="3">
      <t>カンオンジ</t>
    </rPh>
    <rPh sb="3" eb="4">
      <t>イチ</t>
    </rPh>
    <phoneticPr fontId="3"/>
  </si>
  <si>
    <t>高松工芸</t>
    <rPh sb="0" eb="4">
      <t>タカマツコウゲイ</t>
    </rPh>
    <phoneticPr fontId="3"/>
  </si>
  <si>
    <t>観音寺総合</t>
    <rPh sb="0" eb="5">
      <t>カンオンジソウゴウ</t>
    </rPh>
    <phoneticPr fontId="3"/>
  </si>
  <si>
    <t>高松中央</t>
    <rPh sb="0" eb="4">
      <t>タカマツチュウオウ</t>
    </rPh>
    <phoneticPr fontId="3"/>
  </si>
  <si>
    <t>高松商業</t>
    <rPh sb="0" eb="4">
      <t>タカマツショウギョウ</t>
    </rPh>
    <phoneticPr fontId="3"/>
  </si>
  <si>
    <t>女子シングルス</t>
    <rPh sb="0" eb="2">
      <t>ジョシ</t>
    </rPh>
    <phoneticPr fontId="3"/>
  </si>
  <si>
    <t>男子シングルス</t>
    <rPh sb="0" eb="2">
      <t>ダンシ</t>
    </rPh>
    <phoneticPr fontId="3"/>
  </si>
  <si>
    <t>女子学校対抗</t>
    <rPh sb="0" eb="6">
      <t>ジョシガッコウタイコウ</t>
    </rPh>
    <phoneticPr fontId="3"/>
  </si>
  <si>
    <t>男子学校対抗</t>
    <rPh sb="0" eb="6">
      <t>ダンシガッコウタイコウ</t>
    </rPh>
    <phoneticPr fontId="3"/>
  </si>
  <si>
    <t>令和４年度 香川県高等学校総合体育大会卓球競技 順位</t>
    <rPh sb="0" eb="2">
      <t>レイワ</t>
    </rPh>
    <rPh sb="3" eb="5">
      <t>ネンド</t>
    </rPh>
    <rPh sb="6" eb="9">
      <t>カガワケン</t>
    </rPh>
    <rPh sb="9" eb="11">
      <t>コウトウ</t>
    </rPh>
    <rPh sb="11" eb="13">
      <t>ガッコウ</t>
    </rPh>
    <rPh sb="13" eb="15">
      <t>ソウゴウ</t>
    </rPh>
    <rPh sb="15" eb="17">
      <t>タイイク</t>
    </rPh>
    <rPh sb="17" eb="19">
      <t>タイカイ</t>
    </rPh>
    <rPh sb="19" eb="21">
      <t>タッキュウ</t>
    </rPh>
    <rPh sb="21" eb="23">
      <t>キョウギ</t>
    </rPh>
    <rPh sb="24" eb="26">
      <t>ジュンイ</t>
    </rPh>
    <phoneticPr fontId="3"/>
  </si>
  <si>
    <t>南</t>
    <phoneticPr fontId="13"/>
  </si>
  <si>
    <t>森</t>
    <phoneticPr fontId="13"/>
  </si>
  <si>
    <t>堤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</si>
</sst>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3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5"/>
      <name val="ＭＳ Ｐ明朝"/>
      <family val="1"/>
      <charset val="128"/>
    </font>
    <font>
      <sz val="8"/>
      <name val="Bookman Old Style"/>
      <family val="1"/>
    </font>
    <font>
      <sz val="11"/>
      <name val="Arial"/>
      <family val="2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Times New Roman"/>
      <family val="1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8"/>
      <name val="Bookman Old Style"/>
      <family val="1"/>
    </font>
    <font>
      <sz val="16"/>
      <name val="Times New Roman"/>
      <family val="1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11"/>
      <name val="HG丸ｺﾞｼｯｸM-PRO"/>
      <family val="1"/>
      <charset val="128"/>
    </font>
    <font>
      <sz val="20"/>
      <name val="ＭＳ Ｐゴシック"/>
      <family val="3"/>
      <charset val="128"/>
    </font>
    <font>
      <sz val="20"/>
      <name val="ＭＳ 明朝"/>
      <family val="1"/>
      <charset val="128"/>
    </font>
    <font>
      <sz val="25"/>
      <name val="ＭＳ Ｐ明朝"/>
      <family val="1"/>
      <charset val="128"/>
    </font>
    <font>
      <sz val="20"/>
      <name val="Times New Roman"/>
      <family val="1"/>
    </font>
    <font>
      <sz val="16"/>
      <name val="ＭＳ 明朝"/>
      <family val="1"/>
      <charset val="128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thick">
        <color indexed="10"/>
      </left>
      <right/>
      <top/>
      <bottom/>
      <diagonal/>
    </border>
    <border>
      <left/>
      <right/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thick">
        <color indexed="10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283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0" borderId="1" xfId="1" applyFont="1" applyBorder="1">
      <alignment vertical="center"/>
    </xf>
    <xf numFmtId="0" fontId="2" fillId="0" borderId="1" xfId="1" applyFont="1" applyBorder="1">
      <alignment vertical="center"/>
    </xf>
    <xf numFmtId="0" fontId="7" fillId="0" borderId="0" xfId="1" applyFont="1">
      <alignment vertical="center"/>
    </xf>
    <xf numFmtId="0" fontId="7" fillId="0" borderId="3" xfId="1" applyFont="1" applyBorder="1">
      <alignment vertical="center"/>
    </xf>
    <xf numFmtId="0" fontId="7" fillId="0" borderId="4" xfId="1" applyFont="1" applyBorder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7" fillId="0" borderId="7" xfId="1" applyFont="1" applyBorder="1">
      <alignment vertical="center"/>
    </xf>
    <xf numFmtId="0" fontId="7" fillId="0" borderId="5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4" xfId="1" applyFont="1" applyBorder="1">
      <alignment vertical="center"/>
    </xf>
    <xf numFmtId="0" fontId="8" fillId="0" borderId="4" xfId="1" applyFont="1" applyBorder="1">
      <alignment vertical="center"/>
    </xf>
    <xf numFmtId="0" fontId="8" fillId="0" borderId="0" xfId="1" applyFont="1">
      <alignment vertical="center"/>
    </xf>
    <xf numFmtId="0" fontId="8" fillId="0" borderId="3" xfId="1" applyFont="1" applyBorder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2" fillId="0" borderId="2" xfId="1" applyFont="1" applyBorder="1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4" xfId="1" applyFont="1" applyBorder="1" applyAlignment="1">
      <alignment horizontal="right" vertical="center"/>
    </xf>
    <xf numFmtId="0" fontId="7" fillId="0" borderId="8" xfId="1" applyFont="1" applyBorder="1">
      <alignment vertical="center"/>
    </xf>
    <xf numFmtId="0" fontId="2" fillId="0" borderId="1" xfId="1" applyFont="1" applyBorder="1" applyAlignment="1">
      <alignment vertical="center" shrinkToFit="1"/>
    </xf>
    <xf numFmtId="0" fontId="2" fillId="0" borderId="0" xfId="1" applyFont="1" applyAlignment="1">
      <alignment vertical="center" shrinkToFit="1"/>
    </xf>
    <xf numFmtId="0" fontId="2" fillId="0" borderId="2" xfId="1" applyFont="1" applyBorder="1" applyAlignment="1">
      <alignment vertical="center" shrinkToFit="1"/>
    </xf>
    <xf numFmtId="0" fontId="2" fillId="0" borderId="3" xfId="1" applyFont="1" applyBorder="1" applyAlignment="1">
      <alignment vertical="center" shrinkToFit="1"/>
    </xf>
    <xf numFmtId="0" fontId="2" fillId="0" borderId="5" xfId="1" applyFont="1" applyBorder="1" applyAlignment="1">
      <alignment vertical="center" shrinkToFit="1"/>
    </xf>
    <xf numFmtId="0" fontId="2" fillId="0" borderId="6" xfId="1" applyFont="1" applyBorder="1" applyAlignment="1">
      <alignment vertical="center" shrinkToFit="1"/>
    </xf>
    <xf numFmtId="0" fontId="2" fillId="0" borderId="8" xfId="1" applyFont="1" applyBorder="1" applyAlignment="1">
      <alignment vertical="center" shrinkToFit="1"/>
    </xf>
    <xf numFmtId="0" fontId="2" fillId="0" borderId="4" xfId="1" applyFont="1" applyBorder="1" applyAlignment="1">
      <alignment vertical="center" shrinkToFit="1"/>
    </xf>
    <xf numFmtId="0" fontId="2" fillId="0" borderId="7" xfId="1" applyFont="1" applyBorder="1" applyAlignment="1">
      <alignment vertical="center" shrinkToFit="1"/>
    </xf>
    <xf numFmtId="0" fontId="2" fillId="0" borderId="0" xfId="1" applyFont="1" applyAlignment="1">
      <alignment horizontal="center" vertical="center" shrinkToFit="1"/>
    </xf>
    <xf numFmtId="0" fontId="8" fillId="0" borderId="4" xfId="1" applyFont="1" applyBorder="1" applyAlignment="1">
      <alignment vertical="center" shrinkToFit="1"/>
    </xf>
    <xf numFmtId="0" fontId="8" fillId="0" borderId="0" xfId="1" applyFont="1" applyAlignment="1">
      <alignment vertical="center" shrinkToFit="1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 justifyLastLine="1"/>
    </xf>
    <xf numFmtId="0" fontId="2" fillId="0" borderId="21" xfId="1" applyFont="1" applyBorder="1">
      <alignment vertical="center"/>
    </xf>
    <xf numFmtId="0" fontId="7" fillId="0" borderId="21" xfId="1" applyFont="1" applyBorder="1">
      <alignment vertical="center"/>
    </xf>
    <xf numFmtId="0" fontId="7" fillId="0" borderId="20" xfId="1" applyFont="1" applyBorder="1">
      <alignment vertical="center"/>
    </xf>
    <xf numFmtId="0" fontId="7" fillId="0" borderId="22" xfId="1" applyFont="1" applyBorder="1">
      <alignment vertical="center"/>
    </xf>
    <xf numFmtId="0" fontId="7" fillId="0" borderId="23" xfId="1" applyFont="1" applyBorder="1">
      <alignment vertical="center"/>
    </xf>
    <xf numFmtId="0" fontId="2" fillId="0" borderId="24" xfId="1" applyFont="1" applyBorder="1">
      <alignment vertical="center"/>
    </xf>
    <xf numFmtId="0" fontId="2" fillId="0" borderId="25" xfId="1" applyFont="1" applyBorder="1">
      <alignment vertical="center"/>
    </xf>
    <xf numFmtId="0" fontId="2" fillId="0" borderId="21" xfId="1" applyFont="1" applyBorder="1" applyAlignment="1">
      <alignment vertical="center" shrinkToFit="1"/>
    </xf>
    <xf numFmtId="0" fontId="2" fillId="0" borderId="20" xfId="1" applyFont="1" applyBorder="1">
      <alignment vertical="center"/>
    </xf>
    <xf numFmtId="0" fontId="2" fillId="0" borderId="22" xfId="1" applyFont="1" applyBorder="1">
      <alignment vertical="center"/>
    </xf>
    <xf numFmtId="0" fontId="7" fillId="0" borderId="26" xfId="1" applyFont="1" applyBorder="1">
      <alignment vertical="center"/>
    </xf>
    <xf numFmtId="0" fontId="2" fillId="0" borderId="24" xfId="1" applyFont="1" applyBorder="1" applyAlignment="1">
      <alignment vertical="center" shrinkToFit="1"/>
    </xf>
    <xf numFmtId="0" fontId="2" fillId="0" borderId="27" xfId="1" applyFont="1" applyBorder="1">
      <alignment vertical="center"/>
    </xf>
    <xf numFmtId="0" fontId="7" fillId="0" borderId="24" xfId="1" applyFont="1" applyBorder="1">
      <alignment vertical="center"/>
    </xf>
    <xf numFmtId="0" fontId="2" fillId="0" borderId="21" xfId="1" applyFont="1" applyBorder="1" applyAlignment="1">
      <alignment horizontal="center" vertical="center" shrinkToFit="1"/>
    </xf>
    <xf numFmtId="0" fontId="7" fillId="0" borderId="28" xfId="1" applyFont="1" applyBorder="1">
      <alignment vertical="center"/>
    </xf>
    <xf numFmtId="0" fontId="7" fillId="0" borderId="29" xfId="1" applyFont="1" applyBorder="1">
      <alignment vertical="center"/>
    </xf>
    <xf numFmtId="0" fontId="7" fillId="0" borderId="27" xfId="1" applyFont="1" applyBorder="1">
      <alignment vertical="center"/>
    </xf>
    <xf numFmtId="0" fontId="7" fillId="0" borderId="29" xfId="1" applyFont="1" applyBorder="1" applyAlignment="1">
      <alignment horizontal="left" vertical="center"/>
    </xf>
    <xf numFmtId="0" fontId="7" fillId="0" borderId="30" xfId="1" applyFont="1" applyBorder="1">
      <alignment vertical="center"/>
    </xf>
    <xf numFmtId="0" fontId="7" fillId="0" borderId="31" xfId="1" applyFont="1" applyBorder="1">
      <alignment vertical="center"/>
    </xf>
    <xf numFmtId="0" fontId="2" fillId="0" borderId="21" xfId="1" applyFont="1" applyBorder="1" applyAlignment="1">
      <alignment horizontal="right" vertical="center"/>
    </xf>
    <xf numFmtId="0" fontId="7" fillId="0" borderId="22" xfId="1" applyFont="1" applyBorder="1" applyAlignment="1">
      <alignment horizontal="right" vertical="center"/>
    </xf>
    <xf numFmtId="0" fontId="7" fillId="0" borderId="27" xfId="1" applyFont="1" applyBorder="1" applyAlignment="1">
      <alignment horizontal="right" vertical="center"/>
    </xf>
    <xf numFmtId="0" fontId="2" fillId="0" borderId="29" xfId="1" applyFont="1" applyBorder="1">
      <alignment vertical="center"/>
    </xf>
    <xf numFmtId="0" fontId="7" fillId="0" borderId="24" xfId="1" applyFont="1" applyBorder="1" applyAlignment="1">
      <alignment horizontal="right" vertical="center"/>
    </xf>
    <xf numFmtId="0" fontId="7" fillId="0" borderId="29" xfId="1" applyFont="1" applyBorder="1" applyAlignment="1">
      <alignment horizontal="right" vertical="center"/>
    </xf>
    <xf numFmtId="0" fontId="7" fillId="0" borderId="30" xfId="1" applyFont="1" applyBorder="1" applyAlignment="1">
      <alignment horizontal="right" vertical="center"/>
    </xf>
    <xf numFmtId="0" fontId="2" fillId="0" borderId="24" xfId="1" applyFont="1" applyBorder="1" applyAlignment="1">
      <alignment horizontal="center" vertical="center" shrinkToFit="1"/>
    </xf>
    <xf numFmtId="0" fontId="2" fillId="0" borderId="28" xfId="1" applyFont="1" applyBorder="1" applyAlignment="1">
      <alignment vertical="center" shrinkToFit="1"/>
    </xf>
    <xf numFmtId="0" fontId="2" fillId="0" borderId="29" xfId="1" applyFont="1" applyBorder="1" applyAlignment="1">
      <alignment vertical="center" shrinkToFit="1"/>
    </xf>
    <xf numFmtId="0" fontId="7" fillId="0" borderId="25" xfId="1" applyFont="1" applyBorder="1">
      <alignment vertical="center"/>
    </xf>
    <xf numFmtId="0" fontId="2" fillId="0" borderId="30" xfId="1" applyFont="1" applyBorder="1" applyAlignment="1">
      <alignment vertical="center" shrinkToFit="1"/>
    </xf>
    <xf numFmtId="0" fontId="2" fillId="0" borderId="30" xfId="1" applyFont="1" applyBorder="1">
      <alignment vertical="center"/>
    </xf>
    <xf numFmtId="0" fontId="2" fillId="0" borderId="28" xfId="1" applyFont="1" applyBorder="1">
      <alignment vertical="center"/>
    </xf>
    <xf numFmtId="0" fontId="7" fillId="0" borderId="33" xfId="1" applyFont="1" applyBorder="1">
      <alignment vertical="center"/>
    </xf>
    <xf numFmtId="0" fontId="2" fillId="0" borderId="32" xfId="1" applyFont="1" applyBorder="1">
      <alignment vertical="center"/>
    </xf>
    <xf numFmtId="0" fontId="2" fillId="0" borderId="20" xfId="1" applyFont="1" applyBorder="1" applyAlignment="1">
      <alignment vertical="center" shrinkToFit="1"/>
    </xf>
    <xf numFmtId="0" fontId="2" fillId="0" borderId="22" xfId="1" applyFont="1" applyBorder="1" applyAlignment="1">
      <alignment vertical="center" shrinkToFit="1"/>
    </xf>
    <xf numFmtId="0" fontId="8" fillId="0" borderId="3" xfId="1" applyFont="1" applyBorder="1" applyAlignment="1">
      <alignment vertical="center" shrinkToFit="1"/>
    </xf>
    <xf numFmtId="0" fontId="2" fillId="0" borderId="27" xfId="1" applyFont="1" applyBorder="1" applyAlignment="1">
      <alignment vertical="center" shrinkToFi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textRotation="255"/>
    </xf>
    <xf numFmtId="0" fontId="8" fillId="0" borderId="0" xfId="1" applyFont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10" fillId="0" borderId="17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distributed" vertical="center" justifyLastLine="1"/>
    </xf>
    <xf numFmtId="0" fontId="2" fillId="0" borderId="1" xfId="1" applyFont="1" applyBorder="1" applyAlignment="1">
      <alignment horizontal="distributed" vertical="center" justifyLastLine="1"/>
    </xf>
    <xf numFmtId="0" fontId="2" fillId="0" borderId="2" xfId="1" applyFont="1" applyBorder="1" applyAlignment="1">
      <alignment horizontal="distributed" vertical="center" justifyLastLine="1"/>
    </xf>
    <xf numFmtId="0" fontId="2" fillId="0" borderId="4" xfId="1" applyFont="1" applyBorder="1" applyAlignment="1">
      <alignment horizontal="distributed" vertical="center" justifyLastLine="1"/>
    </xf>
    <xf numFmtId="0" fontId="2" fillId="0" borderId="0" xfId="1" applyFont="1" applyAlignment="1">
      <alignment horizontal="distributed" vertical="center" justifyLastLine="1"/>
    </xf>
    <xf numFmtId="0" fontId="2" fillId="0" borderId="3" xfId="1" applyFont="1" applyBorder="1" applyAlignment="1">
      <alignment horizontal="distributed" vertical="center" justifyLastLine="1"/>
    </xf>
    <xf numFmtId="0" fontId="2" fillId="0" borderId="7" xfId="1" applyFont="1" applyBorder="1" applyAlignment="1">
      <alignment horizontal="distributed" vertical="center" justifyLastLine="1"/>
    </xf>
    <xf numFmtId="0" fontId="2" fillId="0" borderId="5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distributed" vertical="center" justifyLastLine="1"/>
    </xf>
    <xf numFmtId="0" fontId="7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 textRotation="255"/>
    </xf>
    <xf numFmtId="0" fontId="5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5" fillId="0" borderId="0" xfId="2" applyFont="1" applyAlignment="1">
      <alignment horizontal="center" vertical="center" shrinkToFit="1"/>
    </xf>
    <xf numFmtId="0" fontId="16" fillId="0" borderId="0" xfId="2" applyFont="1" applyAlignment="1">
      <alignment horizontal="center" vertical="center" shrinkToFit="1"/>
    </xf>
    <xf numFmtId="0" fontId="16" fillId="0" borderId="0" xfId="2" applyFont="1" applyAlignment="1">
      <alignment horizontal="left" vertical="center" shrinkToFit="1"/>
    </xf>
    <xf numFmtId="0" fontId="12" fillId="0" borderId="6" xfId="2" applyFont="1" applyBorder="1" applyAlignment="1">
      <alignment horizontal="center" vertical="center" shrinkToFit="1"/>
    </xf>
    <xf numFmtId="0" fontId="12" fillId="0" borderId="5" xfId="2" applyFont="1" applyBorder="1" applyAlignment="1">
      <alignment horizontal="center" vertical="center" shrinkToFit="1"/>
    </xf>
    <xf numFmtId="0" fontId="15" fillId="0" borderId="5" xfId="2" applyFont="1" applyBorder="1" applyAlignment="1">
      <alignment horizontal="center" vertical="center" shrinkToFit="1"/>
    </xf>
    <xf numFmtId="0" fontId="16" fillId="0" borderId="5" xfId="2" applyFont="1" applyBorder="1" applyAlignment="1">
      <alignment horizontal="center" vertical="center" shrinkToFit="1"/>
    </xf>
    <xf numFmtId="0" fontId="16" fillId="0" borderId="5" xfId="2" applyFont="1" applyBorder="1" applyAlignment="1">
      <alignment horizontal="left" vertical="center" shrinkToFit="1"/>
    </xf>
    <xf numFmtId="0" fontId="14" fillId="0" borderId="5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3" xfId="2" applyFont="1" applyBorder="1" applyAlignment="1">
      <alignment horizontal="center" vertical="center" shrinkToFit="1"/>
    </xf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 shrinkToFit="1"/>
    </xf>
    <xf numFmtId="0" fontId="16" fillId="0" borderId="0" xfId="2" applyFont="1" applyAlignment="1">
      <alignment horizontal="center" vertical="center" shrinkToFit="1"/>
    </xf>
    <xf numFmtId="0" fontId="16" fillId="0" borderId="0" xfId="2" applyFont="1" applyAlignment="1">
      <alignment horizontal="left" vertical="center" shrinkToFit="1"/>
    </xf>
    <xf numFmtId="0" fontId="14" fillId="0" borderId="0" xfId="2" applyFont="1" applyAlignment="1">
      <alignment horizontal="center" vertical="center" shrinkToFit="1"/>
    </xf>
    <xf numFmtId="0" fontId="16" fillId="0" borderId="34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 shrinkToFit="1"/>
    </xf>
    <xf numFmtId="0" fontId="16" fillId="0" borderId="0" xfId="2" applyFont="1"/>
    <xf numFmtId="0" fontId="17" fillId="0" borderId="0" xfId="2" applyFont="1" applyAlignment="1">
      <alignment horizontal="center" vertical="center" shrinkToFit="1"/>
    </xf>
    <xf numFmtId="0" fontId="16" fillId="0" borderId="36" xfId="2" applyFont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shrinkToFit="1"/>
    </xf>
    <xf numFmtId="0" fontId="16" fillId="0" borderId="4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/>
    </xf>
    <xf numFmtId="0" fontId="16" fillId="0" borderId="41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 shrinkToFit="1"/>
    </xf>
    <xf numFmtId="0" fontId="18" fillId="0" borderId="4" xfId="2" applyFont="1" applyBorder="1" applyAlignment="1">
      <alignment horizontal="center" vertical="center" shrinkToFit="1"/>
    </xf>
    <xf numFmtId="0" fontId="1" fillId="0" borderId="3" xfId="2" applyBorder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1" fillId="0" borderId="4" xfId="2" applyBorder="1" applyAlignment="1">
      <alignment horizontal="center" vertical="center" shrinkToFit="1"/>
    </xf>
    <xf numFmtId="0" fontId="18" fillId="0" borderId="3" xfId="2" applyFont="1" applyBorder="1" applyAlignment="1">
      <alignment horizontal="center" vertical="center" shrinkToFit="1"/>
    </xf>
    <xf numFmtId="0" fontId="16" fillId="0" borderId="42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43" xfId="2" applyFont="1" applyBorder="1" applyAlignment="1">
      <alignment horizontal="center" vertical="center"/>
    </xf>
    <xf numFmtId="0" fontId="19" fillId="0" borderId="0" xfId="2" applyFont="1" applyAlignment="1">
      <alignment horizontal="center" vertical="center" shrinkToFit="1"/>
    </xf>
    <xf numFmtId="0" fontId="19" fillId="0" borderId="4" xfId="2" applyFont="1" applyBorder="1" applyAlignment="1">
      <alignment horizontal="center" vertical="center" shrinkToFit="1"/>
    </xf>
    <xf numFmtId="0" fontId="16" fillId="0" borderId="5" xfId="2" applyFont="1" applyBorder="1" applyAlignment="1">
      <alignment horizontal="center" vertical="center"/>
    </xf>
    <xf numFmtId="0" fontId="20" fillId="0" borderId="0" xfId="2" applyFont="1" applyAlignment="1">
      <alignment horizontal="center" vertical="center" textRotation="255" shrinkToFit="1"/>
    </xf>
    <xf numFmtId="0" fontId="20" fillId="0" borderId="4" xfId="2" applyFont="1" applyBorder="1" applyAlignment="1">
      <alignment horizontal="center" vertical="center" textRotation="255" shrinkToFit="1"/>
    </xf>
    <xf numFmtId="0" fontId="20" fillId="0" borderId="3" xfId="2" applyFont="1" applyBorder="1" applyAlignment="1">
      <alignment horizontal="center" vertical="center" textRotation="255" shrinkToFit="1"/>
    </xf>
    <xf numFmtId="0" fontId="16" fillId="0" borderId="44" xfId="2" applyFont="1" applyBorder="1" applyAlignment="1">
      <alignment horizontal="center" vertical="center"/>
    </xf>
    <xf numFmtId="0" fontId="16" fillId="0" borderId="45" xfId="2" applyFont="1" applyBorder="1" applyAlignment="1">
      <alignment horizontal="center" vertical="center"/>
    </xf>
    <xf numFmtId="0" fontId="16" fillId="0" borderId="46" xfId="2" applyFont="1" applyBorder="1" applyAlignment="1">
      <alignment horizontal="center" vertical="center"/>
    </xf>
    <xf numFmtId="0" fontId="16" fillId="0" borderId="47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 shrinkToFit="1"/>
    </xf>
    <xf numFmtId="0" fontId="12" fillId="0" borderId="50" xfId="2" applyFont="1" applyBorder="1" applyAlignment="1">
      <alignment horizontal="center" vertical="center" shrinkToFit="1"/>
    </xf>
    <xf numFmtId="0" fontId="12" fillId="0" borderId="43" xfId="2" applyFont="1" applyBorder="1" applyAlignment="1">
      <alignment horizontal="center" vertical="center" shrinkToFit="1"/>
    </xf>
    <xf numFmtId="0" fontId="12" fillId="0" borderId="37" xfId="2" applyFont="1" applyBorder="1" applyAlignment="1">
      <alignment horizontal="center" vertical="center" shrinkToFit="1"/>
    </xf>
    <xf numFmtId="0" fontId="12" fillId="0" borderId="34" xfId="2" applyFont="1" applyBorder="1" applyAlignment="1">
      <alignment horizontal="center" vertical="center" shrinkToFit="1"/>
    </xf>
    <xf numFmtId="0" fontId="22" fillId="0" borderId="0" xfId="2" applyFont="1" applyAlignment="1">
      <alignment horizontal="center" vertical="center" textRotation="255" shrinkToFit="1"/>
    </xf>
    <xf numFmtId="0" fontId="23" fillId="0" borderId="0" xfId="2" applyFont="1" applyAlignment="1">
      <alignment horizontal="center" vertical="center" textRotation="255" shrinkToFit="1"/>
    </xf>
    <xf numFmtId="0" fontId="24" fillId="0" borderId="0" xfId="2" applyFont="1" applyAlignment="1">
      <alignment horizontal="left" vertical="center" shrinkToFit="1"/>
    </xf>
    <xf numFmtId="0" fontId="22" fillId="0" borderId="0" xfId="2" applyFont="1" applyAlignment="1">
      <alignment horizontal="center" vertical="center" textRotation="255" shrinkToFit="1"/>
    </xf>
    <xf numFmtId="0" fontId="25" fillId="0" borderId="0" xfId="2" applyFont="1" applyAlignment="1">
      <alignment horizontal="center" vertical="center" textRotation="255" shrinkToFit="1"/>
    </xf>
    <xf numFmtId="0" fontId="26" fillId="0" borderId="0" xfId="2" applyFont="1" applyAlignment="1">
      <alignment horizontal="center" vertical="center" textRotation="255" shrinkToFit="1"/>
    </xf>
    <xf numFmtId="0" fontId="1" fillId="0" borderId="0" xfId="2" applyAlignment="1">
      <alignment vertical="center" shrinkToFit="1"/>
    </xf>
    <xf numFmtId="0" fontId="2" fillId="0" borderId="0" xfId="2" applyFont="1" applyAlignment="1">
      <alignment horizontal="right" vertical="center" shrinkToFit="1"/>
    </xf>
    <xf numFmtId="0" fontId="12" fillId="0" borderId="0" xfId="2" applyFont="1" applyAlignment="1">
      <alignment horizontal="center" vertical="center"/>
    </xf>
    <xf numFmtId="0" fontId="26" fillId="0" borderId="0" xfId="2" applyFont="1" applyAlignment="1">
      <alignment horizontal="distributed" vertical="center" shrinkToFit="1"/>
    </xf>
    <xf numFmtId="0" fontId="27" fillId="0" borderId="0" xfId="2" applyFont="1" applyAlignment="1">
      <alignment horizontal="center" vertical="center" shrinkToFit="1"/>
    </xf>
    <xf numFmtId="0" fontId="12" fillId="0" borderId="39" xfId="2" applyFont="1" applyBorder="1" applyAlignment="1">
      <alignment horizontal="center" vertical="center" shrinkToFit="1"/>
    </xf>
    <xf numFmtId="0" fontId="12" fillId="0" borderId="51" xfId="2" applyFont="1" applyBorder="1" applyAlignment="1">
      <alignment horizontal="center" vertical="center" shrinkToFit="1"/>
    </xf>
    <xf numFmtId="0" fontId="25" fillId="0" borderId="0" xfId="2" applyFont="1" applyAlignment="1">
      <alignment vertical="center" shrinkToFit="1"/>
    </xf>
    <xf numFmtId="0" fontId="26" fillId="0" borderId="0" xfId="2" applyFont="1" applyAlignment="1">
      <alignment horizontal="center" vertical="center" shrinkToFit="1"/>
    </xf>
    <xf numFmtId="0" fontId="12" fillId="0" borderId="22" xfId="2" applyFont="1" applyBorder="1" applyAlignment="1">
      <alignment horizontal="center" vertical="center" shrinkToFit="1"/>
    </xf>
    <xf numFmtId="0" fontId="12" fillId="0" borderId="52" xfId="2" applyFont="1" applyBorder="1" applyAlignment="1">
      <alignment horizontal="center" vertical="center" shrinkToFit="1"/>
    </xf>
    <xf numFmtId="176" fontId="28" fillId="0" borderId="0" xfId="2" applyNumberFormat="1" applyFont="1" applyAlignment="1">
      <alignment horizontal="center" vertical="center" shrinkToFit="1"/>
    </xf>
    <xf numFmtId="0" fontId="12" fillId="0" borderId="27" xfId="2" applyFont="1" applyBorder="1" applyAlignment="1">
      <alignment horizontal="center" vertical="center" shrinkToFit="1"/>
    </xf>
    <xf numFmtId="0" fontId="12" fillId="0" borderId="24" xfId="2" applyFont="1" applyBorder="1" applyAlignment="1">
      <alignment horizontal="center" vertical="center" shrinkToFit="1"/>
    </xf>
    <xf numFmtId="0" fontId="15" fillId="0" borderId="24" xfId="2" applyFont="1" applyBorder="1" applyAlignment="1">
      <alignment horizontal="center" vertical="center" shrinkToFit="1"/>
    </xf>
    <xf numFmtId="0" fontId="16" fillId="0" borderId="24" xfId="2" applyFont="1" applyBorder="1" applyAlignment="1">
      <alignment horizontal="center" vertical="center" shrinkToFit="1"/>
    </xf>
    <xf numFmtId="0" fontId="16" fillId="0" borderId="24" xfId="2" applyFont="1" applyBorder="1" applyAlignment="1">
      <alignment horizontal="left" vertical="center" shrinkToFit="1"/>
    </xf>
    <xf numFmtId="0" fontId="14" fillId="0" borderId="24" xfId="2" applyFont="1" applyBorder="1" applyAlignment="1">
      <alignment horizontal="center" vertical="center" shrinkToFit="1"/>
    </xf>
    <xf numFmtId="0" fontId="12" fillId="0" borderId="30" xfId="2" applyFont="1" applyBorder="1" applyAlignment="1">
      <alignment horizontal="center" vertical="center" shrinkToFit="1"/>
    </xf>
    <xf numFmtId="0" fontId="12" fillId="0" borderId="29" xfId="2" applyFont="1" applyBorder="1" applyAlignment="1">
      <alignment horizontal="center" vertical="center" shrinkToFit="1"/>
    </xf>
    <xf numFmtId="0" fontId="16" fillId="0" borderId="53" xfId="2" applyFont="1" applyBorder="1" applyAlignment="1">
      <alignment horizontal="center" vertical="center"/>
    </xf>
    <xf numFmtId="0" fontId="16" fillId="0" borderId="54" xfId="2" applyFont="1" applyBorder="1" applyAlignment="1">
      <alignment horizontal="center" vertical="center"/>
    </xf>
    <xf numFmtId="0" fontId="12" fillId="0" borderId="0" xfId="2" applyFont="1" applyAlignment="1">
      <alignment vertical="center" shrinkToFit="1"/>
    </xf>
    <xf numFmtId="0" fontId="12" fillId="0" borderId="55" xfId="2" applyFont="1" applyBorder="1" applyAlignment="1">
      <alignment horizontal="center" vertical="center" shrinkToFit="1"/>
    </xf>
    <xf numFmtId="0" fontId="26" fillId="0" borderId="0" xfId="2" applyFont="1" applyAlignment="1">
      <alignment horizontal="center" vertical="center" textRotation="255" shrinkToFit="1"/>
    </xf>
    <xf numFmtId="0" fontId="16" fillId="0" borderId="56" xfId="2" applyFont="1" applyBorder="1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6" fillId="0" borderId="57" xfId="3" applyFont="1" applyBorder="1" applyAlignment="1">
      <alignment horizontal="center" vertical="center"/>
    </xf>
    <xf numFmtId="0" fontId="16" fillId="0" borderId="58" xfId="3" applyFont="1" applyBorder="1" applyAlignment="1">
      <alignment horizontal="center" vertical="center"/>
    </xf>
    <xf numFmtId="0" fontId="16" fillId="0" borderId="59" xfId="3" applyFont="1" applyBorder="1" applyAlignment="1">
      <alignment horizontal="center" vertical="center"/>
    </xf>
    <xf numFmtId="0" fontId="16" fillId="0" borderId="57" xfId="3" applyFont="1" applyBorder="1" applyAlignment="1">
      <alignment horizontal="distributed" vertical="center"/>
    </xf>
    <xf numFmtId="0" fontId="16" fillId="0" borderId="60" xfId="3" applyFont="1" applyBorder="1" applyAlignment="1">
      <alignment horizontal="center" vertical="center"/>
    </xf>
    <xf numFmtId="0" fontId="16" fillId="0" borderId="61" xfId="3" applyFont="1" applyBorder="1" applyAlignment="1">
      <alignment horizontal="center" vertical="center"/>
    </xf>
    <xf numFmtId="0" fontId="16" fillId="0" borderId="62" xfId="3" applyFont="1" applyBorder="1" applyAlignment="1">
      <alignment horizontal="center" vertical="center"/>
    </xf>
    <xf numFmtId="0" fontId="16" fillId="0" borderId="63" xfId="3" applyFont="1" applyBorder="1" applyAlignment="1">
      <alignment horizontal="center" vertical="center"/>
    </xf>
    <xf numFmtId="0" fontId="16" fillId="0" borderId="61" xfId="3" applyFont="1" applyBorder="1" applyAlignment="1">
      <alignment horizontal="distributed" vertical="center"/>
    </xf>
    <xf numFmtId="0" fontId="16" fillId="0" borderId="64" xfId="3" applyFont="1" applyBorder="1" applyAlignment="1">
      <alignment horizontal="center" vertical="center"/>
    </xf>
    <xf numFmtId="0" fontId="16" fillId="0" borderId="65" xfId="3" applyFont="1" applyBorder="1" applyAlignment="1">
      <alignment horizontal="distributed" vertical="center"/>
    </xf>
    <xf numFmtId="0" fontId="16" fillId="0" borderId="66" xfId="3" applyFont="1" applyBorder="1" applyAlignment="1">
      <alignment horizontal="center" vertical="center"/>
    </xf>
    <xf numFmtId="0" fontId="16" fillId="0" borderId="67" xfId="3" applyFont="1" applyBorder="1" applyAlignment="1">
      <alignment horizontal="center" vertical="center"/>
    </xf>
    <xf numFmtId="0" fontId="16" fillId="0" borderId="68" xfId="3" applyFont="1" applyBorder="1" applyAlignment="1">
      <alignment horizontal="distributed" vertical="center"/>
    </xf>
    <xf numFmtId="0" fontId="16" fillId="0" borderId="69" xfId="3" applyFont="1" applyBorder="1" applyAlignment="1">
      <alignment horizontal="center" vertical="center"/>
    </xf>
    <xf numFmtId="0" fontId="16" fillId="0" borderId="70" xfId="3" applyFont="1" applyBorder="1" applyAlignment="1">
      <alignment horizontal="distributed" vertical="center"/>
    </xf>
    <xf numFmtId="0" fontId="16" fillId="0" borderId="71" xfId="3" applyFont="1" applyBorder="1" applyAlignment="1">
      <alignment horizontal="center" vertical="center"/>
    </xf>
    <xf numFmtId="0" fontId="16" fillId="0" borderId="72" xfId="3" applyFont="1" applyBorder="1" applyAlignment="1">
      <alignment horizontal="distributed" vertical="center"/>
    </xf>
    <xf numFmtId="0" fontId="16" fillId="0" borderId="73" xfId="3" applyFont="1" applyBorder="1" applyAlignment="1">
      <alignment horizontal="center" vertical="center"/>
    </xf>
    <xf numFmtId="0" fontId="16" fillId="0" borderId="74" xfId="3" applyFont="1" applyBorder="1" applyAlignment="1">
      <alignment horizontal="center" vertical="center"/>
    </xf>
    <xf numFmtId="0" fontId="16" fillId="0" borderId="75" xfId="3" applyFont="1" applyBorder="1" applyAlignment="1">
      <alignment horizontal="distributed" vertical="center"/>
    </xf>
    <xf numFmtId="0" fontId="16" fillId="0" borderId="76" xfId="3" applyFont="1" applyBorder="1" applyAlignment="1">
      <alignment horizontal="center" vertical="center"/>
    </xf>
    <xf numFmtId="0" fontId="16" fillId="0" borderId="77" xfId="3" applyFont="1" applyBorder="1" applyAlignment="1">
      <alignment horizontal="center" vertical="center"/>
    </xf>
    <xf numFmtId="0" fontId="16" fillId="0" borderId="70" xfId="3" applyFont="1" applyBorder="1" applyAlignment="1">
      <alignment horizontal="center" vertical="center"/>
    </xf>
    <xf numFmtId="0" fontId="16" fillId="0" borderId="78" xfId="3" applyFont="1" applyBorder="1" applyAlignment="1">
      <alignment horizontal="center" vertical="center"/>
    </xf>
    <xf numFmtId="0" fontId="16" fillId="0" borderId="79" xfId="3" applyFont="1" applyBorder="1" applyAlignment="1">
      <alignment horizontal="distributed" vertical="center"/>
    </xf>
    <xf numFmtId="0" fontId="16" fillId="0" borderId="80" xfId="3" applyFont="1" applyBorder="1" applyAlignment="1">
      <alignment horizontal="center" vertical="center"/>
    </xf>
    <xf numFmtId="0" fontId="16" fillId="0" borderId="63" xfId="3" applyFont="1" applyBorder="1" applyAlignment="1">
      <alignment horizontal="center" vertical="center"/>
    </xf>
    <xf numFmtId="0" fontId="16" fillId="0" borderId="72" xfId="3" applyFont="1" applyBorder="1" applyAlignment="1">
      <alignment horizontal="center" vertical="center"/>
    </xf>
    <xf numFmtId="0" fontId="16" fillId="0" borderId="81" xfId="3" applyFont="1" applyBorder="1" applyAlignment="1">
      <alignment horizontal="center" vertical="center"/>
    </xf>
    <xf numFmtId="0" fontId="16" fillId="0" borderId="82" xfId="3" applyFont="1" applyBorder="1" applyAlignment="1">
      <alignment horizontal="center" vertical="center"/>
    </xf>
    <xf numFmtId="0" fontId="16" fillId="0" borderId="83" xfId="3" applyFont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6" fillId="0" borderId="65" xfId="3" applyFont="1" applyBorder="1" applyAlignment="1">
      <alignment horizontal="center" vertical="center"/>
    </xf>
    <xf numFmtId="0" fontId="16" fillId="0" borderId="68" xfId="3" applyFont="1" applyBorder="1" applyAlignment="1">
      <alignment horizontal="center" vertical="center"/>
    </xf>
    <xf numFmtId="0" fontId="16" fillId="0" borderId="84" xfId="3" applyFont="1" applyBorder="1" applyAlignment="1">
      <alignment horizontal="distributed" vertical="center" indent="3"/>
    </xf>
    <xf numFmtId="0" fontId="16" fillId="0" borderId="85" xfId="3" applyFont="1" applyBorder="1" applyAlignment="1">
      <alignment horizontal="distributed" vertical="center" indent="3"/>
    </xf>
    <xf numFmtId="0" fontId="16" fillId="0" borderId="86" xfId="3" applyFont="1" applyBorder="1" applyAlignment="1">
      <alignment horizontal="distributed" vertical="center" indent="3"/>
    </xf>
    <xf numFmtId="0" fontId="16" fillId="0" borderId="87" xfId="3" applyFont="1" applyBorder="1" applyAlignment="1">
      <alignment horizontal="distributed" vertical="center" indent="3"/>
    </xf>
    <xf numFmtId="0" fontId="16" fillId="0" borderId="75" xfId="3" applyFont="1" applyBorder="1" applyAlignment="1">
      <alignment horizontal="center" vertical="center"/>
    </xf>
    <xf numFmtId="0" fontId="16" fillId="0" borderId="79" xfId="3" applyFont="1" applyBorder="1" applyAlignment="1">
      <alignment horizontal="center" vertical="center"/>
    </xf>
    <xf numFmtId="0" fontId="16" fillId="0" borderId="88" xfId="3" applyFont="1" applyBorder="1" applyAlignment="1">
      <alignment horizontal="distributed" vertical="center" indent="3"/>
    </xf>
    <xf numFmtId="0" fontId="16" fillId="0" borderId="89" xfId="3" applyFont="1" applyBorder="1" applyAlignment="1">
      <alignment horizontal="distributed" vertical="center" indent="3"/>
    </xf>
    <xf numFmtId="0" fontId="16" fillId="0" borderId="90" xfId="3" applyFont="1" applyBorder="1" applyAlignment="1">
      <alignment horizontal="center" vertical="center"/>
    </xf>
    <xf numFmtId="0" fontId="16" fillId="0" borderId="91" xfId="3" applyFont="1" applyBorder="1" applyAlignment="1">
      <alignment horizontal="center" vertical="center"/>
    </xf>
    <xf numFmtId="0" fontId="16" fillId="0" borderId="92" xfId="3" applyFont="1" applyBorder="1" applyAlignment="1">
      <alignment horizontal="center" vertical="center"/>
    </xf>
    <xf numFmtId="0" fontId="30" fillId="0" borderId="0" xfId="3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D329900D-6624-49B6-BEA0-7F5F0EAB0527}"/>
    <cellStyle name="標準_新人大会結果（決勝リーグも）２１" xfId="3" xr:uid="{A0176F4E-581F-4C9B-ABDE-FFDEC4C59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14</xdr:row>
      <xdr:rowOff>55856</xdr:rowOff>
    </xdr:from>
    <xdr:to>
      <xdr:col>29</xdr:col>
      <xdr:colOff>0</xdr:colOff>
      <xdr:row>18</xdr:row>
      <xdr:rowOff>55855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30B694-F206-4F65-B934-DE8A003BB104}"/>
            </a:ext>
          </a:extLst>
        </xdr:cNvPr>
        <xdr:cNvSpPr txBox="1"/>
      </xdr:nvSpPr>
      <xdr:spPr>
        <a:xfrm>
          <a:off x="1905000" y="864305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18</xdr:row>
      <xdr:rowOff>55856</xdr:rowOff>
    </xdr:from>
    <xdr:to>
      <xdr:col>25</xdr:col>
      <xdr:colOff>0</xdr:colOff>
      <xdr:row>22</xdr:row>
      <xdr:rowOff>55855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493112-AD1E-CB8F-2B60-784E265A6C3E}"/>
            </a:ext>
          </a:extLst>
        </xdr:cNvPr>
        <xdr:cNvSpPr txBox="1"/>
      </xdr:nvSpPr>
      <xdr:spPr>
        <a:xfrm>
          <a:off x="1622778" y="1087731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23</xdr:row>
      <xdr:rowOff>1</xdr:rowOff>
    </xdr:from>
    <xdr:to>
      <xdr:col>25</xdr:col>
      <xdr:colOff>0</xdr:colOff>
      <xdr:row>26</xdr:row>
      <xdr:rowOff>55856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BD87716-A872-5C2F-FEC0-E990FA6BE4AB}"/>
            </a:ext>
          </a:extLst>
        </xdr:cNvPr>
        <xdr:cNvSpPr txBox="1"/>
      </xdr:nvSpPr>
      <xdr:spPr>
        <a:xfrm>
          <a:off x="1622778" y="1311158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27</xdr:row>
      <xdr:rowOff>1</xdr:rowOff>
    </xdr:from>
    <xdr:to>
      <xdr:col>29</xdr:col>
      <xdr:colOff>0</xdr:colOff>
      <xdr:row>30</xdr:row>
      <xdr:rowOff>55856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763E428-2E16-413B-EE31-4FC4AF3CFC6C}"/>
            </a:ext>
          </a:extLst>
        </xdr:cNvPr>
        <xdr:cNvSpPr txBox="1"/>
      </xdr:nvSpPr>
      <xdr:spPr>
        <a:xfrm>
          <a:off x="1905000" y="1534584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2940</xdr:colOff>
      <xdr:row>31</xdr:row>
      <xdr:rowOff>1</xdr:rowOff>
    </xdr:from>
    <xdr:to>
      <xdr:col>29</xdr:col>
      <xdr:colOff>2940</xdr:colOff>
      <xdr:row>35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6ACAC1D-2F30-3364-144F-593843E2BD90}"/>
            </a:ext>
          </a:extLst>
        </xdr:cNvPr>
        <xdr:cNvSpPr txBox="1"/>
      </xdr:nvSpPr>
      <xdr:spPr>
        <a:xfrm>
          <a:off x="1907940" y="1758010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21</xdr:row>
      <xdr:rowOff>5881</xdr:rowOff>
    </xdr:from>
    <xdr:to>
      <xdr:col>29</xdr:col>
      <xdr:colOff>0</xdr:colOff>
      <xdr:row>25</xdr:row>
      <xdr:rowOff>5880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F7A6EED-5FE7-B848-FA63-A12ABDF90BEC}"/>
            </a:ext>
          </a:extLst>
        </xdr:cNvPr>
        <xdr:cNvSpPr txBox="1"/>
      </xdr:nvSpPr>
      <xdr:spPr>
        <a:xfrm>
          <a:off x="1905000" y="1205325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31</xdr:col>
      <xdr:colOff>0</xdr:colOff>
      <xdr:row>18</xdr:row>
      <xdr:rowOff>1</xdr:rowOff>
    </xdr:from>
    <xdr:to>
      <xdr:col>32</xdr:col>
      <xdr:colOff>70555</xdr:colOff>
      <xdr:row>22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94891EC-DE4D-F7F7-E851-560FA8E99B46}"/>
            </a:ext>
          </a:extLst>
        </xdr:cNvPr>
        <xdr:cNvSpPr txBox="1"/>
      </xdr:nvSpPr>
      <xdr:spPr>
        <a:xfrm>
          <a:off x="2187222" y="1031876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31</xdr:col>
      <xdr:colOff>0</xdr:colOff>
      <xdr:row>28</xdr:row>
      <xdr:rowOff>55856</xdr:rowOff>
    </xdr:from>
    <xdr:to>
      <xdr:col>32</xdr:col>
      <xdr:colOff>70555</xdr:colOff>
      <xdr:row>32</xdr:row>
      <xdr:rowOff>55855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6A8A1F7-4043-0D69-09AE-782CEDB61DE0}"/>
            </a:ext>
          </a:extLst>
        </xdr:cNvPr>
        <xdr:cNvSpPr txBox="1"/>
      </xdr:nvSpPr>
      <xdr:spPr>
        <a:xfrm>
          <a:off x="2187222" y="1646296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2940</xdr:colOff>
      <xdr:row>35</xdr:row>
      <xdr:rowOff>1</xdr:rowOff>
    </xdr:from>
    <xdr:to>
      <xdr:col>29</xdr:col>
      <xdr:colOff>2940</xdr:colOff>
      <xdr:row>39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EF1AD45-EF23-1047-CAD2-C19C6AAF2F29}"/>
            </a:ext>
          </a:extLst>
        </xdr:cNvPr>
        <xdr:cNvSpPr txBox="1"/>
      </xdr:nvSpPr>
      <xdr:spPr>
        <a:xfrm>
          <a:off x="1907940" y="1981436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2940</xdr:colOff>
      <xdr:row>39</xdr:row>
      <xdr:rowOff>1</xdr:rowOff>
    </xdr:from>
    <xdr:to>
      <xdr:col>29</xdr:col>
      <xdr:colOff>2940</xdr:colOff>
      <xdr:row>43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54560D7-2D8C-2E44-1DB3-86D507B45B0A}"/>
            </a:ext>
          </a:extLst>
        </xdr:cNvPr>
        <xdr:cNvSpPr txBox="1"/>
      </xdr:nvSpPr>
      <xdr:spPr>
        <a:xfrm>
          <a:off x="1907940" y="2204862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0</xdr:colOff>
      <xdr:row>14</xdr:row>
      <xdr:rowOff>55856</xdr:rowOff>
    </xdr:from>
    <xdr:to>
      <xdr:col>59</xdr:col>
      <xdr:colOff>0</xdr:colOff>
      <xdr:row>18</xdr:row>
      <xdr:rowOff>55855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99C3F8B-D9E5-94B5-2F7B-83CD513EDA37}"/>
            </a:ext>
          </a:extLst>
        </xdr:cNvPr>
        <xdr:cNvSpPr txBox="1"/>
      </xdr:nvSpPr>
      <xdr:spPr>
        <a:xfrm>
          <a:off x="4021667" y="864305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0</xdr:colOff>
      <xdr:row>18</xdr:row>
      <xdr:rowOff>55856</xdr:rowOff>
    </xdr:from>
    <xdr:to>
      <xdr:col>59</xdr:col>
      <xdr:colOff>0</xdr:colOff>
      <xdr:row>22</xdr:row>
      <xdr:rowOff>55855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62FD747-0B1B-6117-6397-8DEE1312F1B2}"/>
            </a:ext>
          </a:extLst>
        </xdr:cNvPr>
        <xdr:cNvSpPr txBox="1"/>
      </xdr:nvSpPr>
      <xdr:spPr>
        <a:xfrm>
          <a:off x="4021667" y="1087731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43</xdr:row>
      <xdr:rowOff>2941</xdr:rowOff>
    </xdr:from>
    <xdr:to>
      <xdr:col>29</xdr:col>
      <xdr:colOff>0</xdr:colOff>
      <xdr:row>47</xdr:row>
      <xdr:rowOff>2940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5A8BD82-DEB1-E7B5-B792-F8A435BA1868}"/>
            </a:ext>
          </a:extLst>
        </xdr:cNvPr>
        <xdr:cNvSpPr txBox="1"/>
      </xdr:nvSpPr>
      <xdr:spPr>
        <a:xfrm>
          <a:off x="1905000" y="2431228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47</xdr:row>
      <xdr:rowOff>2941</xdr:rowOff>
    </xdr:from>
    <xdr:to>
      <xdr:col>29</xdr:col>
      <xdr:colOff>0</xdr:colOff>
      <xdr:row>51</xdr:row>
      <xdr:rowOff>2940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ADCC842-556A-C492-F671-6847A25248BF}"/>
            </a:ext>
          </a:extLst>
        </xdr:cNvPr>
        <xdr:cNvSpPr txBox="1"/>
      </xdr:nvSpPr>
      <xdr:spPr>
        <a:xfrm>
          <a:off x="1905000" y="2654654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51</xdr:row>
      <xdr:rowOff>0</xdr:rowOff>
    </xdr:from>
    <xdr:to>
      <xdr:col>29</xdr:col>
      <xdr:colOff>0</xdr:colOff>
      <xdr:row>54</xdr:row>
      <xdr:rowOff>55856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2784859-F76B-9F04-480C-D7C56A223FD9}"/>
            </a:ext>
          </a:extLst>
        </xdr:cNvPr>
        <xdr:cNvSpPr txBox="1"/>
      </xdr:nvSpPr>
      <xdr:spPr>
        <a:xfrm>
          <a:off x="1905000" y="2875139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0</xdr:colOff>
      <xdr:row>58</xdr:row>
      <xdr:rowOff>55856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D5FA4E8-B774-E401-2002-CE69DA56DAC0}"/>
            </a:ext>
          </a:extLst>
        </xdr:cNvPr>
        <xdr:cNvSpPr txBox="1"/>
      </xdr:nvSpPr>
      <xdr:spPr>
        <a:xfrm>
          <a:off x="1905000" y="3098565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59</xdr:row>
      <xdr:rowOff>0</xdr:rowOff>
    </xdr:from>
    <xdr:to>
      <xdr:col>29</xdr:col>
      <xdr:colOff>0</xdr:colOff>
      <xdr:row>62</xdr:row>
      <xdr:rowOff>55856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37FF72E-9342-5E4D-A276-593BE1C0C78D}"/>
            </a:ext>
          </a:extLst>
        </xdr:cNvPr>
        <xdr:cNvSpPr txBox="1"/>
      </xdr:nvSpPr>
      <xdr:spPr>
        <a:xfrm>
          <a:off x="1905000" y="3321991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63</xdr:row>
      <xdr:rowOff>0</xdr:rowOff>
    </xdr:from>
    <xdr:to>
      <xdr:col>29</xdr:col>
      <xdr:colOff>0</xdr:colOff>
      <xdr:row>66</xdr:row>
      <xdr:rowOff>55856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2045139-ABDE-1BE3-02AC-16993AEA6106}"/>
            </a:ext>
          </a:extLst>
        </xdr:cNvPr>
        <xdr:cNvSpPr txBox="1"/>
      </xdr:nvSpPr>
      <xdr:spPr>
        <a:xfrm>
          <a:off x="1905000" y="3545417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0</xdr:colOff>
      <xdr:row>70</xdr:row>
      <xdr:rowOff>55856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E79611A-78E3-85D8-1050-59892DFA86C9}"/>
            </a:ext>
          </a:extLst>
        </xdr:cNvPr>
        <xdr:cNvSpPr txBox="1"/>
      </xdr:nvSpPr>
      <xdr:spPr>
        <a:xfrm>
          <a:off x="1905000" y="3768843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71</xdr:row>
      <xdr:rowOff>0</xdr:rowOff>
    </xdr:from>
    <xdr:to>
      <xdr:col>29</xdr:col>
      <xdr:colOff>0</xdr:colOff>
      <xdr:row>74</xdr:row>
      <xdr:rowOff>55856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B62CAB6-D21A-302E-67A3-441DCFE6CAEA}"/>
            </a:ext>
          </a:extLst>
        </xdr:cNvPr>
        <xdr:cNvSpPr txBox="1"/>
      </xdr:nvSpPr>
      <xdr:spPr>
        <a:xfrm>
          <a:off x="1905000" y="3992269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75</xdr:row>
      <xdr:rowOff>1</xdr:rowOff>
    </xdr:from>
    <xdr:to>
      <xdr:col>29</xdr:col>
      <xdr:colOff>0</xdr:colOff>
      <xdr:row>78</xdr:row>
      <xdr:rowOff>55856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FCACE50-C110-186D-F310-49C90F965744}"/>
            </a:ext>
          </a:extLst>
        </xdr:cNvPr>
        <xdr:cNvSpPr txBox="1"/>
      </xdr:nvSpPr>
      <xdr:spPr>
        <a:xfrm>
          <a:off x="1905000" y="4215695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79</xdr:row>
      <xdr:rowOff>1</xdr:rowOff>
    </xdr:from>
    <xdr:to>
      <xdr:col>29</xdr:col>
      <xdr:colOff>0</xdr:colOff>
      <xdr:row>82</xdr:row>
      <xdr:rowOff>55856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64CADCFA-5F48-8B58-D23D-AA4A381E2FC9}"/>
            </a:ext>
          </a:extLst>
        </xdr:cNvPr>
        <xdr:cNvSpPr txBox="1"/>
      </xdr:nvSpPr>
      <xdr:spPr>
        <a:xfrm>
          <a:off x="1905000" y="4439121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0</xdr:colOff>
      <xdr:row>73</xdr:row>
      <xdr:rowOff>1</xdr:rowOff>
    </xdr:from>
    <xdr:to>
      <xdr:col>59</xdr:col>
      <xdr:colOff>0</xdr:colOff>
      <xdr:row>76</xdr:row>
      <xdr:rowOff>55856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34B8BF58-C64D-9053-82DA-3A5EB4F4A5D3}"/>
            </a:ext>
          </a:extLst>
        </xdr:cNvPr>
        <xdr:cNvSpPr txBox="1"/>
      </xdr:nvSpPr>
      <xdr:spPr>
        <a:xfrm>
          <a:off x="4021667" y="4103982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0</xdr:colOff>
      <xdr:row>78</xdr:row>
      <xdr:rowOff>55856</xdr:rowOff>
    </xdr:from>
    <xdr:to>
      <xdr:col>59</xdr:col>
      <xdr:colOff>0</xdr:colOff>
      <xdr:row>82</xdr:row>
      <xdr:rowOff>55855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99DEC7D9-FD47-01C2-2AAC-817CD20339F5}"/>
            </a:ext>
          </a:extLst>
        </xdr:cNvPr>
        <xdr:cNvSpPr txBox="1"/>
      </xdr:nvSpPr>
      <xdr:spPr>
        <a:xfrm>
          <a:off x="4021667" y="4439120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70</xdr:row>
      <xdr:rowOff>55856</xdr:rowOff>
    </xdr:from>
    <xdr:to>
      <xdr:col>63</xdr:col>
      <xdr:colOff>0</xdr:colOff>
      <xdr:row>74</xdr:row>
      <xdr:rowOff>55855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AD38A49-C8F6-479E-6D8D-82A1A1FAFB2E}"/>
            </a:ext>
          </a:extLst>
        </xdr:cNvPr>
        <xdr:cNvSpPr txBox="1"/>
      </xdr:nvSpPr>
      <xdr:spPr>
        <a:xfrm>
          <a:off x="4303889" y="3992268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74</xdr:row>
      <xdr:rowOff>55856</xdr:rowOff>
    </xdr:from>
    <xdr:to>
      <xdr:col>63</xdr:col>
      <xdr:colOff>0</xdr:colOff>
      <xdr:row>78</xdr:row>
      <xdr:rowOff>55855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6E443F75-D7D6-22DB-8E39-30345371B867}"/>
            </a:ext>
          </a:extLst>
        </xdr:cNvPr>
        <xdr:cNvSpPr txBox="1"/>
      </xdr:nvSpPr>
      <xdr:spPr>
        <a:xfrm>
          <a:off x="4303889" y="4215694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0</xdr:colOff>
      <xdr:row>63</xdr:row>
      <xdr:rowOff>0</xdr:rowOff>
    </xdr:from>
    <xdr:to>
      <xdr:col>59</xdr:col>
      <xdr:colOff>0</xdr:colOff>
      <xdr:row>66</xdr:row>
      <xdr:rowOff>55856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5362DD11-6E9B-CCF8-848A-12AB7ADF19C8}"/>
            </a:ext>
          </a:extLst>
        </xdr:cNvPr>
        <xdr:cNvSpPr txBox="1"/>
      </xdr:nvSpPr>
      <xdr:spPr>
        <a:xfrm>
          <a:off x="4021667" y="3545417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0</xdr:colOff>
      <xdr:row>67</xdr:row>
      <xdr:rowOff>0</xdr:rowOff>
    </xdr:from>
    <xdr:to>
      <xdr:col>59</xdr:col>
      <xdr:colOff>0</xdr:colOff>
      <xdr:row>70</xdr:row>
      <xdr:rowOff>55856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5844658C-C075-3DA2-0822-0DE31AF01B76}"/>
            </a:ext>
          </a:extLst>
        </xdr:cNvPr>
        <xdr:cNvSpPr txBox="1"/>
      </xdr:nvSpPr>
      <xdr:spPr>
        <a:xfrm>
          <a:off x="4021667" y="3768843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0</xdr:colOff>
      <xdr:row>55</xdr:row>
      <xdr:rowOff>1</xdr:rowOff>
    </xdr:from>
    <xdr:to>
      <xdr:col>59</xdr:col>
      <xdr:colOff>0</xdr:colOff>
      <xdr:row>59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34E798F5-52A8-FBD1-C059-26F3F8A76F30}"/>
            </a:ext>
          </a:extLst>
        </xdr:cNvPr>
        <xdr:cNvSpPr txBox="1"/>
      </xdr:nvSpPr>
      <xdr:spPr>
        <a:xfrm>
          <a:off x="4021667" y="3098566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0</xdr:colOff>
      <xdr:row>59</xdr:row>
      <xdr:rowOff>1</xdr:rowOff>
    </xdr:from>
    <xdr:to>
      <xdr:col>59</xdr:col>
      <xdr:colOff>0</xdr:colOff>
      <xdr:row>63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5D2F5151-C1C2-D9BF-6ED1-D5BA9F7D48E9}"/>
            </a:ext>
          </a:extLst>
        </xdr:cNvPr>
        <xdr:cNvSpPr txBox="1"/>
      </xdr:nvSpPr>
      <xdr:spPr>
        <a:xfrm>
          <a:off x="4021667" y="3321992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0</xdr:colOff>
      <xdr:row>47</xdr:row>
      <xdr:rowOff>1</xdr:rowOff>
    </xdr:from>
    <xdr:to>
      <xdr:col>59</xdr:col>
      <xdr:colOff>0</xdr:colOff>
      <xdr:row>51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119B6A51-DAA8-F3BE-CCDD-3AE238F09AA3}"/>
            </a:ext>
          </a:extLst>
        </xdr:cNvPr>
        <xdr:cNvSpPr txBox="1"/>
      </xdr:nvSpPr>
      <xdr:spPr>
        <a:xfrm>
          <a:off x="4021667" y="2651714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0</xdr:colOff>
      <xdr:row>51</xdr:row>
      <xdr:rowOff>1</xdr:rowOff>
    </xdr:from>
    <xdr:to>
      <xdr:col>59</xdr:col>
      <xdr:colOff>0</xdr:colOff>
      <xdr:row>55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E5E7138C-D54C-A013-04AD-97D48E5ACBB2}"/>
            </a:ext>
          </a:extLst>
        </xdr:cNvPr>
        <xdr:cNvSpPr txBox="1"/>
      </xdr:nvSpPr>
      <xdr:spPr>
        <a:xfrm>
          <a:off x="4021667" y="2875140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70555</xdr:colOff>
      <xdr:row>49</xdr:row>
      <xdr:rowOff>0</xdr:rowOff>
    </xdr:from>
    <xdr:to>
      <xdr:col>54</xdr:col>
      <xdr:colOff>70555</xdr:colOff>
      <xdr:row>52</xdr:row>
      <xdr:rowOff>55856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90D33806-E44C-8E98-9A96-674A560CA700}"/>
            </a:ext>
          </a:extLst>
        </xdr:cNvPr>
        <xdr:cNvSpPr txBox="1"/>
      </xdr:nvSpPr>
      <xdr:spPr>
        <a:xfrm>
          <a:off x="3739444" y="2763426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53</xdr:col>
      <xdr:colOff>1</xdr:colOff>
      <xdr:row>57</xdr:row>
      <xdr:rowOff>1</xdr:rowOff>
    </xdr:from>
    <xdr:to>
      <xdr:col>55</xdr:col>
      <xdr:colOff>0</xdr:colOff>
      <xdr:row>61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DAE985CE-007B-4769-5EB7-DCFA5273AB53}"/>
            </a:ext>
          </a:extLst>
        </xdr:cNvPr>
        <xdr:cNvSpPr txBox="1"/>
      </xdr:nvSpPr>
      <xdr:spPr>
        <a:xfrm>
          <a:off x="3739445" y="3210279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0</xdr:colOff>
      <xdr:row>39</xdr:row>
      <xdr:rowOff>1</xdr:rowOff>
    </xdr:from>
    <xdr:to>
      <xdr:col>59</xdr:col>
      <xdr:colOff>0</xdr:colOff>
      <xdr:row>43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92CA15CE-0211-DAEC-9A2D-D983AE2F23C3}"/>
            </a:ext>
          </a:extLst>
        </xdr:cNvPr>
        <xdr:cNvSpPr txBox="1"/>
      </xdr:nvSpPr>
      <xdr:spPr>
        <a:xfrm>
          <a:off x="4021667" y="2204862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0</xdr:colOff>
      <xdr:row>43</xdr:row>
      <xdr:rowOff>1</xdr:rowOff>
    </xdr:from>
    <xdr:to>
      <xdr:col>59</xdr:col>
      <xdr:colOff>0</xdr:colOff>
      <xdr:row>47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25E567A4-240B-7409-6A7F-1CCBC9841D6E}"/>
            </a:ext>
          </a:extLst>
        </xdr:cNvPr>
        <xdr:cNvSpPr txBox="1"/>
      </xdr:nvSpPr>
      <xdr:spPr>
        <a:xfrm>
          <a:off x="4021667" y="2428288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0</xdr:colOff>
      <xdr:row>31</xdr:row>
      <xdr:rowOff>1</xdr:rowOff>
    </xdr:from>
    <xdr:to>
      <xdr:col>59</xdr:col>
      <xdr:colOff>0</xdr:colOff>
      <xdr:row>35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1CB87428-1C7E-3340-C21B-3CC921B1624B}"/>
            </a:ext>
          </a:extLst>
        </xdr:cNvPr>
        <xdr:cNvSpPr txBox="1"/>
      </xdr:nvSpPr>
      <xdr:spPr>
        <a:xfrm>
          <a:off x="4021667" y="1758010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0</xdr:colOff>
      <xdr:row>35</xdr:row>
      <xdr:rowOff>1</xdr:rowOff>
    </xdr:from>
    <xdr:to>
      <xdr:col>59</xdr:col>
      <xdr:colOff>0</xdr:colOff>
      <xdr:row>39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943BAB2D-D2D4-6810-866C-7B3FF7F2AB30}"/>
            </a:ext>
          </a:extLst>
        </xdr:cNvPr>
        <xdr:cNvSpPr txBox="1"/>
      </xdr:nvSpPr>
      <xdr:spPr>
        <a:xfrm>
          <a:off x="4021667" y="1981436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0</xdr:colOff>
      <xdr:row>22</xdr:row>
      <xdr:rowOff>55856</xdr:rowOff>
    </xdr:from>
    <xdr:to>
      <xdr:col>59</xdr:col>
      <xdr:colOff>0</xdr:colOff>
      <xdr:row>26</xdr:row>
      <xdr:rowOff>55855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1D3E628C-6B51-CC17-5B96-861022672788}"/>
            </a:ext>
          </a:extLst>
        </xdr:cNvPr>
        <xdr:cNvSpPr txBox="1"/>
      </xdr:nvSpPr>
      <xdr:spPr>
        <a:xfrm>
          <a:off x="4021667" y="1311157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0</xdr:colOff>
      <xdr:row>26</xdr:row>
      <xdr:rowOff>55856</xdr:rowOff>
    </xdr:from>
    <xdr:to>
      <xdr:col>59</xdr:col>
      <xdr:colOff>0</xdr:colOff>
      <xdr:row>30</xdr:row>
      <xdr:rowOff>55855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119293E5-66DE-937B-A181-E88094EE52A1}"/>
            </a:ext>
          </a:extLst>
        </xdr:cNvPr>
        <xdr:cNvSpPr txBox="1"/>
      </xdr:nvSpPr>
      <xdr:spPr>
        <a:xfrm>
          <a:off x="4021667" y="1534583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31</xdr:col>
      <xdr:colOff>0</xdr:colOff>
      <xdr:row>37</xdr:row>
      <xdr:rowOff>1</xdr:rowOff>
    </xdr:from>
    <xdr:to>
      <xdr:col>32</xdr:col>
      <xdr:colOff>70555</xdr:colOff>
      <xdr:row>41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C32DA6B6-7AA2-2C4B-6283-4D59055723E8}"/>
            </a:ext>
          </a:extLst>
        </xdr:cNvPr>
        <xdr:cNvSpPr txBox="1"/>
      </xdr:nvSpPr>
      <xdr:spPr>
        <a:xfrm>
          <a:off x="2187222" y="2093149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31</xdr:col>
      <xdr:colOff>0</xdr:colOff>
      <xdr:row>45</xdr:row>
      <xdr:rowOff>0</xdr:rowOff>
    </xdr:from>
    <xdr:to>
      <xdr:col>32</xdr:col>
      <xdr:colOff>70555</xdr:colOff>
      <xdr:row>48</xdr:row>
      <xdr:rowOff>55856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82AA63EA-2DBC-BE3E-A92F-32707D13849B}"/>
            </a:ext>
          </a:extLst>
        </xdr:cNvPr>
        <xdr:cNvSpPr txBox="1"/>
      </xdr:nvSpPr>
      <xdr:spPr>
        <a:xfrm>
          <a:off x="2187222" y="2540000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53</xdr:col>
      <xdr:colOff>1</xdr:colOff>
      <xdr:row>41</xdr:row>
      <xdr:rowOff>8820</xdr:rowOff>
    </xdr:from>
    <xdr:to>
      <xdr:col>55</xdr:col>
      <xdr:colOff>0</xdr:colOff>
      <xdr:row>45</xdr:row>
      <xdr:rowOff>8819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67F90184-A29F-FE6D-0FFD-E6613209D85F}"/>
            </a:ext>
          </a:extLst>
        </xdr:cNvPr>
        <xdr:cNvSpPr txBox="1"/>
      </xdr:nvSpPr>
      <xdr:spPr>
        <a:xfrm>
          <a:off x="3739445" y="2325394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70555</xdr:colOff>
      <xdr:row>33</xdr:row>
      <xdr:rowOff>2941</xdr:rowOff>
    </xdr:from>
    <xdr:to>
      <xdr:col>54</xdr:col>
      <xdr:colOff>70555</xdr:colOff>
      <xdr:row>37</xdr:row>
      <xdr:rowOff>2940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517A392C-9517-4714-BDBF-CC0E1A282BB3}"/>
            </a:ext>
          </a:extLst>
        </xdr:cNvPr>
        <xdr:cNvSpPr txBox="1"/>
      </xdr:nvSpPr>
      <xdr:spPr>
        <a:xfrm>
          <a:off x="3739444" y="1872663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53</xdr:col>
      <xdr:colOff>1</xdr:colOff>
      <xdr:row>25</xdr:row>
      <xdr:rowOff>1</xdr:rowOff>
    </xdr:from>
    <xdr:to>
      <xdr:col>55</xdr:col>
      <xdr:colOff>0</xdr:colOff>
      <xdr:row>28</xdr:row>
      <xdr:rowOff>55856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641508A4-8D3A-1608-DEF1-241BE97319DD}"/>
            </a:ext>
          </a:extLst>
        </xdr:cNvPr>
        <xdr:cNvSpPr txBox="1"/>
      </xdr:nvSpPr>
      <xdr:spPr>
        <a:xfrm>
          <a:off x="3739445" y="1422871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53</xdr:col>
      <xdr:colOff>1</xdr:colOff>
      <xdr:row>17</xdr:row>
      <xdr:rowOff>0</xdr:rowOff>
    </xdr:from>
    <xdr:to>
      <xdr:col>55</xdr:col>
      <xdr:colOff>0</xdr:colOff>
      <xdr:row>20</xdr:row>
      <xdr:rowOff>55856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8EEE639-09A6-DED4-3D99-2D6FC76BCB5A}"/>
            </a:ext>
          </a:extLst>
        </xdr:cNvPr>
        <xdr:cNvSpPr txBox="1"/>
      </xdr:nvSpPr>
      <xdr:spPr>
        <a:xfrm>
          <a:off x="3739445" y="976019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31</xdr:col>
      <xdr:colOff>0</xdr:colOff>
      <xdr:row>53</xdr:row>
      <xdr:rowOff>1</xdr:rowOff>
    </xdr:from>
    <xdr:to>
      <xdr:col>32</xdr:col>
      <xdr:colOff>70555</xdr:colOff>
      <xdr:row>57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1F7C9B65-BA7F-2E99-0F2E-8D30F72C9EC5}"/>
            </a:ext>
          </a:extLst>
        </xdr:cNvPr>
        <xdr:cNvSpPr txBox="1"/>
      </xdr:nvSpPr>
      <xdr:spPr>
        <a:xfrm>
          <a:off x="2187222" y="2986853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31</xdr:col>
      <xdr:colOff>0</xdr:colOff>
      <xdr:row>61</xdr:row>
      <xdr:rowOff>1</xdr:rowOff>
    </xdr:from>
    <xdr:to>
      <xdr:col>32</xdr:col>
      <xdr:colOff>70555</xdr:colOff>
      <xdr:row>65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D573CAF-E506-686A-FB0D-15DB11192DFD}"/>
            </a:ext>
          </a:extLst>
        </xdr:cNvPr>
        <xdr:cNvSpPr txBox="1"/>
      </xdr:nvSpPr>
      <xdr:spPr>
        <a:xfrm>
          <a:off x="2187222" y="3433705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53</xdr:col>
      <xdr:colOff>1</xdr:colOff>
      <xdr:row>65</xdr:row>
      <xdr:rowOff>1</xdr:rowOff>
    </xdr:from>
    <xdr:to>
      <xdr:col>55</xdr:col>
      <xdr:colOff>0</xdr:colOff>
      <xdr:row>69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31C34A8C-E061-5C5A-87D1-A7710C70B6DF}"/>
            </a:ext>
          </a:extLst>
        </xdr:cNvPr>
        <xdr:cNvSpPr txBox="1"/>
      </xdr:nvSpPr>
      <xdr:spPr>
        <a:xfrm>
          <a:off x="3739445" y="3657131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31</xdr:col>
      <xdr:colOff>0</xdr:colOff>
      <xdr:row>69</xdr:row>
      <xdr:rowOff>0</xdr:rowOff>
    </xdr:from>
    <xdr:to>
      <xdr:col>32</xdr:col>
      <xdr:colOff>70555</xdr:colOff>
      <xdr:row>72</xdr:row>
      <xdr:rowOff>55856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7AD5EF8-6CF5-C980-F406-2D3F80FA60CB}"/>
            </a:ext>
          </a:extLst>
        </xdr:cNvPr>
        <xdr:cNvSpPr txBox="1"/>
      </xdr:nvSpPr>
      <xdr:spPr>
        <a:xfrm>
          <a:off x="2187222" y="3880556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31</xdr:col>
      <xdr:colOff>0</xdr:colOff>
      <xdr:row>76</xdr:row>
      <xdr:rowOff>55856</xdr:rowOff>
    </xdr:from>
    <xdr:to>
      <xdr:col>32</xdr:col>
      <xdr:colOff>70555</xdr:colOff>
      <xdr:row>80</xdr:row>
      <xdr:rowOff>55855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DBC95442-4606-701E-4DC1-6BC15C819D6E}"/>
            </a:ext>
          </a:extLst>
        </xdr:cNvPr>
        <xdr:cNvSpPr txBox="1"/>
      </xdr:nvSpPr>
      <xdr:spPr>
        <a:xfrm>
          <a:off x="2187222" y="4327407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70555</xdr:colOff>
      <xdr:row>75</xdr:row>
      <xdr:rowOff>49979</xdr:rowOff>
    </xdr:from>
    <xdr:to>
      <xdr:col>54</xdr:col>
      <xdr:colOff>70555</xdr:colOff>
      <xdr:row>79</xdr:row>
      <xdr:rowOff>49978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192C9CA7-8C04-1471-D327-574915C19558}"/>
            </a:ext>
          </a:extLst>
        </xdr:cNvPr>
        <xdr:cNvSpPr txBox="1"/>
      </xdr:nvSpPr>
      <xdr:spPr>
        <a:xfrm>
          <a:off x="3739444" y="4265673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34</xdr:col>
      <xdr:colOff>70555</xdr:colOff>
      <xdr:row>24</xdr:row>
      <xdr:rowOff>0</xdr:rowOff>
    </xdr:from>
    <xdr:to>
      <xdr:col>36</xdr:col>
      <xdr:colOff>70555</xdr:colOff>
      <xdr:row>27</xdr:row>
      <xdr:rowOff>55856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5AD1620A-CB8D-59AF-A38B-7F938FB426F7}"/>
            </a:ext>
          </a:extLst>
        </xdr:cNvPr>
        <xdr:cNvSpPr txBox="1"/>
      </xdr:nvSpPr>
      <xdr:spPr>
        <a:xfrm>
          <a:off x="2469444" y="1367014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21</xdr:row>
      <xdr:rowOff>1</xdr:rowOff>
    </xdr:from>
    <xdr:to>
      <xdr:col>50</xdr:col>
      <xdr:colOff>70555</xdr:colOff>
      <xdr:row>24</xdr:row>
      <xdr:rowOff>55856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AD977948-3C32-63D8-C84B-6684FF08E9C8}"/>
            </a:ext>
          </a:extLst>
        </xdr:cNvPr>
        <xdr:cNvSpPr txBox="1"/>
      </xdr:nvSpPr>
      <xdr:spPr>
        <a:xfrm>
          <a:off x="3457222" y="1199445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45</xdr:col>
      <xdr:colOff>0</xdr:colOff>
      <xdr:row>28</xdr:row>
      <xdr:rowOff>52916</xdr:rowOff>
    </xdr:from>
    <xdr:to>
      <xdr:col>47</xdr:col>
      <xdr:colOff>0</xdr:colOff>
      <xdr:row>32</xdr:row>
      <xdr:rowOff>52915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81F9C1DE-1903-4303-E5B2-7776F3FD967F}"/>
            </a:ext>
          </a:extLst>
        </xdr:cNvPr>
        <xdr:cNvSpPr txBox="1"/>
      </xdr:nvSpPr>
      <xdr:spPr>
        <a:xfrm>
          <a:off x="3175000" y="1643356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49</xdr:col>
      <xdr:colOff>20580</xdr:colOff>
      <xdr:row>37</xdr:row>
      <xdr:rowOff>2941</xdr:rowOff>
    </xdr:from>
    <xdr:to>
      <xdr:col>51</xdr:col>
      <xdr:colOff>20580</xdr:colOff>
      <xdr:row>41</xdr:row>
      <xdr:rowOff>2940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D12BB85A-96D2-6DEE-820A-9C05A45B7E4C}"/>
            </a:ext>
          </a:extLst>
        </xdr:cNvPr>
        <xdr:cNvSpPr txBox="1"/>
      </xdr:nvSpPr>
      <xdr:spPr>
        <a:xfrm>
          <a:off x="3477802" y="2096089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39</xdr:col>
      <xdr:colOff>0</xdr:colOff>
      <xdr:row>32</xdr:row>
      <xdr:rowOff>1</xdr:rowOff>
    </xdr:from>
    <xdr:to>
      <xdr:col>41</xdr:col>
      <xdr:colOff>0</xdr:colOff>
      <xdr:row>36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4D7CF5EB-668F-65CF-3DBE-1EC75AC740BF}"/>
            </a:ext>
          </a:extLst>
        </xdr:cNvPr>
        <xdr:cNvSpPr txBox="1"/>
      </xdr:nvSpPr>
      <xdr:spPr>
        <a:xfrm>
          <a:off x="2751667" y="1813867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34</xdr:col>
      <xdr:colOff>70555</xdr:colOff>
      <xdr:row>40</xdr:row>
      <xdr:rowOff>52917</xdr:rowOff>
    </xdr:from>
    <xdr:to>
      <xdr:col>36</xdr:col>
      <xdr:colOff>70555</xdr:colOff>
      <xdr:row>44</xdr:row>
      <xdr:rowOff>52916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FB4A006B-9F85-A9C0-075B-A455D291AD9D}"/>
            </a:ext>
          </a:extLst>
        </xdr:cNvPr>
        <xdr:cNvSpPr txBox="1"/>
      </xdr:nvSpPr>
      <xdr:spPr>
        <a:xfrm>
          <a:off x="2469444" y="2313635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34</xdr:col>
      <xdr:colOff>70555</xdr:colOff>
      <xdr:row>57</xdr:row>
      <xdr:rowOff>1</xdr:rowOff>
    </xdr:from>
    <xdr:to>
      <xdr:col>36</xdr:col>
      <xdr:colOff>70555</xdr:colOff>
      <xdr:row>61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9721243D-5AAD-F219-3B0A-F31BE586C2C2}"/>
            </a:ext>
          </a:extLst>
        </xdr:cNvPr>
        <xdr:cNvSpPr txBox="1"/>
      </xdr:nvSpPr>
      <xdr:spPr>
        <a:xfrm>
          <a:off x="2469444" y="3210279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35</xdr:col>
      <xdr:colOff>1</xdr:colOff>
      <xdr:row>73</xdr:row>
      <xdr:rowOff>1</xdr:rowOff>
    </xdr:from>
    <xdr:to>
      <xdr:col>37</xdr:col>
      <xdr:colOff>0</xdr:colOff>
      <xdr:row>76</xdr:row>
      <xdr:rowOff>55856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21F0E6E2-DB19-36F5-5BCF-E6BE5615D229}"/>
            </a:ext>
          </a:extLst>
        </xdr:cNvPr>
        <xdr:cNvSpPr txBox="1"/>
      </xdr:nvSpPr>
      <xdr:spPr>
        <a:xfrm>
          <a:off x="2469445" y="4103982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latin typeface="Arial" panose="020B0604020202020204" pitchFamily="34" charset="0"/>
              <a:cs typeface="Arial" panose="020B0604020202020204" pitchFamily="34" charset="0"/>
            </a:rPr>
            <a:t>２</a:t>
          </a:r>
        </a:p>
      </xdr:txBody>
    </xdr:sp>
    <xdr:clientData/>
  </xdr:twoCellAnchor>
  <xdr:twoCellAnchor>
    <xdr:from>
      <xdr:col>39</xdr:col>
      <xdr:colOff>0</xdr:colOff>
      <xdr:row>65</xdr:row>
      <xdr:rowOff>1</xdr:rowOff>
    </xdr:from>
    <xdr:to>
      <xdr:col>41</xdr:col>
      <xdr:colOff>0</xdr:colOff>
      <xdr:row>69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DECB48B3-6376-A7FF-0405-E4827B7E222F}"/>
            </a:ext>
          </a:extLst>
        </xdr:cNvPr>
        <xdr:cNvSpPr txBox="1"/>
      </xdr:nvSpPr>
      <xdr:spPr>
        <a:xfrm>
          <a:off x="2751667" y="3657131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xdr:txBody>
    </xdr:sp>
    <xdr:clientData/>
  </xdr:twoCellAnchor>
  <xdr:twoCellAnchor>
    <xdr:from>
      <xdr:col>45</xdr:col>
      <xdr:colOff>0</xdr:colOff>
      <xdr:row>61</xdr:row>
      <xdr:rowOff>1</xdr:rowOff>
    </xdr:from>
    <xdr:to>
      <xdr:col>47</xdr:col>
      <xdr:colOff>0</xdr:colOff>
      <xdr:row>65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995914F8-66D0-8424-515E-BA50F1C20223}"/>
            </a:ext>
          </a:extLst>
        </xdr:cNvPr>
        <xdr:cNvSpPr txBox="1"/>
      </xdr:nvSpPr>
      <xdr:spPr>
        <a:xfrm>
          <a:off x="3175000" y="3433705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53</xdr:row>
      <xdr:rowOff>1</xdr:rowOff>
    </xdr:from>
    <xdr:to>
      <xdr:col>50</xdr:col>
      <xdr:colOff>70555</xdr:colOff>
      <xdr:row>57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5CF19DE9-0D07-C023-E1EB-4FE2E09ED7F2}"/>
            </a:ext>
          </a:extLst>
        </xdr:cNvPr>
        <xdr:cNvSpPr txBox="1"/>
      </xdr:nvSpPr>
      <xdr:spPr>
        <a:xfrm>
          <a:off x="3457222" y="2986853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70</xdr:row>
      <xdr:rowOff>1</xdr:rowOff>
    </xdr:from>
    <xdr:to>
      <xdr:col>50</xdr:col>
      <xdr:colOff>70555</xdr:colOff>
      <xdr:row>74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BC538809-2507-F21C-D5F2-530AE24CDE0C}"/>
            </a:ext>
          </a:extLst>
        </xdr:cNvPr>
        <xdr:cNvSpPr txBox="1"/>
      </xdr:nvSpPr>
      <xdr:spPr>
        <a:xfrm>
          <a:off x="3457222" y="3936413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122</xdr:col>
      <xdr:colOff>0</xdr:colOff>
      <xdr:row>19</xdr:row>
      <xdr:rowOff>1</xdr:rowOff>
    </xdr:from>
    <xdr:to>
      <xdr:col>124</xdr:col>
      <xdr:colOff>0</xdr:colOff>
      <xdr:row>22</xdr:row>
      <xdr:rowOff>55856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51F52B8D-A11B-BCAA-1D81-2355C5DFB14B}"/>
            </a:ext>
          </a:extLst>
        </xdr:cNvPr>
        <xdr:cNvSpPr txBox="1"/>
      </xdr:nvSpPr>
      <xdr:spPr>
        <a:xfrm>
          <a:off x="8607778" y="1087732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122</xdr:col>
      <xdr:colOff>0</xdr:colOff>
      <xdr:row>23</xdr:row>
      <xdr:rowOff>1</xdr:rowOff>
    </xdr:from>
    <xdr:to>
      <xdr:col>124</xdr:col>
      <xdr:colOff>0</xdr:colOff>
      <xdr:row>26</xdr:row>
      <xdr:rowOff>55856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9D48E76E-038E-CBFC-80BF-CFE7AC4F0AFE}"/>
            </a:ext>
          </a:extLst>
        </xdr:cNvPr>
        <xdr:cNvSpPr txBox="1"/>
      </xdr:nvSpPr>
      <xdr:spPr>
        <a:xfrm>
          <a:off x="8607778" y="1311158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152</xdr:col>
      <xdr:colOff>1</xdr:colOff>
      <xdr:row>18</xdr:row>
      <xdr:rowOff>55856</xdr:rowOff>
    </xdr:from>
    <xdr:to>
      <xdr:col>154</xdr:col>
      <xdr:colOff>0</xdr:colOff>
      <xdr:row>22</xdr:row>
      <xdr:rowOff>55855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C715D93A-1B14-B6B5-B693-99C417C975A2}"/>
            </a:ext>
          </a:extLst>
        </xdr:cNvPr>
        <xdr:cNvSpPr txBox="1"/>
      </xdr:nvSpPr>
      <xdr:spPr>
        <a:xfrm>
          <a:off x="10724445" y="1087731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152</xdr:col>
      <xdr:colOff>1</xdr:colOff>
      <xdr:row>22</xdr:row>
      <xdr:rowOff>55856</xdr:rowOff>
    </xdr:from>
    <xdr:to>
      <xdr:col>154</xdr:col>
      <xdr:colOff>0</xdr:colOff>
      <xdr:row>26</xdr:row>
      <xdr:rowOff>55855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C942CD06-52B2-CFDB-18F5-F5D28E7176F7}"/>
            </a:ext>
          </a:extLst>
        </xdr:cNvPr>
        <xdr:cNvSpPr txBox="1"/>
      </xdr:nvSpPr>
      <xdr:spPr>
        <a:xfrm>
          <a:off x="10724445" y="1311157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148</xdr:col>
      <xdr:colOff>0</xdr:colOff>
      <xdr:row>15</xdr:row>
      <xdr:rowOff>0</xdr:rowOff>
    </xdr:from>
    <xdr:to>
      <xdr:col>149</xdr:col>
      <xdr:colOff>70555</xdr:colOff>
      <xdr:row>18</xdr:row>
      <xdr:rowOff>55856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7E0DE20E-1168-1021-56FB-690302EB7284}"/>
            </a:ext>
          </a:extLst>
        </xdr:cNvPr>
        <xdr:cNvSpPr txBox="1"/>
      </xdr:nvSpPr>
      <xdr:spPr>
        <a:xfrm>
          <a:off x="10442222" y="864306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148</xdr:col>
      <xdr:colOff>0</xdr:colOff>
      <xdr:row>20</xdr:row>
      <xdr:rowOff>55856</xdr:rowOff>
    </xdr:from>
    <xdr:to>
      <xdr:col>149</xdr:col>
      <xdr:colOff>70555</xdr:colOff>
      <xdr:row>24</xdr:row>
      <xdr:rowOff>55855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E745969D-8377-8A52-9481-77B9EA119124}"/>
            </a:ext>
          </a:extLst>
        </xdr:cNvPr>
        <xdr:cNvSpPr txBox="1"/>
      </xdr:nvSpPr>
      <xdr:spPr>
        <a:xfrm>
          <a:off x="10442222" y="1199444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126</xdr:col>
      <xdr:colOff>0</xdr:colOff>
      <xdr:row>15</xdr:row>
      <xdr:rowOff>0</xdr:rowOff>
    </xdr:from>
    <xdr:to>
      <xdr:col>128</xdr:col>
      <xdr:colOff>0</xdr:colOff>
      <xdr:row>18</xdr:row>
      <xdr:rowOff>55856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F013F1FF-0FFD-4E10-7942-222C58BA20A6}"/>
            </a:ext>
          </a:extLst>
        </xdr:cNvPr>
        <xdr:cNvSpPr txBox="1"/>
      </xdr:nvSpPr>
      <xdr:spPr>
        <a:xfrm>
          <a:off x="8890000" y="864306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126</xdr:col>
      <xdr:colOff>0</xdr:colOff>
      <xdr:row>20</xdr:row>
      <xdr:rowOff>55856</xdr:rowOff>
    </xdr:from>
    <xdr:to>
      <xdr:col>128</xdr:col>
      <xdr:colOff>0</xdr:colOff>
      <xdr:row>24</xdr:row>
      <xdr:rowOff>55855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98A18A54-A0A7-2523-B43C-F6D09FB10C7A}"/>
            </a:ext>
          </a:extLst>
        </xdr:cNvPr>
        <xdr:cNvSpPr txBox="1"/>
      </xdr:nvSpPr>
      <xdr:spPr>
        <a:xfrm>
          <a:off x="8890000" y="1199444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126</xdr:col>
      <xdr:colOff>0</xdr:colOff>
      <xdr:row>26</xdr:row>
      <xdr:rowOff>55856</xdr:rowOff>
    </xdr:from>
    <xdr:to>
      <xdr:col>128</xdr:col>
      <xdr:colOff>0</xdr:colOff>
      <xdr:row>30</xdr:row>
      <xdr:rowOff>55855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11BEEF3C-D5D2-0A59-6BCF-DC22A555F9F5}"/>
            </a:ext>
          </a:extLst>
        </xdr:cNvPr>
        <xdr:cNvSpPr txBox="1"/>
      </xdr:nvSpPr>
      <xdr:spPr>
        <a:xfrm>
          <a:off x="8890000" y="1534583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126</xdr:col>
      <xdr:colOff>0</xdr:colOff>
      <xdr:row>30</xdr:row>
      <xdr:rowOff>55856</xdr:rowOff>
    </xdr:from>
    <xdr:to>
      <xdr:col>128</xdr:col>
      <xdr:colOff>0</xdr:colOff>
      <xdr:row>34</xdr:row>
      <xdr:rowOff>52915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8132BB75-8387-8F8D-AF77-415B50B50134}"/>
            </a:ext>
          </a:extLst>
        </xdr:cNvPr>
        <xdr:cNvSpPr txBox="1"/>
      </xdr:nvSpPr>
      <xdr:spPr>
        <a:xfrm>
          <a:off x="8890000" y="1758009"/>
          <a:ext cx="141111" cy="220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126</xdr:col>
      <xdr:colOff>0</xdr:colOff>
      <xdr:row>35</xdr:row>
      <xdr:rowOff>2941</xdr:rowOff>
    </xdr:from>
    <xdr:to>
      <xdr:col>128</xdr:col>
      <xdr:colOff>0</xdr:colOff>
      <xdr:row>39</xdr:row>
      <xdr:rowOff>2940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03F19B84-80C3-EB3D-7B7E-3E3729681603}"/>
            </a:ext>
          </a:extLst>
        </xdr:cNvPr>
        <xdr:cNvSpPr txBox="1"/>
      </xdr:nvSpPr>
      <xdr:spPr>
        <a:xfrm>
          <a:off x="8890000" y="1984376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126</xdr:col>
      <xdr:colOff>0</xdr:colOff>
      <xdr:row>39</xdr:row>
      <xdr:rowOff>2941</xdr:rowOff>
    </xdr:from>
    <xdr:to>
      <xdr:col>128</xdr:col>
      <xdr:colOff>0</xdr:colOff>
      <xdr:row>43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B6FDDA01-8BCB-E8C2-432F-F4F8C0A3396D}"/>
            </a:ext>
          </a:extLst>
        </xdr:cNvPr>
        <xdr:cNvSpPr txBox="1"/>
      </xdr:nvSpPr>
      <xdr:spPr>
        <a:xfrm>
          <a:off x="8890000" y="2207802"/>
          <a:ext cx="141111" cy="220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148</xdr:col>
      <xdr:colOff>0</xdr:colOff>
      <xdr:row>27</xdr:row>
      <xdr:rowOff>2941</xdr:rowOff>
    </xdr:from>
    <xdr:to>
      <xdr:col>149</xdr:col>
      <xdr:colOff>70555</xdr:colOff>
      <xdr:row>31</xdr:row>
      <xdr:rowOff>2940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55EAC968-5B2A-30E0-82B4-E4977E94C100}"/>
            </a:ext>
          </a:extLst>
        </xdr:cNvPr>
        <xdr:cNvSpPr txBox="1"/>
      </xdr:nvSpPr>
      <xdr:spPr>
        <a:xfrm>
          <a:off x="10442222" y="1537524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148</xdr:col>
      <xdr:colOff>0</xdr:colOff>
      <xdr:row>31</xdr:row>
      <xdr:rowOff>2941</xdr:rowOff>
    </xdr:from>
    <xdr:to>
      <xdr:col>149</xdr:col>
      <xdr:colOff>70555</xdr:colOff>
      <xdr:row>35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9EA34BCD-4329-2E38-C783-D085F498D43A}"/>
            </a:ext>
          </a:extLst>
        </xdr:cNvPr>
        <xdr:cNvSpPr txBox="1"/>
      </xdr:nvSpPr>
      <xdr:spPr>
        <a:xfrm>
          <a:off x="10442222" y="1760950"/>
          <a:ext cx="141111" cy="220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148</xdr:col>
      <xdr:colOff>0</xdr:colOff>
      <xdr:row>35</xdr:row>
      <xdr:rowOff>2941</xdr:rowOff>
    </xdr:from>
    <xdr:to>
      <xdr:col>149</xdr:col>
      <xdr:colOff>70555</xdr:colOff>
      <xdr:row>39</xdr:row>
      <xdr:rowOff>2940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C073B1F8-4804-D5A9-41D4-5D57A8E560E8}"/>
            </a:ext>
          </a:extLst>
        </xdr:cNvPr>
        <xdr:cNvSpPr txBox="1"/>
      </xdr:nvSpPr>
      <xdr:spPr>
        <a:xfrm>
          <a:off x="10442222" y="1984376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148</xdr:col>
      <xdr:colOff>0</xdr:colOff>
      <xdr:row>39</xdr:row>
      <xdr:rowOff>2941</xdr:rowOff>
    </xdr:from>
    <xdr:to>
      <xdr:col>149</xdr:col>
      <xdr:colOff>70555</xdr:colOff>
      <xdr:row>43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5A734376-C9A3-C0FF-76FF-53643AF77821}"/>
            </a:ext>
          </a:extLst>
        </xdr:cNvPr>
        <xdr:cNvSpPr txBox="1"/>
      </xdr:nvSpPr>
      <xdr:spPr>
        <a:xfrm>
          <a:off x="10442222" y="2207802"/>
          <a:ext cx="141111" cy="220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152</xdr:col>
      <xdr:colOff>1</xdr:colOff>
      <xdr:row>43</xdr:row>
      <xdr:rowOff>2941</xdr:rowOff>
    </xdr:from>
    <xdr:to>
      <xdr:col>154</xdr:col>
      <xdr:colOff>0</xdr:colOff>
      <xdr:row>47</xdr:row>
      <xdr:rowOff>2940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707B8BBF-8391-4D8C-4D73-3F2ABA1DF79D}"/>
            </a:ext>
          </a:extLst>
        </xdr:cNvPr>
        <xdr:cNvSpPr txBox="1"/>
      </xdr:nvSpPr>
      <xdr:spPr>
        <a:xfrm>
          <a:off x="10724445" y="2431228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152</xdr:col>
      <xdr:colOff>1</xdr:colOff>
      <xdr:row>47</xdr:row>
      <xdr:rowOff>2941</xdr:rowOff>
    </xdr:from>
    <xdr:to>
      <xdr:col>154</xdr:col>
      <xdr:colOff>0</xdr:colOff>
      <xdr:row>51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B4B045B0-31FC-9787-758B-1380D88DD47D}"/>
            </a:ext>
          </a:extLst>
        </xdr:cNvPr>
        <xdr:cNvSpPr txBox="1"/>
      </xdr:nvSpPr>
      <xdr:spPr>
        <a:xfrm>
          <a:off x="10724445" y="2654654"/>
          <a:ext cx="141111" cy="220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126</xdr:col>
      <xdr:colOff>0</xdr:colOff>
      <xdr:row>43</xdr:row>
      <xdr:rowOff>2941</xdr:rowOff>
    </xdr:from>
    <xdr:to>
      <xdr:col>128</xdr:col>
      <xdr:colOff>0</xdr:colOff>
      <xdr:row>47</xdr:row>
      <xdr:rowOff>2940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C51C4BD1-5234-ED3B-9233-6CE4FF254148}"/>
            </a:ext>
          </a:extLst>
        </xdr:cNvPr>
        <xdr:cNvSpPr txBox="1"/>
      </xdr:nvSpPr>
      <xdr:spPr>
        <a:xfrm>
          <a:off x="8890000" y="2431228"/>
          <a:ext cx="141111" cy="22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126</xdr:col>
      <xdr:colOff>0</xdr:colOff>
      <xdr:row>47</xdr:row>
      <xdr:rowOff>2941</xdr:rowOff>
    </xdr:from>
    <xdr:to>
      <xdr:col>128</xdr:col>
      <xdr:colOff>0</xdr:colOff>
      <xdr:row>51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73F9C86B-D7A5-B420-F5FA-959F8185EFD2}"/>
            </a:ext>
          </a:extLst>
        </xdr:cNvPr>
        <xdr:cNvSpPr txBox="1"/>
      </xdr:nvSpPr>
      <xdr:spPr>
        <a:xfrm>
          <a:off x="8890000" y="2654654"/>
          <a:ext cx="141111" cy="220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130</xdr:col>
      <xdr:colOff>0</xdr:colOff>
      <xdr:row>45</xdr:row>
      <xdr:rowOff>2941</xdr:rowOff>
    </xdr:from>
    <xdr:to>
      <xdr:col>131</xdr:col>
      <xdr:colOff>70555</xdr:colOff>
      <xdr:row>49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52741100-F635-6F66-41AF-E072C4754601}"/>
            </a:ext>
          </a:extLst>
        </xdr:cNvPr>
        <xdr:cNvSpPr txBox="1"/>
      </xdr:nvSpPr>
      <xdr:spPr>
        <a:xfrm>
          <a:off x="9172222" y="2542941"/>
          <a:ext cx="141111" cy="220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130</xdr:col>
      <xdr:colOff>0</xdr:colOff>
      <xdr:row>37</xdr:row>
      <xdr:rowOff>2941</xdr:rowOff>
    </xdr:from>
    <xdr:to>
      <xdr:col>131</xdr:col>
      <xdr:colOff>70555</xdr:colOff>
      <xdr:row>41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6BE9CC6C-FC53-FC72-F2A2-AD3893BB72EB}"/>
            </a:ext>
          </a:extLst>
        </xdr:cNvPr>
        <xdr:cNvSpPr txBox="1"/>
      </xdr:nvSpPr>
      <xdr:spPr>
        <a:xfrm>
          <a:off x="9172222" y="2096089"/>
          <a:ext cx="141111" cy="220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144</xdr:col>
      <xdr:colOff>0</xdr:colOff>
      <xdr:row>47</xdr:row>
      <xdr:rowOff>55856</xdr:rowOff>
    </xdr:from>
    <xdr:to>
      <xdr:col>146</xdr:col>
      <xdr:colOff>0</xdr:colOff>
      <xdr:row>51</xdr:row>
      <xdr:rowOff>52915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1D6E6B65-E605-1DD2-3E1A-21CB9B372CA8}"/>
            </a:ext>
          </a:extLst>
        </xdr:cNvPr>
        <xdr:cNvSpPr txBox="1"/>
      </xdr:nvSpPr>
      <xdr:spPr>
        <a:xfrm>
          <a:off x="10160000" y="2707569"/>
          <a:ext cx="141111" cy="220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148</xdr:col>
      <xdr:colOff>0</xdr:colOff>
      <xdr:row>51</xdr:row>
      <xdr:rowOff>0</xdr:rowOff>
    </xdr:from>
    <xdr:to>
      <xdr:col>149</xdr:col>
      <xdr:colOff>70555</xdr:colOff>
      <xdr:row>54</xdr:row>
      <xdr:rowOff>52916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4563AD2D-1A15-E120-CD10-402121CB50F7}"/>
            </a:ext>
          </a:extLst>
        </xdr:cNvPr>
        <xdr:cNvSpPr txBox="1"/>
      </xdr:nvSpPr>
      <xdr:spPr>
        <a:xfrm>
          <a:off x="10442222" y="2875139"/>
          <a:ext cx="141111" cy="220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148</xdr:col>
      <xdr:colOff>2939</xdr:colOff>
      <xdr:row>45</xdr:row>
      <xdr:rowOff>0</xdr:rowOff>
    </xdr:from>
    <xdr:to>
      <xdr:col>150</xdr:col>
      <xdr:colOff>2939</xdr:colOff>
      <xdr:row>48</xdr:row>
      <xdr:rowOff>52916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42906D49-D0CD-AC10-0525-2562ABF551E7}"/>
            </a:ext>
          </a:extLst>
        </xdr:cNvPr>
        <xdr:cNvSpPr txBox="1"/>
      </xdr:nvSpPr>
      <xdr:spPr>
        <a:xfrm>
          <a:off x="10445161" y="2540000"/>
          <a:ext cx="141111" cy="220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144</xdr:col>
      <xdr:colOff>0</xdr:colOff>
      <xdr:row>37</xdr:row>
      <xdr:rowOff>2941</xdr:rowOff>
    </xdr:from>
    <xdr:to>
      <xdr:col>146</xdr:col>
      <xdr:colOff>0</xdr:colOff>
      <xdr:row>41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03B438BF-3ABF-F020-55E1-89F434FC8B8E}"/>
            </a:ext>
          </a:extLst>
        </xdr:cNvPr>
        <xdr:cNvSpPr txBox="1"/>
      </xdr:nvSpPr>
      <xdr:spPr>
        <a:xfrm>
          <a:off x="10160000" y="2096089"/>
          <a:ext cx="141111" cy="220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144</xdr:col>
      <xdr:colOff>0</xdr:colOff>
      <xdr:row>29</xdr:row>
      <xdr:rowOff>2941</xdr:rowOff>
    </xdr:from>
    <xdr:to>
      <xdr:col>145</xdr:col>
      <xdr:colOff>67615</xdr:colOff>
      <xdr:row>33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73334C90-A4E6-8095-E42A-D25EF65F74FA}"/>
            </a:ext>
          </a:extLst>
        </xdr:cNvPr>
        <xdr:cNvSpPr txBox="1"/>
      </xdr:nvSpPr>
      <xdr:spPr>
        <a:xfrm>
          <a:off x="10160000" y="1649237"/>
          <a:ext cx="138171" cy="220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133</xdr:col>
      <xdr:colOff>70555</xdr:colOff>
      <xdr:row>24</xdr:row>
      <xdr:rowOff>2941</xdr:rowOff>
    </xdr:from>
    <xdr:to>
      <xdr:col>135</xdr:col>
      <xdr:colOff>67615</xdr:colOff>
      <xdr:row>28</xdr:row>
      <xdr:rowOff>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E23E3607-2C23-1753-268A-95B1A24829B0}"/>
            </a:ext>
          </a:extLst>
        </xdr:cNvPr>
        <xdr:cNvSpPr txBox="1"/>
      </xdr:nvSpPr>
      <xdr:spPr>
        <a:xfrm>
          <a:off x="9454444" y="1369955"/>
          <a:ext cx="138171" cy="220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130</xdr:col>
      <xdr:colOff>2940</xdr:colOff>
      <xdr:row>29</xdr:row>
      <xdr:rowOff>2941</xdr:rowOff>
    </xdr:from>
    <xdr:to>
      <xdr:col>131</xdr:col>
      <xdr:colOff>70555</xdr:colOff>
      <xdr:row>33</xdr:row>
      <xdr:rowOff>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0985033B-8C28-3BE9-AC05-03ABAA55804A}"/>
            </a:ext>
          </a:extLst>
        </xdr:cNvPr>
        <xdr:cNvSpPr txBox="1"/>
      </xdr:nvSpPr>
      <xdr:spPr>
        <a:xfrm>
          <a:off x="9175162" y="1649237"/>
          <a:ext cx="138171" cy="220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130</xdr:col>
      <xdr:colOff>2940</xdr:colOff>
      <xdr:row>18</xdr:row>
      <xdr:rowOff>2941</xdr:rowOff>
    </xdr:from>
    <xdr:to>
      <xdr:col>131</xdr:col>
      <xdr:colOff>70555</xdr:colOff>
      <xdr:row>22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06D746BA-B574-CE50-7023-7C3691DAD2E3}"/>
            </a:ext>
          </a:extLst>
        </xdr:cNvPr>
        <xdr:cNvSpPr txBox="1"/>
      </xdr:nvSpPr>
      <xdr:spPr>
        <a:xfrm>
          <a:off x="9175162" y="1034816"/>
          <a:ext cx="138171" cy="220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144</xdr:col>
      <xdr:colOff>2940</xdr:colOff>
      <xdr:row>17</xdr:row>
      <xdr:rowOff>52916</xdr:rowOff>
    </xdr:from>
    <xdr:to>
      <xdr:col>146</xdr:col>
      <xdr:colOff>0</xdr:colOff>
      <xdr:row>21</xdr:row>
      <xdr:rowOff>49976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EE5DFB06-D9CC-E693-F4FF-3DE5D197696B}"/>
            </a:ext>
          </a:extLst>
        </xdr:cNvPr>
        <xdr:cNvSpPr txBox="1"/>
      </xdr:nvSpPr>
      <xdr:spPr>
        <a:xfrm>
          <a:off x="10162940" y="1028935"/>
          <a:ext cx="138171" cy="220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140</xdr:col>
      <xdr:colOff>2940</xdr:colOff>
      <xdr:row>23</xdr:row>
      <xdr:rowOff>2941</xdr:rowOff>
    </xdr:from>
    <xdr:to>
      <xdr:col>142</xdr:col>
      <xdr:colOff>0</xdr:colOff>
      <xdr:row>26</xdr:row>
      <xdr:rowOff>55856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781B56F5-95E9-35B5-7AB3-45CCE7B30CA4}"/>
            </a:ext>
          </a:extLst>
        </xdr:cNvPr>
        <xdr:cNvSpPr txBox="1"/>
      </xdr:nvSpPr>
      <xdr:spPr>
        <a:xfrm>
          <a:off x="9880718" y="1314098"/>
          <a:ext cx="138171" cy="220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133</xdr:col>
      <xdr:colOff>70555</xdr:colOff>
      <xdr:row>41</xdr:row>
      <xdr:rowOff>2941</xdr:rowOff>
    </xdr:from>
    <xdr:to>
      <xdr:col>135</xdr:col>
      <xdr:colOff>70555</xdr:colOff>
      <xdr:row>45</xdr:row>
      <xdr:rowOff>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AB64D555-AFD4-6DB8-5234-C6440D95C6B0}"/>
            </a:ext>
          </a:extLst>
        </xdr:cNvPr>
        <xdr:cNvSpPr txBox="1"/>
      </xdr:nvSpPr>
      <xdr:spPr>
        <a:xfrm>
          <a:off x="9454444" y="2319515"/>
          <a:ext cx="141111" cy="220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140</xdr:col>
      <xdr:colOff>0</xdr:colOff>
      <xdr:row>42</xdr:row>
      <xdr:rowOff>2940</xdr:rowOff>
    </xdr:from>
    <xdr:to>
      <xdr:col>142</xdr:col>
      <xdr:colOff>0</xdr:colOff>
      <xdr:row>45</xdr:row>
      <xdr:rowOff>55856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8DC9D894-9987-91E4-50F5-CE333BFB7FAF}"/>
            </a:ext>
          </a:extLst>
        </xdr:cNvPr>
        <xdr:cNvSpPr txBox="1"/>
      </xdr:nvSpPr>
      <xdr:spPr>
        <a:xfrm>
          <a:off x="9877778" y="2375371"/>
          <a:ext cx="141111" cy="220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40</xdr:col>
      <xdr:colOff>0</xdr:colOff>
      <xdr:row>49</xdr:row>
      <xdr:rowOff>0</xdr:rowOff>
    </xdr:from>
    <xdr:to>
      <xdr:col>46</xdr:col>
      <xdr:colOff>0</xdr:colOff>
      <xdr:row>52</xdr:row>
      <xdr:rowOff>57149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31770F4C-A7CC-FAC1-48D4-C6C851CAB270}"/>
            </a:ext>
          </a:extLst>
        </xdr:cNvPr>
        <xdr:cNvSpPr txBox="1"/>
      </xdr:nvSpPr>
      <xdr:spPr>
        <a:xfrm>
          <a:off x="2735385" y="2886808"/>
          <a:ext cx="410307" cy="2329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3-1</a:t>
          </a:r>
        </a:p>
      </xdr:txBody>
    </xdr:sp>
    <xdr:clientData/>
  </xdr:twoCellAnchor>
  <xdr:twoCellAnchor>
    <xdr:from>
      <xdr:col>135</xdr:col>
      <xdr:colOff>1</xdr:colOff>
      <xdr:row>35</xdr:row>
      <xdr:rowOff>0</xdr:rowOff>
    </xdr:from>
    <xdr:to>
      <xdr:col>141</xdr:col>
      <xdr:colOff>0</xdr:colOff>
      <xdr:row>38</xdr:row>
      <xdr:rowOff>57149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BD37FEE9-06C6-276C-7D6F-916AEE3E9ADD}"/>
            </a:ext>
          </a:extLst>
        </xdr:cNvPr>
        <xdr:cNvSpPr txBox="1"/>
      </xdr:nvSpPr>
      <xdr:spPr>
        <a:xfrm>
          <a:off x="9231924" y="2066192"/>
          <a:ext cx="410307" cy="2329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2-3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140777</xdr:colOff>
      <xdr:row>10</xdr:row>
      <xdr:rowOff>0</xdr:rowOff>
    </xdr:from>
    <xdr:to>
      <xdr:col>11</xdr:col>
      <xdr:colOff>140778</xdr:colOff>
      <xdr:row>11</xdr:row>
      <xdr:rowOff>107830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B90493-93C2-4428-9107-C06BE3AF0FCD}"/>
            </a:ext>
          </a:extLst>
        </xdr:cNvPr>
        <xdr:cNvSpPr txBox="1"/>
      </xdr:nvSpPr>
      <xdr:spPr>
        <a:xfrm>
          <a:off x="6312977" y="1676400"/>
          <a:ext cx="617221" cy="275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23</xdr:row>
      <xdr:rowOff>108323</xdr:rowOff>
    </xdr:from>
    <xdr:to>
      <xdr:col>12</xdr:col>
      <xdr:colOff>1</xdr:colOff>
      <xdr:row>25</xdr:row>
      <xdr:rowOff>107830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1A1B92-73C7-4062-AEC4-6BF2AC03FC60}"/>
            </a:ext>
          </a:extLst>
        </xdr:cNvPr>
        <xdr:cNvSpPr txBox="1"/>
      </xdr:nvSpPr>
      <xdr:spPr>
        <a:xfrm>
          <a:off x="6789420" y="3964043"/>
          <a:ext cx="617221" cy="334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2571</xdr:colOff>
      <xdr:row>10</xdr:row>
      <xdr:rowOff>0</xdr:rowOff>
    </xdr:from>
    <xdr:to>
      <xdr:col>26</xdr:col>
      <xdr:colOff>2573</xdr:colOff>
      <xdr:row>11</xdr:row>
      <xdr:rowOff>107830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ED59A73-41C3-4303-88B7-F5CD623043E4}"/>
            </a:ext>
          </a:extLst>
        </xdr:cNvPr>
        <xdr:cNvSpPr txBox="1"/>
      </xdr:nvSpPr>
      <xdr:spPr>
        <a:xfrm>
          <a:off x="15433071" y="1676400"/>
          <a:ext cx="617222" cy="275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138204</xdr:colOff>
      <xdr:row>21</xdr:row>
      <xdr:rowOff>108323</xdr:rowOff>
    </xdr:from>
    <xdr:to>
      <xdr:col>25</xdr:col>
      <xdr:colOff>138205</xdr:colOff>
      <xdr:row>23</xdr:row>
      <xdr:rowOff>107830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FA63738-5C94-4B56-9AAB-F6D5FF64844C}"/>
            </a:ext>
          </a:extLst>
        </xdr:cNvPr>
        <xdr:cNvSpPr txBox="1"/>
      </xdr:nvSpPr>
      <xdr:spPr>
        <a:xfrm>
          <a:off x="14951484" y="3628763"/>
          <a:ext cx="617221" cy="334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28</xdr:row>
      <xdr:rowOff>493</xdr:rowOff>
    </xdr:from>
    <xdr:to>
      <xdr:col>24</xdr:col>
      <xdr:colOff>1</xdr:colOff>
      <xdr:row>30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AA051C3-58DF-4DD8-A61F-A68DE545622D}"/>
            </a:ext>
          </a:extLst>
        </xdr:cNvPr>
        <xdr:cNvSpPr txBox="1"/>
      </xdr:nvSpPr>
      <xdr:spPr>
        <a:xfrm>
          <a:off x="14196060" y="4694413"/>
          <a:ext cx="617221" cy="334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30</xdr:row>
      <xdr:rowOff>493</xdr:rowOff>
    </xdr:from>
    <xdr:to>
      <xdr:col>14</xdr:col>
      <xdr:colOff>1</xdr:colOff>
      <xdr:row>32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2F4AA92-099C-4FC1-8609-E7EFC706FD16}"/>
            </a:ext>
          </a:extLst>
        </xdr:cNvPr>
        <xdr:cNvSpPr txBox="1"/>
      </xdr:nvSpPr>
      <xdr:spPr>
        <a:xfrm>
          <a:off x="8023860" y="5029693"/>
          <a:ext cx="617221" cy="334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42</xdr:row>
      <xdr:rowOff>493</xdr:rowOff>
    </xdr:from>
    <xdr:to>
      <xdr:col>13</xdr:col>
      <xdr:colOff>1</xdr:colOff>
      <xdr:row>44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27606C0-18D9-414A-B520-ADA41BB79F81}"/>
            </a:ext>
          </a:extLst>
        </xdr:cNvPr>
        <xdr:cNvSpPr txBox="1"/>
      </xdr:nvSpPr>
      <xdr:spPr>
        <a:xfrm>
          <a:off x="7406640" y="7041373"/>
          <a:ext cx="617221" cy="334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138205</xdr:colOff>
      <xdr:row>48</xdr:row>
      <xdr:rowOff>0</xdr:rowOff>
    </xdr:from>
    <xdr:to>
      <xdr:col>12</xdr:col>
      <xdr:colOff>0</xdr:colOff>
      <xdr:row>49</xdr:row>
      <xdr:rowOff>107830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57EDB38-78C4-480E-87EF-C2CFFD128F22}"/>
            </a:ext>
          </a:extLst>
        </xdr:cNvPr>
        <xdr:cNvSpPr txBox="1"/>
      </xdr:nvSpPr>
      <xdr:spPr>
        <a:xfrm>
          <a:off x="6310405" y="8046720"/>
          <a:ext cx="1096235" cy="275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138205</xdr:colOff>
      <xdr:row>18</xdr:row>
      <xdr:rowOff>493</xdr:rowOff>
    </xdr:from>
    <xdr:to>
      <xdr:col>13</xdr:col>
      <xdr:colOff>0</xdr:colOff>
      <xdr:row>20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442E31C-3529-41AF-A60D-99993A658A9F}"/>
            </a:ext>
          </a:extLst>
        </xdr:cNvPr>
        <xdr:cNvSpPr txBox="1"/>
      </xdr:nvSpPr>
      <xdr:spPr>
        <a:xfrm>
          <a:off x="6927625" y="3018013"/>
          <a:ext cx="1096235" cy="334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138205</xdr:colOff>
      <xdr:row>16</xdr:row>
      <xdr:rowOff>493</xdr:rowOff>
    </xdr:from>
    <xdr:to>
      <xdr:col>25</xdr:col>
      <xdr:colOff>0</xdr:colOff>
      <xdr:row>18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8CE85EC-52CB-46BE-BC5F-49E3D7D209D9}"/>
            </a:ext>
          </a:extLst>
        </xdr:cNvPr>
        <xdr:cNvSpPr txBox="1"/>
      </xdr:nvSpPr>
      <xdr:spPr>
        <a:xfrm>
          <a:off x="14334265" y="2682733"/>
          <a:ext cx="1096235" cy="334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138205</xdr:colOff>
      <xdr:row>36</xdr:row>
      <xdr:rowOff>493</xdr:rowOff>
    </xdr:from>
    <xdr:to>
      <xdr:col>12</xdr:col>
      <xdr:colOff>0</xdr:colOff>
      <xdr:row>38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CE46853-4C3E-413A-BAD7-0AE190CF317E}"/>
            </a:ext>
          </a:extLst>
        </xdr:cNvPr>
        <xdr:cNvSpPr txBox="1"/>
      </xdr:nvSpPr>
      <xdr:spPr>
        <a:xfrm>
          <a:off x="6310405" y="6035533"/>
          <a:ext cx="1096235" cy="334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46</xdr:row>
      <xdr:rowOff>493</xdr:rowOff>
    </xdr:from>
    <xdr:to>
      <xdr:col>26</xdr:col>
      <xdr:colOff>2</xdr:colOff>
      <xdr:row>48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1AD0AB7C-8FBC-4489-BDDD-A2897DFB9230}"/>
            </a:ext>
          </a:extLst>
        </xdr:cNvPr>
        <xdr:cNvSpPr txBox="1"/>
      </xdr:nvSpPr>
      <xdr:spPr>
        <a:xfrm>
          <a:off x="15430500" y="7711933"/>
          <a:ext cx="617222" cy="334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40</xdr:row>
      <xdr:rowOff>493</xdr:rowOff>
    </xdr:from>
    <xdr:to>
      <xdr:col>25</xdr:col>
      <xdr:colOff>1</xdr:colOff>
      <xdr:row>42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C47258F-2F4F-4D4D-96AB-175F3B515D65}"/>
            </a:ext>
          </a:extLst>
        </xdr:cNvPr>
        <xdr:cNvSpPr txBox="1"/>
      </xdr:nvSpPr>
      <xdr:spPr>
        <a:xfrm>
          <a:off x="14813280" y="6706093"/>
          <a:ext cx="617221" cy="334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26</xdr:col>
      <xdr:colOff>2</xdr:colOff>
      <xdr:row>35</xdr:row>
      <xdr:rowOff>107831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5E22D60E-0307-455F-B745-EEE23784A721}"/>
            </a:ext>
          </a:extLst>
        </xdr:cNvPr>
        <xdr:cNvSpPr txBox="1"/>
      </xdr:nvSpPr>
      <xdr:spPr>
        <a:xfrm>
          <a:off x="15430500" y="5699760"/>
          <a:ext cx="617222" cy="275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138205</xdr:colOff>
      <xdr:row>59</xdr:row>
      <xdr:rowOff>108323</xdr:rowOff>
    </xdr:from>
    <xdr:to>
      <xdr:col>12</xdr:col>
      <xdr:colOff>0</xdr:colOff>
      <xdr:row>61</xdr:row>
      <xdr:rowOff>107830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739F9022-DD7D-48C0-85DA-CA05987B873B}"/>
            </a:ext>
          </a:extLst>
        </xdr:cNvPr>
        <xdr:cNvSpPr txBox="1"/>
      </xdr:nvSpPr>
      <xdr:spPr>
        <a:xfrm>
          <a:off x="6310405" y="9999083"/>
          <a:ext cx="1096235" cy="334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138204</xdr:colOff>
      <xdr:row>57</xdr:row>
      <xdr:rowOff>108323</xdr:rowOff>
    </xdr:from>
    <xdr:to>
      <xdr:col>25</xdr:col>
      <xdr:colOff>138205</xdr:colOff>
      <xdr:row>59</xdr:row>
      <xdr:rowOff>107830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537E22B-77E0-4E59-977E-B3885B9B01A3}"/>
            </a:ext>
          </a:extLst>
        </xdr:cNvPr>
        <xdr:cNvSpPr txBox="1"/>
      </xdr:nvSpPr>
      <xdr:spPr>
        <a:xfrm>
          <a:off x="14951484" y="9663803"/>
          <a:ext cx="617221" cy="334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138205</xdr:colOff>
      <xdr:row>64</xdr:row>
      <xdr:rowOff>0</xdr:rowOff>
    </xdr:from>
    <xdr:to>
      <xdr:col>25</xdr:col>
      <xdr:colOff>0</xdr:colOff>
      <xdr:row>65</xdr:row>
      <xdr:rowOff>107831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5DCFCE4-1B74-4AAB-864A-9A040C836F7F}"/>
            </a:ext>
          </a:extLst>
        </xdr:cNvPr>
        <xdr:cNvSpPr txBox="1"/>
      </xdr:nvSpPr>
      <xdr:spPr>
        <a:xfrm>
          <a:off x="14334265" y="10728960"/>
          <a:ext cx="1096235" cy="275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66</xdr:row>
      <xdr:rowOff>0</xdr:rowOff>
    </xdr:from>
    <xdr:to>
      <xdr:col>13</xdr:col>
      <xdr:colOff>1</xdr:colOff>
      <xdr:row>67</xdr:row>
      <xdr:rowOff>107831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E1DF924-EC6A-40C1-A183-43EE80E68D3B}"/>
            </a:ext>
          </a:extLst>
        </xdr:cNvPr>
        <xdr:cNvSpPr txBox="1"/>
      </xdr:nvSpPr>
      <xdr:spPr>
        <a:xfrm>
          <a:off x="7406640" y="11064240"/>
          <a:ext cx="617221" cy="275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72</xdr:row>
      <xdr:rowOff>493</xdr:rowOff>
    </xdr:from>
    <xdr:to>
      <xdr:col>12</xdr:col>
      <xdr:colOff>1</xdr:colOff>
      <xdr:row>74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7198161-89E8-48C8-B9BD-AF4738D9A54F}"/>
            </a:ext>
          </a:extLst>
        </xdr:cNvPr>
        <xdr:cNvSpPr txBox="1"/>
      </xdr:nvSpPr>
      <xdr:spPr>
        <a:xfrm>
          <a:off x="6789420" y="12070573"/>
          <a:ext cx="617221" cy="334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138204</xdr:colOff>
      <xdr:row>70</xdr:row>
      <xdr:rowOff>493</xdr:rowOff>
    </xdr:from>
    <xdr:to>
      <xdr:col>25</xdr:col>
      <xdr:colOff>138205</xdr:colOff>
      <xdr:row>72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3659033-9913-445E-911E-FDA45A3A4902}"/>
            </a:ext>
          </a:extLst>
        </xdr:cNvPr>
        <xdr:cNvSpPr txBox="1"/>
      </xdr:nvSpPr>
      <xdr:spPr>
        <a:xfrm>
          <a:off x="14951484" y="11735293"/>
          <a:ext cx="617221" cy="334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84</xdr:row>
      <xdr:rowOff>0</xdr:rowOff>
    </xdr:from>
    <xdr:to>
      <xdr:col>12</xdr:col>
      <xdr:colOff>1</xdr:colOff>
      <xdr:row>85</xdr:row>
      <xdr:rowOff>107830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1F7DA80-5A71-4C6A-9184-7678DBE38D35}"/>
            </a:ext>
          </a:extLst>
        </xdr:cNvPr>
        <xdr:cNvSpPr txBox="1"/>
      </xdr:nvSpPr>
      <xdr:spPr>
        <a:xfrm>
          <a:off x="6789420" y="14081760"/>
          <a:ext cx="617221" cy="275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82</xdr:row>
      <xdr:rowOff>0</xdr:rowOff>
    </xdr:from>
    <xdr:to>
      <xdr:col>26</xdr:col>
      <xdr:colOff>2</xdr:colOff>
      <xdr:row>83</xdr:row>
      <xdr:rowOff>107830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EC27405-3791-4D29-B306-68E87D2D5CCB}"/>
            </a:ext>
          </a:extLst>
        </xdr:cNvPr>
        <xdr:cNvSpPr txBox="1"/>
      </xdr:nvSpPr>
      <xdr:spPr>
        <a:xfrm>
          <a:off x="15430500" y="13746480"/>
          <a:ext cx="617222" cy="275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96</xdr:row>
      <xdr:rowOff>493</xdr:rowOff>
    </xdr:from>
    <xdr:to>
      <xdr:col>12</xdr:col>
      <xdr:colOff>1</xdr:colOff>
      <xdr:row>98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263546C8-3B06-4854-BFDB-068E542FA090}"/>
            </a:ext>
          </a:extLst>
        </xdr:cNvPr>
        <xdr:cNvSpPr txBox="1"/>
      </xdr:nvSpPr>
      <xdr:spPr>
        <a:xfrm>
          <a:off x="6789420" y="16093933"/>
          <a:ext cx="617221" cy="334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93</xdr:row>
      <xdr:rowOff>108323</xdr:rowOff>
    </xdr:from>
    <xdr:to>
      <xdr:col>26</xdr:col>
      <xdr:colOff>2</xdr:colOff>
      <xdr:row>95</xdr:row>
      <xdr:rowOff>107830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53A16373-7035-4DC5-A64B-B87C309D781A}"/>
            </a:ext>
          </a:extLst>
        </xdr:cNvPr>
        <xdr:cNvSpPr txBox="1"/>
      </xdr:nvSpPr>
      <xdr:spPr>
        <a:xfrm>
          <a:off x="15430500" y="15698843"/>
          <a:ext cx="617222" cy="334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138205</xdr:colOff>
      <xdr:row>88</xdr:row>
      <xdr:rowOff>493</xdr:rowOff>
    </xdr:from>
    <xdr:to>
      <xdr:col>25</xdr:col>
      <xdr:colOff>0</xdr:colOff>
      <xdr:row>89</xdr:row>
      <xdr:rowOff>108323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A211F835-1A00-468A-8A51-62F37135746C}"/>
            </a:ext>
          </a:extLst>
        </xdr:cNvPr>
        <xdr:cNvSpPr txBox="1"/>
      </xdr:nvSpPr>
      <xdr:spPr>
        <a:xfrm>
          <a:off x="14334265" y="14752813"/>
          <a:ext cx="1096235" cy="275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138205</xdr:colOff>
      <xdr:row>78</xdr:row>
      <xdr:rowOff>493</xdr:rowOff>
    </xdr:from>
    <xdr:to>
      <xdr:col>14</xdr:col>
      <xdr:colOff>0</xdr:colOff>
      <xdr:row>80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8C061062-5FCE-4976-B9B4-E2912F039074}"/>
            </a:ext>
          </a:extLst>
        </xdr:cNvPr>
        <xdr:cNvSpPr txBox="1"/>
      </xdr:nvSpPr>
      <xdr:spPr>
        <a:xfrm>
          <a:off x="7544845" y="13076413"/>
          <a:ext cx="1096235" cy="334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138205</xdr:colOff>
      <xdr:row>90</xdr:row>
      <xdr:rowOff>493</xdr:rowOff>
    </xdr:from>
    <xdr:to>
      <xdr:col>13</xdr:col>
      <xdr:colOff>0</xdr:colOff>
      <xdr:row>91</xdr:row>
      <xdr:rowOff>108323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1FEDAC7-F504-4135-A969-13C48A8007C9}"/>
            </a:ext>
          </a:extLst>
        </xdr:cNvPr>
        <xdr:cNvSpPr txBox="1"/>
      </xdr:nvSpPr>
      <xdr:spPr>
        <a:xfrm>
          <a:off x="6927625" y="15088093"/>
          <a:ext cx="1096235" cy="275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10</xdr:row>
      <xdr:rowOff>2237</xdr:rowOff>
    </xdr:from>
    <xdr:to>
      <xdr:col>49</xdr:col>
      <xdr:colOff>2</xdr:colOff>
      <xdr:row>12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2A3A644-B0C2-4E3D-82A3-BFA2C5C9DA78}"/>
            </a:ext>
          </a:extLst>
        </xdr:cNvPr>
        <xdr:cNvSpPr txBox="1"/>
      </xdr:nvSpPr>
      <xdr:spPr>
        <a:xfrm>
          <a:off x="29626560" y="1678637"/>
          <a:ext cx="617222" cy="3330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139698</xdr:colOff>
      <xdr:row>10</xdr:row>
      <xdr:rowOff>2237</xdr:rowOff>
    </xdr:from>
    <xdr:to>
      <xdr:col>63</xdr:col>
      <xdr:colOff>0</xdr:colOff>
      <xdr:row>12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03E5C2F-B2AF-4094-9AF1-2954442D078A}"/>
            </a:ext>
          </a:extLst>
        </xdr:cNvPr>
        <xdr:cNvSpPr txBox="1"/>
      </xdr:nvSpPr>
      <xdr:spPr>
        <a:xfrm>
          <a:off x="37790118" y="1678637"/>
          <a:ext cx="1094742" cy="3330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16</xdr:row>
      <xdr:rowOff>2237</xdr:rowOff>
    </xdr:from>
    <xdr:to>
      <xdr:col>62</xdr:col>
      <xdr:colOff>2</xdr:colOff>
      <xdr:row>18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9EE95C61-00EB-4F8A-B93A-77FF4E921C27}"/>
            </a:ext>
          </a:extLst>
        </xdr:cNvPr>
        <xdr:cNvSpPr txBox="1"/>
      </xdr:nvSpPr>
      <xdr:spPr>
        <a:xfrm>
          <a:off x="37650420" y="2684477"/>
          <a:ext cx="617222" cy="3330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139698</xdr:colOff>
      <xdr:row>16</xdr:row>
      <xdr:rowOff>0</xdr:rowOff>
    </xdr:from>
    <xdr:to>
      <xdr:col>50</xdr:col>
      <xdr:colOff>0</xdr:colOff>
      <xdr:row>17</xdr:row>
      <xdr:rowOff>107830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A2069451-3F87-4384-B618-5E41481A9FCA}"/>
            </a:ext>
          </a:extLst>
        </xdr:cNvPr>
        <xdr:cNvSpPr txBox="1"/>
      </xdr:nvSpPr>
      <xdr:spPr>
        <a:xfrm>
          <a:off x="29766258" y="2682240"/>
          <a:ext cx="1094742" cy="275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22</xdr:row>
      <xdr:rowOff>2237</xdr:rowOff>
    </xdr:from>
    <xdr:to>
      <xdr:col>49</xdr:col>
      <xdr:colOff>2</xdr:colOff>
      <xdr:row>24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2A47F840-A140-468F-BD6B-C49C0BB374E1}"/>
            </a:ext>
          </a:extLst>
        </xdr:cNvPr>
        <xdr:cNvSpPr txBox="1"/>
      </xdr:nvSpPr>
      <xdr:spPr>
        <a:xfrm>
          <a:off x="29626560" y="3690317"/>
          <a:ext cx="617222" cy="3330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22</xdr:row>
      <xdr:rowOff>2237</xdr:rowOff>
    </xdr:from>
    <xdr:to>
      <xdr:col>63</xdr:col>
      <xdr:colOff>2</xdr:colOff>
      <xdr:row>24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8149FC0C-7864-4426-BFE5-35CC649815EB}"/>
            </a:ext>
          </a:extLst>
        </xdr:cNvPr>
        <xdr:cNvSpPr txBox="1"/>
      </xdr:nvSpPr>
      <xdr:spPr>
        <a:xfrm>
          <a:off x="38267640" y="3690317"/>
          <a:ext cx="617222" cy="3330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59</xdr:col>
      <xdr:colOff>139698</xdr:colOff>
      <xdr:row>28</xdr:row>
      <xdr:rowOff>2237</xdr:rowOff>
    </xdr:from>
    <xdr:to>
      <xdr:col>61</xdr:col>
      <xdr:colOff>0</xdr:colOff>
      <xdr:row>30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15C7F2DC-ADAA-4E69-B4B8-034DEA07527D}"/>
            </a:ext>
          </a:extLst>
        </xdr:cNvPr>
        <xdr:cNvSpPr txBox="1"/>
      </xdr:nvSpPr>
      <xdr:spPr>
        <a:xfrm>
          <a:off x="36555678" y="4696157"/>
          <a:ext cx="1094742" cy="3330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139698</xdr:colOff>
      <xdr:row>28</xdr:row>
      <xdr:rowOff>2237</xdr:rowOff>
    </xdr:from>
    <xdr:to>
      <xdr:col>51</xdr:col>
      <xdr:colOff>0</xdr:colOff>
      <xdr:row>30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21A7ACAC-1BBE-4EC2-939B-4F7925ED8557}"/>
            </a:ext>
          </a:extLst>
        </xdr:cNvPr>
        <xdr:cNvSpPr txBox="1"/>
      </xdr:nvSpPr>
      <xdr:spPr>
        <a:xfrm>
          <a:off x="30383478" y="4696157"/>
          <a:ext cx="1094742" cy="3330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139698</xdr:colOff>
      <xdr:row>34</xdr:row>
      <xdr:rowOff>2237</xdr:rowOff>
    </xdr:from>
    <xdr:to>
      <xdr:col>49</xdr:col>
      <xdr:colOff>0</xdr:colOff>
      <xdr:row>36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3138917A-CAF0-4544-A5EA-B408231B9BA6}"/>
            </a:ext>
          </a:extLst>
        </xdr:cNvPr>
        <xdr:cNvSpPr txBox="1"/>
      </xdr:nvSpPr>
      <xdr:spPr>
        <a:xfrm>
          <a:off x="29149038" y="5701997"/>
          <a:ext cx="1094742" cy="3330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34</xdr:row>
      <xdr:rowOff>0</xdr:rowOff>
    </xdr:from>
    <xdr:to>
      <xdr:col>63</xdr:col>
      <xdr:colOff>2</xdr:colOff>
      <xdr:row>35</xdr:row>
      <xdr:rowOff>107830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1A60F89F-9CEC-4568-96F0-E0C5343E0E84}"/>
            </a:ext>
          </a:extLst>
        </xdr:cNvPr>
        <xdr:cNvSpPr txBox="1"/>
      </xdr:nvSpPr>
      <xdr:spPr>
        <a:xfrm>
          <a:off x="38267640" y="5699760"/>
          <a:ext cx="617222" cy="275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40</xdr:row>
      <xdr:rowOff>2237</xdr:rowOff>
    </xdr:from>
    <xdr:to>
      <xdr:col>62</xdr:col>
      <xdr:colOff>2</xdr:colOff>
      <xdr:row>42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B5A5E791-86E9-43AD-9830-C7F466248B50}"/>
            </a:ext>
          </a:extLst>
        </xdr:cNvPr>
        <xdr:cNvSpPr txBox="1"/>
      </xdr:nvSpPr>
      <xdr:spPr>
        <a:xfrm>
          <a:off x="37650420" y="6707837"/>
          <a:ext cx="617222" cy="3330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40</xdr:row>
      <xdr:rowOff>2237</xdr:rowOff>
    </xdr:from>
    <xdr:to>
      <xdr:col>50</xdr:col>
      <xdr:colOff>2</xdr:colOff>
      <xdr:row>42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8E36F2F0-8DD9-4C5F-894F-BA7108E151A8}"/>
            </a:ext>
          </a:extLst>
        </xdr:cNvPr>
        <xdr:cNvSpPr txBox="1"/>
      </xdr:nvSpPr>
      <xdr:spPr>
        <a:xfrm>
          <a:off x="30243780" y="6707837"/>
          <a:ext cx="617222" cy="3330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46</xdr:row>
      <xdr:rowOff>0</xdr:rowOff>
    </xdr:from>
    <xdr:to>
      <xdr:col>49</xdr:col>
      <xdr:colOff>2</xdr:colOff>
      <xdr:row>47</xdr:row>
      <xdr:rowOff>107830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662F3CB5-A07F-413E-85C5-7E58BE74E3F9}"/>
            </a:ext>
          </a:extLst>
        </xdr:cNvPr>
        <xdr:cNvSpPr txBox="1"/>
      </xdr:nvSpPr>
      <xdr:spPr>
        <a:xfrm>
          <a:off x="29626560" y="7711440"/>
          <a:ext cx="617222" cy="275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139698</xdr:colOff>
      <xdr:row>46</xdr:row>
      <xdr:rowOff>2237</xdr:rowOff>
    </xdr:from>
    <xdr:to>
      <xdr:col>63</xdr:col>
      <xdr:colOff>0</xdr:colOff>
      <xdr:row>48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94C1225E-3BE5-4978-A678-7484D27975F7}"/>
            </a:ext>
          </a:extLst>
        </xdr:cNvPr>
        <xdr:cNvSpPr txBox="1"/>
      </xdr:nvSpPr>
      <xdr:spPr>
        <a:xfrm>
          <a:off x="37790118" y="7713677"/>
          <a:ext cx="1094742" cy="3330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58</xdr:row>
      <xdr:rowOff>2237</xdr:rowOff>
    </xdr:from>
    <xdr:to>
      <xdr:col>49</xdr:col>
      <xdr:colOff>2</xdr:colOff>
      <xdr:row>60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4C75EAEF-2422-425F-8FF8-4A65956CECB2}"/>
            </a:ext>
          </a:extLst>
        </xdr:cNvPr>
        <xdr:cNvSpPr txBox="1"/>
      </xdr:nvSpPr>
      <xdr:spPr>
        <a:xfrm>
          <a:off x="29626560" y="9725357"/>
          <a:ext cx="617222" cy="3330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139698</xdr:colOff>
      <xdr:row>58</xdr:row>
      <xdr:rowOff>0</xdr:rowOff>
    </xdr:from>
    <xdr:to>
      <xdr:col>63</xdr:col>
      <xdr:colOff>0</xdr:colOff>
      <xdr:row>59</xdr:row>
      <xdr:rowOff>107830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DA098407-ABFD-4851-9F8D-CA1F1893DF44}"/>
            </a:ext>
          </a:extLst>
        </xdr:cNvPr>
        <xdr:cNvSpPr txBox="1"/>
      </xdr:nvSpPr>
      <xdr:spPr>
        <a:xfrm>
          <a:off x="37790118" y="9723120"/>
          <a:ext cx="1094742" cy="275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70</xdr:row>
      <xdr:rowOff>2237</xdr:rowOff>
    </xdr:from>
    <xdr:to>
      <xdr:col>63</xdr:col>
      <xdr:colOff>2</xdr:colOff>
      <xdr:row>72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458E3A89-730F-4ECD-B621-86FAABBA6C86}"/>
            </a:ext>
          </a:extLst>
        </xdr:cNvPr>
        <xdr:cNvSpPr txBox="1"/>
      </xdr:nvSpPr>
      <xdr:spPr>
        <a:xfrm>
          <a:off x="38267640" y="11737037"/>
          <a:ext cx="617222" cy="3330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139698</xdr:colOff>
      <xdr:row>64</xdr:row>
      <xdr:rowOff>2237</xdr:rowOff>
    </xdr:from>
    <xdr:to>
      <xdr:col>62</xdr:col>
      <xdr:colOff>0</xdr:colOff>
      <xdr:row>66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91EB44C9-71B1-40DA-AB11-43295287A8DB}"/>
            </a:ext>
          </a:extLst>
        </xdr:cNvPr>
        <xdr:cNvSpPr txBox="1"/>
      </xdr:nvSpPr>
      <xdr:spPr>
        <a:xfrm>
          <a:off x="37172898" y="10731197"/>
          <a:ext cx="1094742" cy="3330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139698</xdr:colOff>
      <xdr:row>64</xdr:row>
      <xdr:rowOff>0</xdr:rowOff>
    </xdr:from>
    <xdr:to>
      <xdr:col>50</xdr:col>
      <xdr:colOff>0</xdr:colOff>
      <xdr:row>65</xdr:row>
      <xdr:rowOff>107830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EB7BFFFC-02EC-4212-BB92-11D07B6414A7}"/>
            </a:ext>
          </a:extLst>
        </xdr:cNvPr>
        <xdr:cNvSpPr txBox="1"/>
      </xdr:nvSpPr>
      <xdr:spPr>
        <a:xfrm>
          <a:off x="29766258" y="10728960"/>
          <a:ext cx="1094742" cy="275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139698</xdr:colOff>
      <xdr:row>70</xdr:row>
      <xdr:rowOff>2237</xdr:rowOff>
    </xdr:from>
    <xdr:to>
      <xdr:col>49</xdr:col>
      <xdr:colOff>0</xdr:colOff>
      <xdr:row>72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6D24F2B4-4550-45C6-A4B4-0159F5E2EEF4}"/>
            </a:ext>
          </a:extLst>
        </xdr:cNvPr>
        <xdr:cNvSpPr txBox="1"/>
      </xdr:nvSpPr>
      <xdr:spPr>
        <a:xfrm>
          <a:off x="29149038" y="11737037"/>
          <a:ext cx="1094742" cy="3330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76</xdr:row>
      <xdr:rowOff>0</xdr:rowOff>
    </xdr:from>
    <xdr:to>
      <xdr:col>51</xdr:col>
      <xdr:colOff>2</xdr:colOff>
      <xdr:row>77</xdr:row>
      <xdr:rowOff>107830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5A4F3CDE-A4FB-43EC-B4AC-CF6344DF6380}"/>
            </a:ext>
          </a:extLst>
        </xdr:cNvPr>
        <xdr:cNvSpPr txBox="1"/>
      </xdr:nvSpPr>
      <xdr:spPr>
        <a:xfrm>
          <a:off x="30861000" y="12740640"/>
          <a:ext cx="617222" cy="275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59</xdr:col>
      <xdr:colOff>139698</xdr:colOff>
      <xdr:row>76</xdr:row>
      <xdr:rowOff>0</xdr:rowOff>
    </xdr:from>
    <xdr:to>
      <xdr:col>61</xdr:col>
      <xdr:colOff>0</xdr:colOff>
      <xdr:row>77</xdr:row>
      <xdr:rowOff>107830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822A680F-88A9-4847-973D-241C1ED2A5FA}"/>
            </a:ext>
          </a:extLst>
        </xdr:cNvPr>
        <xdr:cNvSpPr txBox="1"/>
      </xdr:nvSpPr>
      <xdr:spPr>
        <a:xfrm>
          <a:off x="36555678" y="12740640"/>
          <a:ext cx="1094742" cy="275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88</xdr:row>
      <xdr:rowOff>2237</xdr:rowOff>
    </xdr:from>
    <xdr:to>
      <xdr:col>62</xdr:col>
      <xdr:colOff>2</xdr:colOff>
      <xdr:row>90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C64F3127-C019-46A0-A76D-DA45407CE43C}"/>
            </a:ext>
          </a:extLst>
        </xdr:cNvPr>
        <xdr:cNvSpPr txBox="1"/>
      </xdr:nvSpPr>
      <xdr:spPr>
        <a:xfrm>
          <a:off x="37650420" y="14754557"/>
          <a:ext cx="617222" cy="3330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88</xdr:row>
      <xdr:rowOff>0</xdr:rowOff>
    </xdr:from>
    <xdr:to>
      <xdr:col>50</xdr:col>
      <xdr:colOff>2</xdr:colOff>
      <xdr:row>89</xdr:row>
      <xdr:rowOff>107830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C7CDB64D-CA29-45DF-9939-4AC5FCF0D748}"/>
            </a:ext>
          </a:extLst>
        </xdr:cNvPr>
        <xdr:cNvSpPr txBox="1"/>
      </xdr:nvSpPr>
      <xdr:spPr>
        <a:xfrm>
          <a:off x="30243780" y="14752320"/>
          <a:ext cx="617222" cy="275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82</xdr:row>
      <xdr:rowOff>2237</xdr:rowOff>
    </xdr:from>
    <xdr:to>
      <xdr:col>49</xdr:col>
      <xdr:colOff>2</xdr:colOff>
      <xdr:row>84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8FD5474-462E-474C-BB0E-026DD13D25CD}"/>
            </a:ext>
          </a:extLst>
        </xdr:cNvPr>
        <xdr:cNvSpPr txBox="1"/>
      </xdr:nvSpPr>
      <xdr:spPr>
        <a:xfrm>
          <a:off x="29626560" y="13748717"/>
          <a:ext cx="617222" cy="3330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82</xdr:row>
      <xdr:rowOff>2237</xdr:rowOff>
    </xdr:from>
    <xdr:to>
      <xdr:col>63</xdr:col>
      <xdr:colOff>2</xdr:colOff>
      <xdr:row>84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98DFEA55-116A-4129-AFB0-91E711A8075B}"/>
            </a:ext>
          </a:extLst>
        </xdr:cNvPr>
        <xdr:cNvSpPr txBox="1"/>
      </xdr:nvSpPr>
      <xdr:spPr>
        <a:xfrm>
          <a:off x="38267640" y="13748717"/>
          <a:ext cx="617222" cy="3330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139698</xdr:colOff>
      <xdr:row>94</xdr:row>
      <xdr:rowOff>0</xdr:rowOff>
    </xdr:from>
    <xdr:to>
      <xdr:col>63</xdr:col>
      <xdr:colOff>0</xdr:colOff>
      <xdr:row>95</xdr:row>
      <xdr:rowOff>107830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367B0114-1407-4BC2-A844-9A00565D71D3}"/>
            </a:ext>
          </a:extLst>
        </xdr:cNvPr>
        <xdr:cNvSpPr txBox="1"/>
      </xdr:nvSpPr>
      <xdr:spPr>
        <a:xfrm>
          <a:off x="37790118" y="15758160"/>
          <a:ext cx="1094742" cy="275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94</xdr:row>
      <xdr:rowOff>0</xdr:rowOff>
    </xdr:from>
    <xdr:to>
      <xdr:col>49</xdr:col>
      <xdr:colOff>2</xdr:colOff>
      <xdr:row>95</xdr:row>
      <xdr:rowOff>107830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A9EBBB78-D8C1-4A3F-8047-3A876B513757}"/>
            </a:ext>
          </a:extLst>
        </xdr:cNvPr>
        <xdr:cNvSpPr txBox="1"/>
      </xdr:nvSpPr>
      <xdr:spPr>
        <a:xfrm>
          <a:off x="29626560" y="15758160"/>
          <a:ext cx="617222" cy="275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7</xdr:col>
      <xdr:colOff>0</xdr:colOff>
      <xdr:row>12</xdr:row>
      <xdr:rowOff>0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6FEB908E-971D-4813-B791-E5F88031BA62}"/>
            </a:ext>
          </a:extLst>
        </xdr:cNvPr>
        <xdr:cNvCxnSpPr/>
      </xdr:nvCxnSpPr>
      <xdr:spPr>
        <a:xfrm>
          <a:off x="617220" y="201168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42</xdr:row>
      <xdr:rowOff>0</xdr:rowOff>
    </xdr:from>
    <xdr:to>
      <xdr:col>7</xdr:col>
      <xdr:colOff>0</xdr:colOff>
      <xdr:row>42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1E519E46-A2D4-4E0E-97ED-50426DC17B53}"/>
            </a:ext>
          </a:extLst>
        </xdr:cNvPr>
        <xdr:cNvCxnSpPr/>
      </xdr:nvCxnSpPr>
      <xdr:spPr>
        <a:xfrm>
          <a:off x="617220" y="704088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98</xdr:row>
      <xdr:rowOff>0</xdr:rowOff>
    </xdr:from>
    <xdr:to>
      <xdr:col>7</xdr:col>
      <xdr:colOff>0</xdr:colOff>
      <xdr:row>98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2A2B9374-C053-4455-A724-6F740975A147}"/>
            </a:ext>
          </a:extLst>
        </xdr:cNvPr>
        <xdr:cNvCxnSpPr/>
      </xdr:nvCxnSpPr>
      <xdr:spPr>
        <a:xfrm>
          <a:off x="617220" y="1642872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5773</xdr:rowOff>
    </xdr:from>
    <xdr:to>
      <xdr:col>36</xdr:col>
      <xdr:colOff>0</xdr:colOff>
      <xdr:row>70</xdr:row>
      <xdr:rowOff>5773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08C89143-2D05-4FEA-969B-2DC926D10266}"/>
            </a:ext>
          </a:extLst>
        </xdr:cNvPr>
        <xdr:cNvCxnSpPr/>
      </xdr:nvCxnSpPr>
      <xdr:spPr>
        <a:xfrm>
          <a:off x="18516600" y="11740573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</xdr:colOff>
      <xdr:row>50</xdr:row>
      <xdr:rowOff>0</xdr:rowOff>
    </xdr:from>
    <xdr:to>
      <xdr:col>44</xdr:col>
      <xdr:colOff>0</xdr:colOff>
      <xdr:row>50</xdr:row>
      <xdr:rowOff>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9C82E03A-1205-409E-95BD-83F45D2AB982}"/>
            </a:ext>
          </a:extLst>
        </xdr:cNvPr>
        <xdr:cNvCxnSpPr/>
      </xdr:nvCxnSpPr>
      <xdr:spPr>
        <a:xfrm>
          <a:off x="23454361" y="8382000"/>
          <a:ext cx="3703319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</xdr:colOff>
      <xdr:row>97</xdr:row>
      <xdr:rowOff>103910</xdr:rowOff>
    </xdr:from>
    <xdr:to>
      <xdr:col>44</xdr:col>
      <xdr:colOff>0</xdr:colOff>
      <xdr:row>97</xdr:row>
      <xdr:rowOff>103910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4DC3E6BF-FD34-4F00-92D3-5AD38A31E039}"/>
            </a:ext>
          </a:extLst>
        </xdr:cNvPr>
        <xdr:cNvCxnSpPr/>
      </xdr:nvCxnSpPr>
      <xdr:spPr>
        <a:xfrm>
          <a:off x="23454361" y="16364990"/>
          <a:ext cx="3703319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42</xdr:row>
      <xdr:rowOff>0</xdr:rowOff>
    </xdr:from>
    <xdr:to>
      <xdr:col>73</xdr:col>
      <xdr:colOff>0</xdr:colOff>
      <xdr:row>42</xdr:row>
      <xdr:rowOff>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BA0DFEC9-7925-4C56-8F32-475FBC465318}"/>
            </a:ext>
          </a:extLst>
        </xdr:cNvPr>
        <xdr:cNvCxnSpPr/>
      </xdr:nvCxnSpPr>
      <xdr:spPr>
        <a:xfrm>
          <a:off x="41353740" y="704088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76</xdr:row>
      <xdr:rowOff>0</xdr:rowOff>
    </xdr:from>
    <xdr:to>
      <xdr:col>24</xdr:col>
      <xdr:colOff>341</xdr:colOff>
      <xdr:row>77</xdr:row>
      <xdr:rowOff>107831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FA533B81-DF8B-4787-BB9B-A99462C82C6A}"/>
            </a:ext>
          </a:extLst>
        </xdr:cNvPr>
        <xdr:cNvSpPr txBox="1"/>
      </xdr:nvSpPr>
      <xdr:spPr>
        <a:xfrm>
          <a:off x="14196060" y="12740640"/>
          <a:ext cx="617561" cy="275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</xdr:row>
      <xdr:rowOff>128587</xdr:rowOff>
    </xdr:from>
    <xdr:to>
      <xdr:col>12</xdr:col>
      <xdr:colOff>0</xdr:colOff>
      <xdr:row>10</xdr:row>
      <xdr:rowOff>128587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CA7275-D741-4F6B-9A4B-0FE5FD39C535}"/>
            </a:ext>
          </a:extLst>
        </xdr:cNvPr>
        <xdr:cNvSpPr txBox="1"/>
      </xdr:nvSpPr>
      <xdr:spPr>
        <a:xfrm>
          <a:off x="6789420" y="1469707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9DFA58-0E89-4DDC-9898-C20A863FCDA7}"/>
            </a:ext>
          </a:extLst>
        </xdr:cNvPr>
        <xdr:cNvSpPr txBox="1"/>
      </xdr:nvSpPr>
      <xdr:spPr>
        <a:xfrm>
          <a:off x="740664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4396D02-F84B-477F-901D-7E67163278B0}"/>
            </a:ext>
          </a:extLst>
        </xdr:cNvPr>
        <xdr:cNvSpPr txBox="1"/>
      </xdr:nvSpPr>
      <xdr:spPr>
        <a:xfrm>
          <a:off x="678942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27</xdr:row>
      <xdr:rowOff>0</xdr:rowOff>
    </xdr:from>
    <xdr:to>
      <xdr:col>12</xdr:col>
      <xdr:colOff>0</xdr:colOff>
      <xdr:row>29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19790BC-82E3-4623-B9C9-8ECE548944AA}"/>
            </a:ext>
          </a:extLst>
        </xdr:cNvPr>
        <xdr:cNvSpPr txBox="1"/>
      </xdr:nvSpPr>
      <xdr:spPr>
        <a:xfrm>
          <a:off x="6789420" y="4526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32</xdr:row>
      <xdr:rowOff>1</xdr:rowOff>
    </xdr:from>
    <xdr:to>
      <xdr:col>13</xdr:col>
      <xdr:colOff>0</xdr:colOff>
      <xdr:row>34</xdr:row>
      <xdr:rowOff>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E91DA01-00A6-47F9-936B-3AB8B7AC0D0F}"/>
            </a:ext>
          </a:extLst>
        </xdr:cNvPr>
        <xdr:cNvSpPr txBox="1"/>
      </xdr:nvSpPr>
      <xdr:spPr>
        <a:xfrm>
          <a:off x="7406640" y="536448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37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A6BD595-DB79-473F-BD73-6C102AC23BC0}"/>
            </a:ext>
          </a:extLst>
        </xdr:cNvPr>
        <xdr:cNvSpPr txBox="1"/>
      </xdr:nvSpPr>
      <xdr:spPr>
        <a:xfrm>
          <a:off x="6789420" y="6202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47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9A76C8D-B213-425C-A7E5-FF7606F8033D}"/>
            </a:ext>
          </a:extLst>
        </xdr:cNvPr>
        <xdr:cNvSpPr txBox="1"/>
      </xdr:nvSpPr>
      <xdr:spPr>
        <a:xfrm>
          <a:off x="6789420" y="7879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52</xdr:row>
      <xdr:rowOff>1</xdr:rowOff>
    </xdr:from>
    <xdr:to>
      <xdr:col>13</xdr:col>
      <xdr:colOff>0</xdr:colOff>
      <xdr:row>54</xdr:row>
      <xdr:rowOff>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39FA63B-9859-47A6-B914-7A55676A4207}"/>
            </a:ext>
          </a:extLst>
        </xdr:cNvPr>
        <xdr:cNvSpPr txBox="1"/>
      </xdr:nvSpPr>
      <xdr:spPr>
        <a:xfrm>
          <a:off x="7406640" y="871728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57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A9A55BF-4AA3-4208-9A93-7BCDF04C9DA5}"/>
            </a:ext>
          </a:extLst>
        </xdr:cNvPr>
        <xdr:cNvSpPr txBox="1"/>
      </xdr:nvSpPr>
      <xdr:spPr>
        <a:xfrm>
          <a:off x="6789420" y="9555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67</xdr:row>
      <xdr:rowOff>0</xdr:rowOff>
    </xdr:from>
    <xdr:to>
      <xdr:col>12</xdr:col>
      <xdr:colOff>0</xdr:colOff>
      <xdr:row>69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FB0A1A6-1EF7-489D-BA82-894C279741E3}"/>
            </a:ext>
          </a:extLst>
        </xdr:cNvPr>
        <xdr:cNvSpPr txBox="1"/>
      </xdr:nvSpPr>
      <xdr:spPr>
        <a:xfrm>
          <a:off x="6789420" y="11231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72</xdr:row>
      <xdr:rowOff>1</xdr:rowOff>
    </xdr:from>
    <xdr:to>
      <xdr:col>13</xdr:col>
      <xdr:colOff>0</xdr:colOff>
      <xdr:row>74</xdr:row>
      <xdr:rowOff>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533ACF2-787E-4ACC-AFDE-321245F291AA}"/>
            </a:ext>
          </a:extLst>
        </xdr:cNvPr>
        <xdr:cNvSpPr txBox="1"/>
      </xdr:nvSpPr>
      <xdr:spPr>
        <a:xfrm>
          <a:off x="7406640" y="1207008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77</xdr:row>
      <xdr:rowOff>0</xdr:rowOff>
    </xdr:from>
    <xdr:to>
      <xdr:col>12</xdr:col>
      <xdr:colOff>0</xdr:colOff>
      <xdr:row>79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5C42C64-4EE7-4314-A7FE-6C111748ADE7}"/>
            </a:ext>
          </a:extLst>
        </xdr:cNvPr>
        <xdr:cNvSpPr txBox="1"/>
      </xdr:nvSpPr>
      <xdr:spPr>
        <a:xfrm>
          <a:off x="6789420" y="12908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75</xdr:row>
      <xdr:rowOff>0</xdr:rowOff>
    </xdr:from>
    <xdr:to>
      <xdr:col>26</xdr:col>
      <xdr:colOff>0</xdr:colOff>
      <xdr:row>77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5D25D5F-7ADA-434E-B1D4-AE2A5D07635A}"/>
            </a:ext>
          </a:extLst>
        </xdr:cNvPr>
        <xdr:cNvSpPr txBox="1"/>
      </xdr:nvSpPr>
      <xdr:spPr>
        <a:xfrm>
          <a:off x="15430500" y="12573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70</xdr:row>
      <xdr:rowOff>0</xdr:rowOff>
    </xdr:from>
    <xdr:to>
      <xdr:col>25</xdr:col>
      <xdr:colOff>0</xdr:colOff>
      <xdr:row>72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28DCEBB-BECB-4B67-87B0-48F8D20A3636}"/>
            </a:ext>
          </a:extLst>
        </xdr:cNvPr>
        <xdr:cNvSpPr txBox="1"/>
      </xdr:nvSpPr>
      <xdr:spPr>
        <a:xfrm>
          <a:off x="14813280" y="11734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66</xdr:row>
      <xdr:rowOff>0</xdr:rowOff>
    </xdr:from>
    <xdr:to>
      <xdr:col>26</xdr:col>
      <xdr:colOff>0</xdr:colOff>
      <xdr:row>68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5455F94-378A-446E-B01C-366EA6291AE1}"/>
            </a:ext>
          </a:extLst>
        </xdr:cNvPr>
        <xdr:cNvSpPr txBox="1"/>
      </xdr:nvSpPr>
      <xdr:spPr>
        <a:xfrm>
          <a:off x="15430500" y="11064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57</xdr:row>
      <xdr:rowOff>0</xdr:rowOff>
    </xdr:from>
    <xdr:to>
      <xdr:col>26</xdr:col>
      <xdr:colOff>0</xdr:colOff>
      <xdr:row>59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AE59BAE-B8A1-42CD-888B-BE86727A10D2}"/>
            </a:ext>
          </a:extLst>
        </xdr:cNvPr>
        <xdr:cNvSpPr txBox="1"/>
      </xdr:nvSpPr>
      <xdr:spPr>
        <a:xfrm>
          <a:off x="15430500" y="9555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52</xdr:row>
      <xdr:rowOff>0</xdr:rowOff>
    </xdr:from>
    <xdr:to>
      <xdr:col>25</xdr:col>
      <xdr:colOff>0</xdr:colOff>
      <xdr:row>54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B3A1DF5-DF30-406B-9EE9-26BC3B6793A5}"/>
            </a:ext>
          </a:extLst>
        </xdr:cNvPr>
        <xdr:cNvSpPr txBox="1"/>
      </xdr:nvSpPr>
      <xdr:spPr>
        <a:xfrm>
          <a:off x="1481328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47</xdr:row>
      <xdr:rowOff>0</xdr:rowOff>
    </xdr:from>
    <xdr:to>
      <xdr:col>26</xdr:col>
      <xdr:colOff>0</xdr:colOff>
      <xdr:row>49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CD05C84-B027-4D45-A6F7-1D4B683DA095}"/>
            </a:ext>
          </a:extLst>
        </xdr:cNvPr>
        <xdr:cNvSpPr txBox="1"/>
      </xdr:nvSpPr>
      <xdr:spPr>
        <a:xfrm>
          <a:off x="15430500" y="7879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37</xdr:row>
      <xdr:rowOff>0</xdr:rowOff>
    </xdr:from>
    <xdr:to>
      <xdr:col>26</xdr:col>
      <xdr:colOff>0</xdr:colOff>
      <xdr:row>39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51F2ABF-2987-486B-B452-44959C998E0B}"/>
            </a:ext>
          </a:extLst>
        </xdr:cNvPr>
        <xdr:cNvSpPr txBox="1"/>
      </xdr:nvSpPr>
      <xdr:spPr>
        <a:xfrm>
          <a:off x="15430500" y="6202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32</xdr:row>
      <xdr:rowOff>0</xdr:rowOff>
    </xdr:from>
    <xdr:to>
      <xdr:col>25</xdr:col>
      <xdr:colOff>0</xdr:colOff>
      <xdr:row>34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CA052CA-A180-4573-BC07-0D890EB850CE}"/>
            </a:ext>
          </a:extLst>
        </xdr:cNvPr>
        <xdr:cNvSpPr txBox="1"/>
      </xdr:nvSpPr>
      <xdr:spPr>
        <a:xfrm>
          <a:off x="1481328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27</xdr:row>
      <xdr:rowOff>0</xdr:rowOff>
    </xdr:from>
    <xdr:to>
      <xdr:col>26</xdr:col>
      <xdr:colOff>0</xdr:colOff>
      <xdr:row>29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608930D8-76A2-4127-A4AB-B47549265E77}"/>
            </a:ext>
          </a:extLst>
        </xdr:cNvPr>
        <xdr:cNvSpPr txBox="1"/>
      </xdr:nvSpPr>
      <xdr:spPr>
        <a:xfrm>
          <a:off x="15430500" y="4526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26</xdr:col>
      <xdr:colOff>0</xdr:colOff>
      <xdr:row>20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5E73ADA-6EA4-4AC6-B8DD-30CA1360B316}"/>
            </a:ext>
          </a:extLst>
        </xdr:cNvPr>
        <xdr:cNvSpPr txBox="1"/>
      </xdr:nvSpPr>
      <xdr:spPr>
        <a:xfrm>
          <a:off x="1543050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15B298-4464-4C99-A4E3-54EB912D7B3E}"/>
            </a:ext>
          </a:extLst>
        </xdr:cNvPr>
        <xdr:cNvSpPr txBox="1"/>
      </xdr:nvSpPr>
      <xdr:spPr>
        <a:xfrm>
          <a:off x="1481328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D3F0238-9069-4485-BB12-D6A23A2FF96A}"/>
            </a:ext>
          </a:extLst>
        </xdr:cNvPr>
        <xdr:cNvSpPr txBox="1"/>
      </xdr:nvSpPr>
      <xdr:spPr>
        <a:xfrm>
          <a:off x="1543050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22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275F611-7C5B-4CD3-88AB-7C90FD1CB097}"/>
            </a:ext>
          </a:extLst>
        </xdr:cNvPr>
        <xdr:cNvSpPr txBox="1"/>
      </xdr:nvSpPr>
      <xdr:spPr>
        <a:xfrm>
          <a:off x="1419606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213BDFEF-4C3F-4A7E-B736-7B45A6994361}"/>
            </a:ext>
          </a:extLst>
        </xdr:cNvPr>
        <xdr:cNvSpPr txBox="1"/>
      </xdr:nvSpPr>
      <xdr:spPr>
        <a:xfrm>
          <a:off x="802386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62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A8B6BFF8-179C-43AA-8ABE-0056A5F332A5}"/>
            </a:ext>
          </a:extLst>
        </xdr:cNvPr>
        <xdr:cNvSpPr txBox="1"/>
      </xdr:nvSpPr>
      <xdr:spPr>
        <a:xfrm>
          <a:off x="8023860" y="10393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62</xdr:row>
      <xdr:rowOff>0</xdr:rowOff>
    </xdr:from>
    <xdr:to>
      <xdr:col>24</xdr:col>
      <xdr:colOff>0</xdr:colOff>
      <xdr:row>64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C443885A-F03D-4780-8B43-1D1700299F77}"/>
            </a:ext>
          </a:extLst>
        </xdr:cNvPr>
        <xdr:cNvSpPr txBox="1"/>
      </xdr:nvSpPr>
      <xdr:spPr>
        <a:xfrm>
          <a:off x="14196060" y="10393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</xdr:col>
      <xdr:colOff>0</xdr:colOff>
      <xdr:row>64</xdr:row>
      <xdr:rowOff>0</xdr:rowOff>
    </xdr:from>
    <xdr:to>
      <xdr:col>7</xdr:col>
      <xdr:colOff>0</xdr:colOff>
      <xdr:row>64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2F2AA53C-0393-4A02-AC3F-EEFF416DA62C}"/>
            </a:ext>
          </a:extLst>
        </xdr:cNvPr>
        <xdr:cNvCxnSpPr/>
      </xdr:nvCxnSpPr>
      <xdr:spPr bwMode="auto">
        <a:xfrm>
          <a:off x="617220" y="10728960"/>
          <a:ext cx="3703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1</xdr:colOff>
      <xdr:row>68</xdr:row>
      <xdr:rowOff>0</xdr:rowOff>
    </xdr:from>
    <xdr:to>
      <xdr:col>36</xdr:col>
      <xdr:colOff>0</xdr:colOff>
      <xdr:row>68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3A31D7AA-29CD-47A4-BE43-21578D2DEB6F}"/>
            </a:ext>
          </a:extLst>
        </xdr:cNvPr>
        <xdr:cNvCxnSpPr/>
      </xdr:nvCxnSpPr>
      <xdr:spPr bwMode="auto">
        <a:xfrm>
          <a:off x="18516601" y="11399520"/>
          <a:ext cx="3703319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184773</xdr:colOff>
      <xdr:row>9</xdr:row>
      <xdr:rowOff>0</xdr:rowOff>
    </xdr:from>
    <xdr:to>
      <xdr:col>11</xdr:col>
      <xdr:colOff>184774</xdr:colOff>
      <xdr:row>13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B91659-E6A8-46C5-829D-BADB3CD39D38}"/>
            </a:ext>
          </a:extLst>
        </xdr:cNvPr>
        <xdr:cNvSpPr txBox="1"/>
      </xdr:nvSpPr>
      <xdr:spPr>
        <a:xfrm>
          <a:off x="6356973" y="150876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25</xdr:row>
      <xdr:rowOff>0</xdr:rowOff>
    </xdr:from>
    <xdr:to>
      <xdr:col>12</xdr:col>
      <xdr:colOff>1</xdr:colOff>
      <xdr:row>29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AC2280-487E-47F2-A480-6A2DABF30960}"/>
            </a:ext>
          </a:extLst>
        </xdr:cNvPr>
        <xdr:cNvSpPr txBox="1"/>
      </xdr:nvSpPr>
      <xdr:spPr>
        <a:xfrm>
          <a:off x="6789420" y="419100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623</xdr:colOff>
      <xdr:row>9</xdr:row>
      <xdr:rowOff>0</xdr:rowOff>
    </xdr:from>
    <xdr:to>
      <xdr:col>26</xdr:col>
      <xdr:colOff>624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3950832-FE4B-4D02-9A20-ADF93FEB505D}"/>
            </a:ext>
          </a:extLst>
        </xdr:cNvPr>
        <xdr:cNvSpPr txBox="1"/>
      </xdr:nvSpPr>
      <xdr:spPr>
        <a:xfrm>
          <a:off x="15431123" y="150876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25</xdr:row>
      <xdr:rowOff>0</xdr:rowOff>
    </xdr:from>
    <xdr:to>
      <xdr:col>26</xdr:col>
      <xdr:colOff>1</xdr:colOff>
      <xdr:row>29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EF428EB-C00A-43B9-B9D6-E745B4A8DDEA}"/>
            </a:ext>
          </a:extLst>
        </xdr:cNvPr>
        <xdr:cNvSpPr txBox="1"/>
      </xdr:nvSpPr>
      <xdr:spPr>
        <a:xfrm>
          <a:off x="15430500" y="419100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37</xdr:row>
      <xdr:rowOff>0</xdr:rowOff>
    </xdr:from>
    <xdr:to>
      <xdr:col>26</xdr:col>
      <xdr:colOff>1</xdr:colOff>
      <xdr:row>41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EEDC839-E54C-419F-9DB6-90E007C6BEEB}"/>
            </a:ext>
          </a:extLst>
        </xdr:cNvPr>
        <xdr:cNvSpPr txBox="1"/>
      </xdr:nvSpPr>
      <xdr:spPr>
        <a:xfrm>
          <a:off x="15430500" y="620268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183527</xdr:colOff>
      <xdr:row>53</xdr:row>
      <xdr:rowOff>0</xdr:rowOff>
    </xdr:from>
    <xdr:to>
      <xdr:col>25</xdr:col>
      <xdr:colOff>183528</xdr:colOff>
      <xdr:row>57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4882485-2E5C-4B13-B453-23915914EE33}"/>
            </a:ext>
          </a:extLst>
        </xdr:cNvPr>
        <xdr:cNvSpPr txBox="1"/>
      </xdr:nvSpPr>
      <xdr:spPr>
        <a:xfrm>
          <a:off x="14996807" y="888492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184149</xdr:colOff>
      <xdr:row>39</xdr:row>
      <xdr:rowOff>0</xdr:rowOff>
    </xdr:from>
    <xdr:to>
      <xdr:col>12</xdr:col>
      <xdr:colOff>0</xdr:colOff>
      <xdr:row>43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60CFEF2-79E4-4A8C-96CE-83BEAA2B7352}"/>
            </a:ext>
          </a:extLst>
        </xdr:cNvPr>
        <xdr:cNvSpPr txBox="1"/>
      </xdr:nvSpPr>
      <xdr:spPr>
        <a:xfrm>
          <a:off x="6356349" y="653796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183526</xdr:colOff>
      <xdr:row>55</xdr:row>
      <xdr:rowOff>0</xdr:rowOff>
    </xdr:from>
    <xdr:to>
      <xdr:col>11</xdr:col>
      <xdr:colOff>183527</xdr:colOff>
      <xdr:row>59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6FCFD7F-1323-4F67-B82B-56A173F4B8BB}"/>
            </a:ext>
          </a:extLst>
        </xdr:cNvPr>
        <xdr:cNvSpPr txBox="1"/>
      </xdr:nvSpPr>
      <xdr:spPr>
        <a:xfrm>
          <a:off x="6355726" y="922020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184149</xdr:colOff>
      <xdr:row>65</xdr:row>
      <xdr:rowOff>0</xdr:rowOff>
    </xdr:from>
    <xdr:to>
      <xdr:col>26</xdr:col>
      <xdr:colOff>0</xdr:colOff>
      <xdr:row>69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4901F5F-9CD9-409A-AE92-8BF963B5D1D6}"/>
            </a:ext>
          </a:extLst>
        </xdr:cNvPr>
        <xdr:cNvSpPr txBox="1"/>
      </xdr:nvSpPr>
      <xdr:spPr>
        <a:xfrm>
          <a:off x="14997429" y="1089660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183526</xdr:colOff>
      <xdr:row>81</xdr:row>
      <xdr:rowOff>0</xdr:rowOff>
    </xdr:from>
    <xdr:to>
      <xdr:col>25</xdr:col>
      <xdr:colOff>183527</xdr:colOff>
      <xdr:row>85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25084DF-AC46-4426-9232-AF0BAE3C59FF}"/>
            </a:ext>
          </a:extLst>
        </xdr:cNvPr>
        <xdr:cNvSpPr txBox="1"/>
      </xdr:nvSpPr>
      <xdr:spPr>
        <a:xfrm>
          <a:off x="14996806" y="1357884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93</xdr:row>
      <xdr:rowOff>12700</xdr:rowOff>
    </xdr:from>
    <xdr:to>
      <xdr:col>26</xdr:col>
      <xdr:colOff>1</xdr:colOff>
      <xdr:row>97</xdr:row>
      <xdr:rowOff>12700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5B2BA30-A206-4368-8A69-C5583DB0C997}"/>
            </a:ext>
          </a:extLst>
        </xdr:cNvPr>
        <xdr:cNvSpPr txBox="1"/>
      </xdr:nvSpPr>
      <xdr:spPr>
        <a:xfrm>
          <a:off x="15430500" y="1560322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183527</xdr:colOff>
      <xdr:row>109</xdr:row>
      <xdr:rowOff>12700</xdr:rowOff>
    </xdr:from>
    <xdr:to>
      <xdr:col>25</xdr:col>
      <xdr:colOff>183528</xdr:colOff>
      <xdr:row>113</xdr:row>
      <xdr:rowOff>12700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8BCD1AE-CB66-4E9E-97C7-62C1CBB56024}"/>
            </a:ext>
          </a:extLst>
        </xdr:cNvPr>
        <xdr:cNvSpPr txBox="1"/>
      </xdr:nvSpPr>
      <xdr:spPr>
        <a:xfrm>
          <a:off x="14996807" y="1828546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184149</xdr:colOff>
      <xdr:row>67</xdr:row>
      <xdr:rowOff>0</xdr:rowOff>
    </xdr:from>
    <xdr:to>
      <xdr:col>12</xdr:col>
      <xdr:colOff>0</xdr:colOff>
      <xdr:row>71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FA7C9B5-781F-44CB-A327-3E5E81E5296B}"/>
            </a:ext>
          </a:extLst>
        </xdr:cNvPr>
        <xdr:cNvSpPr txBox="1"/>
      </xdr:nvSpPr>
      <xdr:spPr>
        <a:xfrm>
          <a:off x="6356349" y="1123188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183526</xdr:colOff>
      <xdr:row>83</xdr:row>
      <xdr:rowOff>0</xdr:rowOff>
    </xdr:from>
    <xdr:to>
      <xdr:col>11</xdr:col>
      <xdr:colOff>183527</xdr:colOff>
      <xdr:row>87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D3BC893-FA8B-45B9-9152-89835871AD37}"/>
            </a:ext>
          </a:extLst>
        </xdr:cNvPr>
        <xdr:cNvSpPr txBox="1"/>
      </xdr:nvSpPr>
      <xdr:spPr>
        <a:xfrm>
          <a:off x="6355726" y="1391412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95</xdr:row>
      <xdr:rowOff>0</xdr:rowOff>
    </xdr:from>
    <xdr:to>
      <xdr:col>12</xdr:col>
      <xdr:colOff>1</xdr:colOff>
      <xdr:row>99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EA50E40-6C89-4F7E-92CE-8BD31C9CFBEF}"/>
            </a:ext>
          </a:extLst>
        </xdr:cNvPr>
        <xdr:cNvSpPr txBox="1"/>
      </xdr:nvSpPr>
      <xdr:spPr>
        <a:xfrm>
          <a:off x="6789420" y="1592580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131</xdr:row>
      <xdr:rowOff>0</xdr:rowOff>
    </xdr:from>
    <xdr:to>
      <xdr:col>12</xdr:col>
      <xdr:colOff>1</xdr:colOff>
      <xdr:row>135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3E86851-07D7-458B-86EB-3DF18CFFD277}"/>
            </a:ext>
          </a:extLst>
        </xdr:cNvPr>
        <xdr:cNvSpPr txBox="1"/>
      </xdr:nvSpPr>
      <xdr:spPr>
        <a:xfrm>
          <a:off x="6789420" y="2196084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1</xdr:colOff>
      <xdr:row>21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97EACBC-551F-4CC0-976B-7AB1587C5CFA}"/>
            </a:ext>
          </a:extLst>
        </xdr:cNvPr>
        <xdr:cNvSpPr txBox="1"/>
      </xdr:nvSpPr>
      <xdr:spPr>
        <a:xfrm>
          <a:off x="7406640" y="284988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17</xdr:row>
      <xdr:rowOff>6350</xdr:rowOff>
    </xdr:from>
    <xdr:to>
      <xdr:col>25</xdr:col>
      <xdr:colOff>1</xdr:colOff>
      <xdr:row>21</xdr:row>
      <xdr:rowOff>6350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82788A2-6D67-485F-8D9D-AE191C554D72}"/>
            </a:ext>
          </a:extLst>
        </xdr:cNvPr>
        <xdr:cNvSpPr txBox="1"/>
      </xdr:nvSpPr>
      <xdr:spPr>
        <a:xfrm>
          <a:off x="14813280" y="285623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31</xdr:row>
      <xdr:rowOff>6350</xdr:rowOff>
    </xdr:from>
    <xdr:to>
      <xdr:col>24</xdr:col>
      <xdr:colOff>1</xdr:colOff>
      <xdr:row>35</xdr:row>
      <xdr:rowOff>6350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F8AC0EFE-3B8E-4BEA-A903-0347B802BD86}"/>
            </a:ext>
          </a:extLst>
        </xdr:cNvPr>
        <xdr:cNvSpPr txBox="1"/>
      </xdr:nvSpPr>
      <xdr:spPr>
        <a:xfrm>
          <a:off x="14196060" y="520319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33</xdr:row>
      <xdr:rowOff>0</xdr:rowOff>
    </xdr:from>
    <xdr:to>
      <xdr:col>14</xdr:col>
      <xdr:colOff>1</xdr:colOff>
      <xdr:row>37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8AEEB88-3FE9-4398-B656-BB311251F7CD}"/>
            </a:ext>
          </a:extLst>
        </xdr:cNvPr>
        <xdr:cNvSpPr txBox="1"/>
      </xdr:nvSpPr>
      <xdr:spPr>
        <a:xfrm>
          <a:off x="8023860" y="553212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47</xdr:row>
      <xdr:rowOff>0</xdr:rowOff>
    </xdr:from>
    <xdr:to>
      <xdr:col>13</xdr:col>
      <xdr:colOff>1</xdr:colOff>
      <xdr:row>51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8486A00-E6C7-4E1A-A293-0085672881F5}"/>
            </a:ext>
          </a:extLst>
        </xdr:cNvPr>
        <xdr:cNvSpPr txBox="1"/>
      </xdr:nvSpPr>
      <xdr:spPr>
        <a:xfrm>
          <a:off x="7406640" y="787908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184149</xdr:colOff>
      <xdr:row>45</xdr:row>
      <xdr:rowOff>12700</xdr:rowOff>
    </xdr:from>
    <xdr:to>
      <xdr:col>25</xdr:col>
      <xdr:colOff>0</xdr:colOff>
      <xdr:row>49</xdr:row>
      <xdr:rowOff>12700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993FD35B-268E-410E-B6CA-B4C513E6672D}"/>
            </a:ext>
          </a:extLst>
        </xdr:cNvPr>
        <xdr:cNvSpPr txBox="1"/>
      </xdr:nvSpPr>
      <xdr:spPr>
        <a:xfrm>
          <a:off x="14380209" y="755650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184149</xdr:colOff>
      <xdr:row>75</xdr:row>
      <xdr:rowOff>0</xdr:rowOff>
    </xdr:from>
    <xdr:to>
      <xdr:col>13</xdr:col>
      <xdr:colOff>0</xdr:colOff>
      <xdr:row>79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23A5B162-1D9E-480D-A515-4F738A43A649}"/>
            </a:ext>
          </a:extLst>
        </xdr:cNvPr>
        <xdr:cNvSpPr txBox="1"/>
      </xdr:nvSpPr>
      <xdr:spPr>
        <a:xfrm>
          <a:off x="6973569" y="1257300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73</xdr:row>
      <xdr:rowOff>0</xdr:rowOff>
    </xdr:from>
    <xdr:to>
      <xdr:col>25</xdr:col>
      <xdr:colOff>1</xdr:colOff>
      <xdr:row>77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16BB4D07-37B4-410C-B598-278DF83ACA51}"/>
            </a:ext>
          </a:extLst>
        </xdr:cNvPr>
        <xdr:cNvSpPr txBox="1"/>
      </xdr:nvSpPr>
      <xdr:spPr>
        <a:xfrm>
          <a:off x="14813280" y="1223772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86</xdr:row>
      <xdr:rowOff>82550</xdr:rowOff>
    </xdr:from>
    <xdr:to>
      <xdr:col>24</xdr:col>
      <xdr:colOff>1</xdr:colOff>
      <xdr:row>90</xdr:row>
      <xdr:rowOff>82550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2F7D56E7-E773-47DB-A102-F5933A011F1D}"/>
            </a:ext>
          </a:extLst>
        </xdr:cNvPr>
        <xdr:cNvSpPr txBox="1"/>
      </xdr:nvSpPr>
      <xdr:spPr>
        <a:xfrm>
          <a:off x="14196060" y="1449959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89</xdr:row>
      <xdr:rowOff>0</xdr:rowOff>
    </xdr:from>
    <xdr:to>
      <xdr:col>14</xdr:col>
      <xdr:colOff>1</xdr:colOff>
      <xdr:row>93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2783E1D-816D-4128-B44E-927F3E2EEC15}"/>
            </a:ext>
          </a:extLst>
        </xdr:cNvPr>
        <xdr:cNvSpPr txBox="1"/>
      </xdr:nvSpPr>
      <xdr:spPr>
        <a:xfrm>
          <a:off x="8023860" y="1491996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184149</xdr:colOff>
      <xdr:row>103</xdr:row>
      <xdr:rowOff>0</xdr:rowOff>
    </xdr:from>
    <xdr:to>
      <xdr:col>13</xdr:col>
      <xdr:colOff>0</xdr:colOff>
      <xdr:row>107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8F1E8BA5-A80E-4D3D-BF87-CA46FD6C546C}"/>
            </a:ext>
          </a:extLst>
        </xdr:cNvPr>
        <xdr:cNvSpPr txBox="1"/>
      </xdr:nvSpPr>
      <xdr:spPr>
        <a:xfrm>
          <a:off x="6973569" y="1726692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184149</xdr:colOff>
      <xdr:row>101</xdr:row>
      <xdr:rowOff>0</xdr:rowOff>
    </xdr:from>
    <xdr:to>
      <xdr:col>25</xdr:col>
      <xdr:colOff>0</xdr:colOff>
      <xdr:row>105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AE47053-5C69-4EEC-A2F5-4A6F019188DB}"/>
            </a:ext>
          </a:extLst>
        </xdr:cNvPr>
        <xdr:cNvSpPr txBox="1"/>
      </xdr:nvSpPr>
      <xdr:spPr>
        <a:xfrm>
          <a:off x="14380209" y="1693164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184149</xdr:colOff>
      <xdr:row>9</xdr:row>
      <xdr:rowOff>0</xdr:rowOff>
    </xdr:from>
    <xdr:to>
      <xdr:col>49</xdr:col>
      <xdr:colOff>0</xdr:colOff>
      <xdr:row>13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43D2C92-6950-41E6-B69A-42C1D6250386}"/>
            </a:ext>
          </a:extLst>
        </xdr:cNvPr>
        <xdr:cNvSpPr txBox="1"/>
      </xdr:nvSpPr>
      <xdr:spPr>
        <a:xfrm>
          <a:off x="29193489" y="150876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183526</xdr:colOff>
      <xdr:row>25</xdr:row>
      <xdr:rowOff>0</xdr:rowOff>
    </xdr:from>
    <xdr:to>
      <xdr:col>48</xdr:col>
      <xdr:colOff>183527</xdr:colOff>
      <xdr:row>29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800348A3-62C6-4431-9F44-4EC42705777E}"/>
            </a:ext>
          </a:extLst>
        </xdr:cNvPr>
        <xdr:cNvSpPr txBox="1"/>
      </xdr:nvSpPr>
      <xdr:spPr>
        <a:xfrm>
          <a:off x="29192866" y="419100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183526</xdr:colOff>
      <xdr:row>17</xdr:row>
      <xdr:rowOff>0</xdr:rowOff>
    </xdr:from>
    <xdr:to>
      <xdr:col>49</xdr:col>
      <xdr:colOff>183527</xdr:colOff>
      <xdr:row>21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479B4542-4EB3-4EED-8D56-AB55BFB33E8C}"/>
            </a:ext>
          </a:extLst>
        </xdr:cNvPr>
        <xdr:cNvSpPr txBox="1"/>
      </xdr:nvSpPr>
      <xdr:spPr>
        <a:xfrm>
          <a:off x="29810086" y="284988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184149</xdr:colOff>
      <xdr:row>39</xdr:row>
      <xdr:rowOff>0</xdr:rowOff>
    </xdr:from>
    <xdr:to>
      <xdr:col>49</xdr:col>
      <xdr:colOff>0</xdr:colOff>
      <xdr:row>43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7EE5DAF1-E1B0-49D0-99F9-12515CB5925D}"/>
            </a:ext>
          </a:extLst>
        </xdr:cNvPr>
        <xdr:cNvSpPr txBox="1"/>
      </xdr:nvSpPr>
      <xdr:spPr>
        <a:xfrm>
          <a:off x="29193489" y="653796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183526</xdr:colOff>
      <xdr:row>55</xdr:row>
      <xdr:rowOff>0</xdr:rowOff>
    </xdr:from>
    <xdr:to>
      <xdr:col>48</xdr:col>
      <xdr:colOff>183527</xdr:colOff>
      <xdr:row>59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F47C6635-993F-46A2-975D-6B1D9029CCD0}"/>
            </a:ext>
          </a:extLst>
        </xdr:cNvPr>
        <xdr:cNvSpPr txBox="1"/>
      </xdr:nvSpPr>
      <xdr:spPr>
        <a:xfrm>
          <a:off x="29192866" y="922020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183526</xdr:colOff>
      <xdr:row>47</xdr:row>
      <xdr:rowOff>0</xdr:rowOff>
    </xdr:from>
    <xdr:to>
      <xdr:col>49</xdr:col>
      <xdr:colOff>183527</xdr:colOff>
      <xdr:row>51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78119288-4BAB-4B78-818A-F5215D851003}"/>
            </a:ext>
          </a:extLst>
        </xdr:cNvPr>
        <xdr:cNvSpPr txBox="1"/>
      </xdr:nvSpPr>
      <xdr:spPr>
        <a:xfrm>
          <a:off x="29810086" y="787908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67</xdr:row>
      <xdr:rowOff>0</xdr:rowOff>
    </xdr:from>
    <xdr:to>
      <xdr:col>49</xdr:col>
      <xdr:colOff>1</xdr:colOff>
      <xdr:row>71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3D7C2A44-13BB-4E31-932C-66F4CC847423}"/>
            </a:ext>
          </a:extLst>
        </xdr:cNvPr>
        <xdr:cNvSpPr txBox="1"/>
      </xdr:nvSpPr>
      <xdr:spPr>
        <a:xfrm>
          <a:off x="29626560" y="1123188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183527</xdr:colOff>
      <xdr:row>83</xdr:row>
      <xdr:rowOff>0</xdr:rowOff>
    </xdr:from>
    <xdr:to>
      <xdr:col>48</xdr:col>
      <xdr:colOff>183528</xdr:colOff>
      <xdr:row>87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650C5566-8005-4690-B558-F549F6CA65F9}"/>
            </a:ext>
          </a:extLst>
        </xdr:cNvPr>
        <xdr:cNvSpPr txBox="1"/>
      </xdr:nvSpPr>
      <xdr:spPr>
        <a:xfrm>
          <a:off x="29192867" y="1391412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183527</xdr:colOff>
      <xdr:row>75</xdr:row>
      <xdr:rowOff>0</xdr:rowOff>
    </xdr:from>
    <xdr:to>
      <xdr:col>49</xdr:col>
      <xdr:colOff>183528</xdr:colOff>
      <xdr:row>79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37FFCE7B-19A6-4273-A2B6-DD314D891567}"/>
            </a:ext>
          </a:extLst>
        </xdr:cNvPr>
        <xdr:cNvSpPr txBox="1"/>
      </xdr:nvSpPr>
      <xdr:spPr>
        <a:xfrm>
          <a:off x="29810087" y="1257300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89</xdr:row>
      <xdr:rowOff>0</xdr:rowOff>
    </xdr:from>
    <xdr:to>
      <xdr:col>51</xdr:col>
      <xdr:colOff>1</xdr:colOff>
      <xdr:row>93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541EB371-3C73-4C60-9348-60F9BDD7B95F}"/>
            </a:ext>
          </a:extLst>
        </xdr:cNvPr>
        <xdr:cNvSpPr txBox="1"/>
      </xdr:nvSpPr>
      <xdr:spPr>
        <a:xfrm>
          <a:off x="30861000" y="1491996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183527</xdr:colOff>
      <xdr:row>111</xdr:row>
      <xdr:rowOff>0</xdr:rowOff>
    </xdr:from>
    <xdr:to>
      <xdr:col>48</xdr:col>
      <xdr:colOff>183528</xdr:colOff>
      <xdr:row>115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768ACDDE-2534-4F9F-BAC6-BBED229D54D9}"/>
            </a:ext>
          </a:extLst>
        </xdr:cNvPr>
        <xdr:cNvSpPr txBox="1"/>
      </xdr:nvSpPr>
      <xdr:spPr>
        <a:xfrm>
          <a:off x="29192867" y="1860804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183527</xdr:colOff>
      <xdr:row>103</xdr:row>
      <xdr:rowOff>0</xdr:rowOff>
    </xdr:from>
    <xdr:to>
      <xdr:col>49</xdr:col>
      <xdr:colOff>183528</xdr:colOff>
      <xdr:row>107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78408C41-C652-4AB3-BBC2-0BDD8302885D}"/>
            </a:ext>
          </a:extLst>
        </xdr:cNvPr>
        <xdr:cNvSpPr txBox="1"/>
      </xdr:nvSpPr>
      <xdr:spPr>
        <a:xfrm>
          <a:off x="29810087" y="1726692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33</xdr:row>
      <xdr:rowOff>0</xdr:rowOff>
    </xdr:from>
    <xdr:to>
      <xdr:col>51</xdr:col>
      <xdr:colOff>1</xdr:colOff>
      <xdr:row>37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FE87C665-0CE7-4B46-BB2C-8F47AC7ADBC1}"/>
            </a:ext>
          </a:extLst>
        </xdr:cNvPr>
        <xdr:cNvSpPr txBox="1"/>
      </xdr:nvSpPr>
      <xdr:spPr>
        <a:xfrm>
          <a:off x="30861000" y="553212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623</xdr:colOff>
      <xdr:row>9</xdr:row>
      <xdr:rowOff>0</xdr:rowOff>
    </xdr:from>
    <xdr:to>
      <xdr:col>63</xdr:col>
      <xdr:colOff>624</xdr:colOff>
      <xdr:row>13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2359EEE7-0DFF-4354-ACED-B55C94D95C7A}"/>
            </a:ext>
          </a:extLst>
        </xdr:cNvPr>
        <xdr:cNvSpPr txBox="1"/>
      </xdr:nvSpPr>
      <xdr:spPr>
        <a:xfrm>
          <a:off x="38268263" y="150876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25</xdr:row>
      <xdr:rowOff>0</xdr:rowOff>
    </xdr:from>
    <xdr:to>
      <xdr:col>63</xdr:col>
      <xdr:colOff>1</xdr:colOff>
      <xdr:row>29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ABE437F3-D457-4D04-8442-C49137E5A51A}"/>
            </a:ext>
          </a:extLst>
        </xdr:cNvPr>
        <xdr:cNvSpPr txBox="1"/>
      </xdr:nvSpPr>
      <xdr:spPr>
        <a:xfrm>
          <a:off x="38267640" y="419100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623</xdr:colOff>
      <xdr:row>37</xdr:row>
      <xdr:rowOff>12700</xdr:rowOff>
    </xdr:from>
    <xdr:to>
      <xdr:col>63</xdr:col>
      <xdr:colOff>624</xdr:colOff>
      <xdr:row>41</xdr:row>
      <xdr:rowOff>12700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AB2B24EA-A210-4896-96DC-97D8410877A3}"/>
            </a:ext>
          </a:extLst>
        </xdr:cNvPr>
        <xdr:cNvSpPr txBox="1"/>
      </xdr:nvSpPr>
      <xdr:spPr>
        <a:xfrm>
          <a:off x="38268263" y="621538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53</xdr:row>
      <xdr:rowOff>12700</xdr:rowOff>
    </xdr:from>
    <xdr:to>
      <xdr:col>63</xdr:col>
      <xdr:colOff>1</xdr:colOff>
      <xdr:row>57</xdr:row>
      <xdr:rowOff>12700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4F0CCAAB-5F0A-4705-A9A7-CEDEC7347DA6}"/>
            </a:ext>
          </a:extLst>
        </xdr:cNvPr>
        <xdr:cNvSpPr txBox="1"/>
      </xdr:nvSpPr>
      <xdr:spPr>
        <a:xfrm>
          <a:off x="38267640" y="889762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623</xdr:colOff>
      <xdr:row>95</xdr:row>
      <xdr:rowOff>0</xdr:rowOff>
    </xdr:from>
    <xdr:to>
      <xdr:col>63</xdr:col>
      <xdr:colOff>624</xdr:colOff>
      <xdr:row>99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BC3B1478-B393-4F8D-AD51-F2CA78D8DAC0}"/>
            </a:ext>
          </a:extLst>
        </xdr:cNvPr>
        <xdr:cNvSpPr txBox="1"/>
      </xdr:nvSpPr>
      <xdr:spPr>
        <a:xfrm>
          <a:off x="38268263" y="1592580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111</xdr:row>
      <xdr:rowOff>0</xdr:rowOff>
    </xdr:from>
    <xdr:to>
      <xdr:col>63</xdr:col>
      <xdr:colOff>1</xdr:colOff>
      <xdr:row>115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F55C5D67-FB1B-42C3-9ECC-10B60DBB8816}"/>
            </a:ext>
          </a:extLst>
        </xdr:cNvPr>
        <xdr:cNvSpPr txBox="1"/>
      </xdr:nvSpPr>
      <xdr:spPr>
        <a:xfrm>
          <a:off x="38267640" y="1860804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184149</xdr:colOff>
      <xdr:row>17</xdr:row>
      <xdr:rowOff>0</xdr:rowOff>
    </xdr:from>
    <xdr:to>
      <xdr:col>62</xdr:col>
      <xdr:colOff>0</xdr:colOff>
      <xdr:row>21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7399B4E-BBB9-4B4E-86F8-3617E025A5CC}"/>
            </a:ext>
          </a:extLst>
        </xdr:cNvPr>
        <xdr:cNvSpPr txBox="1"/>
      </xdr:nvSpPr>
      <xdr:spPr>
        <a:xfrm>
          <a:off x="37217349" y="284988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31</xdr:row>
      <xdr:rowOff>0</xdr:rowOff>
    </xdr:from>
    <xdr:to>
      <xdr:col>61</xdr:col>
      <xdr:colOff>1</xdr:colOff>
      <xdr:row>35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DC9DBCE3-85A1-4357-BC1D-18B88426E64B}"/>
            </a:ext>
          </a:extLst>
        </xdr:cNvPr>
        <xdr:cNvSpPr txBox="1"/>
      </xdr:nvSpPr>
      <xdr:spPr>
        <a:xfrm>
          <a:off x="37033200" y="519684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184149</xdr:colOff>
      <xdr:row>45</xdr:row>
      <xdr:rowOff>0</xdr:rowOff>
    </xdr:from>
    <xdr:to>
      <xdr:col>62</xdr:col>
      <xdr:colOff>0</xdr:colOff>
      <xdr:row>49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8ADC1DFC-78D6-4477-B038-206054E6D387}"/>
            </a:ext>
          </a:extLst>
        </xdr:cNvPr>
        <xdr:cNvSpPr txBox="1"/>
      </xdr:nvSpPr>
      <xdr:spPr>
        <a:xfrm>
          <a:off x="37217349" y="754380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65</xdr:row>
      <xdr:rowOff>0</xdr:rowOff>
    </xdr:from>
    <xdr:to>
      <xdr:col>63</xdr:col>
      <xdr:colOff>1</xdr:colOff>
      <xdr:row>69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47F31551-5FC3-4010-AB28-0C0941AF4EF3}"/>
            </a:ext>
          </a:extLst>
        </xdr:cNvPr>
        <xdr:cNvSpPr txBox="1"/>
      </xdr:nvSpPr>
      <xdr:spPr>
        <a:xfrm>
          <a:off x="38267640" y="1089660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73</xdr:row>
      <xdr:rowOff>0</xdr:rowOff>
    </xdr:from>
    <xdr:to>
      <xdr:col>62</xdr:col>
      <xdr:colOff>1</xdr:colOff>
      <xdr:row>77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9057801A-37B6-4B5D-94BB-4C3D81F2C2AB}"/>
            </a:ext>
          </a:extLst>
        </xdr:cNvPr>
        <xdr:cNvSpPr txBox="1"/>
      </xdr:nvSpPr>
      <xdr:spPr>
        <a:xfrm>
          <a:off x="37650420" y="1223772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81</xdr:row>
      <xdr:rowOff>0</xdr:rowOff>
    </xdr:from>
    <xdr:to>
      <xdr:col>63</xdr:col>
      <xdr:colOff>1</xdr:colOff>
      <xdr:row>85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A6E9E431-C25B-4249-9EFE-B59C269CE1B8}"/>
            </a:ext>
          </a:extLst>
        </xdr:cNvPr>
        <xdr:cNvSpPr txBox="1"/>
      </xdr:nvSpPr>
      <xdr:spPr>
        <a:xfrm>
          <a:off x="38267640" y="1357884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59</xdr:col>
      <xdr:colOff>184149</xdr:colOff>
      <xdr:row>87</xdr:row>
      <xdr:rowOff>0</xdr:rowOff>
    </xdr:from>
    <xdr:to>
      <xdr:col>61</xdr:col>
      <xdr:colOff>0</xdr:colOff>
      <xdr:row>91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98330301-163E-4733-8123-753F214F9F40}"/>
            </a:ext>
          </a:extLst>
        </xdr:cNvPr>
        <xdr:cNvSpPr txBox="1"/>
      </xdr:nvSpPr>
      <xdr:spPr>
        <a:xfrm>
          <a:off x="36600129" y="1458468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184149</xdr:colOff>
      <xdr:row>103</xdr:row>
      <xdr:rowOff>0</xdr:rowOff>
    </xdr:from>
    <xdr:to>
      <xdr:col>62</xdr:col>
      <xdr:colOff>0</xdr:colOff>
      <xdr:row>107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B5377CD3-E7AE-46D1-B7C5-CBFFC439FE3D}"/>
            </a:ext>
          </a:extLst>
        </xdr:cNvPr>
        <xdr:cNvSpPr txBox="1"/>
      </xdr:nvSpPr>
      <xdr:spPr>
        <a:xfrm>
          <a:off x="37217349" y="1726692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184149</xdr:colOff>
      <xdr:row>147</xdr:row>
      <xdr:rowOff>0</xdr:rowOff>
    </xdr:from>
    <xdr:to>
      <xdr:col>12</xdr:col>
      <xdr:colOff>0</xdr:colOff>
      <xdr:row>151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157E773B-A01B-4545-AF72-CD3AF6CD63CF}"/>
            </a:ext>
          </a:extLst>
        </xdr:cNvPr>
        <xdr:cNvSpPr txBox="1"/>
      </xdr:nvSpPr>
      <xdr:spPr>
        <a:xfrm>
          <a:off x="6356349" y="2464308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139</xdr:row>
      <xdr:rowOff>31750</xdr:rowOff>
    </xdr:from>
    <xdr:to>
      <xdr:col>13</xdr:col>
      <xdr:colOff>1</xdr:colOff>
      <xdr:row>143</xdr:row>
      <xdr:rowOff>31750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DAE76D8B-BB9D-4D7B-ABF7-949A3BD90DBD}"/>
            </a:ext>
          </a:extLst>
        </xdr:cNvPr>
        <xdr:cNvSpPr txBox="1"/>
      </xdr:nvSpPr>
      <xdr:spPr>
        <a:xfrm>
          <a:off x="7406640" y="2333371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131</xdr:row>
      <xdr:rowOff>0</xdr:rowOff>
    </xdr:from>
    <xdr:to>
      <xdr:col>26</xdr:col>
      <xdr:colOff>1</xdr:colOff>
      <xdr:row>135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DB352573-AF2A-45D9-BBED-190EAC02A79D}"/>
            </a:ext>
          </a:extLst>
        </xdr:cNvPr>
        <xdr:cNvSpPr txBox="1"/>
      </xdr:nvSpPr>
      <xdr:spPr>
        <a:xfrm>
          <a:off x="15430500" y="2196084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184149</xdr:colOff>
      <xdr:row>139</xdr:row>
      <xdr:rowOff>0</xdr:rowOff>
    </xdr:from>
    <xdr:to>
      <xdr:col>25</xdr:col>
      <xdr:colOff>0</xdr:colOff>
      <xdr:row>143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32CB433D-BA54-4988-866E-A66953B5B3A7}"/>
            </a:ext>
          </a:extLst>
        </xdr:cNvPr>
        <xdr:cNvSpPr txBox="1"/>
      </xdr:nvSpPr>
      <xdr:spPr>
        <a:xfrm>
          <a:off x="14380209" y="2330196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147</xdr:row>
      <xdr:rowOff>0</xdr:rowOff>
    </xdr:from>
    <xdr:to>
      <xdr:col>26</xdr:col>
      <xdr:colOff>1</xdr:colOff>
      <xdr:row>151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241DC2F9-53B0-436E-BFBC-D50DE0338921}"/>
            </a:ext>
          </a:extLst>
        </xdr:cNvPr>
        <xdr:cNvSpPr txBox="1"/>
      </xdr:nvSpPr>
      <xdr:spPr>
        <a:xfrm>
          <a:off x="15430500" y="2464308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1</xdr:colOff>
      <xdr:row>161</xdr:row>
      <xdr:rowOff>0</xdr:rowOff>
    </xdr:from>
    <xdr:to>
      <xdr:col>12</xdr:col>
      <xdr:colOff>2</xdr:colOff>
      <xdr:row>165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BA22CAE0-A37C-43FB-ABE5-5A7C067C24B9}"/>
            </a:ext>
          </a:extLst>
        </xdr:cNvPr>
        <xdr:cNvSpPr txBox="1"/>
      </xdr:nvSpPr>
      <xdr:spPr>
        <a:xfrm>
          <a:off x="6789421" y="2699004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177</xdr:row>
      <xdr:rowOff>0</xdr:rowOff>
    </xdr:from>
    <xdr:to>
      <xdr:col>12</xdr:col>
      <xdr:colOff>1</xdr:colOff>
      <xdr:row>181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107A334B-4EBF-48D5-92F2-4138369D9501}"/>
            </a:ext>
          </a:extLst>
        </xdr:cNvPr>
        <xdr:cNvSpPr txBox="1"/>
      </xdr:nvSpPr>
      <xdr:spPr>
        <a:xfrm>
          <a:off x="6789420" y="2967228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1</xdr:colOff>
      <xdr:row>169</xdr:row>
      <xdr:rowOff>31750</xdr:rowOff>
    </xdr:from>
    <xdr:to>
      <xdr:col>13</xdr:col>
      <xdr:colOff>2</xdr:colOff>
      <xdr:row>173</xdr:row>
      <xdr:rowOff>31750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F64C99BF-0449-4FCC-BAD0-357AF6A325BA}"/>
            </a:ext>
          </a:extLst>
        </xdr:cNvPr>
        <xdr:cNvSpPr txBox="1"/>
      </xdr:nvSpPr>
      <xdr:spPr>
        <a:xfrm>
          <a:off x="7406641" y="2836291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1</xdr:colOff>
      <xdr:row>189</xdr:row>
      <xdr:rowOff>0</xdr:rowOff>
    </xdr:from>
    <xdr:to>
      <xdr:col>12</xdr:col>
      <xdr:colOff>2</xdr:colOff>
      <xdr:row>193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438037D8-0CD0-4FF1-8B03-5885D669BE58}"/>
            </a:ext>
          </a:extLst>
        </xdr:cNvPr>
        <xdr:cNvSpPr txBox="1"/>
      </xdr:nvSpPr>
      <xdr:spPr>
        <a:xfrm>
          <a:off x="6789421" y="3168396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205</xdr:row>
      <xdr:rowOff>0</xdr:rowOff>
    </xdr:from>
    <xdr:to>
      <xdr:col>12</xdr:col>
      <xdr:colOff>1</xdr:colOff>
      <xdr:row>209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93A9999C-2DBC-4BFC-8766-52DCD0EB291A}"/>
            </a:ext>
          </a:extLst>
        </xdr:cNvPr>
        <xdr:cNvSpPr txBox="1"/>
      </xdr:nvSpPr>
      <xdr:spPr>
        <a:xfrm>
          <a:off x="6789420" y="3436620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1</xdr:colOff>
      <xdr:row>197</xdr:row>
      <xdr:rowOff>31750</xdr:rowOff>
    </xdr:from>
    <xdr:to>
      <xdr:col>13</xdr:col>
      <xdr:colOff>2</xdr:colOff>
      <xdr:row>201</xdr:row>
      <xdr:rowOff>31750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5F09B2F3-F53B-4AEF-B784-E630D0B109A1}"/>
            </a:ext>
          </a:extLst>
        </xdr:cNvPr>
        <xdr:cNvSpPr txBox="1"/>
      </xdr:nvSpPr>
      <xdr:spPr>
        <a:xfrm>
          <a:off x="7406641" y="3305683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1</xdr:colOff>
      <xdr:row>217</xdr:row>
      <xdr:rowOff>12700</xdr:rowOff>
    </xdr:from>
    <xdr:to>
      <xdr:col>12</xdr:col>
      <xdr:colOff>2</xdr:colOff>
      <xdr:row>221</xdr:row>
      <xdr:rowOff>12700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634216B-8C1D-4FB3-92AA-37109BB1351D}"/>
            </a:ext>
          </a:extLst>
        </xdr:cNvPr>
        <xdr:cNvSpPr txBox="1"/>
      </xdr:nvSpPr>
      <xdr:spPr>
        <a:xfrm>
          <a:off x="6789421" y="3639058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233</xdr:row>
      <xdr:rowOff>12700</xdr:rowOff>
    </xdr:from>
    <xdr:to>
      <xdr:col>12</xdr:col>
      <xdr:colOff>1</xdr:colOff>
      <xdr:row>237</xdr:row>
      <xdr:rowOff>12700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60F7E3D7-B0B1-458B-9136-3CF8428B78A4}"/>
            </a:ext>
          </a:extLst>
        </xdr:cNvPr>
        <xdr:cNvSpPr txBox="1"/>
      </xdr:nvSpPr>
      <xdr:spPr>
        <a:xfrm>
          <a:off x="6789420" y="3907282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1</xdr:colOff>
      <xdr:row>225</xdr:row>
      <xdr:rowOff>44450</xdr:rowOff>
    </xdr:from>
    <xdr:to>
      <xdr:col>13</xdr:col>
      <xdr:colOff>2</xdr:colOff>
      <xdr:row>229</xdr:row>
      <xdr:rowOff>44450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9801B7DC-C60C-40AF-89B2-F36CCC98789E}"/>
            </a:ext>
          </a:extLst>
        </xdr:cNvPr>
        <xdr:cNvSpPr txBox="1"/>
      </xdr:nvSpPr>
      <xdr:spPr>
        <a:xfrm>
          <a:off x="7406641" y="3776345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184149</xdr:colOff>
      <xdr:row>159</xdr:row>
      <xdr:rowOff>0</xdr:rowOff>
    </xdr:from>
    <xdr:to>
      <xdr:col>26</xdr:col>
      <xdr:colOff>0</xdr:colOff>
      <xdr:row>163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F30AD04B-6938-4FD1-95D0-A03897A6764D}"/>
            </a:ext>
          </a:extLst>
        </xdr:cNvPr>
        <xdr:cNvSpPr txBox="1"/>
      </xdr:nvSpPr>
      <xdr:spPr>
        <a:xfrm>
          <a:off x="14997429" y="2665476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184148</xdr:colOff>
      <xdr:row>167</xdr:row>
      <xdr:rowOff>0</xdr:rowOff>
    </xdr:from>
    <xdr:to>
      <xdr:col>24</xdr:col>
      <xdr:colOff>184149</xdr:colOff>
      <xdr:row>171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B1816988-18D2-4008-B3E8-BA767B47A2BA}"/>
            </a:ext>
          </a:extLst>
        </xdr:cNvPr>
        <xdr:cNvSpPr txBox="1"/>
      </xdr:nvSpPr>
      <xdr:spPr>
        <a:xfrm>
          <a:off x="14380208" y="2799588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184149</xdr:colOff>
      <xdr:row>175</xdr:row>
      <xdr:rowOff>0</xdr:rowOff>
    </xdr:from>
    <xdr:to>
      <xdr:col>26</xdr:col>
      <xdr:colOff>0</xdr:colOff>
      <xdr:row>179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AFC35C4B-3015-4EDB-B7A9-88E6885F754C}"/>
            </a:ext>
          </a:extLst>
        </xdr:cNvPr>
        <xdr:cNvSpPr txBox="1"/>
      </xdr:nvSpPr>
      <xdr:spPr>
        <a:xfrm>
          <a:off x="14997429" y="2933700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184149</xdr:colOff>
      <xdr:row>187</xdr:row>
      <xdr:rowOff>0</xdr:rowOff>
    </xdr:from>
    <xdr:to>
      <xdr:col>26</xdr:col>
      <xdr:colOff>0</xdr:colOff>
      <xdr:row>191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F812BC3F-B24F-4749-AC9C-D1946DAB8D51}"/>
            </a:ext>
          </a:extLst>
        </xdr:cNvPr>
        <xdr:cNvSpPr txBox="1"/>
      </xdr:nvSpPr>
      <xdr:spPr>
        <a:xfrm>
          <a:off x="14997429" y="3134868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184148</xdr:colOff>
      <xdr:row>195</xdr:row>
      <xdr:rowOff>0</xdr:rowOff>
    </xdr:from>
    <xdr:to>
      <xdr:col>24</xdr:col>
      <xdr:colOff>184149</xdr:colOff>
      <xdr:row>199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D92E82CF-B235-4F44-B79C-5A3A761DFCE0}"/>
            </a:ext>
          </a:extLst>
        </xdr:cNvPr>
        <xdr:cNvSpPr txBox="1"/>
      </xdr:nvSpPr>
      <xdr:spPr>
        <a:xfrm>
          <a:off x="14380208" y="3268980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184149</xdr:colOff>
      <xdr:row>203</xdr:row>
      <xdr:rowOff>0</xdr:rowOff>
    </xdr:from>
    <xdr:to>
      <xdr:col>26</xdr:col>
      <xdr:colOff>0</xdr:colOff>
      <xdr:row>207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92FB9365-9E02-4572-975C-A256121E3A16}"/>
            </a:ext>
          </a:extLst>
        </xdr:cNvPr>
        <xdr:cNvSpPr txBox="1"/>
      </xdr:nvSpPr>
      <xdr:spPr>
        <a:xfrm>
          <a:off x="14997429" y="3403092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217</xdr:row>
      <xdr:rowOff>0</xdr:rowOff>
    </xdr:from>
    <xdr:to>
      <xdr:col>63</xdr:col>
      <xdr:colOff>1</xdr:colOff>
      <xdr:row>221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AF824A0C-55F8-4CA9-99F1-A2BFECF89D28}"/>
            </a:ext>
          </a:extLst>
        </xdr:cNvPr>
        <xdr:cNvSpPr txBox="1"/>
      </xdr:nvSpPr>
      <xdr:spPr>
        <a:xfrm>
          <a:off x="38267640" y="3637788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184149</xdr:colOff>
      <xdr:row>225</xdr:row>
      <xdr:rowOff>0</xdr:rowOff>
    </xdr:from>
    <xdr:to>
      <xdr:col>62</xdr:col>
      <xdr:colOff>0</xdr:colOff>
      <xdr:row>229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29BAB3CE-EEAE-4CC3-8DD3-E9315175ECB0}"/>
            </a:ext>
          </a:extLst>
        </xdr:cNvPr>
        <xdr:cNvSpPr txBox="1"/>
      </xdr:nvSpPr>
      <xdr:spPr>
        <a:xfrm>
          <a:off x="37217349" y="3771900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233</xdr:row>
      <xdr:rowOff>0</xdr:rowOff>
    </xdr:from>
    <xdr:to>
      <xdr:col>63</xdr:col>
      <xdr:colOff>1</xdr:colOff>
      <xdr:row>237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B8336C98-4038-405A-90AE-797E3659352E}"/>
            </a:ext>
          </a:extLst>
        </xdr:cNvPr>
        <xdr:cNvSpPr txBox="1"/>
      </xdr:nvSpPr>
      <xdr:spPr>
        <a:xfrm>
          <a:off x="38267640" y="3906012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184149</xdr:colOff>
      <xdr:row>231</xdr:row>
      <xdr:rowOff>0</xdr:rowOff>
    </xdr:from>
    <xdr:to>
      <xdr:col>49</xdr:col>
      <xdr:colOff>0</xdr:colOff>
      <xdr:row>235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C64B7EB6-BC6B-4255-A31F-FE8367D6A8F8}"/>
            </a:ext>
          </a:extLst>
        </xdr:cNvPr>
        <xdr:cNvSpPr txBox="1"/>
      </xdr:nvSpPr>
      <xdr:spPr>
        <a:xfrm>
          <a:off x="29193489" y="3872484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184149</xdr:colOff>
      <xdr:row>215</xdr:row>
      <xdr:rowOff>0</xdr:rowOff>
    </xdr:from>
    <xdr:to>
      <xdr:col>49</xdr:col>
      <xdr:colOff>0</xdr:colOff>
      <xdr:row>219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ABAD7BAB-FC78-4583-AF7A-BFD4A48A5AD6}"/>
            </a:ext>
          </a:extLst>
        </xdr:cNvPr>
        <xdr:cNvSpPr txBox="1"/>
      </xdr:nvSpPr>
      <xdr:spPr>
        <a:xfrm>
          <a:off x="29193489" y="3604260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184149</xdr:colOff>
      <xdr:row>223</xdr:row>
      <xdr:rowOff>0</xdr:rowOff>
    </xdr:from>
    <xdr:to>
      <xdr:col>50</xdr:col>
      <xdr:colOff>0</xdr:colOff>
      <xdr:row>227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0C642532-EF6F-4C39-A84C-DCE49CBAD9AE}"/>
            </a:ext>
          </a:extLst>
        </xdr:cNvPr>
        <xdr:cNvSpPr txBox="1"/>
      </xdr:nvSpPr>
      <xdr:spPr>
        <a:xfrm>
          <a:off x="29810709" y="3738372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203</xdr:row>
      <xdr:rowOff>0</xdr:rowOff>
    </xdr:from>
    <xdr:to>
      <xdr:col>49</xdr:col>
      <xdr:colOff>1</xdr:colOff>
      <xdr:row>207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B86150E2-3056-4A18-AB08-B037A897CD8B}"/>
            </a:ext>
          </a:extLst>
        </xdr:cNvPr>
        <xdr:cNvSpPr txBox="1"/>
      </xdr:nvSpPr>
      <xdr:spPr>
        <a:xfrm>
          <a:off x="29626560" y="3403092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187</xdr:row>
      <xdr:rowOff>0</xdr:rowOff>
    </xdr:from>
    <xdr:to>
      <xdr:col>49</xdr:col>
      <xdr:colOff>1</xdr:colOff>
      <xdr:row>191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4E461523-B804-4868-8FA3-74A3AE29F12F}"/>
            </a:ext>
          </a:extLst>
        </xdr:cNvPr>
        <xdr:cNvSpPr txBox="1"/>
      </xdr:nvSpPr>
      <xdr:spPr>
        <a:xfrm>
          <a:off x="29626560" y="3134868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195</xdr:row>
      <xdr:rowOff>0</xdr:rowOff>
    </xdr:from>
    <xdr:to>
      <xdr:col>50</xdr:col>
      <xdr:colOff>1</xdr:colOff>
      <xdr:row>199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A188538F-9898-43E1-BC7C-28B862C8F3C7}"/>
            </a:ext>
          </a:extLst>
        </xdr:cNvPr>
        <xdr:cNvSpPr txBox="1"/>
      </xdr:nvSpPr>
      <xdr:spPr>
        <a:xfrm>
          <a:off x="30243780" y="3268980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184149</xdr:colOff>
      <xdr:row>175</xdr:row>
      <xdr:rowOff>0</xdr:rowOff>
    </xdr:from>
    <xdr:to>
      <xdr:col>49</xdr:col>
      <xdr:colOff>0</xdr:colOff>
      <xdr:row>179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3188181D-9B80-44B8-BCA3-F592054B1CD2}"/>
            </a:ext>
          </a:extLst>
        </xdr:cNvPr>
        <xdr:cNvSpPr txBox="1"/>
      </xdr:nvSpPr>
      <xdr:spPr>
        <a:xfrm>
          <a:off x="29193489" y="2933700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184149</xdr:colOff>
      <xdr:row>159</xdr:row>
      <xdr:rowOff>0</xdr:rowOff>
    </xdr:from>
    <xdr:to>
      <xdr:col>49</xdr:col>
      <xdr:colOff>0</xdr:colOff>
      <xdr:row>163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A921D8E0-BF85-4070-8FFE-E8CD579D92B4}"/>
            </a:ext>
          </a:extLst>
        </xdr:cNvPr>
        <xdr:cNvSpPr txBox="1"/>
      </xdr:nvSpPr>
      <xdr:spPr>
        <a:xfrm>
          <a:off x="29193489" y="2665476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184149</xdr:colOff>
      <xdr:row>167</xdr:row>
      <xdr:rowOff>0</xdr:rowOff>
    </xdr:from>
    <xdr:to>
      <xdr:col>50</xdr:col>
      <xdr:colOff>0</xdr:colOff>
      <xdr:row>171</xdr:row>
      <xdr:rowOff>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F3C85D3C-F490-48C6-B166-463DBE014D8B}"/>
            </a:ext>
          </a:extLst>
        </xdr:cNvPr>
        <xdr:cNvSpPr txBox="1"/>
      </xdr:nvSpPr>
      <xdr:spPr>
        <a:xfrm>
          <a:off x="29810709" y="2799588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147</xdr:row>
      <xdr:rowOff>0</xdr:rowOff>
    </xdr:from>
    <xdr:to>
      <xdr:col>49</xdr:col>
      <xdr:colOff>1</xdr:colOff>
      <xdr:row>151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018B4C9F-AB8A-4A88-A957-E27726FCC1A7}"/>
            </a:ext>
          </a:extLst>
        </xdr:cNvPr>
        <xdr:cNvSpPr txBox="1"/>
      </xdr:nvSpPr>
      <xdr:spPr>
        <a:xfrm>
          <a:off x="29626560" y="2464308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131</xdr:row>
      <xdr:rowOff>0</xdr:rowOff>
    </xdr:from>
    <xdr:to>
      <xdr:col>49</xdr:col>
      <xdr:colOff>1</xdr:colOff>
      <xdr:row>135</xdr:row>
      <xdr:rowOff>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867AD7A5-257F-42E6-85F5-6ADC20707C92}"/>
            </a:ext>
          </a:extLst>
        </xdr:cNvPr>
        <xdr:cNvSpPr txBox="1"/>
      </xdr:nvSpPr>
      <xdr:spPr>
        <a:xfrm>
          <a:off x="29626560" y="2196084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139</xdr:row>
      <xdr:rowOff>0</xdr:rowOff>
    </xdr:from>
    <xdr:to>
      <xdr:col>50</xdr:col>
      <xdr:colOff>1</xdr:colOff>
      <xdr:row>143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43D337F0-EF51-44FC-A805-906E725CB2EF}"/>
            </a:ext>
          </a:extLst>
        </xdr:cNvPr>
        <xdr:cNvSpPr txBox="1"/>
      </xdr:nvSpPr>
      <xdr:spPr>
        <a:xfrm>
          <a:off x="30243780" y="2330196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187</xdr:row>
      <xdr:rowOff>0</xdr:rowOff>
    </xdr:from>
    <xdr:to>
      <xdr:col>63</xdr:col>
      <xdr:colOff>1</xdr:colOff>
      <xdr:row>191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D1D8378B-DDD5-4F6A-9727-8DBD7180A687}"/>
            </a:ext>
          </a:extLst>
        </xdr:cNvPr>
        <xdr:cNvSpPr txBox="1"/>
      </xdr:nvSpPr>
      <xdr:spPr>
        <a:xfrm>
          <a:off x="38267640" y="3134868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184149</xdr:colOff>
      <xdr:row>195</xdr:row>
      <xdr:rowOff>0</xdr:rowOff>
    </xdr:from>
    <xdr:to>
      <xdr:col>62</xdr:col>
      <xdr:colOff>0</xdr:colOff>
      <xdr:row>199</xdr:row>
      <xdr:rowOff>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AD3C7318-FF43-4B67-A33C-DCF0F1A3043D}"/>
            </a:ext>
          </a:extLst>
        </xdr:cNvPr>
        <xdr:cNvSpPr txBox="1"/>
      </xdr:nvSpPr>
      <xdr:spPr>
        <a:xfrm>
          <a:off x="37217349" y="3268980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203</xdr:row>
      <xdr:rowOff>0</xdr:rowOff>
    </xdr:from>
    <xdr:to>
      <xdr:col>63</xdr:col>
      <xdr:colOff>1</xdr:colOff>
      <xdr:row>207</xdr:row>
      <xdr:rowOff>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319DFC41-09C4-4899-A6A9-B61CC99889BD}"/>
            </a:ext>
          </a:extLst>
        </xdr:cNvPr>
        <xdr:cNvSpPr txBox="1"/>
      </xdr:nvSpPr>
      <xdr:spPr>
        <a:xfrm>
          <a:off x="38267640" y="3403092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159</xdr:row>
      <xdr:rowOff>0</xdr:rowOff>
    </xdr:from>
    <xdr:to>
      <xdr:col>63</xdr:col>
      <xdr:colOff>1</xdr:colOff>
      <xdr:row>163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F0259C6E-A493-4AB6-8790-D5B88AB31931}"/>
            </a:ext>
          </a:extLst>
        </xdr:cNvPr>
        <xdr:cNvSpPr txBox="1"/>
      </xdr:nvSpPr>
      <xdr:spPr>
        <a:xfrm>
          <a:off x="38267640" y="2665476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184149</xdr:colOff>
      <xdr:row>167</xdr:row>
      <xdr:rowOff>0</xdr:rowOff>
    </xdr:from>
    <xdr:to>
      <xdr:col>62</xdr:col>
      <xdr:colOff>0</xdr:colOff>
      <xdr:row>171</xdr:row>
      <xdr:rowOff>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EC132FE7-1EB2-4FDC-9887-F2B8F5229894}"/>
            </a:ext>
          </a:extLst>
        </xdr:cNvPr>
        <xdr:cNvSpPr txBox="1"/>
      </xdr:nvSpPr>
      <xdr:spPr>
        <a:xfrm>
          <a:off x="37217349" y="2799588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175</xdr:row>
      <xdr:rowOff>0</xdr:rowOff>
    </xdr:from>
    <xdr:to>
      <xdr:col>63</xdr:col>
      <xdr:colOff>1</xdr:colOff>
      <xdr:row>179</xdr:row>
      <xdr:rowOff>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D8FF906E-09F9-4E2F-995B-8862557221B3}"/>
            </a:ext>
          </a:extLst>
        </xdr:cNvPr>
        <xdr:cNvSpPr txBox="1"/>
      </xdr:nvSpPr>
      <xdr:spPr>
        <a:xfrm>
          <a:off x="38267640" y="2933700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131</xdr:row>
      <xdr:rowOff>6350</xdr:rowOff>
    </xdr:from>
    <xdr:to>
      <xdr:col>63</xdr:col>
      <xdr:colOff>1</xdr:colOff>
      <xdr:row>135</xdr:row>
      <xdr:rowOff>6350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BE920B2A-5FE3-4C79-9D45-BED241881B49}"/>
            </a:ext>
          </a:extLst>
        </xdr:cNvPr>
        <xdr:cNvSpPr txBox="1"/>
      </xdr:nvSpPr>
      <xdr:spPr>
        <a:xfrm>
          <a:off x="38267640" y="2196719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184149</xdr:colOff>
      <xdr:row>139</xdr:row>
      <xdr:rowOff>6350</xdr:rowOff>
    </xdr:from>
    <xdr:to>
      <xdr:col>62</xdr:col>
      <xdr:colOff>0</xdr:colOff>
      <xdr:row>143</xdr:row>
      <xdr:rowOff>6350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779814E3-F1A5-410A-BC28-1EBC13049A1F}"/>
            </a:ext>
          </a:extLst>
        </xdr:cNvPr>
        <xdr:cNvSpPr txBox="1"/>
      </xdr:nvSpPr>
      <xdr:spPr>
        <a:xfrm>
          <a:off x="37217349" y="2330831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147</xdr:row>
      <xdr:rowOff>6350</xdr:rowOff>
    </xdr:from>
    <xdr:to>
      <xdr:col>63</xdr:col>
      <xdr:colOff>1</xdr:colOff>
      <xdr:row>151</xdr:row>
      <xdr:rowOff>6350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FD2E9620-DD4E-40DD-96AD-33E5F8BBED76}"/>
            </a:ext>
          </a:extLst>
        </xdr:cNvPr>
        <xdr:cNvSpPr txBox="1"/>
      </xdr:nvSpPr>
      <xdr:spPr>
        <a:xfrm>
          <a:off x="38267640" y="2464943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184149</xdr:colOff>
      <xdr:row>153</xdr:row>
      <xdr:rowOff>0</xdr:rowOff>
    </xdr:from>
    <xdr:to>
      <xdr:col>51</xdr:col>
      <xdr:colOff>0</xdr:colOff>
      <xdr:row>157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7FF2F601-2023-49D2-BE62-02625738939B}"/>
            </a:ext>
          </a:extLst>
        </xdr:cNvPr>
        <xdr:cNvSpPr txBox="1"/>
      </xdr:nvSpPr>
      <xdr:spPr>
        <a:xfrm>
          <a:off x="30427929" y="2564892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59</xdr:col>
      <xdr:colOff>184149</xdr:colOff>
      <xdr:row>153</xdr:row>
      <xdr:rowOff>0</xdr:rowOff>
    </xdr:from>
    <xdr:to>
      <xdr:col>61</xdr:col>
      <xdr:colOff>0</xdr:colOff>
      <xdr:row>157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3E009916-54DE-4035-8A6B-FBDE43C4B93B}"/>
            </a:ext>
          </a:extLst>
        </xdr:cNvPr>
        <xdr:cNvSpPr txBox="1"/>
      </xdr:nvSpPr>
      <xdr:spPr>
        <a:xfrm>
          <a:off x="36600129" y="2564892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184149</xdr:colOff>
      <xdr:row>209</xdr:row>
      <xdr:rowOff>0</xdr:rowOff>
    </xdr:from>
    <xdr:to>
      <xdr:col>51</xdr:col>
      <xdr:colOff>0</xdr:colOff>
      <xdr:row>213</xdr:row>
      <xdr:rowOff>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A2641C19-D60F-4FD6-B0F2-2AF3A5848572}"/>
            </a:ext>
          </a:extLst>
        </xdr:cNvPr>
        <xdr:cNvSpPr txBox="1"/>
      </xdr:nvSpPr>
      <xdr:spPr>
        <a:xfrm>
          <a:off x="30427929" y="3503676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59</xdr:col>
      <xdr:colOff>184149</xdr:colOff>
      <xdr:row>209</xdr:row>
      <xdr:rowOff>0</xdr:rowOff>
    </xdr:from>
    <xdr:to>
      <xdr:col>61</xdr:col>
      <xdr:colOff>0</xdr:colOff>
      <xdr:row>213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900747CD-0A08-41AB-9B63-938EED7E7701}"/>
            </a:ext>
          </a:extLst>
        </xdr:cNvPr>
        <xdr:cNvSpPr txBox="1"/>
      </xdr:nvSpPr>
      <xdr:spPr>
        <a:xfrm>
          <a:off x="36600129" y="3503676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225</xdr:row>
      <xdr:rowOff>0</xdr:rowOff>
    </xdr:from>
    <xdr:to>
      <xdr:col>25</xdr:col>
      <xdr:colOff>1</xdr:colOff>
      <xdr:row>229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D3DEFE89-959C-44F5-94A5-7D58B89F4C6E}"/>
            </a:ext>
          </a:extLst>
        </xdr:cNvPr>
        <xdr:cNvSpPr txBox="1"/>
      </xdr:nvSpPr>
      <xdr:spPr>
        <a:xfrm>
          <a:off x="14813280" y="3771900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184149</xdr:colOff>
      <xdr:row>217</xdr:row>
      <xdr:rowOff>0</xdr:rowOff>
    </xdr:from>
    <xdr:to>
      <xdr:col>26</xdr:col>
      <xdr:colOff>0</xdr:colOff>
      <xdr:row>221</xdr:row>
      <xdr:rowOff>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A694DFA4-8452-4DA8-8445-A370E4EB9565}"/>
            </a:ext>
          </a:extLst>
        </xdr:cNvPr>
        <xdr:cNvSpPr txBox="1"/>
      </xdr:nvSpPr>
      <xdr:spPr>
        <a:xfrm>
          <a:off x="14997429" y="3637788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184149</xdr:colOff>
      <xdr:row>233</xdr:row>
      <xdr:rowOff>0</xdr:rowOff>
    </xdr:from>
    <xdr:to>
      <xdr:col>26</xdr:col>
      <xdr:colOff>0</xdr:colOff>
      <xdr:row>237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B0288540-154B-4509-A697-4274082B19F7}"/>
            </a:ext>
          </a:extLst>
        </xdr:cNvPr>
        <xdr:cNvSpPr txBox="1"/>
      </xdr:nvSpPr>
      <xdr:spPr>
        <a:xfrm>
          <a:off x="14997429" y="3906012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209</xdr:row>
      <xdr:rowOff>0</xdr:rowOff>
    </xdr:from>
    <xdr:to>
      <xdr:col>24</xdr:col>
      <xdr:colOff>1</xdr:colOff>
      <xdr:row>213</xdr:row>
      <xdr:rowOff>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CDD1FB17-5AAE-44DD-B6C5-012D9509DC5C}"/>
            </a:ext>
          </a:extLst>
        </xdr:cNvPr>
        <xdr:cNvSpPr txBox="1"/>
      </xdr:nvSpPr>
      <xdr:spPr>
        <a:xfrm>
          <a:off x="14196060" y="3503676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184149</xdr:colOff>
      <xdr:row>211</xdr:row>
      <xdr:rowOff>0</xdr:rowOff>
    </xdr:from>
    <xdr:to>
      <xdr:col>14</xdr:col>
      <xdr:colOff>0</xdr:colOff>
      <xdr:row>215</xdr:row>
      <xdr:rowOff>0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56C51EA7-5E67-401E-82ED-C1AD51C74958}"/>
            </a:ext>
          </a:extLst>
        </xdr:cNvPr>
        <xdr:cNvSpPr txBox="1"/>
      </xdr:nvSpPr>
      <xdr:spPr>
        <a:xfrm>
          <a:off x="7590789" y="3537204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184149</xdr:colOff>
      <xdr:row>155</xdr:row>
      <xdr:rowOff>0</xdr:rowOff>
    </xdr:from>
    <xdr:to>
      <xdr:col>14</xdr:col>
      <xdr:colOff>0</xdr:colOff>
      <xdr:row>159</xdr:row>
      <xdr:rowOff>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925B38EE-60E1-4155-9C25-A80EE9F559A6}"/>
            </a:ext>
          </a:extLst>
        </xdr:cNvPr>
        <xdr:cNvSpPr txBox="1"/>
      </xdr:nvSpPr>
      <xdr:spPr>
        <a:xfrm>
          <a:off x="7590789" y="2598420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22</xdr:col>
      <xdr:colOff>184149</xdr:colOff>
      <xdr:row>153</xdr:row>
      <xdr:rowOff>0</xdr:rowOff>
    </xdr:from>
    <xdr:to>
      <xdr:col>24</xdr:col>
      <xdr:colOff>0</xdr:colOff>
      <xdr:row>157</xdr:row>
      <xdr:rowOff>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C58AC6C2-A5E7-4E0B-B1B4-C2D9A6137ED8}"/>
            </a:ext>
          </a:extLst>
        </xdr:cNvPr>
        <xdr:cNvSpPr txBox="1"/>
      </xdr:nvSpPr>
      <xdr:spPr>
        <a:xfrm>
          <a:off x="13762989" y="2564892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30</xdr:col>
      <xdr:colOff>0</xdr:colOff>
      <xdr:row>110</xdr:row>
      <xdr:rowOff>0</xdr:rowOff>
    </xdr:from>
    <xdr:to>
      <xdr:col>35</xdr:col>
      <xdr:colOff>291043</xdr:colOff>
      <xdr:row>110</xdr:row>
      <xdr:rowOff>0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B77ECEA3-9D0C-4443-8389-CE51D0064FC4}"/>
            </a:ext>
          </a:extLst>
        </xdr:cNvPr>
        <xdr:cNvCxnSpPr/>
      </xdr:nvCxnSpPr>
      <xdr:spPr>
        <a:xfrm>
          <a:off x="18516600" y="18440400"/>
          <a:ext cx="337714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1057</xdr:colOff>
      <xdr:row>10</xdr:row>
      <xdr:rowOff>0</xdr:rowOff>
    </xdr:from>
    <xdr:to>
      <xdr:col>44</xdr:col>
      <xdr:colOff>0</xdr:colOff>
      <xdr:row>10</xdr:row>
      <xdr:rowOff>0</xdr:rowOff>
    </xdr:to>
    <xdr:cxnSp macro="">
      <xdr:nvCxnSpPr>
        <xdr:cNvPr id="113" name="直線コネクタ 112">
          <a:extLst>
            <a:ext uri="{FF2B5EF4-FFF2-40B4-BE49-F238E27FC236}">
              <a16:creationId xmlns:a16="http://schemas.microsoft.com/office/drawing/2014/main" id="{6C387626-75D7-4D95-9C91-77DF17300668}"/>
            </a:ext>
          </a:extLst>
        </xdr:cNvPr>
        <xdr:cNvCxnSpPr/>
      </xdr:nvCxnSpPr>
      <xdr:spPr>
        <a:xfrm>
          <a:off x="23455417" y="1676400"/>
          <a:ext cx="370226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18</xdr:row>
      <xdr:rowOff>0</xdr:rowOff>
    </xdr:from>
    <xdr:to>
      <xdr:col>43</xdr:col>
      <xdr:colOff>113243</xdr:colOff>
      <xdr:row>18</xdr:row>
      <xdr:rowOff>0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65B3C6D7-811E-4F60-B472-B4E4D0082BBA}"/>
            </a:ext>
          </a:extLst>
        </xdr:cNvPr>
        <xdr:cNvCxnSpPr/>
      </xdr:nvCxnSpPr>
      <xdr:spPr>
        <a:xfrm>
          <a:off x="23454360" y="3017520"/>
          <a:ext cx="319934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1057</xdr:colOff>
      <xdr:row>12</xdr:row>
      <xdr:rowOff>0</xdr:rowOff>
    </xdr:from>
    <xdr:to>
      <xdr:col>73</xdr:col>
      <xdr:colOff>0</xdr:colOff>
      <xdr:row>12</xdr:row>
      <xdr:rowOff>0</xdr:rowOff>
    </xdr:to>
    <xdr:cxnSp macro="">
      <xdr:nvCxnSpPr>
        <xdr:cNvPr id="115" name="直線コネクタ 114">
          <a:extLst>
            <a:ext uri="{FF2B5EF4-FFF2-40B4-BE49-F238E27FC236}">
              <a16:creationId xmlns:a16="http://schemas.microsoft.com/office/drawing/2014/main" id="{8EACFC67-70E5-40B2-A18B-F33DBA2897DD}"/>
            </a:ext>
          </a:extLst>
        </xdr:cNvPr>
        <xdr:cNvCxnSpPr/>
      </xdr:nvCxnSpPr>
      <xdr:spPr>
        <a:xfrm>
          <a:off x="41354797" y="2011680"/>
          <a:ext cx="370226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57</xdr:row>
      <xdr:rowOff>82550</xdr:rowOff>
    </xdr:from>
    <xdr:to>
      <xdr:col>73</xdr:col>
      <xdr:colOff>0</xdr:colOff>
      <xdr:row>57</xdr:row>
      <xdr:rowOff>82550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704555D3-040D-47F0-93A3-A886FA93F4C1}"/>
            </a:ext>
          </a:extLst>
        </xdr:cNvPr>
        <xdr:cNvCxnSpPr/>
      </xdr:nvCxnSpPr>
      <xdr:spPr>
        <a:xfrm>
          <a:off x="41353740" y="9638030"/>
          <a:ext cx="370332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130</xdr:row>
      <xdr:rowOff>0</xdr:rowOff>
    </xdr:from>
    <xdr:to>
      <xdr:col>36</xdr:col>
      <xdr:colOff>0</xdr:colOff>
      <xdr:row>130</xdr:row>
      <xdr:rowOff>0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A55FB912-3DA1-4AB4-A33B-0174D2384040}"/>
            </a:ext>
          </a:extLst>
        </xdr:cNvPr>
        <xdr:cNvCxnSpPr/>
      </xdr:nvCxnSpPr>
      <xdr:spPr>
        <a:xfrm>
          <a:off x="18516600" y="21793200"/>
          <a:ext cx="370332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186</xdr:row>
      <xdr:rowOff>0</xdr:rowOff>
    </xdr:from>
    <xdr:to>
      <xdr:col>36</xdr:col>
      <xdr:colOff>0</xdr:colOff>
      <xdr:row>186</xdr:row>
      <xdr:rowOff>0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136EA450-009B-4ECE-8F18-618178ED3110}"/>
            </a:ext>
          </a:extLst>
        </xdr:cNvPr>
        <xdr:cNvCxnSpPr/>
      </xdr:nvCxnSpPr>
      <xdr:spPr>
        <a:xfrm>
          <a:off x="18516600" y="31181040"/>
          <a:ext cx="370332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190</xdr:row>
      <xdr:rowOff>0</xdr:rowOff>
    </xdr:from>
    <xdr:to>
      <xdr:col>44</xdr:col>
      <xdr:colOff>0</xdr:colOff>
      <xdr:row>190</xdr:row>
      <xdr:rowOff>0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5670DBBD-DCC6-49B0-8A2E-FE80B4023042}"/>
            </a:ext>
          </a:extLst>
        </xdr:cNvPr>
        <xdr:cNvCxnSpPr/>
      </xdr:nvCxnSpPr>
      <xdr:spPr>
        <a:xfrm>
          <a:off x="23454360" y="31851600"/>
          <a:ext cx="370332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130</xdr:row>
      <xdr:rowOff>0</xdr:rowOff>
    </xdr:from>
    <xdr:to>
      <xdr:col>73</xdr:col>
      <xdr:colOff>0</xdr:colOff>
      <xdr:row>130</xdr:row>
      <xdr:rowOff>0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5026A238-92BB-472A-A2DF-9BF76EAED706}"/>
            </a:ext>
          </a:extLst>
        </xdr:cNvPr>
        <xdr:cNvCxnSpPr/>
      </xdr:nvCxnSpPr>
      <xdr:spPr>
        <a:xfrm>
          <a:off x="41353740" y="21793200"/>
          <a:ext cx="370332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238</xdr:row>
      <xdr:rowOff>6350</xdr:rowOff>
    </xdr:from>
    <xdr:to>
      <xdr:col>73</xdr:col>
      <xdr:colOff>0</xdr:colOff>
      <xdr:row>238</xdr:row>
      <xdr:rowOff>6350</xdr:rowOff>
    </xdr:to>
    <xdr:cxnSp macro="">
      <xdr:nvCxnSpPr>
        <xdr:cNvPr id="121" name="直線コネクタ 120">
          <a:extLst>
            <a:ext uri="{FF2B5EF4-FFF2-40B4-BE49-F238E27FC236}">
              <a16:creationId xmlns:a16="http://schemas.microsoft.com/office/drawing/2014/main" id="{DA003F73-567C-4D51-82F2-50541B6AD039}"/>
            </a:ext>
          </a:extLst>
        </xdr:cNvPr>
        <xdr:cNvCxnSpPr/>
      </xdr:nvCxnSpPr>
      <xdr:spPr>
        <a:xfrm>
          <a:off x="41353740" y="39904670"/>
          <a:ext cx="370332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132</xdr:row>
      <xdr:rowOff>0</xdr:rowOff>
    </xdr:from>
    <xdr:to>
      <xdr:col>36</xdr:col>
      <xdr:colOff>0</xdr:colOff>
      <xdr:row>132</xdr:row>
      <xdr:rowOff>0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919512D2-7926-465C-A203-D78B1B1AE3B5}"/>
            </a:ext>
          </a:extLst>
        </xdr:cNvPr>
        <xdr:cNvCxnSpPr/>
      </xdr:nvCxnSpPr>
      <xdr:spPr>
        <a:xfrm>
          <a:off x="18516600" y="22128480"/>
          <a:ext cx="370332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184149</xdr:colOff>
      <xdr:row>95</xdr:row>
      <xdr:rowOff>0</xdr:rowOff>
    </xdr:from>
    <xdr:to>
      <xdr:col>49</xdr:col>
      <xdr:colOff>0</xdr:colOff>
      <xdr:row>99</xdr:row>
      <xdr:rowOff>0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D9A2EA6A-58CC-4C20-9646-AD40EE3C57C5}"/>
            </a:ext>
          </a:extLst>
        </xdr:cNvPr>
        <xdr:cNvSpPr txBox="1"/>
      </xdr:nvSpPr>
      <xdr:spPr>
        <a:xfrm>
          <a:off x="29193489" y="15925800"/>
          <a:ext cx="105029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111</xdr:row>
      <xdr:rowOff>0</xdr:rowOff>
    </xdr:from>
    <xdr:to>
      <xdr:col>12</xdr:col>
      <xdr:colOff>1</xdr:colOff>
      <xdr:row>115</xdr:row>
      <xdr:rowOff>0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5879EE82-E80F-4A50-A713-BCAB528439C2}"/>
            </a:ext>
          </a:extLst>
        </xdr:cNvPr>
        <xdr:cNvSpPr txBox="1"/>
      </xdr:nvSpPr>
      <xdr:spPr>
        <a:xfrm>
          <a:off x="6789420" y="18608040"/>
          <a:ext cx="617221" cy="670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</xdr:row>
      <xdr:rowOff>114299</xdr:rowOff>
    </xdr:from>
    <xdr:to>
      <xdr:col>12</xdr:col>
      <xdr:colOff>0</xdr:colOff>
      <xdr:row>11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8B06C4-97FE-4555-929C-3658AD140DAE}"/>
            </a:ext>
          </a:extLst>
        </xdr:cNvPr>
        <xdr:cNvSpPr txBox="1"/>
      </xdr:nvSpPr>
      <xdr:spPr>
        <a:xfrm>
          <a:off x="6789420" y="1455419"/>
          <a:ext cx="617220" cy="388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19</xdr:row>
      <xdr:rowOff>114299</xdr:rowOff>
    </xdr:from>
    <xdr:to>
      <xdr:col>12</xdr:col>
      <xdr:colOff>0</xdr:colOff>
      <xdr:row>22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34D030-1A1F-4088-AD1D-968CBCA5417A}"/>
            </a:ext>
          </a:extLst>
        </xdr:cNvPr>
        <xdr:cNvSpPr txBox="1"/>
      </xdr:nvSpPr>
      <xdr:spPr>
        <a:xfrm>
          <a:off x="6789420" y="3299459"/>
          <a:ext cx="617220" cy="388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13</xdr:row>
      <xdr:rowOff>114299</xdr:rowOff>
    </xdr:from>
    <xdr:to>
      <xdr:col>13</xdr:col>
      <xdr:colOff>0</xdr:colOff>
      <xdr:row>16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931F579-62FB-4F82-83B5-027C71DCC8F7}"/>
            </a:ext>
          </a:extLst>
        </xdr:cNvPr>
        <xdr:cNvSpPr txBox="1"/>
      </xdr:nvSpPr>
      <xdr:spPr>
        <a:xfrm>
          <a:off x="7406640" y="2293619"/>
          <a:ext cx="617220" cy="388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32</xdr:row>
      <xdr:rowOff>0</xdr:rowOff>
    </xdr:from>
    <xdr:to>
      <xdr:col>12</xdr:col>
      <xdr:colOff>0</xdr:colOff>
      <xdr:row>34</xdr:row>
      <xdr:rowOff>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67C1218-9012-4ECD-992A-091B5111A969}"/>
            </a:ext>
          </a:extLst>
        </xdr:cNvPr>
        <xdr:cNvSpPr txBox="1"/>
      </xdr:nvSpPr>
      <xdr:spPr>
        <a:xfrm>
          <a:off x="6789420" y="536448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43</xdr:row>
      <xdr:rowOff>114299</xdr:rowOff>
    </xdr:from>
    <xdr:to>
      <xdr:col>12</xdr:col>
      <xdr:colOff>0</xdr:colOff>
      <xdr:row>46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7C15F7E-2C40-4A74-9801-490D68E90958}"/>
            </a:ext>
          </a:extLst>
        </xdr:cNvPr>
        <xdr:cNvSpPr txBox="1"/>
      </xdr:nvSpPr>
      <xdr:spPr>
        <a:xfrm>
          <a:off x="6789420" y="7322819"/>
          <a:ext cx="617220" cy="388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37</xdr:row>
      <xdr:rowOff>114299</xdr:rowOff>
    </xdr:from>
    <xdr:to>
      <xdr:col>13</xdr:col>
      <xdr:colOff>0</xdr:colOff>
      <xdr:row>40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FE13FF3-9622-42C3-A566-79D715408DC2}"/>
            </a:ext>
          </a:extLst>
        </xdr:cNvPr>
        <xdr:cNvSpPr txBox="1"/>
      </xdr:nvSpPr>
      <xdr:spPr>
        <a:xfrm>
          <a:off x="7406640" y="6316979"/>
          <a:ext cx="617220" cy="388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54</xdr:row>
      <xdr:rowOff>114299</xdr:rowOff>
    </xdr:from>
    <xdr:to>
      <xdr:col>12</xdr:col>
      <xdr:colOff>0</xdr:colOff>
      <xdr:row>57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8B7828A-D29B-4F01-A484-8A87B9E973E8}"/>
            </a:ext>
          </a:extLst>
        </xdr:cNvPr>
        <xdr:cNvSpPr txBox="1"/>
      </xdr:nvSpPr>
      <xdr:spPr>
        <a:xfrm>
          <a:off x="6789420" y="9166859"/>
          <a:ext cx="617220" cy="388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65</xdr:row>
      <xdr:rowOff>114299</xdr:rowOff>
    </xdr:from>
    <xdr:to>
      <xdr:col>12</xdr:col>
      <xdr:colOff>0</xdr:colOff>
      <xdr:row>68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4C4C73C-CDC0-4C67-A98A-261A81CB5E80}"/>
            </a:ext>
          </a:extLst>
        </xdr:cNvPr>
        <xdr:cNvSpPr txBox="1"/>
      </xdr:nvSpPr>
      <xdr:spPr>
        <a:xfrm>
          <a:off x="6789420" y="11010899"/>
          <a:ext cx="617220" cy="388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59</xdr:row>
      <xdr:rowOff>114299</xdr:rowOff>
    </xdr:from>
    <xdr:to>
      <xdr:col>13</xdr:col>
      <xdr:colOff>0</xdr:colOff>
      <xdr:row>62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DEA7E36-C89C-4005-891E-6C54D7583002}"/>
            </a:ext>
          </a:extLst>
        </xdr:cNvPr>
        <xdr:cNvSpPr txBox="1"/>
      </xdr:nvSpPr>
      <xdr:spPr>
        <a:xfrm>
          <a:off x="7406640" y="10005059"/>
          <a:ext cx="617220" cy="388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78</xdr:row>
      <xdr:rowOff>0</xdr:rowOff>
    </xdr:from>
    <xdr:to>
      <xdr:col>12</xdr:col>
      <xdr:colOff>0</xdr:colOff>
      <xdr:row>80</xdr:row>
      <xdr:rowOff>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3A98893-D08B-4B75-A6EB-0DDF4994AED7}"/>
            </a:ext>
          </a:extLst>
        </xdr:cNvPr>
        <xdr:cNvSpPr txBox="1"/>
      </xdr:nvSpPr>
      <xdr:spPr>
        <a:xfrm>
          <a:off x="6789420" y="1307592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89</xdr:row>
      <xdr:rowOff>0</xdr:rowOff>
    </xdr:from>
    <xdr:to>
      <xdr:col>12</xdr:col>
      <xdr:colOff>0</xdr:colOff>
      <xdr:row>91</xdr:row>
      <xdr:rowOff>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3A7BEDB-70C2-4735-9028-2DEE8EDF96C8}"/>
            </a:ext>
          </a:extLst>
        </xdr:cNvPr>
        <xdr:cNvSpPr txBox="1"/>
      </xdr:nvSpPr>
      <xdr:spPr>
        <a:xfrm>
          <a:off x="6789420" y="1491996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83</xdr:row>
      <xdr:rowOff>114299</xdr:rowOff>
    </xdr:from>
    <xdr:to>
      <xdr:col>13</xdr:col>
      <xdr:colOff>0</xdr:colOff>
      <xdr:row>86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ABB034C-3FE4-499B-BB23-5DE3F585951E}"/>
            </a:ext>
          </a:extLst>
        </xdr:cNvPr>
        <xdr:cNvSpPr txBox="1"/>
      </xdr:nvSpPr>
      <xdr:spPr>
        <a:xfrm>
          <a:off x="7406640" y="14028419"/>
          <a:ext cx="617220" cy="388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78</xdr:row>
      <xdr:rowOff>0</xdr:rowOff>
    </xdr:from>
    <xdr:to>
      <xdr:col>49</xdr:col>
      <xdr:colOff>0</xdr:colOff>
      <xdr:row>80</xdr:row>
      <xdr:rowOff>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3A61801-F0E6-42F2-9F37-37D792D90EF6}"/>
            </a:ext>
          </a:extLst>
        </xdr:cNvPr>
        <xdr:cNvSpPr txBox="1"/>
      </xdr:nvSpPr>
      <xdr:spPr>
        <a:xfrm>
          <a:off x="29626560" y="1307592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89</xdr:row>
      <xdr:rowOff>0</xdr:rowOff>
    </xdr:from>
    <xdr:to>
      <xdr:col>49</xdr:col>
      <xdr:colOff>0</xdr:colOff>
      <xdr:row>91</xdr:row>
      <xdr:rowOff>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F3BA349-9CA1-4FD5-AFDF-EE1060F7F7B5}"/>
            </a:ext>
          </a:extLst>
        </xdr:cNvPr>
        <xdr:cNvSpPr txBox="1"/>
      </xdr:nvSpPr>
      <xdr:spPr>
        <a:xfrm>
          <a:off x="29626560" y="1491996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83</xdr:row>
      <xdr:rowOff>114299</xdr:rowOff>
    </xdr:from>
    <xdr:to>
      <xdr:col>50</xdr:col>
      <xdr:colOff>0</xdr:colOff>
      <xdr:row>86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B1CF54F-9C2A-46D8-91FE-226F9AE10A32}"/>
            </a:ext>
          </a:extLst>
        </xdr:cNvPr>
        <xdr:cNvSpPr txBox="1"/>
      </xdr:nvSpPr>
      <xdr:spPr>
        <a:xfrm>
          <a:off x="30243780" y="14028419"/>
          <a:ext cx="617220" cy="388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55</xdr:row>
      <xdr:rowOff>0</xdr:rowOff>
    </xdr:from>
    <xdr:to>
      <xdr:col>49</xdr:col>
      <xdr:colOff>0</xdr:colOff>
      <xdr:row>57</xdr:row>
      <xdr:rowOff>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D96958F-5AD5-47A8-B2D4-C2A0413BCA6B}"/>
            </a:ext>
          </a:extLst>
        </xdr:cNvPr>
        <xdr:cNvSpPr txBox="1"/>
      </xdr:nvSpPr>
      <xdr:spPr>
        <a:xfrm>
          <a:off x="29626560" y="922020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66</xdr:row>
      <xdr:rowOff>0</xdr:rowOff>
    </xdr:from>
    <xdr:to>
      <xdr:col>49</xdr:col>
      <xdr:colOff>0</xdr:colOff>
      <xdr:row>68</xdr:row>
      <xdr:rowOff>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7381187-B42A-4485-A524-917BA554F4EE}"/>
            </a:ext>
          </a:extLst>
        </xdr:cNvPr>
        <xdr:cNvSpPr txBox="1"/>
      </xdr:nvSpPr>
      <xdr:spPr>
        <a:xfrm>
          <a:off x="29626560" y="1106424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60</xdr:row>
      <xdr:rowOff>0</xdr:rowOff>
    </xdr:from>
    <xdr:to>
      <xdr:col>50</xdr:col>
      <xdr:colOff>0</xdr:colOff>
      <xdr:row>62</xdr:row>
      <xdr:rowOff>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8AA6175-F977-4631-9C5D-7948D21954DA}"/>
            </a:ext>
          </a:extLst>
        </xdr:cNvPr>
        <xdr:cNvSpPr txBox="1"/>
      </xdr:nvSpPr>
      <xdr:spPr>
        <a:xfrm>
          <a:off x="30243780" y="1005840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31</xdr:row>
      <xdr:rowOff>114299</xdr:rowOff>
    </xdr:from>
    <xdr:to>
      <xdr:col>49</xdr:col>
      <xdr:colOff>0</xdr:colOff>
      <xdr:row>34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2B465D0-CA17-42BD-9CD5-1582DDE6C79A}"/>
            </a:ext>
          </a:extLst>
        </xdr:cNvPr>
        <xdr:cNvSpPr txBox="1"/>
      </xdr:nvSpPr>
      <xdr:spPr>
        <a:xfrm>
          <a:off x="29626560" y="5311139"/>
          <a:ext cx="617220" cy="388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43</xdr:row>
      <xdr:rowOff>114299</xdr:rowOff>
    </xdr:from>
    <xdr:to>
      <xdr:col>49</xdr:col>
      <xdr:colOff>0</xdr:colOff>
      <xdr:row>46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B19F2829-8BF6-4C5E-9558-C9ABDA447C71}"/>
            </a:ext>
          </a:extLst>
        </xdr:cNvPr>
        <xdr:cNvSpPr txBox="1"/>
      </xdr:nvSpPr>
      <xdr:spPr>
        <a:xfrm>
          <a:off x="29626560" y="7322819"/>
          <a:ext cx="617220" cy="388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37</xdr:row>
      <xdr:rowOff>114299</xdr:rowOff>
    </xdr:from>
    <xdr:to>
      <xdr:col>50</xdr:col>
      <xdr:colOff>0</xdr:colOff>
      <xdr:row>40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9DDB9D28-9BFC-468F-B5DF-108D473E4F4D}"/>
            </a:ext>
          </a:extLst>
        </xdr:cNvPr>
        <xdr:cNvSpPr txBox="1"/>
      </xdr:nvSpPr>
      <xdr:spPr>
        <a:xfrm>
          <a:off x="30243780" y="6316979"/>
          <a:ext cx="617220" cy="388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1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934F8DF-426F-451E-A653-FC1414D86BF5}"/>
            </a:ext>
          </a:extLst>
        </xdr:cNvPr>
        <xdr:cNvSpPr txBox="1"/>
      </xdr:nvSpPr>
      <xdr:spPr>
        <a:xfrm>
          <a:off x="29626560" y="150876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20</xdr:row>
      <xdr:rowOff>0</xdr:rowOff>
    </xdr:from>
    <xdr:to>
      <xdr:col>49</xdr:col>
      <xdr:colOff>0</xdr:colOff>
      <xdr:row>22</xdr:row>
      <xdr:rowOff>1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EB1618F-DBC7-44EB-812D-88847C5DAC50}"/>
            </a:ext>
          </a:extLst>
        </xdr:cNvPr>
        <xdr:cNvSpPr txBox="1"/>
      </xdr:nvSpPr>
      <xdr:spPr>
        <a:xfrm>
          <a:off x="29626560" y="335280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1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74C23D9-38FB-429E-ADCB-81C38F955DD0}"/>
            </a:ext>
          </a:extLst>
        </xdr:cNvPr>
        <xdr:cNvSpPr txBox="1"/>
      </xdr:nvSpPr>
      <xdr:spPr>
        <a:xfrm>
          <a:off x="30243780" y="234696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1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CED92FBB-563B-4B09-9F64-B1913FBA4630}"/>
            </a:ext>
          </a:extLst>
        </xdr:cNvPr>
        <xdr:cNvSpPr txBox="1"/>
      </xdr:nvSpPr>
      <xdr:spPr>
        <a:xfrm>
          <a:off x="15430500" y="150876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19</xdr:row>
      <xdr:rowOff>114299</xdr:rowOff>
    </xdr:from>
    <xdr:to>
      <xdr:col>26</xdr:col>
      <xdr:colOff>0</xdr:colOff>
      <xdr:row>22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73BAAE23-4B72-4E7A-A465-10919FF5C981}"/>
            </a:ext>
          </a:extLst>
        </xdr:cNvPr>
        <xdr:cNvSpPr txBox="1"/>
      </xdr:nvSpPr>
      <xdr:spPr>
        <a:xfrm>
          <a:off x="15430500" y="3299459"/>
          <a:ext cx="617220" cy="388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13</xdr:row>
      <xdr:rowOff>114299</xdr:rowOff>
    </xdr:from>
    <xdr:to>
      <xdr:col>25</xdr:col>
      <xdr:colOff>0</xdr:colOff>
      <xdr:row>16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269F7309-B92C-4BFF-8D21-BB25D95AA13A}"/>
            </a:ext>
          </a:extLst>
        </xdr:cNvPr>
        <xdr:cNvSpPr txBox="1"/>
      </xdr:nvSpPr>
      <xdr:spPr>
        <a:xfrm>
          <a:off x="14813280" y="2293619"/>
          <a:ext cx="617220" cy="388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32</xdr:row>
      <xdr:rowOff>1</xdr:rowOff>
    </xdr:from>
    <xdr:to>
      <xdr:col>26</xdr:col>
      <xdr:colOff>0</xdr:colOff>
      <xdr:row>34</xdr:row>
      <xdr:rowOff>2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A4A51CE5-060B-4E96-A408-62BED6A58111}"/>
            </a:ext>
          </a:extLst>
        </xdr:cNvPr>
        <xdr:cNvSpPr txBox="1"/>
      </xdr:nvSpPr>
      <xdr:spPr>
        <a:xfrm>
          <a:off x="15430500" y="5364481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43</xdr:row>
      <xdr:rowOff>0</xdr:rowOff>
    </xdr:from>
    <xdr:to>
      <xdr:col>26</xdr:col>
      <xdr:colOff>0</xdr:colOff>
      <xdr:row>45</xdr:row>
      <xdr:rowOff>1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3D29F544-3BD2-46AB-8900-E751F7C0E3D6}"/>
            </a:ext>
          </a:extLst>
        </xdr:cNvPr>
        <xdr:cNvSpPr txBox="1"/>
      </xdr:nvSpPr>
      <xdr:spPr>
        <a:xfrm>
          <a:off x="15430500" y="720852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37</xdr:row>
      <xdr:rowOff>114299</xdr:rowOff>
    </xdr:from>
    <xdr:to>
      <xdr:col>25</xdr:col>
      <xdr:colOff>0</xdr:colOff>
      <xdr:row>40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7843348A-26E4-4E68-B14F-1E40031CDC1C}"/>
            </a:ext>
          </a:extLst>
        </xdr:cNvPr>
        <xdr:cNvSpPr txBox="1"/>
      </xdr:nvSpPr>
      <xdr:spPr>
        <a:xfrm>
          <a:off x="14813280" y="6316979"/>
          <a:ext cx="617220" cy="388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26</xdr:col>
      <xdr:colOff>0</xdr:colOff>
      <xdr:row>56</xdr:row>
      <xdr:rowOff>1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B2C7FC1A-78F7-4F4C-BFB6-034D9046FA09}"/>
            </a:ext>
          </a:extLst>
        </xdr:cNvPr>
        <xdr:cNvSpPr txBox="1"/>
      </xdr:nvSpPr>
      <xdr:spPr>
        <a:xfrm>
          <a:off x="15430500" y="905256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65</xdr:row>
      <xdr:rowOff>114299</xdr:rowOff>
    </xdr:from>
    <xdr:to>
      <xdr:col>26</xdr:col>
      <xdr:colOff>0</xdr:colOff>
      <xdr:row>68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B1A3E35-F9BB-48D1-94AB-DA742501493D}"/>
            </a:ext>
          </a:extLst>
        </xdr:cNvPr>
        <xdr:cNvSpPr txBox="1"/>
      </xdr:nvSpPr>
      <xdr:spPr>
        <a:xfrm>
          <a:off x="15430500" y="11010899"/>
          <a:ext cx="617220" cy="388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59</xdr:row>
      <xdr:rowOff>114299</xdr:rowOff>
    </xdr:from>
    <xdr:to>
      <xdr:col>25</xdr:col>
      <xdr:colOff>0</xdr:colOff>
      <xdr:row>62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1CCFD501-61BA-426A-9A36-22EBA614BD94}"/>
            </a:ext>
          </a:extLst>
        </xdr:cNvPr>
        <xdr:cNvSpPr txBox="1"/>
      </xdr:nvSpPr>
      <xdr:spPr>
        <a:xfrm>
          <a:off x="14813280" y="10005059"/>
          <a:ext cx="617220" cy="388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78</xdr:row>
      <xdr:rowOff>1</xdr:rowOff>
    </xdr:from>
    <xdr:to>
      <xdr:col>26</xdr:col>
      <xdr:colOff>0</xdr:colOff>
      <xdr:row>80</xdr:row>
      <xdr:rowOff>2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DD7D92D9-4D77-4616-8E4D-3952415E5E33}"/>
            </a:ext>
          </a:extLst>
        </xdr:cNvPr>
        <xdr:cNvSpPr txBox="1"/>
      </xdr:nvSpPr>
      <xdr:spPr>
        <a:xfrm>
          <a:off x="15430500" y="13075921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89</xdr:row>
      <xdr:rowOff>0</xdr:rowOff>
    </xdr:from>
    <xdr:to>
      <xdr:col>26</xdr:col>
      <xdr:colOff>0</xdr:colOff>
      <xdr:row>91</xdr:row>
      <xdr:rowOff>1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B94A7C9F-063D-46D5-9931-58F48CB567A3}"/>
            </a:ext>
          </a:extLst>
        </xdr:cNvPr>
        <xdr:cNvSpPr txBox="1"/>
      </xdr:nvSpPr>
      <xdr:spPr>
        <a:xfrm>
          <a:off x="15430500" y="1491996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84</xdr:row>
      <xdr:rowOff>0</xdr:rowOff>
    </xdr:from>
    <xdr:to>
      <xdr:col>25</xdr:col>
      <xdr:colOff>0</xdr:colOff>
      <xdr:row>86</xdr:row>
      <xdr:rowOff>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C19427D0-58F4-432E-9320-A6CB6A06E31A}"/>
            </a:ext>
          </a:extLst>
        </xdr:cNvPr>
        <xdr:cNvSpPr txBox="1"/>
      </xdr:nvSpPr>
      <xdr:spPr>
        <a:xfrm>
          <a:off x="14813280" y="1408176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78</xdr:row>
      <xdr:rowOff>1</xdr:rowOff>
    </xdr:from>
    <xdr:to>
      <xdr:col>63</xdr:col>
      <xdr:colOff>0</xdr:colOff>
      <xdr:row>80</xdr:row>
      <xdr:rowOff>2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F3A540F4-894C-477A-88DE-59E0B8D8B57C}"/>
            </a:ext>
          </a:extLst>
        </xdr:cNvPr>
        <xdr:cNvSpPr txBox="1"/>
      </xdr:nvSpPr>
      <xdr:spPr>
        <a:xfrm>
          <a:off x="38267640" y="13075921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89</xdr:row>
      <xdr:rowOff>0</xdr:rowOff>
    </xdr:from>
    <xdr:to>
      <xdr:col>63</xdr:col>
      <xdr:colOff>0</xdr:colOff>
      <xdr:row>91</xdr:row>
      <xdr:rowOff>1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950D9D2F-F058-46D1-827F-BA3D9C19A42A}"/>
            </a:ext>
          </a:extLst>
        </xdr:cNvPr>
        <xdr:cNvSpPr txBox="1"/>
      </xdr:nvSpPr>
      <xdr:spPr>
        <a:xfrm>
          <a:off x="38267640" y="1491996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83</xdr:row>
      <xdr:rowOff>114299</xdr:rowOff>
    </xdr:from>
    <xdr:to>
      <xdr:col>62</xdr:col>
      <xdr:colOff>0</xdr:colOff>
      <xdr:row>86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2568737A-6975-46FB-A27B-63648C159FED}"/>
            </a:ext>
          </a:extLst>
        </xdr:cNvPr>
        <xdr:cNvSpPr txBox="1"/>
      </xdr:nvSpPr>
      <xdr:spPr>
        <a:xfrm>
          <a:off x="37650420" y="14028419"/>
          <a:ext cx="617220" cy="388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54</xdr:row>
      <xdr:rowOff>0</xdr:rowOff>
    </xdr:from>
    <xdr:to>
      <xdr:col>63</xdr:col>
      <xdr:colOff>0</xdr:colOff>
      <xdr:row>56</xdr:row>
      <xdr:rowOff>1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3963377C-2172-417E-86E7-71A6E3D65E24}"/>
            </a:ext>
          </a:extLst>
        </xdr:cNvPr>
        <xdr:cNvSpPr txBox="1"/>
      </xdr:nvSpPr>
      <xdr:spPr>
        <a:xfrm>
          <a:off x="38267640" y="905256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65</xdr:row>
      <xdr:rowOff>114298</xdr:rowOff>
    </xdr:from>
    <xdr:to>
      <xdr:col>63</xdr:col>
      <xdr:colOff>0</xdr:colOff>
      <xdr:row>67</xdr:row>
      <xdr:rowOff>114299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E94D7FF6-0684-45EC-8EA9-86B1FE6159BE}"/>
            </a:ext>
          </a:extLst>
        </xdr:cNvPr>
        <xdr:cNvSpPr txBox="1"/>
      </xdr:nvSpPr>
      <xdr:spPr>
        <a:xfrm>
          <a:off x="38267640" y="11010898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59</xdr:row>
      <xdr:rowOff>114298</xdr:rowOff>
    </xdr:from>
    <xdr:to>
      <xdr:col>62</xdr:col>
      <xdr:colOff>0</xdr:colOff>
      <xdr:row>61</xdr:row>
      <xdr:rowOff>114299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D3EEF4BF-1C30-4308-8109-E99CB36B4B86}"/>
            </a:ext>
          </a:extLst>
        </xdr:cNvPr>
        <xdr:cNvSpPr txBox="1"/>
      </xdr:nvSpPr>
      <xdr:spPr>
        <a:xfrm>
          <a:off x="37650420" y="10005058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32</xdr:row>
      <xdr:rowOff>0</xdr:rowOff>
    </xdr:from>
    <xdr:to>
      <xdr:col>63</xdr:col>
      <xdr:colOff>0</xdr:colOff>
      <xdr:row>34</xdr:row>
      <xdr:rowOff>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D8A5BAF3-6918-4656-AE2E-D80D09249B37}"/>
            </a:ext>
          </a:extLst>
        </xdr:cNvPr>
        <xdr:cNvSpPr txBox="1"/>
      </xdr:nvSpPr>
      <xdr:spPr>
        <a:xfrm>
          <a:off x="38267640" y="536448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42</xdr:row>
      <xdr:rowOff>114299</xdr:rowOff>
    </xdr:from>
    <xdr:to>
      <xdr:col>63</xdr:col>
      <xdr:colOff>0</xdr:colOff>
      <xdr:row>45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92289A8D-226B-4CA7-B84F-A341EA08C309}"/>
            </a:ext>
          </a:extLst>
        </xdr:cNvPr>
        <xdr:cNvSpPr txBox="1"/>
      </xdr:nvSpPr>
      <xdr:spPr>
        <a:xfrm>
          <a:off x="38267640" y="7155179"/>
          <a:ext cx="617220" cy="388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38</xdr:row>
      <xdr:rowOff>0</xdr:rowOff>
    </xdr:from>
    <xdr:to>
      <xdr:col>62</xdr:col>
      <xdr:colOff>0</xdr:colOff>
      <xdr:row>40</xdr:row>
      <xdr:rowOff>1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4F06B585-0657-426A-841A-1B286CDB9473}"/>
            </a:ext>
          </a:extLst>
        </xdr:cNvPr>
        <xdr:cNvSpPr txBox="1"/>
      </xdr:nvSpPr>
      <xdr:spPr>
        <a:xfrm>
          <a:off x="37650420" y="637032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8</xdr:row>
      <xdr:rowOff>114299</xdr:rowOff>
    </xdr:from>
    <xdr:to>
      <xdr:col>63</xdr:col>
      <xdr:colOff>0</xdr:colOff>
      <xdr:row>11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B1A8514A-20E7-4E89-B3EB-BD600D6987C8}"/>
            </a:ext>
          </a:extLst>
        </xdr:cNvPr>
        <xdr:cNvSpPr txBox="1"/>
      </xdr:nvSpPr>
      <xdr:spPr>
        <a:xfrm>
          <a:off x="38267640" y="1455419"/>
          <a:ext cx="617220" cy="388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19</xdr:row>
      <xdr:rowOff>114298</xdr:rowOff>
    </xdr:from>
    <xdr:to>
      <xdr:col>63</xdr:col>
      <xdr:colOff>0</xdr:colOff>
      <xdr:row>21</xdr:row>
      <xdr:rowOff>114299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DEF207C3-3F76-47A2-BC23-BC686D7739F3}"/>
            </a:ext>
          </a:extLst>
        </xdr:cNvPr>
        <xdr:cNvSpPr txBox="1"/>
      </xdr:nvSpPr>
      <xdr:spPr>
        <a:xfrm>
          <a:off x="38267640" y="3299458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13</xdr:row>
      <xdr:rowOff>114298</xdr:rowOff>
    </xdr:from>
    <xdr:to>
      <xdr:col>62</xdr:col>
      <xdr:colOff>0</xdr:colOff>
      <xdr:row>15</xdr:row>
      <xdr:rowOff>114299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39E5C978-894F-495B-ACC3-5F14E44B2FD5}"/>
            </a:ext>
          </a:extLst>
        </xdr:cNvPr>
        <xdr:cNvSpPr txBox="1"/>
      </xdr:nvSpPr>
      <xdr:spPr>
        <a:xfrm>
          <a:off x="37650420" y="2293618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26</xdr:row>
      <xdr:rowOff>0</xdr:rowOff>
    </xdr:from>
    <xdr:to>
      <xdr:col>14</xdr:col>
      <xdr:colOff>0</xdr:colOff>
      <xdr:row>28</xdr:row>
      <xdr:rowOff>1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ADE71BA-ECCB-4A98-8BF9-0D4D98362D06}"/>
            </a:ext>
          </a:extLst>
        </xdr:cNvPr>
        <xdr:cNvSpPr txBox="1"/>
      </xdr:nvSpPr>
      <xdr:spPr>
        <a:xfrm>
          <a:off x="8023860" y="435864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26</xdr:row>
      <xdr:rowOff>0</xdr:rowOff>
    </xdr:from>
    <xdr:to>
      <xdr:col>24</xdr:col>
      <xdr:colOff>0</xdr:colOff>
      <xdr:row>28</xdr:row>
      <xdr:rowOff>1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108F1C27-BBD3-4D20-8DAE-AEC094D38EFB}"/>
            </a:ext>
          </a:extLst>
        </xdr:cNvPr>
        <xdr:cNvSpPr txBox="1"/>
      </xdr:nvSpPr>
      <xdr:spPr>
        <a:xfrm>
          <a:off x="14196060" y="435864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72</xdr:row>
      <xdr:rowOff>0</xdr:rowOff>
    </xdr:from>
    <xdr:to>
      <xdr:col>14</xdr:col>
      <xdr:colOff>0</xdr:colOff>
      <xdr:row>74</xdr:row>
      <xdr:rowOff>1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993CD83-28CA-4337-B766-45F532569F8C}"/>
            </a:ext>
          </a:extLst>
        </xdr:cNvPr>
        <xdr:cNvSpPr txBox="1"/>
      </xdr:nvSpPr>
      <xdr:spPr>
        <a:xfrm>
          <a:off x="8023860" y="1207008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72</xdr:row>
      <xdr:rowOff>0</xdr:rowOff>
    </xdr:from>
    <xdr:to>
      <xdr:col>24</xdr:col>
      <xdr:colOff>0</xdr:colOff>
      <xdr:row>74</xdr:row>
      <xdr:rowOff>1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85368979-19E6-40B5-9440-D099E8E4B603}"/>
            </a:ext>
          </a:extLst>
        </xdr:cNvPr>
        <xdr:cNvSpPr txBox="1"/>
      </xdr:nvSpPr>
      <xdr:spPr>
        <a:xfrm>
          <a:off x="14196060" y="1207008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72</xdr:row>
      <xdr:rowOff>0</xdr:rowOff>
    </xdr:from>
    <xdr:to>
      <xdr:col>51</xdr:col>
      <xdr:colOff>0</xdr:colOff>
      <xdr:row>74</xdr:row>
      <xdr:rowOff>1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4873D144-5D67-4E96-9E5D-E14B25F9E0F0}"/>
            </a:ext>
          </a:extLst>
        </xdr:cNvPr>
        <xdr:cNvSpPr txBox="1"/>
      </xdr:nvSpPr>
      <xdr:spPr>
        <a:xfrm>
          <a:off x="30861000" y="1207008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72</xdr:row>
      <xdr:rowOff>0</xdr:rowOff>
    </xdr:from>
    <xdr:to>
      <xdr:col>61</xdr:col>
      <xdr:colOff>0</xdr:colOff>
      <xdr:row>74</xdr:row>
      <xdr:rowOff>1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9EC19723-7CF4-41D1-BBF6-1B1D64CED97D}"/>
            </a:ext>
          </a:extLst>
        </xdr:cNvPr>
        <xdr:cNvSpPr txBox="1"/>
      </xdr:nvSpPr>
      <xdr:spPr>
        <a:xfrm>
          <a:off x="37033200" y="1207008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26</xdr:row>
      <xdr:rowOff>0</xdr:rowOff>
    </xdr:from>
    <xdr:to>
      <xdr:col>51</xdr:col>
      <xdr:colOff>0</xdr:colOff>
      <xdr:row>28</xdr:row>
      <xdr:rowOff>1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8BAA064A-05C9-4B78-9844-F01FC37AB0D2}"/>
            </a:ext>
          </a:extLst>
        </xdr:cNvPr>
        <xdr:cNvSpPr txBox="1"/>
      </xdr:nvSpPr>
      <xdr:spPr>
        <a:xfrm>
          <a:off x="30861000" y="435864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26</xdr:row>
      <xdr:rowOff>0</xdr:rowOff>
    </xdr:from>
    <xdr:to>
      <xdr:col>61</xdr:col>
      <xdr:colOff>0</xdr:colOff>
      <xdr:row>28</xdr:row>
      <xdr:rowOff>1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BF0CDAC7-AB0F-40A4-B67C-A9B7347F8AAF}"/>
            </a:ext>
          </a:extLst>
        </xdr:cNvPr>
        <xdr:cNvSpPr txBox="1"/>
      </xdr:nvSpPr>
      <xdr:spPr>
        <a:xfrm>
          <a:off x="37033200" y="435864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</xdr:col>
      <xdr:colOff>0</xdr:colOff>
      <xdr:row>54</xdr:row>
      <xdr:rowOff>0</xdr:rowOff>
    </xdr:from>
    <xdr:to>
      <xdr:col>7</xdr:col>
      <xdr:colOff>0</xdr:colOff>
      <xdr:row>54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FD5E0CF3-692E-40FF-B956-F7F1B86FA9DF}"/>
            </a:ext>
          </a:extLst>
        </xdr:cNvPr>
        <xdr:cNvCxnSpPr/>
      </xdr:nvCxnSpPr>
      <xdr:spPr bwMode="auto">
        <a:xfrm>
          <a:off x="617220" y="9052560"/>
          <a:ext cx="3703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0</xdr:colOff>
      <xdr:row>60</xdr:row>
      <xdr:rowOff>0</xdr:rowOff>
    </xdr:from>
    <xdr:to>
      <xdr:col>44</xdr:col>
      <xdr:colOff>0</xdr:colOff>
      <xdr:row>60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2B68647-81B4-4B42-B0BF-29BB3A63B930}"/>
            </a:ext>
          </a:extLst>
        </xdr:cNvPr>
        <xdr:cNvCxnSpPr/>
      </xdr:nvCxnSpPr>
      <xdr:spPr bwMode="auto">
        <a:xfrm>
          <a:off x="23454360" y="10058400"/>
          <a:ext cx="3703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67</xdr:col>
      <xdr:colOff>0</xdr:colOff>
      <xdr:row>36</xdr:row>
      <xdr:rowOff>4763</xdr:rowOff>
    </xdr:from>
    <xdr:to>
      <xdr:col>73</xdr:col>
      <xdr:colOff>1</xdr:colOff>
      <xdr:row>36</xdr:row>
      <xdr:rowOff>4763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2189BF4B-3121-4C68-9D38-050323AAAAF2}"/>
            </a:ext>
          </a:extLst>
        </xdr:cNvPr>
        <xdr:cNvCxnSpPr/>
      </xdr:nvCxnSpPr>
      <xdr:spPr bwMode="auto">
        <a:xfrm>
          <a:off x="41353740" y="6039803"/>
          <a:ext cx="3703321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4_&#30476;&#32207;&#20307;_&#30007;&#22899;&#12480;&#12502;&#12523;&#12473;_&#35430;&#21512;&#32080;&#26524;2.xlsx" TargetMode="External"/><Relationship Id="rId1" Type="http://schemas.openxmlformats.org/officeDocument/2006/relationships/externalLinkPath" Target="/Users/nm_ok/Downloads/R04_&#30476;&#32207;&#20307;_&#30007;&#22899;&#12480;&#12502;&#12523;&#12473;_&#35430;&#21512;&#32080;&#26524;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Desktop/&#21331;&#29699;/&#20107;&#21209;&#23616;/0.&#22823;&#20250;&#38306;&#20418;/&#9313;&#32207;&#20307;/R04/&#30007;&#23376;W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Desktop/&#21331;&#29699;/&#20107;&#21209;&#23616;/0.&#22823;&#20250;&#38306;&#20418;/&#9313;&#32207;&#20307;/R04/&#30007;&#23376;S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4_&#30476;&#32207;&#20307;_&#30007;&#22899;&#12471;&#12531;&#12464;&#12523;&#12473;_&#35430;&#21512;&#32080;&#26524;.xlsx" TargetMode="External"/><Relationship Id="rId1" Type="http://schemas.openxmlformats.org/officeDocument/2006/relationships/externalLinkPath" Target="/Users/nm_ok/Downloads/R04_&#30476;&#32207;&#20307;_&#30007;&#22899;&#12471;&#12531;&#12464;&#12523;&#12473;_&#35430;&#21512;&#32080;&#26524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4_&#30476;&#32207;&#20307;_&#38918;&#20301;.xlsx" TargetMode="External"/><Relationship Id="rId1" Type="http://schemas.openxmlformats.org/officeDocument/2006/relationships/externalLinkPath" Target="/Users/nm_ok/Downloads/R04_&#30476;&#32207;&#20307;_&#38918;&#203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3701</v>
          </cell>
          <cell r="E2" t="str">
            <v>坂　東・西　村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3702</v>
          </cell>
          <cell r="E3" t="str">
            <v>　南　・三　谷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3401</v>
          </cell>
          <cell r="E4" t="str">
            <v>大　川・泉　川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3703</v>
          </cell>
          <cell r="E5" t="str">
            <v>長　野・秋　月</v>
          </cell>
          <cell r="F5" t="str">
            <v>香川西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1</v>
          </cell>
          <cell r="AA5">
            <v>1</v>
          </cell>
          <cell r="AB5">
            <v>1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3403</v>
          </cell>
          <cell r="E6" t="str">
            <v>荒　木・山　伏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3704</v>
          </cell>
          <cell r="E7" t="str">
            <v>村　石・樋󠄀口</v>
          </cell>
          <cell r="F7" t="str">
            <v>香川西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1</v>
          </cell>
          <cell r="AA7">
            <v>0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3402</v>
          </cell>
          <cell r="E8" t="str">
            <v>大　恵・大　西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1102</v>
          </cell>
          <cell r="E9" t="str">
            <v>中　川・髙　坂</v>
          </cell>
          <cell r="F9" t="str">
            <v>高松商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3404</v>
          </cell>
          <cell r="E10" t="str">
            <v>久　德・近　石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1</v>
          </cell>
          <cell r="AA10">
            <v>1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1201</v>
          </cell>
          <cell r="E11" t="str">
            <v>　林　・岩　原</v>
          </cell>
          <cell r="F11" t="str">
            <v>高　松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1</v>
          </cell>
          <cell r="AA11">
            <v>1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1101</v>
          </cell>
          <cell r="E12" t="str">
            <v>庄　田・谷　定</v>
          </cell>
          <cell r="F12" t="str">
            <v>高松商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3301</v>
          </cell>
          <cell r="E13" t="str">
            <v>橋　崎・河　田</v>
          </cell>
          <cell r="F13" t="str">
            <v>善　一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1</v>
          </cell>
          <cell r="AA13">
            <v>0</v>
          </cell>
          <cell r="AB13">
            <v>0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3405</v>
          </cell>
          <cell r="E14" t="str">
            <v>町　野・平　石</v>
          </cell>
          <cell r="F14" t="str">
            <v>尽　誠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1002</v>
          </cell>
          <cell r="E15" t="str">
            <v>中　藤・中　井</v>
          </cell>
          <cell r="F15" t="str">
            <v>高中央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1003</v>
          </cell>
          <cell r="E16" t="str">
            <v>田　中・井　原</v>
          </cell>
          <cell r="F16" t="str">
            <v>高中央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1</v>
          </cell>
          <cell r="AA16">
            <v>1</v>
          </cell>
          <cell r="AB16">
            <v>1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1801</v>
          </cell>
          <cell r="E17" t="str">
            <v>高　橋・後　藤</v>
          </cell>
          <cell r="F17" t="str">
            <v>高工芸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1</v>
          </cell>
          <cell r="AA17">
            <v>1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4001</v>
          </cell>
          <cell r="E18" t="str">
            <v>岩　田・井　口</v>
          </cell>
          <cell r="F18" t="str">
            <v>観総合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1</v>
          </cell>
          <cell r="AA18">
            <v>0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3406</v>
          </cell>
          <cell r="E19" t="str">
            <v>片　桐・　森　</v>
          </cell>
          <cell r="F19" t="str">
            <v>尽　誠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1</v>
          </cell>
          <cell r="AA19">
            <v>0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3302</v>
          </cell>
          <cell r="E20" t="str">
            <v>井　上・三　野</v>
          </cell>
          <cell r="F20" t="str">
            <v>善　一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1001</v>
          </cell>
          <cell r="E21" t="str">
            <v>宮　崎・酒　井</v>
          </cell>
          <cell r="F21" t="str">
            <v>高中央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704</v>
          </cell>
          <cell r="E22" t="str">
            <v>平　福・檜　原</v>
          </cell>
          <cell r="F22" t="str">
            <v>三　木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1</v>
          </cell>
          <cell r="AA22">
            <v>1</v>
          </cell>
          <cell r="AB22">
            <v>1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4002</v>
          </cell>
          <cell r="E23" t="str">
            <v>高　橋・三　崎</v>
          </cell>
          <cell r="F23" t="str">
            <v>観総合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1103</v>
          </cell>
          <cell r="E24" t="str">
            <v>久　保・德　永</v>
          </cell>
          <cell r="F24" t="str">
            <v>高松商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1</v>
          </cell>
          <cell r="AA24">
            <v>0</v>
          </cell>
          <cell r="AB24">
            <v>0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1401</v>
          </cell>
          <cell r="E25" t="str">
            <v>寺　嶋・岡　田</v>
          </cell>
          <cell r="F25" t="str">
            <v>高桜井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1</v>
          </cell>
          <cell r="AA25">
            <v>0</v>
          </cell>
          <cell r="AB25">
            <v>0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5</v>
          </cell>
          <cell r="C26" t="str">
            <v>①</v>
          </cell>
          <cell r="D26">
            <v>1004</v>
          </cell>
          <cell r="E26" t="str">
            <v>帯　包・田井遥</v>
          </cell>
          <cell r="F26" t="str">
            <v>高中央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5</v>
          </cell>
          <cell r="C27" t="str">
            <v>①</v>
          </cell>
          <cell r="D27">
            <v>1601</v>
          </cell>
          <cell r="E27" t="str">
            <v>山下翔・二　川</v>
          </cell>
          <cell r="F27" t="str">
            <v>香中央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5</v>
          </cell>
          <cell r="C28" t="str">
            <v>①</v>
          </cell>
          <cell r="D28">
            <v>3407</v>
          </cell>
          <cell r="E28" t="str">
            <v>鉄　本・山　地</v>
          </cell>
          <cell r="F28" t="str">
            <v>尽　誠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1</v>
          </cell>
          <cell r="AA28">
            <v>1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5</v>
          </cell>
          <cell r="C29" t="str">
            <v>①</v>
          </cell>
          <cell r="D29">
            <v>1005</v>
          </cell>
          <cell r="E29" t="str">
            <v>小　西・國　本</v>
          </cell>
          <cell r="F29" t="str">
            <v>高中央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5</v>
          </cell>
          <cell r="C30" t="str">
            <v>①</v>
          </cell>
          <cell r="D30">
            <v>3101</v>
          </cell>
          <cell r="E30" t="str">
            <v>八　木・近　石</v>
          </cell>
          <cell r="F30" t="str">
            <v>藤　井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1</v>
          </cell>
          <cell r="AA30">
            <v>0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5</v>
          </cell>
          <cell r="C31" t="str">
            <v>①</v>
          </cell>
          <cell r="D31">
            <v>2401</v>
          </cell>
          <cell r="E31" t="str">
            <v>飯　田・長　尾</v>
          </cell>
          <cell r="F31" t="str">
            <v>坂　出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1</v>
          </cell>
          <cell r="AA31">
            <v>1</v>
          </cell>
          <cell r="AB31">
            <v>1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5</v>
          </cell>
          <cell r="C32" t="str">
            <v>①</v>
          </cell>
          <cell r="D32">
            <v>3201</v>
          </cell>
          <cell r="E32" t="str">
            <v>山　本・長　船</v>
          </cell>
          <cell r="F32" t="str">
            <v>多度津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5</v>
          </cell>
          <cell r="C33" t="str">
            <v>①</v>
          </cell>
          <cell r="D33">
            <v>3408</v>
          </cell>
          <cell r="E33" t="str">
            <v>　河　・鉄　野</v>
          </cell>
          <cell r="F33" t="str">
            <v>尽　誠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1901</v>
          </cell>
          <cell r="E34" t="str">
            <v>末　吉・松　原</v>
          </cell>
          <cell r="F34" t="str">
            <v>大手高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3303</v>
          </cell>
          <cell r="E35" t="str">
            <v>平　井・松　田</v>
          </cell>
          <cell r="F35" t="str">
            <v>善　一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1203</v>
          </cell>
          <cell r="E36" t="str">
            <v>平　田・池田隆</v>
          </cell>
          <cell r="F36" t="str">
            <v>高　松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1</v>
          </cell>
          <cell r="AA36">
            <v>1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2101</v>
          </cell>
          <cell r="E37" t="str">
            <v>片　岡・石　川</v>
          </cell>
          <cell r="F37" t="str">
            <v>高松西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1</v>
          </cell>
          <cell r="AA37">
            <v>0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D38">
            <v>2801</v>
          </cell>
          <cell r="E38" t="str">
            <v>近　藤・直　江</v>
          </cell>
          <cell r="F38" t="str">
            <v>丸　亀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2901</v>
          </cell>
          <cell r="E39" t="str">
            <v>青　木・長谷川</v>
          </cell>
          <cell r="F39" t="str">
            <v>丸城西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3601</v>
          </cell>
          <cell r="E40" t="str">
            <v>造　酒・宮　崎</v>
          </cell>
          <cell r="F40" t="str">
            <v>高　瀬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2803</v>
          </cell>
          <cell r="E41" t="str">
            <v>吉　田・臼　杵</v>
          </cell>
          <cell r="F41" t="str">
            <v>丸　亀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D42">
            <v>1805</v>
          </cell>
          <cell r="E42" t="str">
            <v>本　多・江　﨑</v>
          </cell>
          <cell r="F42" t="str">
            <v>高工芸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1</v>
          </cell>
          <cell r="AA42">
            <v>0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3801</v>
          </cell>
          <cell r="E43" t="str">
            <v>井　上・山　階</v>
          </cell>
          <cell r="F43" t="str">
            <v>笠　田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1</v>
          </cell>
          <cell r="AA43">
            <v>0</v>
          </cell>
          <cell r="AB43">
            <v>0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1603</v>
          </cell>
          <cell r="E44" t="str">
            <v>東　原・岡　田</v>
          </cell>
          <cell r="F44" t="str">
            <v>香中央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3602</v>
          </cell>
          <cell r="E45" t="str">
            <v>　森　・豊　嶋</v>
          </cell>
          <cell r="F45" t="str">
            <v>高　瀬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1</v>
          </cell>
          <cell r="AA45">
            <v>1</v>
          </cell>
          <cell r="AB45">
            <v>0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1202</v>
          </cell>
          <cell r="E46" t="str">
            <v>平　木・藤　原</v>
          </cell>
          <cell r="F46" t="str">
            <v>高　松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3102</v>
          </cell>
          <cell r="E47" t="str">
            <v>𠮷村・　関　</v>
          </cell>
          <cell r="F47" t="str">
            <v>藤　井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1402</v>
          </cell>
          <cell r="E48" t="str">
            <v>　林　・小　松</v>
          </cell>
          <cell r="F48" t="str">
            <v>高桜井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1</v>
          </cell>
          <cell r="AA48">
            <v>0</v>
          </cell>
          <cell r="AB48">
            <v>0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3304</v>
          </cell>
          <cell r="E49" t="str">
            <v>松　本・藤　田</v>
          </cell>
          <cell r="F49" t="str">
            <v>善　一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1</v>
          </cell>
          <cell r="AA49">
            <v>0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101</v>
          </cell>
          <cell r="E50" t="str">
            <v>森　岡・平　間</v>
          </cell>
          <cell r="F50" t="str">
            <v>小中央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>
            <v>1</v>
          </cell>
          <cell r="R50">
            <v>1</v>
          </cell>
          <cell r="S50">
            <v>1</v>
          </cell>
          <cell r="T50">
            <v>16</v>
          </cell>
          <cell r="U50">
            <v>16</v>
          </cell>
          <cell r="V50">
            <v>49</v>
          </cell>
          <cell r="W50">
            <v>4</v>
          </cell>
          <cell r="X50">
            <v>2</v>
          </cell>
          <cell r="Y50">
            <v>1</v>
          </cell>
          <cell r="Z50">
            <v>1</v>
          </cell>
          <cell r="AA50">
            <v>1</v>
          </cell>
          <cell r="AB50">
            <v>1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201</v>
          </cell>
          <cell r="E51" t="str">
            <v>寒　川・山　本</v>
          </cell>
          <cell r="F51" t="str">
            <v>三本松</v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1</v>
          </cell>
          <cell r="AA51">
            <v>1</v>
          </cell>
          <cell r="AB51">
            <v>0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2102</v>
          </cell>
          <cell r="E52" t="str">
            <v>佐　藤・芳　地</v>
          </cell>
          <cell r="F52" t="str">
            <v>高松西</v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901</v>
          </cell>
          <cell r="E53" t="str">
            <v>中　山・松　本</v>
          </cell>
          <cell r="F53" t="str">
            <v>高松東</v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1602</v>
          </cell>
          <cell r="E54" t="str">
            <v>兔子尾・山下泰</v>
          </cell>
          <cell r="F54" t="str">
            <v>香中央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1</v>
          </cell>
          <cell r="AA54">
            <v>0</v>
          </cell>
          <cell r="AB54">
            <v>0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1006</v>
          </cell>
          <cell r="E55" t="str">
            <v>山　口・伊　藤</v>
          </cell>
          <cell r="F55" t="str">
            <v>高中央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2903</v>
          </cell>
          <cell r="E56" t="str">
            <v>中　田・石　川</v>
          </cell>
          <cell r="F56" t="str">
            <v>丸城西</v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105</v>
          </cell>
          <cell r="E57" t="str">
            <v>岡　田・森　下</v>
          </cell>
          <cell r="F57" t="str">
            <v>小中央</v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>
            <v>1</v>
          </cell>
          <cell r="R57">
            <v>1</v>
          </cell>
          <cell r="S57">
            <v>8</v>
          </cell>
          <cell r="T57">
            <v>9</v>
          </cell>
          <cell r="U57">
            <v>9</v>
          </cell>
          <cell r="V57">
            <v>56</v>
          </cell>
          <cell r="W57">
            <v>4</v>
          </cell>
          <cell r="X57">
            <v>2</v>
          </cell>
          <cell r="Y57">
            <v>1</v>
          </cell>
          <cell r="Z57">
            <v>1</v>
          </cell>
          <cell r="AA57">
            <v>1</v>
          </cell>
          <cell r="AB57">
            <v>1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2402</v>
          </cell>
          <cell r="E58" t="str">
            <v>三　野・山　平</v>
          </cell>
          <cell r="F58" t="str">
            <v>坂　出</v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4003</v>
          </cell>
          <cell r="E59" t="str">
            <v>山　下・國　土</v>
          </cell>
          <cell r="F59" t="str">
            <v>観総合</v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3603</v>
          </cell>
          <cell r="E60" t="str">
            <v>川　越・磯　﨑</v>
          </cell>
          <cell r="F60" t="str">
            <v>高　瀬</v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1</v>
          </cell>
          <cell r="AA60">
            <v>0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1501</v>
          </cell>
          <cell r="E61" t="str">
            <v>仙　波・藤　井</v>
          </cell>
          <cell r="F61" t="str">
            <v>高松南</v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D62">
            <v>2301</v>
          </cell>
          <cell r="E62" t="str">
            <v>高　畠・寳　田</v>
          </cell>
          <cell r="F62" t="str">
            <v>飯　山</v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1</v>
          </cell>
          <cell r="AA62">
            <v>1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D63">
            <v>2802</v>
          </cell>
          <cell r="E63" t="str">
            <v>中　川・岡本侑</v>
          </cell>
          <cell r="F63" t="str">
            <v>丸　亀</v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1</v>
          </cell>
          <cell r="AA63">
            <v>0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1605</v>
          </cell>
          <cell r="E64" t="str">
            <v>白　川・漆　原</v>
          </cell>
          <cell r="F64" t="str">
            <v>香中央</v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2805</v>
          </cell>
          <cell r="E65" t="str">
            <v>村　田・佐　藤</v>
          </cell>
          <cell r="F65" t="str">
            <v>丸　亀</v>
          </cell>
          <cell r="G65">
            <v>193</v>
          </cell>
          <cell r="H65">
            <v>3205</v>
          </cell>
          <cell r="I65" t="str">
            <v>吉　永・酒　井</v>
          </cell>
          <cell r="J65">
            <v>32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×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903</v>
          </cell>
          <cell r="E66" t="str">
            <v>國　宗・尾　﨑</v>
          </cell>
          <cell r="F66" t="str">
            <v>高松東</v>
          </cell>
          <cell r="G66">
            <v>192</v>
          </cell>
          <cell r="H66">
            <v>1010</v>
          </cell>
          <cell r="I66" t="str">
            <v>武　田・　泉　</v>
          </cell>
          <cell r="J66">
            <v>10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×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902</v>
          </cell>
          <cell r="E67" t="str">
            <v>福　田・小　西</v>
          </cell>
          <cell r="F67" t="str">
            <v>高松東</v>
          </cell>
          <cell r="G67">
            <v>191</v>
          </cell>
          <cell r="H67">
            <v>3103</v>
          </cell>
          <cell r="I67" t="str">
            <v>氏　家・藤　原</v>
          </cell>
          <cell r="J67">
            <v>31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4005</v>
          </cell>
          <cell r="E68" t="str">
            <v>中　林・神　野</v>
          </cell>
          <cell r="F68" t="str">
            <v>観総合</v>
          </cell>
          <cell r="G68">
            <v>190</v>
          </cell>
          <cell r="H68">
            <v>1806</v>
          </cell>
          <cell r="I68" t="str">
            <v>立　岩・三　﨑</v>
          </cell>
          <cell r="J68">
            <v>18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1</v>
          </cell>
          <cell r="AA68">
            <v>0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×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4004</v>
          </cell>
          <cell r="E69" t="str">
            <v>山　本・合田有</v>
          </cell>
          <cell r="F69" t="str">
            <v>観総合</v>
          </cell>
          <cell r="G69">
            <v>189</v>
          </cell>
          <cell r="H69">
            <v>1704</v>
          </cell>
          <cell r="I69" t="str">
            <v>更　紗・鶴　見</v>
          </cell>
          <cell r="J69">
            <v>17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1</v>
          </cell>
          <cell r="AA69">
            <v>1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1403</v>
          </cell>
          <cell r="E70" t="str">
            <v>廣　瀨・髙　尾</v>
          </cell>
          <cell r="F70" t="str">
            <v>高桜井</v>
          </cell>
          <cell r="G70">
            <v>188</v>
          </cell>
          <cell r="H70">
            <v>2902</v>
          </cell>
          <cell r="I70" t="str">
            <v>綾　田・夛　田</v>
          </cell>
          <cell r="J70">
            <v>29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3203</v>
          </cell>
          <cell r="E71" t="str">
            <v>鎌　田・　林　</v>
          </cell>
          <cell r="F71" t="str">
            <v>多度津</v>
          </cell>
          <cell r="G71">
            <v>187</v>
          </cell>
          <cell r="H71">
            <v>1303</v>
          </cell>
          <cell r="I71" t="str">
            <v>二　川・西　内</v>
          </cell>
          <cell r="J71">
            <v>13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1</v>
          </cell>
          <cell r="AA71">
            <v>0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D72">
            <v>1209</v>
          </cell>
          <cell r="E72" t="str">
            <v>山　本・河　野</v>
          </cell>
          <cell r="F72" t="str">
            <v>高　松</v>
          </cell>
          <cell r="G72">
            <v>186</v>
          </cell>
          <cell r="H72">
            <v>1408</v>
          </cell>
          <cell r="I72" t="str">
            <v>榎　戸・　佃　</v>
          </cell>
          <cell r="J72">
            <v>14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702</v>
          </cell>
          <cell r="E73" t="str">
            <v>岩崎太・西　谷</v>
          </cell>
          <cell r="F73" t="str">
            <v>三　木</v>
          </cell>
          <cell r="G73">
            <v>185</v>
          </cell>
          <cell r="H73">
            <v>502</v>
          </cell>
          <cell r="I73" t="str">
            <v>長　門・津　田</v>
          </cell>
          <cell r="J73">
            <v>5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1604</v>
          </cell>
          <cell r="E74" t="str">
            <v>二　宮・川　松</v>
          </cell>
          <cell r="F74" t="str">
            <v>香中央</v>
          </cell>
          <cell r="G74">
            <v>184</v>
          </cell>
          <cell r="H74">
            <v>2108</v>
          </cell>
          <cell r="I74" t="str">
            <v>渡　辺・吉　田</v>
          </cell>
          <cell r="J74">
            <v>21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1</v>
          </cell>
          <cell r="AA74">
            <v>1</v>
          </cell>
          <cell r="AB74">
            <v>1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3501</v>
          </cell>
          <cell r="E75" t="str">
            <v>山　根・三　井</v>
          </cell>
          <cell r="F75" t="str">
            <v>琴　平</v>
          </cell>
          <cell r="G75">
            <v>183</v>
          </cell>
          <cell r="H75">
            <v>104</v>
          </cell>
          <cell r="I75" t="str">
            <v>毛　利・大　倉</v>
          </cell>
          <cell r="J75">
            <v>1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1</v>
          </cell>
          <cell r="AA75">
            <v>1</v>
          </cell>
          <cell r="AB75">
            <v>1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2806</v>
          </cell>
          <cell r="E76" t="str">
            <v>山　中・藤　井</v>
          </cell>
          <cell r="F76" t="str">
            <v>丸　亀</v>
          </cell>
          <cell r="G76">
            <v>182</v>
          </cell>
          <cell r="H76">
            <v>2107</v>
          </cell>
          <cell r="I76" t="str">
            <v>渋　川・　宋　</v>
          </cell>
          <cell r="J76">
            <v>21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2809</v>
          </cell>
          <cell r="E77" t="str">
            <v>神　余・岡本賢</v>
          </cell>
          <cell r="F77" t="str">
            <v>丸　亀</v>
          </cell>
          <cell r="G77">
            <v>181</v>
          </cell>
          <cell r="H77">
            <v>603</v>
          </cell>
          <cell r="I77" t="str">
            <v>木　村・猪　池</v>
          </cell>
          <cell r="J77">
            <v>6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1</v>
          </cell>
          <cell r="AA77">
            <v>0</v>
          </cell>
          <cell r="AB77">
            <v>0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1606</v>
          </cell>
          <cell r="E78" t="str">
            <v>谷　本・御　厩</v>
          </cell>
          <cell r="F78" t="str">
            <v>香中央</v>
          </cell>
          <cell r="G78">
            <v>180</v>
          </cell>
          <cell r="H78">
            <v>301</v>
          </cell>
          <cell r="I78" t="str">
            <v>河　野・西　本</v>
          </cell>
          <cell r="J78">
            <v>3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2810</v>
          </cell>
          <cell r="E79" t="str">
            <v>山　下・今　井</v>
          </cell>
          <cell r="F79" t="str">
            <v>丸　亀</v>
          </cell>
          <cell r="G79">
            <v>179</v>
          </cell>
          <cell r="H79">
            <v>4401</v>
          </cell>
          <cell r="I79" t="str">
            <v>佐　野・佐　藤</v>
          </cell>
          <cell r="J79">
            <v>44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2804</v>
          </cell>
          <cell r="E80" t="str">
            <v>竹　内・木　村</v>
          </cell>
          <cell r="F80" t="str">
            <v>丸　亀</v>
          </cell>
          <cell r="G80">
            <v>178</v>
          </cell>
          <cell r="H80">
            <v>4008</v>
          </cell>
          <cell r="I80" t="str">
            <v>大　西・三　野</v>
          </cell>
          <cell r="J80">
            <v>40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1</v>
          </cell>
          <cell r="AA80">
            <v>1</v>
          </cell>
          <cell r="AB80">
            <v>0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1701</v>
          </cell>
          <cell r="E81" t="str">
            <v>尾　下・　原　</v>
          </cell>
          <cell r="F81" t="str">
            <v>英　明</v>
          </cell>
          <cell r="G81">
            <v>177</v>
          </cell>
          <cell r="H81">
            <v>1008</v>
          </cell>
          <cell r="I81" t="str">
            <v>筒　井・大　黒</v>
          </cell>
          <cell r="J81">
            <v>10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1</v>
          </cell>
          <cell r="AA81">
            <v>1</v>
          </cell>
          <cell r="AB81">
            <v>1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×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601</v>
          </cell>
          <cell r="E82" t="str">
            <v>川　崎・寒　川</v>
          </cell>
          <cell r="F82" t="str">
            <v>志　度</v>
          </cell>
          <cell r="G82">
            <v>176</v>
          </cell>
          <cell r="H82">
            <v>2702</v>
          </cell>
          <cell r="I82" t="str">
            <v>上　村・太　田</v>
          </cell>
          <cell r="J82">
            <v>27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1</v>
          </cell>
          <cell r="AA82">
            <v>0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2103</v>
          </cell>
          <cell r="E83" t="str">
            <v>中　尾・石　原</v>
          </cell>
          <cell r="F83" t="str">
            <v>高松西</v>
          </cell>
          <cell r="G83">
            <v>175</v>
          </cell>
          <cell r="H83">
            <v>3902</v>
          </cell>
          <cell r="I83" t="str">
            <v>白　井・小　前</v>
          </cell>
          <cell r="J83">
            <v>39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1</v>
          </cell>
          <cell r="AA83">
            <v>0</v>
          </cell>
          <cell r="AB83">
            <v>0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1607</v>
          </cell>
          <cell r="E84" t="str">
            <v>田　中・相　原</v>
          </cell>
          <cell r="F84" t="str">
            <v>香中央</v>
          </cell>
          <cell r="G84">
            <v>174</v>
          </cell>
          <cell r="H84">
            <v>1703</v>
          </cell>
          <cell r="I84" t="str">
            <v>大　木・和　田</v>
          </cell>
          <cell r="J84">
            <v>17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1104</v>
          </cell>
          <cell r="E85" t="str">
            <v>加　藤・漆　原</v>
          </cell>
          <cell r="F85" t="str">
            <v>高松商</v>
          </cell>
          <cell r="G85">
            <v>173</v>
          </cell>
          <cell r="H85">
            <v>3504</v>
          </cell>
          <cell r="I85" t="str">
            <v>中　丸・日和佐</v>
          </cell>
          <cell r="J85">
            <v>35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×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2105</v>
          </cell>
          <cell r="E86" t="str">
            <v>齋　藤・柴　田</v>
          </cell>
          <cell r="F86" t="str">
            <v>高松西</v>
          </cell>
          <cell r="G86">
            <v>172</v>
          </cell>
          <cell r="H86">
            <v>1208</v>
          </cell>
          <cell r="I86" t="str">
            <v>髙　橋・近　藤</v>
          </cell>
          <cell r="J86">
            <v>12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1</v>
          </cell>
          <cell r="AA86">
            <v>1</v>
          </cell>
          <cell r="AB86">
            <v>0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×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D87">
            <v>1205</v>
          </cell>
          <cell r="E87" t="str">
            <v>松　熊・日　野</v>
          </cell>
          <cell r="F87" t="str">
            <v>高　松</v>
          </cell>
          <cell r="G87">
            <v>171</v>
          </cell>
          <cell r="H87">
            <v>203</v>
          </cell>
          <cell r="I87" t="str">
            <v>長　尾・矢　野</v>
          </cell>
          <cell r="J87">
            <v>2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2403</v>
          </cell>
          <cell r="E88" t="str">
            <v>矢　野・川　田</v>
          </cell>
          <cell r="F88" t="str">
            <v>坂　出</v>
          </cell>
          <cell r="G88">
            <v>170</v>
          </cell>
          <cell r="H88">
            <v>2808</v>
          </cell>
          <cell r="I88" t="str">
            <v>横　川・福　田</v>
          </cell>
          <cell r="J88">
            <v>28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1</v>
          </cell>
          <cell r="AA88">
            <v>0</v>
          </cell>
          <cell r="AB88">
            <v>0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D89">
            <v>3202</v>
          </cell>
          <cell r="E89" t="str">
            <v>山　下・岩　里</v>
          </cell>
          <cell r="F89" t="str">
            <v>多度津</v>
          </cell>
          <cell r="G89">
            <v>169</v>
          </cell>
          <cell r="H89">
            <v>3605</v>
          </cell>
          <cell r="I89" t="str">
            <v>山　下・髙　田</v>
          </cell>
          <cell r="J89">
            <v>36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1</v>
          </cell>
          <cell r="AA89">
            <v>0</v>
          </cell>
          <cell r="AB89">
            <v>0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1204</v>
          </cell>
          <cell r="E90" t="str">
            <v>池田壮・川　村</v>
          </cell>
          <cell r="F90" t="str">
            <v>高　松</v>
          </cell>
          <cell r="G90">
            <v>168</v>
          </cell>
          <cell r="H90">
            <v>1302</v>
          </cell>
          <cell r="I90" t="str">
            <v>橋　本・　仲　</v>
          </cell>
          <cell r="J90">
            <v>13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2106</v>
          </cell>
          <cell r="E91" t="str">
            <v>大　瀧・江　頭</v>
          </cell>
          <cell r="F91" t="str">
            <v>高松西</v>
          </cell>
          <cell r="G91">
            <v>167</v>
          </cell>
          <cell r="H91">
            <v>1702</v>
          </cell>
          <cell r="I91" t="str">
            <v>小比賀・宮　﨑</v>
          </cell>
          <cell r="J91">
            <v>17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102</v>
          </cell>
          <cell r="E92" t="str">
            <v>松　本・橋　本</v>
          </cell>
          <cell r="F92" t="str">
            <v>小中央</v>
          </cell>
          <cell r="G92">
            <v>166</v>
          </cell>
          <cell r="H92">
            <v>1210</v>
          </cell>
          <cell r="I92" t="str">
            <v>白　玖・　岡　</v>
          </cell>
          <cell r="J92">
            <v>12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>
            <v>2</v>
          </cell>
          <cell r="R92">
            <v>3</v>
          </cell>
          <cell r="S92">
            <v>6</v>
          </cell>
          <cell r="T92">
            <v>6</v>
          </cell>
          <cell r="U92">
            <v>27</v>
          </cell>
          <cell r="V92">
            <v>38</v>
          </cell>
          <cell r="W92">
            <v>4</v>
          </cell>
          <cell r="X92">
            <v>2</v>
          </cell>
          <cell r="Y92">
            <v>1</v>
          </cell>
          <cell r="Z92">
            <v>1</v>
          </cell>
          <cell r="AA92">
            <v>1</v>
          </cell>
          <cell r="AB92">
            <v>1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×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1609</v>
          </cell>
          <cell r="E93" t="str">
            <v>喜　多・和　泉</v>
          </cell>
          <cell r="F93" t="str">
            <v>香中央</v>
          </cell>
          <cell r="G93">
            <v>165</v>
          </cell>
          <cell r="H93">
            <v>4007</v>
          </cell>
          <cell r="I93" t="str">
            <v>合田琉・大　林</v>
          </cell>
          <cell r="J93">
            <v>40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1405</v>
          </cell>
          <cell r="E94" t="str">
            <v>平　田・岩　田</v>
          </cell>
          <cell r="F94" t="str">
            <v>高桜井</v>
          </cell>
          <cell r="G94">
            <v>164</v>
          </cell>
          <cell r="H94">
            <v>1610</v>
          </cell>
          <cell r="I94" t="str">
            <v>山　田・高　木</v>
          </cell>
          <cell r="J94">
            <v>16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1</v>
          </cell>
          <cell r="AA94">
            <v>0</v>
          </cell>
          <cell r="AB94">
            <v>0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×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3503</v>
          </cell>
          <cell r="E95" t="str">
            <v>中　西・宮　脇</v>
          </cell>
          <cell r="F95" t="str">
            <v>琴　平</v>
          </cell>
          <cell r="G95">
            <v>163</v>
          </cell>
          <cell r="H95">
            <v>1406</v>
          </cell>
          <cell r="I95" t="str">
            <v>佐　藤・柳　萬</v>
          </cell>
          <cell r="J95">
            <v>14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1</v>
          </cell>
          <cell r="AA95">
            <v>1</v>
          </cell>
          <cell r="AB95">
            <v>0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501</v>
          </cell>
          <cell r="E96" t="str">
            <v>松　村・池　田</v>
          </cell>
          <cell r="F96" t="str">
            <v>石　田</v>
          </cell>
          <cell r="G96">
            <v>162</v>
          </cell>
          <cell r="H96">
            <v>2701</v>
          </cell>
          <cell r="I96" t="str">
            <v>高　畠・　峯　</v>
          </cell>
          <cell r="J96">
            <v>27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1608</v>
          </cell>
          <cell r="E97" t="str">
            <v>飯　間・谷　川</v>
          </cell>
          <cell r="F97" t="str">
            <v>香中央</v>
          </cell>
          <cell r="G97">
            <v>161</v>
          </cell>
          <cell r="H97">
            <v>1206</v>
          </cell>
          <cell r="I97" t="str">
            <v>能　祖・横　山</v>
          </cell>
          <cell r="J97">
            <v>12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×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4009</v>
          </cell>
          <cell r="E98" t="str">
            <v>　森　・辻󠄀</v>
          </cell>
          <cell r="F98" t="str">
            <v>観総合</v>
          </cell>
          <cell r="G98">
            <v>160</v>
          </cell>
          <cell r="H98">
            <v>3604</v>
          </cell>
          <cell r="I98" t="str">
            <v>横　田・三　好</v>
          </cell>
          <cell r="J98">
            <v>36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701</v>
          </cell>
          <cell r="E99" t="str">
            <v>蕪　木・山　上</v>
          </cell>
          <cell r="F99" t="str">
            <v>三　木</v>
          </cell>
          <cell r="G99">
            <v>159</v>
          </cell>
          <cell r="H99">
            <v>1502</v>
          </cell>
          <cell r="I99" t="str">
            <v>佐々木・野　中</v>
          </cell>
          <cell r="J99">
            <v>15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106</v>
          </cell>
          <cell r="E100" t="str">
            <v>栗　田・デニス</v>
          </cell>
          <cell r="F100" t="str">
            <v>小中央</v>
          </cell>
          <cell r="G100">
            <v>158</v>
          </cell>
          <cell r="H100">
            <v>1009</v>
          </cell>
          <cell r="I100" t="str">
            <v>末　本・田井大</v>
          </cell>
          <cell r="J100">
            <v>10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>
            <v>2</v>
          </cell>
          <cell r="R100">
            <v>3</v>
          </cell>
          <cell r="S100">
            <v>3</v>
          </cell>
          <cell r="T100">
            <v>3</v>
          </cell>
          <cell r="U100">
            <v>30</v>
          </cell>
          <cell r="V100">
            <v>30</v>
          </cell>
          <cell r="W100">
            <v>4</v>
          </cell>
          <cell r="X100">
            <v>2</v>
          </cell>
          <cell r="Y100">
            <v>1</v>
          </cell>
          <cell r="Z100">
            <v>1</v>
          </cell>
          <cell r="AA100">
            <v>1</v>
          </cell>
          <cell r="AB100">
            <v>1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×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2807</v>
          </cell>
          <cell r="E101" t="str">
            <v>澤　田・窪　田</v>
          </cell>
          <cell r="F101" t="str">
            <v>丸　亀</v>
          </cell>
          <cell r="G101">
            <v>157</v>
          </cell>
          <cell r="H101">
            <v>3903</v>
          </cell>
          <cell r="I101" t="str">
            <v>矢　野・本　田</v>
          </cell>
          <cell r="J101">
            <v>39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1</v>
          </cell>
          <cell r="AA101">
            <v>0</v>
          </cell>
          <cell r="AB101">
            <v>0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1803</v>
          </cell>
          <cell r="E102" t="str">
            <v>黒　田・堀　口</v>
          </cell>
          <cell r="F102" t="str">
            <v>高工芸</v>
          </cell>
          <cell r="G102">
            <v>156</v>
          </cell>
          <cell r="H102">
            <v>202</v>
          </cell>
          <cell r="I102" t="str">
            <v>阿　佐・西　川</v>
          </cell>
          <cell r="J102">
            <v>2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1802</v>
          </cell>
          <cell r="E103" t="str">
            <v>原　田・眞　鍋</v>
          </cell>
          <cell r="F103" t="str">
            <v>高工芸</v>
          </cell>
          <cell r="G103">
            <v>155</v>
          </cell>
          <cell r="H103">
            <v>602</v>
          </cell>
          <cell r="I103" t="str">
            <v>齊　藤・青　山</v>
          </cell>
          <cell r="J103">
            <v>6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1</v>
          </cell>
          <cell r="AA103">
            <v>1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1007</v>
          </cell>
          <cell r="E104" t="str">
            <v>　林　・栗　谷</v>
          </cell>
          <cell r="F104" t="str">
            <v>高中央</v>
          </cell>
          <cell r="G104">
            <v>154</v>
          </cell>
          <cell r="H104">
            <v>2601</v>
          </cell>
          <cell r="I104" t="str">
            <v>佐　伯・横　井</v>
          </cell>
          <cell r="J104">
            <v>26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D105">
            <v>3901</v>
          </cell>
          <cell r="E105" t="str">
            <v>三　宅・山　本</v>
          </cell>
          <cell r="F105" t="str">
            <v>観　一</v>
          </cell>
          <cell r="G105">
            <v>153</v>
          </cell>
          <cell r="H105">
            <v>4006</v>
          </cell>
          <cell r="I105" t="str">
            <v>荒　木・藤田光</v>
          </cell>
          <cell r="J105">
            <v>40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1705</v>
          </cell>
          <cell r="E106" t="str">
            <v>出　井・向　山</v>
          </cell>
          <cell r="F106" t="str">
            <v>英　明</v>
          </cell>
          <cell r="G106">
            <v>152</v>
          </cell>
          <cell r="H106">
            <v>3502</v>
          </cell>
          <cell r="I106" t="str">
            <v>森　近・高　木</v>
          </cell>
          <cell r="J106">
            <v>35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1</v>
          </cell>
          <cell r="AA106">
            <v>0</v>
          </cell>
          <cell r="AB106">
            <v>0</v>
          </cell>
          <cell r="AC106" t="str">
            <v>×</v>
          </cell>
          <cell r="AD106" t="str">
            <v>×</v>
          </cell>
          <cell r="AE106" t="e">
            <v>#N/A</v>
          </cell>
          <cell r="AF106" t="str">
            <v>×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1301</v>
          </cell>
          <cell r="E107" t="str">
            <v>西　井・藤　石</v>
          </cell>
          <cell r="F107" t="str">
            <v>高松一</v>
          </cell>
          <cell r="G107">
            <v>151</v>
          </cell>
          <cell r="H107">
            <v>1804</v>
          </cell>
          <cell r="I107" t="str">
            <v>池　田・古　川</v>
          </cell>
          <cell r="J107">
            <v>18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4</v>
          </cell>
          <cell r="X107">
            <v>2</v>
          </cell>
          <cell r="Y107">
            <v>1</v>
          </cell>
          <cell r="Z107">
            <v>1</v>
          </cell>
          <cell r="AA107">
            <v>0</v>
          </cell>
          <cell r="AB107">
            <v>0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×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703</v>
          </cell>
          <cell r="E108" t="str">
            <v>笠　井・関　本</v>
          </cell>
          <cell r="F108" t="str">
            <v>三　木</v>
          </cell>
          <cell r="G108">
            <v>150</v>
          </cell>
          <cell r="H108">
            <v>1404</v>
          </cell>
          <cell r="I108" t="str">
            <v>長谷川・矢　部</v>
          </cell>
          <cell r="J108">
            <v>14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3204</v>
          </cell>
          <cell r="E109" t="str">
            <v>木　下・横　井</v>
          </cell>
          <cell r="F109" t="str">
            <v>多度津</v>
          </cell>
          <cell r="G109">
            <v>149</v>
          </cell>
          <cell r="H109">
            <v>103</v>
          </cell>
          <cell r="I109" t="str">
            <v>木　下・永　岡</v>
          </cell>
          <cell r="J109">
            <v>1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1</v>
          </cell>
          <cell r="AA109">
            <v>1</v>
          </cell>
          <cell r="AB109">
            <v>1</v>
          </cell>
          <cell r="AC109" t="str">
            <v>×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2404</v>
          </cell>
          <cell r="E110" t="str">
            <v>綾　田・大　西</v>
          </cell>
          <cell r="F110" t="str">
            <v>坂　出</v>
          </cell>
          <cell r="G110">
            <v>148</v>
          </cell>
          <cell r="H110">
            <v>3802</v>
          </cell>
          <cell r="I110" t="str">
            <v>加　地・香　川</v>
          </cell>
          <cell r="J110">
            <v>38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D111">
            <v>705</v>
          </cell>
          <cell r="E111" t="str">
            <v>多　田・岩崎弘</v>
          </cell>
          <cell r="F111" t="str">
            <v>三　木</v>
          </cell>
          <cell r="G111">
            <v>147</v>
          </cell>
          <cell r="H111">
            <v>904</v>
          </cell>
          <cell r="I111" t="str">
            <v>松　原・亀　井</v>
          </cell>
          <cell r="J111">
            <v>9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1207</v>
          </cell>
          <cell r="E112" t="str">
            <v>赤　澤・岡　部</v>
          </cell>
          <cell r="F112" t="str">
            <v>高　松</v>
          </cell>
          <cell r="G112">
            <v>146</v>
          </cell>
          <cell r="H112">
            <v>1902</v>
          </cell>
          <cell r="I112" t="str">
            <v>江　郷・山　口</v>
          </cell>
          <cell r="J112">
            <v>19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1</v>
          </cell>
          <cell r="AA112">
            <v>0</v>
          </cell>
          <cell r="AB112">
            <v>0</v>
          </cell>
          <cell r="AC112" t="str">
            <v>×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1407</v>
          </cell>
          <cell r="E113" t="str">
            <v>　関　・藤　渕</v>
          </cell>
          <cell r="F113" t="str">
            <v>高桜井</v>
          </cell>
          <cell r="G113">
            <v>145</v>
          </cell>
          <cell r="H113">
            <v>2104</v>
          </cell>
          <cell r="I113" t="str">
            <v>河　野・西　谷</v>
          </cell>
          <cell r="J113">
            <v>21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1</v>
          </cell>
          <cell r="AA113">
            <v>0</v>
          </cell>
          <cell r="AB113">
            <v>0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2</v>
          </cell>
          <cell r="C114" t="str">
            <v>①</v>
          </cell>
          <cell r="D114">
            <v>1211</v>
          </cell>
          <cell r="E114" t="str">
            <v>長　谷・小　松</v>
          </cell>
          <cell r="F114" t="str">
            <v>高　松</v>
          </cell>
          <cell r="G114">
            <v>144</v>
          </cell>
          <cell r="H114">
            <v>1503</v>
          </cell>
          <cell r="I114" t="str">
            <v>吉　川・柴　坂</v>
          </cell>
          <cell r="J114">
            <v>15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1</v>
          </cell>
          <cell r="AA114">
            <v>1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107</v>
          </cell>
          <cell r="E115" t="str">
            <v>浦　山・高　木</v>
          </cell>
          <cell r="F115" t="str">
            <v>小中央</v>
          </cell>
          <cell r="G115">
            <v>143</v>
          </cell>
          <cell r="H115">
            <v>1611</v>
          </cell>
          <cell r="I115" t="str">
            <v>岡　林・松　木</v>
          </cell>
          <cell r="J115">
            <v>16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>
            <v>2</v>
          </cell>
          <cell r="R115">
            <v>2</v>
          </cell>
          <cell r="S115">
            <v>2</v>
          </cell>
          <cell r="T115">
            <v>15</v>
          </cell>
          <cell r="U115">
            <v>15</v>
          </cell>
          <cell r="V115">
            <v>15</v>
          </cell>
          <cell r="W115">
            <v>4</v>
          </cell>
          <cell r="X115">
            <v>2</v>
          </cell>
          <cell r="Y115">
            <v>1</v>
          </cell>
          <cell r="Z115">
            <v>1</v>
          </cell>
          <cell r="AA115">
            <v>1</v>
          </cell>
          <cell r="AB115">
            <v>1</v>
          </cell>
          <cell r="AC115" t="str">
            <v>×</v>
          </cell>
          <cell r="AD115" t="str">
            <v>×</v>
          </cell>
          <cell r="AE115" t="e">
            <v>#N/A</v>
          </cell>
          <cell r="AF115" t="str">
            <v>×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1212</v>
          </cell>
          <cell r="E116" t="str">
            <v>武　井・宮　本</v>
          </cell>
          <cell r="F116" t="str">
            <v>高　松</v>
          </cell>
          <cell r="G116">
            <v>142</v>
          </cell>
          <cell r="H116">
            <v>3803</v>
          </cell>
          <cell r="I116" t="str">
            <v>前　川・吉　田</v>
          </cell>
          <cell r="J116">
            <v>38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4010</v>
          </cell>
          <cell r="E117" t="str">
            <v>吉　田・大　岡</v>
          </cell>
          <cell r="F117" t="str">
            <v>観総合</v>
          </cell>
          <cell r="G117">
            <v>141</v>
          </cell>
          <cell r="H117">
            <v>2812</v>
          </cell>
          <cell r="I117" t="str">
            <v>溝　渕・白　川</v>
          </cell>
          <cell r="J117">
            <v>28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1304</v>
          </cell>
          <cell r="E118" t="str">
            <v>光　井・西　本</v>
          </cell>
          <cell r="F118" t="str">
            <v>高松一</v>
          </cell>
          <cell r="G118">
            <v>140</v>
          </cell>
          <cell r="H118">
            <v>503</v>
          </cell>
          <cell r="I118" t="str">
            <v>三　橋・大　隅</v>
          </cell>
          <cell r="J118">
            <v>5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1</v>
          </cell>
          <cell r="AA118">
            <v>0</v>
          </cell>
          <cell r="AB118">
            <v>0</v>
          </cell>
          <cell r="AC118" t="str">
            <v>×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2703</v>
          </cell>
          <cell r="E119" t="str">
            <v>片　桐・尾　上</v>
          </cell>
          <cell r="F119" t="str">
            <v>坂出工</v>
          </cell>
          <cell r="G119">
            <v>139</v>
          </cell>
          <cell r="H119">
            <v>1903</v>
          </cell>
          <cell r="I119" t="str">
            <v>久　米・藤　本</v>
          </cell>
          <cell r="J119">
            <v>19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2109</v>
          </cell>
          <cell r="E120" t="str">
            <v>川　原・下　村</v>
          </cell>
          <cell r="F120" t="str">
            <v>高松西</v>
          </cell>
          <cell r="G120">
            <v>138</v>
          </cell>
          <cell r="H120">
            <v>1011</v>
          </cell>
          <cell r="I120" t="str">
            <v>山　下・生　﨑</v>
          </cell>
          <cell r="J120">
            <v>10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1</v>
          </cell>
          <cell r="AA120">
            <v>1</v>
          </cell>
          <cell r="AB120">
            <v>0</v>
          </cell>
          <cell r="AC120" t="str">
            <v>×</v>
          </cell>
          <cell r="AD120" t="str">
            <v>×</v>
          </cell>
          <cell r="AE120" t="e">
            <v>#N/A</v>
          </cell>
          <cell r="AF120" t="str">
            <v>×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2811</v>
          </cell>
          <cell r="E121" t="str">
            <v>大　和・田　中</v>
          </cell>
          <cell r="F121" t="str">
            <v>丸　亀</v>
          </cell>
          <cell r="G121">
            <v>137</v>
          </cell>
          <cell r="H121">
            <v>2904</v>
          </cell>
          <cell r="I121" t="str">
            <v>白　川・今　田</v>
          </cell>
          <cell r="J121">
            <v>29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1</v>
          </cell>
          <cell r="AA121">
            <v>1</v>
          </cell>
          <cell r="AB121">
            <v>0</v>
          </cell>
          <cell r="AC121" t="str">
            <v>×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1612</v>
          </cell>
          <cell r="E122" t="str">
            <v>永　井・西　井</v>
          </cell>
          <cell r="F122" t="str">
            <v>香中央</v>
          </cell>
          <cell r="G122">
            <v>136</v>
          </cell>
          <cell r="H122">
            <v>1409</v>
          </cell>
          <cell r="I122" t="str">
            <v>宮　﨑・吉　川</v>
          </cell>
          <cell r="J122">
            <v>14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905</v>
          </cell>
          <cell r="E123" t="str">
            <v>権　藤・井上晴</v>
          </cell>
          <cell r="F123" t="str">
            <v>高松東</v>
          </cell>
          <cell r="G123">
            <v>135</v>
          </cell>
          <cell r="H123">
            <v>604</v>
          </cell>
          <cell r="I123" t="str">
            <v>橋　本・多　田</v>
          </cell>
          <cell r="J123">
            <v>6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4011</v>
          </cell>
          <cell r="E124" t="str">
            <v>米　谷・石　川</v>
          </cell>
          <cell r="F124" t="str">
            <v>観総合</v>
          </cell>
          <cell r="G124">
            <v>134</v>
          </cell>
          <cell r="H124">
            <v>2405</v>
          </cell>
          <cell r="I124" t="str">
            <v>阪　本・原　岡</v>
          </cell>
          <cell r="J124">
            <v>24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1</v>
          </cell>
          <cell r="AA124">
            <v>0</v>
          </cell>
          <cell r="AB124">
            <v>0</v>
          </cell>
          <cell r="AC124" t="str">
            <v>×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1213</v>
          </cell>
          <cell r="E125" t="str">
            <v>古　田・藤　川</v>
          </cell>
          <cell r="F125" t="str">
            <v>高　松</v>
          </cell>
          <cell r="G125">
            <v>133</v>
          </cell>
          <cell r="H125">
            <v>2110</v>
          </cell>
          <cell r="I125" t="str">
            <v>中　川・中　村</v>
          </cell>
          <cell r="J125">
            <v>21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108</v>
          </cell>
          <cell r="E126" t="str">
            <v>坂　本・久　志</v>
          </cell>
          <cell r="F126" t="str">
            <v>小中央</v>
          </cell>
          <cell r="G126">
            <v>132</v>
          </cell>
          <cell r="H126">
            <v>1807</v>
          </cell>
          <cell r="I126" t="str">
            <v>大　熊・出　渕</v>
          </cell>
          <cell r="J126">
            <v>18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>
            <v>1</v>
          </cell>
          <cell r="R126">
            <v>4</v>
          </cell>
          <cell r="S126">
            <v>4</v>
          </cell>
          <cell r="T126">
            <v>4</v>
          </cell>
          <cell r="U126">
            <v>4</v>
          </cell>
          <cell r="V126">
            <v>4</v>
          </cell>
          <cell r="W126">
            <v>4</v>
          </cell>
          <cell r="X126">
            <v>2</v>
          </cell>
          <cell r="Y126">
            <v>1</v>
          </cell>
          <cell r="Z126">
            <v>1</v>
          </cell>
          <cell r="AA126">
            <v>1</v>
          </cell>
          <cell r="AB126">
            <v>1</v>
          </cell>
          <cell r="AC126" t="str">
            <v>×</v>
          </cell>
          <cell r="AD126" t="str">
            <v>×</v>
          </cell>
          <cell r="AE126" t="e">
            <v>#N/A</v>
          </cell>
          <cell r="AF126" t="str">
            <v>×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3206</v>
          </cell>
          <cell r="E127" t="str">
            <v>片　岡・　関　</v>
          </cell>
          <cell r="F127" t="str">
            <v>多度津</v>
          </cell>
          <cell r="G127">
            <v>131</v>
          </cell>
          <cell r="H127">
            <v>1613</v>
          </cell>
          <cell r="I127" t="str">
            <v>金　正・帯　包</v>
          </cell>
          <cell r="J127">
            <v>16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1</v>
          </cell>
          <cell r="AA127">
            <v>0</v>
          </cell>
          <cell r="AB127">
            <v>0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×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3606</v>
          </cell>
          <cell r="E128" t="str">
            <v>川　人・大　塚</v>
          </cell>
          <cell r="F128" t="str">
            <v>高　瀬</v>
          </cell>
          <cell r="G128">
            <v>130</v>
          </cell>
          <cell r="H128">
            <v>2813</v>
          </cell>
          <cell r="I128" t="str">
            <v>高　木・石　原</v>
          </cell>
          <cell r="J128">
            <v>28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4</v>
          </cell>
          <cell r="X128">
            <v>2</v>
          </cell>
          <cell r="Y128">
            <v>1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204</v>
          </cell>
          <cell r="E129" t="str">
            <v>植　田・小　釣</v>
          </cell>
          <cell r="F129" t="str">
            <v>三本松</v>
          </cell>
          <cell r="G129">
            <v>129</v>
          </cell>
          <cell r="H129">
            <v>706</v>
          </cell>
          <cell r="I129" t="str">
            <v>澤　地・小　西</v>
          </cell>
          <cell r="J129">
            <v>7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4</v>
          </cell>
          <cell r="X129">
            <v>2</v>
          </cell>
          <cell r="Y129">
            <v>1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706</v>
          </cell>
          <cell r="E130" t="str">
            <v>澤　地・小　西</v>
          </cell>
          <cell r="F130" t="str">
            <v>三　木</v>
          </cell>
          <cell r="G130">
            <v>128</v>
          </cell>
          <cell r="H130">
            <v>204</v>
          </cell>
          <cell r="I130" t="str">
            <v>植　田・小　釣</v>
          </cell>
          <cell r="J130">
            <v>2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2813</v>
          </cell>
          <cell r="E131" t="str">
            <v>高　木・石　原</v>
          </cell>
          <cell r="F131" t="str">
            <v>丸　亀</v>
          </cell>
          <cell r="G131">
            <v>127</v>
          </cell>
          <cell r="H131">
            <v>3606</v>
          </cell>
          <cell r="I131" t="str">
            <v>川　人・大　塚</v>
          </cell>
          <cell r="J131">
            <v>36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1613</v>
          </cell>
          <cell r="E132" t="str">
            <v>金　正・帯　包</v>
          </cell>
          <cell r="F132" t="str">
            <v>香中央</v>
          </cell>
          <cell r="G132">
            <v>126</v>
          </cell>
          <cell r="H132">
            <v>3206</v>
          </cell>
          <cell r="I132" t="str">
            <v>片　岡・　関　</v>
          </cell>
          <cell r="J132">
            <v>32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1</v>
          </cell>
          <cell r="AA132">
            <v>0</v>
          </cell>
          <cell r="AB132">
            <v>0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×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1807</v>
          </cell>
          <cell r="E133" t="str">
            <v>大　熊・出　渕</v>
          </cell>
          <cell r="F133" t="str">
            <v>高工芸</v>
          </cell>
          <cell r="G133">
            <v>125</v>
          </cell>
          <cell r="H133">
            <v>108</v>
          </cell>
          <cell r="I133" t="str">
            <v>坂　本・久　志</v>
          </cell>
          <cell r="J133">
            <v>1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1</v>
          </cell>
          <cell r="AA133">
            <v>1</v>
          </cell>
          <cell r="AB133">
            <v>1</v>
          </cell>
          <cell r="AC133" t="str">
            <v>×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2110</v>
          </cell>
          <cell r="E134" t="str">
            <v>中　川・中　村</v>
          </cell>
          <cell r="F134" t="str">
            <v>高松西</v>
          </cell>
          <cell r="G134">
            <v>124</v>
          </cell>
          <cell r="H134">
            <v>1213</v>
          </cell>
          <cell r="I134" t="str">
            <v>古　田・藤　川</v>
          </cell>
          <cell r="J134">
            <v>12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4</v>
          </cell>
          <cell r="X134">
            <v>2</v>
          </cell>
          <cell r="Y134">
            <v>1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×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2405</v>
          </cell>
          <cell r="E135" t="str">
            <v>阪　本・原　岡</v>
          </cell>
          <cell r="F135" t="str">
            <v>坂　出</v>
          </cell>
          <cell r="G135">
            <v>123</v>
          </cell>
          <cell r="H135">
            <v>4011</v>
          </cell>
          <cell r="I135" t="str">
            <v>米　谷・石　川</v>
          </cell>
          <cell r="J135">
            <v>40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1</v>
          </cell>
          <cell r="AA135">
            <v>0</v>
          </cell>
          <cell r="AB135">
            <v>0</v>
          </cell>
          <cell r="AC135" t="str">
            <v>×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604</v>
          </cell>
          <cell r="E136" t="str">
            <v>橋　本・多　田</v>
          </cell>
          <cell r="F136" t="str">
            <v>志　度</v>
          </cell>
          <cell r="G136">
            <v>122</v>
          </cell>
          <cell r="H136">
            <v>905</v>
          </cell>
          <cell r="I136" t="str">
            <v>権　藤・井上晴</v>
          </cell>
          <cell r="J136">
            <v>9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1409</v>
          </cell>
          <cell r="E137" t="str">
            <v>宮　﨑・吉　川</v>
          </cell>
          <cell r="F137" t="str">
            <v>高桜井</v>
          </cell>
          <cell r="G137">
            <v>121</v>
          </cell>
          <cell r="H137">
            <v>1612</v>
          </cell>
          <cell r="I137" t="str">
            <v>永　井・西　井</v>
          </cell>
          <cell r="J137">
            <v>16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4</v>
          </cell>
          <cell r="X137">
            <v>2</v>
          </cell>
          <cell r="Y137">
            <v>1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×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2904</v>
          </cell>
          <cell r="E138" t="str">
            <v>白　川・今　田</v>
          </cell>
          <cell r="F138" t="str">
            <v>丸城西</v>
          </cell>
          <cell r="G138">
            <v>120</v>
          </cell>
          <cell r="H138">
            <v>2811</v>
          </cell>
          <cell r="I138" t="str">
            <v>大　和・田　中</v>
          </cell>
          <cell r="J138">
            <v>28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1</v>
          </cell>
          <cell r="AA138">
            <v>1</v>
          </cell>
          <cell r="AB138">
            <v>0</v>
          </cell>
          <cell r="AC138" t="str">
            <v>×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1011</v>
          </cell>
          <cell r="E139" t="str">
            <v>山　下・生　﨑</v>
          </cell>
          <cell r="F139" t="str">
            <v>高中央</v>
          </cell>
          <cell r="G139">
            <v>119</v>
          </cell>
          <cell r="H139">
            <v>2109</v>
          </cell>
          <cell r="I139" t="str">
            <v>川　原・下　村</v>
          </cell>
          <cell r="J139">
            <v>21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1</v>
          </cell>
          <cell r="AA139">
            <v>1</v>
          </cell>
          <cell r="AB139">
            <v>0</v>
          </cell>
          <cell r="AC139" t="str">
            <v>×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1903</v>
          </cell>
          <cell r="E140" t="str">
            <v>久　米・藤　本</v>
          </cell>
          <cell r="F140" t="str">
            <v>大手高</v>
          </cell>
          <cell r="G140">
            <v>118</v>
          </cell>
          <cell r="H140">
            <v>2703</v>
          </cell>
          <cell r="I140" t="str">
            <v>片　桐・尾　上</v>
          </cell>
          <cell r="J140">
            <v>27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4</v>
          </cell>
          <cell r="X140">
            <v>2</v>
          </cell>
          <cell r="Y140">
            <v>1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503</v>
          </cell>
          <cell r="E141" t="str">
            <v>三　橋・大　隅</v>
          </cell>
          <cell r="F141" t="str">
            <v>石　田</v>
          </cell>
          <cell r="G141">
            <v>117</v>
          </cell>
          <cell r="H141">
            <v>1304</v>
          </cell>
          <cell r="I141" t="str">
            <v>光　井・西　本</v>
          </cell>
          <cell r="J141">
            <v>13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4</v>
          </cell>
          <cell r="X141">
            <v>2</v>
          </cell>
          <cell r="Y141">
            <v>1</v>
          </cell>
          <cell r="Z141">
            <v>1</v>
          </cell>
          <cell r="AA141">
            <v>0</v>
          </cell>
          <cell r="AB141">
            <v>0</v>
          </cell>
          <cell r="AC141" t="str">
            <v>×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2</v>
          </cell>
          <cell r="C142" t="str">
            <v>①</v>
          </cell>
          <cell r="D142">
            <v>2812</v>
          </cell>
          <cell r="E142" t="str">
            <v>溝　渕・白　川</v>
          </cell>
          <cell r="F142" t="str">
            <v>丸　亀</v>
          </cell>
          <cell r="G142">
            <v>116</v>
          </cell>
          <cell r="H142">
            <v>4010</v>
          </cell>
          <cell r="I142" t="str">
            <v>吉　田・大　岡</v>
          </cell>
          <cell r="J142">
            <v>40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2</v>
          </cell>
          <cell r="C143" t="str">
            <v>①</v>
          </cell>
          <cell r="D143">
            <v>3803</v>
          </cell>
          <cell r="E143" t="str">
            <v>前　川・吉　田</v>
          </cell>
          <cell r="F143" t="str">
            <v>笠　田</v>
          </cell>
          <cell r="G143">
            <v>115</v>
          </cell>
          <cell r="H143">
            <v>1212</v>
          </cell>
          <cell r="I143" t="str">
            <v>武　井・宮　本</v>
          </cell>
          <cell r="J143">
            <v>12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4</v>
          </cell>
          <cell r="X143">
            <v>2</v>
          </cell>
          <cell r="Y143">
            <v>1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×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2</v>
          </cell>
          <cell r="C144" t="str">
            <v>①</v>
          </cell>
          <cell r="D144">
            <v>1611</v>
          </cell>
          <cell r="E144" t="str">
            <v>岡　林・松　木</v>
          </cell>
          <cell r="F144" t="str">
            <v>香中央</v>
          </cell>
          <cell r="G144">
            <v>114</v>
          </cell>
          <cell r="H144">
            <v>107</v>
          </cell>
          <cell r="I144" t="str">
            <v>浦　山・高　木</v>
          </cell>
          <cell r="J144">
            <v>1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4</v>
          </cell>
          <cell r="X144">
            <v>2</v>
          </cell>
          <cell r="Y144">
            <v>1</v>
          </cell>
          <cell r="Z144">
            <v>1</v>
          </cell>
          <cell r="AA144">
            <v>1</v>
          </cell>
          <cell r="AB144">
            <v>1</v>
          </cell>
          <cell r="AC144" t="str">
            <v>×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2</v>
          </cell>
          <cell r="C145" t="str">
            <v>①</v>
          </cell>
          <cell r="D145">
            <v>1503</v>
          </cell>
          <cell r="E145" t="str">
            <v>吉　川・柴　坂</v>
          </cell>
          <cell r="F145" t="str">
            <v>高松南</v>
          </cell>
          <cell r="G145">
            <v>113</v>
          </cell>
          <cell r="H145">
            <v>1211</v>
          </cell>
          <cell r="I145" t="str">
            <v>長　谷・小　松</v>
          </cell>
          <cell r="J145">
            <v>12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</v>
          </cell>
          <cell r="X145">
            <v>2</v>
          </cell>
          <cell r="Y145">
            <v>1</v>
          </cell>
          <cell r="Z145">
            <v>1</v>
          </cell>
          <cell r="AA145">
            <v>1</v>
          </cell>
          <cell r="AB145">
            <v>0</v>
          </cell>
          <cell r="AC145" t="str">
            <v>×</v>
          </cell>
          <cell r="AD145" t="str">
            <v>×</v>
          </cell>
          <cell r="AE145" t="e">
            <v>#N/A</v>
          </cell>
          <cell r="AF145" t="str">
            <v>×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2104</v>
          </cell>
          <cell r="E146" t="str">
            <v>河　野・西　谷</v>
          </cell>
          <cell r="F146" t="str">
            <v>高松西</v>
          </cell>
          <cell r="G146">
            <v>112</v>
          </cell>
          <cell r="H146">
            <v>1407</v>
          </cell>
          <cell r="I146" t="str">
            <v>　関　・藤　渕</v>
          </cell>
          <cell r="J146">
            <v>14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4</v>
          </cell>
          <cell r="X146">
            <v>2</v>
          </cell>
          <cell r="Y146">
            <v>1</v>
          </cell>
          <cell r="Z146">
            <v>1</v>
          </cell>
          <cell r="AA146">
            <v>0</v>
          </cell>
          <cell r="AB146">
            <v>0</v>
          </cell>
          <cell r="AC146" t="str">
            <v>×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1902</v>
          </cell>
          <cell r="E147" t="str">
            <v>江　郷・山　口</v>
          </cell>
          <cell r="F147" t="str">
            <v>大手高</v>
          </cell>
          <cell r="G147">
            <v>111</v>
          </cell>
          <cell r="H147">
            <v>1207</v>
          </cell>
          <cell r="I147" t="str">
            <v>赤　澤・岡　部</v>
          </cell>
          <cell r="J147">
            <v>12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1</v>
          </cell>
          <cell r="AA147">
            <v>0</v>
          </cell>
          <cell r="AB147">
            <v>0</v>
          </cell>
          <cell r="AC147" t="str">
            <v>×</v>
          </cell>
          <cell r="AD147" t="str">
            <v>×</v>
          </cell>
          <cell r="AE147" t="e">
            <v>#N/A</v>
          </cell>
          <cell r="AF147" t="str">
            <v>×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904</v>
          </cell>
          <cell r="E148" t="str">
            <v>松　原・亀　井</v>
          </cell>
          <cell r="F148" t="str">
            <v>高松東</v>
          </cell>
          <cell r="G148">
            <v>110</v>
          </cell>
          <cell r="H148">
            <v>705</v>
          </cell>
          <cell r="I148" t="str">
            <v>多　田・岩崎弘</v>
          </cell>
          <cell r="J148">
            <v>7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4</v>
          </cell>
          <cell r="X148">
            <v>2</v>
          </cell>
          <cell r="Y148">
            <v>1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3802</v>
          </cell>
          <cell r="E149" t="str">
            <v>加　地・香　川</v>
          </cell>
          <cell r="F149" t="str">
            <v>笠　田</v>
          </cell>
          <cell r="G149">
            <v>109</v>
          </cell>
          <cell r="H149">
            <v>2404</v>
          </cell>
          <cell r="I149" t="str">
            <v>綾　田・大　西</v>
          </cell>
          <cell r="J149">
            <v>24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4</v>
          </cell>
          <cell r="X149">
            <v>2</v>
          </cell>
          <cell r="Y149">
            <v>1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103</v>
          </cell>
          <cell r="E150" t="str">
            <v>木　下・永　岡</v>
          </cell>
          <cell r="F150" t="str">
            <v>小中央</v>
          </cell>
          <cell r="G150">
            <v>108</v>
          </cell>
          <cell r="H150">
            <v>3204</v>
          </cell>
          <cell r="I150" t="str">
            <v>木　下・横　井</v>
          </cell>
          <cell r="J150">
            <v>32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>
            <v>1</v>
          </cell>
          <cell r="R150">
            <v>4</v>
          </cell>
          <cell r="S150">
            <v>5</v>
          </cell>
          <cell r="T150">
            <v>12</v>
          </cell>
          <cell r="U150">
            <v>21</v>
          </cell>
          <cell r="V150">
            <v>21</v>
          </cell>
          <cell r="W150">
            <v>4</v>
          </cell>
          <cell r="X150">
            <v>2</v>
          </cell>
          <cell r="Y150">
            <v>1</v>
          </cell>
          <cell r="Z150">
            <v>1</v>
          </cell>
          <cell r="AA150">
            <v>1</v>
          </cell>
          <cell r="AB150">
            <v>1</v>
          </cell>
          <cell r="AC150" t="str">
            <v>×</v>
          </cell>
          <cell r="AD150" t="str">
            <v>×</v>
          </cell>
          <cell r="AE150" t="e">
            <v>#N/A</v>
          </cell>
          <cell r="AF150" t="str">
            <v>×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1404</v>
          </cell>
          <cell r="E151" t="str">
            <v>長谷川・矢　部</v>
          </cell>
          <cell r="F151" t="str">
            <v>高桜井</v>
          </cell>
          <cell r="G151">
            <v>107</v>
          </cell>
          <cell r="H151">
            <v>703</v>
          </cell>
          <cell r="I151" t="str">
            <v>笠　井・関　本</v>
          </cell>
          <cell r="J151">
            <v>7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4</v>
          </cell>
          <cell r="X151">
            <v>2</v>
          </cell>
          <cell r="Y151">
            <v>1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1804</v>
          </cell>
          <cell r="E152" t="str">
            <v>池　田・古　川</v>
          </cell>
          <cell r="F152" t="str">
            <v>高工芸</v>
          </cell>
          <cell r="G152">
            <v>106</v>
          </cell>
          <cell r="H152">
            <v>1301</v>
          </cell>
          <cell r="I152" t="str">
            <v>西　井・藤　石</v>
          </cell>
          <cell r="J152">
            <v>13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4</v>
          </cell>
          <cell r="X152">
            <v>2</v>
          </cell>
          <cell r="Y152">
            <v>1</v>
          </cell>
          <cell r="Z152">
            <v>1</v>
          </cell>
          <cell r="AA152">
            <v>0</v>
          </cell>
          <cell r="AB152">
            <v>0</v>
          </cell>
          <cell r="AC152" t="str">
            <v>×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3502</v>
          </cell>
          <cell r="E153" t="str">
            <v>森　近・高　木</v>
          </cell>
          <cell r="F153" t="str">
            <v>琴　平</v>
          </cell>
          <cell r="G153">
            <v>105</v>
          </cell>
          <cell r="H153">
            <v>1705</v>
          </cell>
          <cell r="I153" t="str">
            <v>出　井・向　山</v>
          </cell>
          <cell r="J153">
            <v>17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4</v>
          </cell>
          <cell r="X153">
            <v>2</v>
          </cell>
          <cell r="Y153">
            <v>1</v>
          </cell>
          <cell r="Z153">
            <v>1</v>
          </cell>
          <cell r="AA153">
            <v>0</v>
          </cell>
          <cell r="AB153">
            <v>0</v>
          </cell>
          <cell r="AC153" t="str">
            <v>×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4006</v>
          </cell>
          <cell r="E154" t="str">
            <v>荒　木・藤田光</v>
          </cell>
          <cell r="F154" t="str">
            <v>観総合</v>
          </cell>
          <cell r="G154">
            <v>104</v>
          </cell>
          <cell r="H154">
            <v>3901</v>
          </cell>
          <cell r="I154" t="str">
            <v>三　宅・山　本</v>
          </cell>
          <cell r="J154">
            <v>39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4</v>
          </cell>
          <cell r="X154">
            <v>2</v>
          </cell>
          <cell r="Y154">
            <v>1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D155">
            <v>2601</v>
          </cell>
          <cell r="E155" t="str">
            <v>佐　伯・横　井</v>
          </cell>
          <cell r="F155" t="str">
            <v>坂出一</v>
          </cell>
          <cell r="G155">
            <v>103</v>
          </cell>
          <cell r="H155">
            <v>1007</v>
          </cell>
          <cell r="I155" t="str">
            <v>　林　・栗　谷</v>
          </cell>
          <cell r="J155">
            <v>10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4</v>
          </cell>
          <cell r="X155">
            <v>2</v>
          </cell>
          <cell r="Y155">
            <v>1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×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602</v>
          </cell>
          <cell r="E156" t="str">
            <v>齊　藤・青　山</v>
          </cell>
          <cell r="F156" t="str">
            <v>志　度</v>
          </cell>
          <cell r="G156">
            <v>102</v>
          </cell>
          <cell r="H156">
            <v>1802</v>
          </cell>
          <cell r="I156" t="str">
            <v>原　田・眞　鍋</v>
          </cell>
          <cell r="J156">
            <v>18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4</v>
          </cell>
          <cell r="X156">
            <v>2</v>
          </cell>
          <cell r="Y156">
            <v>1</v>
          </cell>
          <cell r="Z156">
            <v>1</v>
          </cell>
          <cell r="AA156">
            <v>1</v>
          </cell>
          <cell r="AB156">
            <v>0</v>
          </cell>
          <cell r="AC156" t="str">
            <v>×</v>
          </cell>
          <cell r="AD156" t="str">
            <v>×</v>
          </cell>
          <cell r="AE156" t="e">
            <v>#N/A</v>
          </cell>
          <cell r="AF156" t="str">
            <v>×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202</v>
          </cell>
          <cell r="E157" t="str">
            <v>阿　佐・西　川</v>
          </cell>
          <cell r="F157" t="str">
            <v>三本松</v>
          </cell>
          <cell r="G157">
            <v>101</v>
          </cell>
          <cell r="H157">
            <v>1803</v>
          </cell>
          <cell r="I157" t="str">
            <v>黒　田・堀　口</v>
          </cell>
          <cell r="J157">
            <v>18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4</v>
          </cell>
          <cell r="X157">
            <v>2</v>
          </cell>
          <cell r="Y157">
            <v>1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×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D158">
            <v>3903</v>
          </cell>
          <cell r="E158" t="str">
            <v>矢　野・本　田</v>
          </cell>
          <cell r="F158" t="str">
            <v>観　一</v>
          </cell>
          <cell r="G158">
            <v>100</v>
          </cell>
          <cell r="H158">
            <v>2807</v>
          </cell>
          <cell r="I158" t="str">
            <v>澤　田・窪　田</v>
          </cell>
          <cell r="J158">
            <v>28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4</v>
          </cell>
          <cell r="X158">
            <v>2</v>
          </cell>
          <cell r="Y158">
            <v>1</v>
          </cell>
          <cell r="Z158">
            <v>1</v>
          </cell>
          <cell r="AA158">
            <v>0</v>
          </cell>
          <cell r="AB158">
            <v>0</v>
          </cell>
          <cell r="AC158" t="str">
            <v>×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D159">
            <v>1009</v>
          </cell>
          <cell r="E159" t="str">
            <v>末　本・田井大</v>
          </cell>
          <cell r="F159" t="str">
            <v>高中央</v>
          </cell>
          <cell r="G159">
            <v>99</v>
          </cell>
          <cell r="H159">
            <v>106</v>
          </cell>
          <cell r="I159" t="str">
            <v>栗　田・デニス</v>
          </cell>
          <cell r="J159">
            <v>1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4</v>
          </cell>
          <cell r="X159">
            <v>2</v>
          </cell>
          <cell r="Y159">
            <v>1</v>
          </cell>
          <cell r="Z159">
            <v>1</v>
          </cell>
          <cell r="AA159">
            <v>1</v>
          </cell>
          <cell r="AB159">
            <v>1</v>
          </cell>
          <cell r="AC159" t="str">
            <v>×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1502</v>
          </cell>
          <cell r="E160" t="str">
            <v>佐々木・野　中</v>
          </cell>
          <cell r="F160" t="str">
            <v>高松南</v>
          </cell>
          <cell r="G160">
            <v>98</v>
          </cell>
          <cell r="H160">
            <v>701</v>
          </cell>
          <cell r="I160" t="str">
            <v>蕪　木・山　上</v>
          </cell>
          <cell r="J160">
            <v>7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4</v>
          </cell>
          <cell r="X160">
            <v>2</v>
          </cell>
          <cell r="Y160">
            <v>1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D161">
            <v>3604</v>
          </cell>
          <cell r="E161" t="str">
            <v>横　田・三　好</v>
          </cell>
          <cell r="F161" t="str">
            <v>高　瀬</v>
          </cell>
          <cell r="G161">
            <v>97</v>
          </cell>
          <cell r="H161">
            <v>4009</v>
          </cell>
          <cell r="I161" t="str">
            <v>　森　・辻󠄀</v>
          </cell>
          <cell r="J161">
            <v>40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4</v>
          </cell>
          <cell r="X161">
            <v>2</v>
          </cell>
          <cell r="Y161">
            <v>1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1206</v>
          </cell>
          <cell r="E162" t="str">
            <v>能　祖・横　山</v>
          </cell>
          <cell r="F162" t="str">
            <v>高　松</v>
          </cell>
          <cell r="G162">
            <v>96</v>
          </cell>
          <cell r="H162">
            <v>1608</v>
          </cell>
          <cell r="I162" t="str">
            <v>飯　間・谷　川</v>
          </cell>
          <cell r="J162">
            <v>16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4</v>
          </cell>
          <cell r="X162">
            <v>2</v>
          </cell>
          <cell r="Y162">
            <v>1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×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2701</v>
          </cell>
          <cell r="E163" t="str">
            <v>高　畠・　峯　</v>
          </cell>
          <cell r="F163" t="str">
            <v>坂出工</v>
          </cell>
          <cell r="G163">
            <v>95</v>
          </cell>
          <cell r="H163">
            <v>501</v>
          </cell>
          <cell r="I163" t="str">
            <v>松　村・池　田</v>
          </cell>
          <cell r="J163">
            <v>5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4</v>
          </cell>
          <cell r="X163">
            <v>2</v>
          </cell>
          <cell r="Y163">
            <v>1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1406</v>
          </cell>
          <cell r="E164" t="str">
            <v>佐　藤・柳　萬</v>
          </cell>
          <cell r="F164" t="str">
            <v>高桜井</v>
          </cell>
          <cell r="G164">
            <v>94</v>
          </cell>
          <cell r="H164">
            <v>3503</v>
          </cell>
          <cell r="I164" t="str">
            <v>中　西・宮　脇</v>
          </cell>
          <cell r="J164">
            <v>35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4</v>
          </cell>
          <cell r="X164">
            <v>2</v>
          </cell>
          <cell r="Y164">
            <v>1</v>
          </cell>
          <cell r="Z164">
            <v>1</v>
          </cell>
          <cell r="AA164">
            <v>1</v>
          </cell>
          <cell r="AB164">
            <v>0</v>
          </cell>
          <cell r="AC164" t="str">
            <v>×</v>
          </cell>
          <cell r="AD164" t="str">
            <v>×</v>
          </cell>
          <cell r="AE164" t="e">
            <v>#N/A</v>
          </cell>
          <cell r="AF164" t="str">
            <v>×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1610</v>
          </cell>
          <cell r="E165" t="str">
            <v>山　田・高　木</v>
          </cell>
          <cell r="F165" t="str">
            <v>香中央</v>
          </cell>
          <cell r="G165">
            <v>93</v>
          </cell>
          <cell r="H165">
            <v>1405</v>
          </cell>
          <cell r="I165" t="str">
            <v>平　田・岩　田</v>
          </cell>
          <cell r="J165">
            <v>14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4</v>
          </cell>
          <cell r="X165">
            <v>2</v>
          </cell>
          <cell r="Y165">
            <v>1</v>
          </cell>
          <cell r="Z165">
            <v>1</v>
          </cell>
          <cell r="AA165">
            <v>0</v>
          </cell>
          <cell r="AB165">
            <v>0</v>
          </cell>
          <cell r="AC165" t="str">
            <v>×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4007</v>
          </cell>
          <cell r="E166" t="str">
            <v>合田琉・大　林</v>
          </cell>
          <cell r="F166" t="str">
            <v>観総合</v>
          </cell>
          <cell r="G166">
            <v>92</v>
          </cell>
          <cell r="H166">
            <v>1609</v>
          </cell>
          <cell r="I166" t="str">
            <v>喜　多・和　泉</v>
          </cell>
          <cell r="J166">
            <v>16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4</v>
          </cell>
          <cell r="X166">
            <v>2</v>
          </cell>
          <cell r="Y166">
            <v>1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×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1210</v>
          </cell>
          <cell r="E167" t="str">
            <v>白　玖・　岡　</v>
          </cell>
          <cell r="F167" t="str">
            <v>高　松</v>
          </cell>
          <cell r="G167">
            <v>91</v>
          </cell>
          <cell r="H167">
            <v>102</v>
          </cell>
          <cell r="I167" t="str">
            <v>松　本・橋　本</v>
          </cell>
          <cell r="J167">
            <v>1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4</v>
          </cell>
          <cell r="X167">
            <v>2</v>
          </cell>
          <cell r="Y167">
            <v>1</v>
          </cell>
          <cell r="Z167">
            <v>1</v>
          </cell>
          <cell r="AA167">
            <v>1</v>
          </cell>
          <cell r="AB167">
            <v>1</v>
          </cell>
          <cell r="AC167" t="str">
            <v>×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1702</v>
          </cell>
          <cell r="E168" t="str">
            <v>小比賀・宮　﨑</v>
          </cell>
          <cell r="F168" t="str">
            <v>英　明</v>
          </cell>
          <cell r="G168">
            <v>90</v>
          </cell>
          <cell r="H168">
            <v>2106</v>
          </cell>
          <cell r="I168" t="str">
            <v>大　瀧・江　頭</v>
          </cell>
          <cell r="J168">
            <v>21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4</v>
          </cell>
          <cell r="X168">
            <v>2</v>
          </cell>
          <cell r="Y168">
            <v>1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1302</v>
          </cell>
          <cell r="E169" t="str">
            <v>橋　本・　仲　</v>
          </cell>
          <cell r="F169" t="str">
            <v>高松一</v>
          </cell>
          <cell r="G169">
            <v>89</v>
          </cell>
          <cell r="H169">
            <v>1204</v>
          </cell>
          <cell r="I169" t="str">
            <v>池田壮・川　村</v>
          </cell>
          <cell r="J169">
            <v>12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4</v>
          </cell>
          <cell r="X169">
            <v>2</v>
          </cell>
          <cell r="Y169">
            <v>1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×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3605</v>
          </cell>
          <cell r="E170" t="str">
            <v>山　下・髙　田</v>
          </cell>
          <cell r="F170" t="str">
            <v>高　瀬</v>
          </cell>
          <cell r="G170">
            <v>88</v>
          </cell>
          <cell r="H170">
            <v>3202</v>
          </cell>
          <cell r="I170" t="str">
            <v>山　下・岩　里</v>
          </cell>
          <cell r="J170">
            <v>32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4</v>
          </cell>
          <cell r="X170">
            <v>2</v>
          </cell>
          <cell r="Y170">
            <v>1</v>
          </cell>
          <cell r="Z170">
            <v>1</v>
          </cell>
          <cell r="AA170">
            <v>0</v>
          </cell>
          <cell r="AB170">
            <v>0</v>
          </cell>
          <cell r="AC170" t="str">
            <v>×</v>
          </cell>
          <cell r="AD170" t="str">
            <v>×</v>
          </cell>
          <cell r="AE170" t="e">
            <v>#N/A</v>
          </cell>
          <cell r="AF170" t="str">
            <v>×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2808</v>
          </cell>
          <cell r="E171" t="str">
            <v>横　川・福　田</v>
          </cell>
          <cell r="F171" t="str">
            <v>丸　亀</v>
          </cell>
          <cell r="G171">
            <v>87</v>
          </cell>
          <cell r="H171">
            <v>2403</v>
          </cell>
          <cell r="I171" t="str">
            <v>矢　野・川　田</v>
          </cell>
          <cell r="J171">
            <v>24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4</v>
          </cell>
          <cell r="X171">
            <v>2</v>
          </cell>
          <cell r="Y171">
            <v>1</v>
          </cell>
          <cell r="Z171">
            <v>1</v>
          </cell>
          <cell r="AA171">
            <v>0</v>
          </cell>
          <cell r="AB171">
            <v>0</v>
          </cell>
          <cell r="AC171" t="str">
            <v>×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203</v>
          </cell>
          <cell r="E172" t="str">
            <v>長　尾・矢　野</v>
          </cell>
          <cell r="F172" t="str">
            <v>三本松</v>
          </cell>
          <cell r="G172">
            <v>86</v>
          </cell>
          <cell r="H172">
            <v>1205</v>
          </cell>
          <cell r="I172" t="str">
            <v>松　熊・日　野</v>
          </cell>
          <cell r="J172">
            <v>12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4</v>
          </cell>
          <cell r="X172">
            <v>2</v>
          </cell>
          <cell r="Y172">
            <v>1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×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1208</v>
          </cell>
          <cell r="E173" t="str">
            <v>髙　橋・近　藤</v>
          </cell>
          <cell r="F173" t="str">
            <v>高　松</v>
          </cell>
          <cell r="G173">
            <v>85</v>
          </cell>
          <cell r="H173">
            <v>2105</v>
          </cell>
          <cell r="I173" t="str">
            <v>齋　藤・柴　田</v>
          </cell>
          <cell r="J173">
            <v>21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4</v>
          </cell>
          <cell r="X173">
            <v>2</v>
          </cell>
          <cell r="Y173">
            <v>1</v>
          </cell>
          <cell r="Z173">
            <v>1</v>
          </cell>
          <cell r="AA173">
            <v>1</v>
          </cell>
          <cell r="AB173">
            <v>0</v>
          </cell>
          <cell r="AC173" t="str">
            <v>×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3504</v>
          </cell>
          <cell r="E174" t="str">
            <v>中　丸・日和佐</v>
          </cell>
          <cell r="F174" t="str">
            <v>琴　平</v>
          </cell>
          <cell r="G174">
            <v>84</v>
          </cell>
          <cell r="H174">
            <v>1104</v>
          </cell>
          <cell r="I174" t="str">
            <v>加　藤・漆　原</v>
          </cell>
          <cell r="J174">
            <v>11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4</v>
          </cell>
          <cell r="X174">
            <v>2</v>
          </cell>
          <cell r="Y174">
            <v>1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1703</v>
          </cell>
          <cell r="E175" t="str">
            <v>大　木・和　田</v>
          </cell>
          <cell r="F175" t="str">
            <v>英　明</v>
          </cell>
          <cell r="G175">
            <v>83</v>
          </cell>
          <cell r="H175">
            <v>1607</v>
          </cell>
          <cell r="I175" t="str">
            <v>田　中・相　原</v>
          </cell>
          <cell r="J175">
            <v>16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4</v>
          </cell>
          <cell r="X175">
            <v>2</v>
          </cell>
          <cell r="Y175">
            <v>1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×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D176">
            <v>3902</v>
          </cell>
          <cell r="E176" t="str">
            <v>白　井・小　前</v>
          </cell>
          <cell r="F176" t="str">
            <v>観　一</v>
          </cell>
          <cell r="G176">
            <v>82</v>
          </cell>
          <cell r="H176">
            <v>2103</v>
          </cell>
          <cell r="I176" t="str">
            <v>中　尾・石　原</v>
          </cell>
          <cell r="J176">
            <v>21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4</v>
          </cell>
          <cell r="X176">
            <v>2</v>
          </cell>
          <cell r="Y176">
            <v>1</v>
          </cell>
          <cell r="Z176">
            <v>1</v>
          </cell>
          <cell r="AA176">
            <v>0</v>
          </cell>
          <cell r="AB176">
            <v>0</v>
          </cell>
          <cell r="AC176" t="str">
            <v>×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2702</v>
          </cell>
          <cell r="E177" t="str">
            <v>上　村・太　田</v>
          </cell>
          <cell r="F177" t="str">
            <v>坂出工</v>
          </cell>
          <cell r="G177">
            <v>81</v>
          </cell>
          <cell r="H177">
            <v>601</v>
          </cell>
          <cell r="I177" t="str">
            <v>川　崎・寒　川</v>
          </cell>
          <cell r="J177">
            <v>6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4</v>
          </cell>
          <cell r="X177">
            <v>2</v>
          </cell>
          <cell r="Y177">
            <v>1</v>
          </cell>
          <cell r="Z177">
            <v>1</v>
          </cell>
          <cell r="AA177">
            <v>0</v>
          </cell>
          <cell r="AB177">
            <v>0</v>
          </cell>
          <cell r="AC177" t="str">
            <v>×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D178">
            <v>1008</v>
          </cell>
          <cell r="E178" t="str">
            <v>筒　井・大　黒</v>
          </cell>
          <cell r="F178" t="str">
            <v>高中央</v>
          </cell>
          <cell r="G178">
            <v>80</v>
          </cell>
          <cell r="H178">
            <v>1701</v>
          </cell>
          <cell r="I178" t="str">
            <v>尾　下・　原　</v>
          </cell>
          <cell r="J178">
            <v>17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4</v>
          </cell>
          <cell r="X178">
            <v>2</v>
          </cell>
          <cell r="Y178">
            <v>1</v>
          </cell>
          <cell r="Z178">
            <v>1</v>
          </cell>
          <cell r="AA178">
            <v>1</v>
          </cell>
          <cell r="AB178">
            <v>1</v>
          </cell>
          <cell r="AC178" t="str">
            <v>×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4008</v>
          </cell>
          <cell r="E179" t="str">
            <v>大　西・三　野</v>
          </cell>
          <cell r="F179" t="str">
            <v>観総合</v>
          </cell>
          <cell r="G179">
            <v>79</v>
          </cell>
          <cell r="H179">
            <v>2804</v>
          </cell>
          <cell r="I179" t="str">
            <v>竹　内・木　村</v>
          </cell>
          <cell r="J179">
            <v>28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4</v>
          </cell>
          <cell r="X179">
            <v>2</v>
          </cell>
          <cell r="Y179">
            <v>1</v>
          </cell>
          <cell r="Z179">
            <v>1</v>
          </cell>
          <cell r="AA179">
            <v>1</v>
          </cell>
          <cell r="AB179">
            <v>0</v>
          </cell>
          <cell r="AC179" t="str">
            <v>×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D180">
            <v>4401</v>
          </cell>
          <cell r="E180" t="str">
            <v>佐　野・佐　藤</v>
          </cell>
          <cell r="F180" t="str">
            <v>高専高</v>
          </cell>
          <cell r="G180">
            <v>78</v>
          </cell>
          <cell r="H180">
            <v>2810</v>
          </cell>
          <cell r="I180" t="str">
            <v>山　下・今　井</v>
          </cell>
          <cell r="J180">
            <v>28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4</v>
          </cell>
          <cell r="X180">
            <v>2</v>
          </cell>
          <cell r="Y180">
            <v>1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D181">
            <v>301</v>
          </cell>
          <cell r="E181" t="str">
            <v>河　野・西　本</v>
          </cell>
          <cell r="F181" t="str">
            <v>津　田</v>
          </cell>
          <cell r="G181">
            <v>77</v>
          </cell>
          <cell r="H181">
            <v>1606</v>
          </cell>
          <cell r="I181" t="str">
            <v>谷　本・御　厩</v>
          </cell>
          <cell r="J181">
            <v>16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4</v>
          </cell>
          <cell r="X181">
            <v>2</v>
          </cell>
          <cell r="Y181">
            <v>1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×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603</v>
          </cell>
          <cell r="E182" t="str">
            <v>木　村・猪　池</v>
          </cell>
          <cell r="F182" t="str">
            <v>志　度</v>
          </cell>
          <cell r="G182">
            <v>76</v>
          </cell>
          <cell r="H182">
            <v>2809</v>
          </cell>
          <cell r="I182" t="str">
            <v>神　余・岡本賢</v>
          </cell>
          <cell r="J182">
            <v>28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4</v>
          </cell>
          <cell r="X182">
            <v>2</v>
          </cell>
          <cell r="Y182">
            <v>1</v>
          </cell>
          <cell r="Z182">
            <v>1</v>
          </cell>
          <cell r="AA182">
            <v>0</v>
          </cell>
          <cell r="AB182">
            <v>0</v>
          </cell>
          <cell r="AC182" t="str">
            <v>×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2107</v>
          </cell>
          <cell r="E183" t="str">
            <v>渋　川・　宋　</v>
          </cell>
          <cell r="F183" t="str">
            <v>高松西</v>
          </cell>
          <cell r="G183">
            <v>75</v>
          </cell>
          <cell r="H183">
            <v>2806</v>
          </cell>
          <cell r="I183" t="str">
            <v>山　中・藤　井</v>
          </cell>
          <cell r="J183">
            <v>28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4</v>
          </cell>
          <cell r="X183">
            <v>2</v>
          </cell>
          <cell r="Y183">
            <v>1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104</v>
          </cell>
          <cell r="E184" t="str">
            <v>毛　利・大　倉</v>
          </cell>
          <cell r="F184" t="str">
            <v>小中央</v>
          </cell>
          <cell r="G184">
            <v>74</v>
          </cell>
          <cell r="H184">
            <v>3501</v>
          </cell>
          <cell r="I184" t="str">
            <v>山　根・三　井</v>
          </cell>
          <cell r="J184">
            <v>35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>
            <v>2</v>
          </cell>
          <cell r="R184">
            <v>2</v>
          </cell>
          <cell r="S184">
            <v>7</v>
          </cell>
          <cell r="T184">
            <v>10</v>
          </cell>
          <cell r="U184">
            <v>10</v>
          </cell>
          <cell r="V184">
            <v>55</v>
          </cell>
          <cell r="W184">
            <v>4</v>
          </cell>
          <cell r="X184">
            <v>2</v>
          </cell>
          <cell r="Y184">
            <v>1</v>
          </cell>
          <cell r="Z184">
            <v>1</v>
          </cell>
          <cell r="AA184">
            <v>1</v>
          </cell>
          <cell r="AB184">
            <v>1</v>
          </cell>
          <cell r="AC184" t="str">
            <v>×</v>
          </cell>
          <cell r="AD184" t="str">
            <v>×</v>
          </cell>
          <cell r="AE184" t="e">
            <v>#N/A</v>
          </cell>
          <cell r="AF184" t="str">
            <v>×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2108</v>
          </cell>
          <cell r="E185" t="str">
            <v>渡　辺・吉　田</v>
          </cell>
          <cell r="F185" t="str">
            <v>高松西</v>
          </cell>
          <cell r="G185">
            <v>73</v>
          </cell>
          <cell r="H185">
            <v>1604</v>
          </cell>
          <cell r="I185" t="str">
            <v>二　宮・川　松</v>
          </cell>
          <cell r="J185">
            <v>16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4</v>
          </cell>
          <cell r="X185">
            <v>2</v>
          </cell>
          <cell r="Y185">
            <v>1</v>
          </cell>
          <cell r="Z185">
            <v>1</v>
          </cell>
          <cell r="AA185">
            <v>1</v>
          </cell>
          <cell r="AB185">
            <v>1</v>
          </cell>
          <cell r="AC185" t="str">
            <v>×</v>
          </cell>
          <cell r="AD185" t="str">
            <v>×</v>
          </cell>
          <cell r="AE185" t="e">
            <v>#N/A</v>
          </cell>
          <cell r="AF185" t="str">
            <v>×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502</v>
          </cell>
          <cell r="E186" t="str">
            <v>長　門・津　田</v>
          </cell>
          <cell r="F186" t="str">
            <v>石　田</v>
          </cell>
          <cell r="G186">
            <v>72</v>
          </cell>
          <cell r="H186">
            <v>702</v>
          </cell>
          <cell r="I186" t="str">
            <v>岩崎太・西　谷</v>
          </cell>
          <cell r="J186">
            <v>7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4</v>
          </cell>
          <cell r="X186">
            <v>2</v>
          </cell>
          <cell r="Y186">
            <v>1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1408</v>
          </cell>
          <cell r="E187" t="str">
            <v>榎　戸・　佃　</v>
          </cell>
          <cell r="F187" t="str">
            <v>高桜井</v>
          </cell>
          <cell r="G187">
            <v>71</v>
          </cell>
          <cell r="H187">
            <v>1209</v>
          </cell>
          <cell r="I187" t="str">
            <v>山　本・河　野</v>
          </cell>
          <cell r="J187">
            <v>12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4</v>
          </cell>
          <cell r="X187">
            <v>2</v>
          </cell>
          <cell r="Y187">
            <v>1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×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1303</v>
          </cell>
          <cell r="E188" t="str">
            <v>二　川・西　内</v>
          </cell>
          <cell r="F188" t="str">
            <v>高松一</v>
          </cell>
          <cell r="G188">
            <v>70</v>
          </cell>
          <cell r="H188">
            <v>3203</v>
          </cell>
          <cell r="I188" t="str">
            <v>鎌　田・　林　</v>
          </cell>
          <cell r="J188">
            <v>32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4</v>
          </cell>
          <cell r="X188">
            <v>2</v>
          </cell>
          <cell r="Y188">
            <v>1</v>
          </cell>
          <cell r="Z188">
            <v>1</v>
          </cell>
          <cell r="AA188">
            <v>0</v>
          </cell>
          <cell r="AB188">
            <v>0</v>
          </cell>
          <cell r="AC188" t="str">
            <v>×</v>
          </cell>
          <cell r="AD188" t="str">
            <v>×</v>
          </cell>
          <cell r="AE188" t="e">
            <v>#N/A</v>
          </cell>
          <cell r="AF188" t="str">
            <v>×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2902</v>
          </cell>
          <cell r="E189" t="str">
            <v>綾　田・夛　田</v>
          </cell>
          <cell r="F189" t="str">
            <v>丸城西</v>
          </cell>
          <cell r="G189">
            <v>69</v>
          </cell>
          <cell r="H189">
            <v>1403</v>
          </cell>
          <cell r="I189" t="str">
            <v>廣　瀨・髙　尾</v>
          </cell>
          <cell r="J189">
            <v>14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4</v>
          </cell>
          <cell r="X189">
            <v>2</v>
          </cell>
          <cell r="Y189">
            <v>1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1704</v>
          </cell>
          <cell r="E190" t="str">
            <v>更　紗・鶴　見</v>
          </cell>
          <cell r="F190" t="str">
            <v>英　明</v>
          </cell>
          <cell r="G190">
            <v>68</v>
          </cell>
          <cell r="H190">
            <v>4004</v>
          </cell>
          <cell r="I190" t="str">
            <v>山　本・合田有</v>
          </cell>
          <cell r="J190">
            <v>40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4</v>
          </cell>
          <cell r="X190">
            <v>2</v>
          </cell>
          <cell r="Y190">
            <v>1</v>
          </cell>
          <cell r="Z190">
            <v>1</v>
          </cell>
          <cell r="AA190">
            <v>1</v>
          </cell>
          <cell r="AB190">
            <v>0</v>
          </cell>
          <cell r="AC190" t="str">
            <v>×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D191">
            <v>1806</v>
          </cell>
          <cell r="E191" t="str">
            <v>立　岩・三　﨑</v>
          </cell>
          <cell r="F191" t="str">
            <v>高工芸</v>
          </cell>
          <cell r="G191">
            <v>67</v>
          </cell>
          <cell r="H191">
            <v>4005</v>
          </cell>
          <cell r="I191" t="str">
            <v>中　林・神　野</v>
          </cell>
          <cell r="J191">
            <v>40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4</v>
          </cell>
          <cell r="X191">
            <v>2</v>
          </cell>
          <cell r="Y191">
            <v>1</v>
          </cell>
          <cell r="Z191">
            <v>1</v>
          </cell>
          <cell r="AA191">
            <v>0</v>
          </cell>
          <cell r="AB191">
            <v>0</v>
          </cell>
          <cell r="AC191" t="str">
            <v>×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3103</v>
          </cell>
          <cell r="E192" t="str">
            <v>氏　家・藤　原</v>
          </cell>
          <cell r="F192" t="str">
            <v>藤　井</v>
          </cell>
          <cell r="G192">
            <v>66</v>
          </cell>
          <cell r="H192">
            <v>902</v>
          </cell>
          <cell r="I192" t="str">
            <v>福　田・小　西</v>
          </cell>
          <cell r="J192">
            <v>9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4</v>
          </cell>
          <cell r="X192">
            <v>2</v>
          </cell>
          <cell r="Y192">
            <v>1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1010</v>
          </cell>
          <cell r="E193" t="str">
            <v>武　田・　泉　</v>
          </cell>
          <cell r="F193" t="str">
            <v>高中央</v>
          </cell>
          <cell r="G193">
            <v>65</v>
          </cell>
          <cell r="H193">
            <v>903</v>
          </cell>
          <cell r="I193" t="str">
            <v>國　宗・尾　﨑</v>
          </cell>
          <cell r="J193">
            <v>9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4</v>
          </cell>
          <cell r="X193">
            <v>2</v>
          </cell>
          <cell r="Y193">
            <v>1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3205</v>
          </cell>
          <cell r="E194" t="str">
            <v>吉　永・酒　井</v>
          </cell>
          <cell r="F194" t="str">
            <v>多度津</v>
          </cell>
          <cell r="G194">
            <v>64</v>
          </cell>
          <cell r="H194">
            <v>2805</v>
          </cell>
          <cell r="I194" t="str">
            <v>村　田・佐　藤</v>
          </cell>
          <cell r="J194">
            <v>28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4</v>
          </cell>
          <cell r="X194">
            <v>2</v>
          </cell>
          <cell r="Y194">
            <v>1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3701</v>
          </cell>
          <cell r="E2" t="str">
            <v>坂　東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1</v>
          </cell>
          <cell r="Z2">
            <v>1</v>
          </cell>
          <cell r="AA2">
            <v>1</v>
          </cell>
          <cell r="AB2">
            <v>1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3402</v>
          </cell>
          <cell r="E3" t="str">
            <v>大　西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3404</v>
          </cell>
          <cell r="E4" t="str">
            <v>泉　川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3703</v>
          </cell>
          <cell r="E5" t="str">
            <v>西　村</v>
          </cell>
          <cell r="F5" t="str">
            <v>香川西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3401</v>
          </cell>
          <cell r="E6" t="str">
            <v>大　恵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1</v>
          </cell>
          <cell r="Z6">
            <v>1</v>
          </cell>
          <cell r="AA6">
            <v>0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3702</v>
          </cell>
          <cell r="E7" t="str">
            <v>　南</v>
          </cell>
          <cell r="F7" t="str">
            <v>香川西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1</v>
          </cell>
          <cell r="Z7">
            <v>0</v>
          </cell>
          <cell r="AA7">
            <v>0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3405</v>
          </cell>
          <cell r="E8" t="str">
            <v>大　川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3704</v>
          </cell>
          <cell r="E9" t="str">
            <v>三　谷</v>
          </cell>
          <cell r="F9" t="str">
            <v>香川西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3403</v>
          </cell>
          <cell r="E10" t="str">
            <v>片　桐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3707</v>
          </cell>
          <cell r="E11" t="str">
            <v>秋　月</v>
          </cell>
          <cell r="F11" t="str">
            <v>香川西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1</v>
          </cell>
          <cell r="Z11">
            <v>1</v>
          </cell>
          <cell r="AA11">
            <v>1</v>
          </cell>
          <cell r="AB11">
            <v>1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3408</v>
          </cell>
          <cell r="E12" t="str">
            <v>久　德</v>
          </cell>
          <cell r="F12" t="str">
            <v>尽　誠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1</v>
          </cell>
          <cell r="Z12">
            <v>1</v>
          </cell>
          <cell r="AA12">
            <v>1</v>
          </cell>
          <cell r="AB12">
            <v>1</v>
          </cell>
          <cell r="AC12" t="str">
            <v>×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1001</v>
          </cell>
          <cell r="E13" t="str">
            <v>宮　崎</v>
          </cell>
          <cell r="F13" t="str">
            <v>高中央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3415</v>
          </cell>
          <cell r="E14" t="str">
            <v>鉄　野</v>
          </cell>
          <cell r="F14" t="str">
            <v>尽　誠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3706</v>
          </cell>
          <cell r="E15" t="str">
            <v>長　野</v>
          </cell>
          <cell r="F15" t="str">
            <v>香川西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3708</v>
          </cell>
          <cell r="E16" t="str">
            <v>村　石</v>
          </cell>
          <cell r="F16" t="str">
            <v>香川西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3411</v>
          </cell>
          <cell r="E17" t="str">
            <v>町　野</v>
          </cell>
          <cell r="F17" t="str">
            <v>尽　誠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1</v>
          </cell>
          <cell r="Z17">
            <v>0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1103</v>
          </cell>
          <cell r="E18" t="str">
            <v>髙　坂</v>
          </cell>
          <cell r="F18" t="str">
            <v>高松商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1</v>
          </cell>
          <cell r="Z18">
            <v>0</v>
          </cell>
          <cell r="AA18">
            <v>0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3410</v>
          </cell>
          <cell r="E19" t="str">
            <v>平　石</v>
          </cell>
          <cell r="F19" t="str">
            <v>尽　誠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3409</v>
          </cell>
          <cell r="E20" t="str">
            <v>近　石</v>
          </cell>
          <cell r="F20" t="str">
            <v>尽　誠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1102</v>
          </cell>
          <cell r="E21" t="str">
            <v>庄　田</v>
          </cell>
          <cell r="F21" t="str">
            <v>高松商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3705</v>
          </cell>
          <cell r="E22" t="str">
            <v>樋　口</v>
          </cell>
          <cell r="F22" t="str">
            <v>香川西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1</v>
          </cell>
          <cell r="Z22">
            <v>0</v>
          </cell>
          <cell r="AA22">
            <v>0</v>
          </cell>
          <cell r="AB22">
            <v>0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1002</v>
          </cell>
          <cell r="E23" t="str">
            <v>酒　井</v>
          </cell>
          <cell r="F23" t="str">
            <v>高中央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  <cell r="AB23">
            <v>0</v>
          </cell>
          <cell r="AC23" t="str">
            <v>×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3407</v>
          </cell>
          <cell r="E24" t="str">
            <v>山　伏</v>
          </cell>
          <cell r="F24" t="str">
            <v>尽　誠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  <cell r="AB24">
            <v>0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1101</v>
          </cell>
          <cell r="E25" t="str">
            <v>谷　定</v>
          </cell>
          <cell r="F25" t="str">
            <v>高松商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3412</v>
          </cell>
          <cell r="E26" t="str">
            <v>荒　木</v>
          </cell>
          <cell r="F26" t="str">
            <v>尽　誠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1007</v>
          </cell>
          <cell r="E27" t="str">
            <v>田　井遥</v>
          </cell>
          <cell r="F27" t="str">
            <v>高中央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1004</v>
          </cell>
          <cell r="E28" t="str">
            <v>井　原</v>
          </cell>
          <cell r="F28" t="str">
            <v>高中央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1</v>
          </cell>
          <cell r="Z28">
            <v>0</v>
          </cell>
          <cell r="AA28">
            <v>0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1003</v>
          </cell>
          <cell r="E29" t="str">
            <v>中　藤</v>
          </cell>
          <cell r="F29" t="str">
            <v>高中央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1</v>
          </cell>
          <cell r="Z29">
            <v>1</v>
          </cell>
          <cell r="AA29">
            <v>1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1005</v>
          </cell>
          <cell r="E30" t="str">
            <v>中　井</v>
          </cell>
          <cell r="F30" t="str">
            <v>高中央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○</v>
          </cell>
          <cell r="D31">
            <v>1802</v>
          </cell>
          <cell r="E31" t="str">
            <v>高　橋</v>
          </cell>
          <cell r="F31" t="str">
            <v>高工芸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○</v>
          </cell>
          <cell r="D32">
            <v>1009</v>
          </cell>
          <cell r="E32" t="str">
            <v>帯　包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○</v>
          </cell>
          <cell r="D33">
            <v>3414</v>
          </cell>
          <cell r="E33" t="str">
            <v>　森</v>
          </cell>
          <cell r="F33" t="str">
            <v>尽　誠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1006</v>
          </cell>
          <cell r="E34" t="str">
            <v>田　中</v>
          </cell>
          <cell r="F34" t="str">
            <v>高中央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3601</v>
          </cell>
          <cell r="E35" t="str">
            <v>造　酒</v>
          </cell>
          <cell r="F35" t="str">
            <v>高　瀬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2101</v>
          </cell>
          <cell r="E36" t="str">
            <v>片　岡</v>
          </cell>
          <cell r="F36" t="str">
            <v>高松西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3406</v>
          </cell>
          <cell r="E37" t="str">
            <v>鉄　本</v>
          </cell>
          <cell r="F37" t="str">
            <v>尽　誠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3901</v>
          </cell>
          <cell r="E38" t="str">
            <v>小　前</v>
          </cell>
          <cell r="F38" t="str">
            <v>観　一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1</v>
          </cell>
          <cell r="Z38">
            <v>1</v>
          </cell>
          <cell r="AA38">
            <v>1</v>
          </cell>
          <cell r="AB38">
            <v>1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3101</v>
          </cell>
          <cell r="E39" t="str">
            <v>八　木</v>
          </cell>
          <cell r="F39" t="str">
            <v>藤　井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1</v>
          </cell>
          <cell r="Z39">
            <v>0</v>
          </cell>
          <cell r="AA39">
            <v>0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1104</v>
          </cell>
          <cell r="E40" t="str">
            <v>中　川</v>
          </cell>
          <cell r="F40" t="str">
            <v>高松商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1008</v>
          </cell>
          <cell r="E41" t="str">
            <v>國　本</v>
          </cell>
          <cell r="F41" t="str">
            <v>高中央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2801</v>
          </cell>
          <cell r="E42" t="str">
            <v>直　江</v>
          </cell>
          <cell r="F42" t="str">
            <v>丸　亀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4002</v>
          </cell>
          <cell r="E43" t="str">
            <v>井　口</v>
          </cell>
          <cell r="F43" t="str">
            <v>観総合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1</v>
          </cell>
          <cell r="Z43">
            <v>1</v>
          </cell>
          <cell r="AA43">
            <v>0</v>
          </cell>
          <cell r="AB43">
            <v>0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3201</v>
          </cell>
          <cell r="E44" t="str">
            <v>山　本</v>
          </cell>
          <cell r="F44" t="str">
            <v>多度津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1</v>
          </cell>
          <cell r="Z44">
            <v>1</v>
          </cell>
          <cell r="AA44">
            <v>0</v>
          </cell>
          <cell r="AB44">
            <v>0</v>
          </cell>
          <cell r="AC44" t="str">
            <v>×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3413</v>
          </cell>
          <cell r="E45" t="str">
            <v>山　地</v>
          </cell>
          <cell r="F45" t="str">
            <v>尽　誠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1</v>
          </cell>
          <cell r="Z45">
            <v>0</v>
          </cell>
          <cell r="AA45">
            <v>0</v>
          </cell>
          <cell r="AB45">
            <v>0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1801</v>
          </cell>
          <cell r="E46" t="str">
            <v>後　藤</v>
          </cell>
          <cell r="F46" t="str">
            <v>高工芸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3301</v>
          </cell>
          <cell r="E47" t="str">
            <v>橋　崎</v>
          </cell>
          <cell r="F47" t="str">
            <v>善　一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1201</v>
          </cell>
          <cell r="E48" t="str">
            <v>　林</v>
          </cell>
          <cell r="F48" t="str">
            <v>高　松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1601</v>
          </cell>
          <cell r="E49" t="str">
            <v>二　川</v>
          </cell>
          <cell r="F49" t="str">
            <v>香中央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1</v>
          </cell>
          <cell r="Z49">
            <v>0</v>
          </cell>
          <cell r="AA49">
            <v>0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701</v>
          </cell>
          <cell r="E50" t="str">
            <v>蕪　木</v>
          </cell>
          <cell r="F50" t="str">
            <v>三　木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1</v>
          </cell>
          <cell r="Z50">
            <v>0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1011</v>
          </cell>
          <cell r="E51" t="str">
            <v>小　西</v>
          </cell>
          <cell r="F51" t="str">
            <v>高中央</v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1010</v>
          </cell>
          <cell r="E52" t="str">
            <v>山　口</v>
          </cell>
          <cell r="F52" t="str">
            <v>高中央</v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4401</v>
          </cell>
          <cell r="E53" t="str">
            <v>佐　野</v>
          </cell>
          <cell r="F53" t="str">
            <v>高専高</v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2401</v>
          </cell>
          <cell r="E54" t="str">
            <v>飯　田</v>
          </cell>
          <cell r="F54" t="str">
            <v>坂　出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1</v>
          </cell>
          <cell r="Z54">
            <v>0</v>
          </cell>
          <cell r="AA54">
            <v>0</v>
          </cell>
          <cell r="AB54">
            <v>0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1105</v>
          </cell>
          <cell r="E55" t="str">
            <v>久　保</v>
          </cell>
          <cell r="F55" t="str">
            <v>高松商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1</v>
          </cell>
          <cell r="Z55">
            <v>1</v>
          </cell>
          <cell r="AA55">
            <v>1</v>
          </cell>
          <cell r="AB55">
            <v>0</v>
          </cell>
          <cell r="AC55" t="str">
            <v>×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1013</v>
          </cell>
          <cell r="E56" t="str">
            <v>伊　藤</v>
          </cell>
          <cell r="F56" t="str">
            <v>高中央</v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0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1012</v>
          </cell>
          <cell r="E57" t="str">
            <v>　林</v>
          </cell>
          <cell r="F57" t="str">
            <v>高中央</v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1501</v>
          </cell>
          <cell r="E58" t="str">
            <v>仙　波</v>
          </cell>
          <cell r="F58" t="str">
            <v>高松南</v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2802</v>
          </cell>
          <cell r="E59" t="str">
            <v>近　藤</v>
          </cell>
          <cell r="F59" t="str">
            <v>丸　亀</v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3416</v>
          </cell>
          <cell r="E60" t="str">
            <v>　河</v>
          </cell>
          <cell r="F60" t="str">
            <v>尽　誠</v>
          </cell>
          <cell r="G60">
            <v>454</v>
          </cell>
          <cell r="H60">
            <v>915</v>
          </cell>
          <cell r="I60" t="str">
            <v>　森</v>
          </cell>
          <cell r="J60">
            <v>9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1</v>
          </cell>
          <cell r="Z60">
            <v>0</v>
          </cell>
          <cell r="AA60">
            <v>0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4001</v>
          </cell>
          <cell r="E61" t="str">
            <v>高　橋</v>
          </cell>
          <cell r="F61" t="str">
            <v>観総合</v>
          </cell>
          <cell r="G61">
            <v>453</v>
          </cell>
          <cell r="H61">
            <v>3316</v>
          </cell>
          <cell r="I61" t="str">
            <v>白　井</v>
          </cell>
          <cell r="J61">
            <v>33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1</v>
          </cell>
          <cell r="Z61">
            <v>1</v>
          </cell>
          <cell r="AA61">
            <v>0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1202</v>
          </cell>
          <cell r="E62" t="str">
            <v>岩　原</v>
          </cell>
          <cell r="F62" t="str">
            <v>高　松</v>
          </cell>
          <cell r="G62">
            <v>452</v>
          </cell>
          <cell r="H62">
            <v>1418</v>
          </cell>
          <cell r="I62" t="str">
            <v>吉　川</v>
          </cell>
          <cell r="J62">
            <v>14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×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1602</v>
          </cell>
          <cell r="E63" t="str">
            <v>山　下翔</v>
          </cell>
          <cell r="F63" t="str">
            <v>香中央</v>
          </cell>
          <cell r="G63">
            <v>451</v>
          </cell>
          <cell r="H63">
            <v>1308</v>
          </cell>
          <cell r="I63" t="str">
            <v>西　内</v>
          </cell>
          <cell r="J63">
            <v>13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501</v>
          </cell>
          <cell r="E64" t="str">
            <v>松　村</v>
          </cell>
          <cell r="F64" t="str">
            <v>石　田</v>
          </cell>
          <cell r="G64">
            <v>450</v>
          </cell>
          <cell r="H64">
            <v>1216</v>
          </cell>
          <cell r="I64" t="str">
            <v>近　藤</v>
          </cell>
          <cell r="J64">
            <v>12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4003</v>
          </cell>
          <cell r="E65" t="str">
            <v>岩　田</v>
          </cell>
          <cell r="F65" t="str">
            <v>観総合</v>
          </cell>
          <cell r="G65">
            <v>449</v>
          </cell>
          <cell r="H65">
            <v>3314</v>
          </cell>
          <cell r="I65" t="str">
            <v>江　崎</v>
          </cell>
          <cell r="J65">
            <v>33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1</v>
          </cell>
          <cell r="Z65">
            <v>1</v>
          </cell>
          <cell r="AA65">
            <v>1</v>
          </cell>
          <cell r="AB65">
            <v>0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1901</v>
          </cell>
          <cell r="E66" t="str">
            <v>末　吉</v>
          </cell>
          <cell r="F66" t="str">
            <v>大手高</v>
          </cell>
          <cell r="G66">
            <v>448</v>
          </cell>
          <cell r="H66">
            <v>1708</v>
          </cell>
          <cell r="I66" t="str">
            <v>更　紗</v>
          </cell>
          <cell r="J66">
            <v>17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1</v>
          </cell>
          <cell r="Z66">
            <v>1</v>
          </cell>
          <cell r="AA66">
            <v>1</v>
          </cell>
          <cell r="AB66">
            <v>0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1701</v>
          </cell>
          <cell r="E67" t="str">
            <v>大　木</v>
          </cell>
          <cell r="F67" t="str">
            <v>英　明</v>
          </cell>
          <cell r="G67">
            <v>447</v>
          </cell>
          <cell r="H67">
            <v>1616</v>
          </cell>
          <cell r="I67" t="str">
            <v>谷　川</v>
          </cell>
          <cell r="J67">
            <v>16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2701</v>
          </cell>
          <cell r="E68" t="str">
            <v>高　畠</v>
          </cell>
          <cell r="F68" t="str">
            <v>坂出工</v>
          </cell>
          <cell r="G68">
            <v>446</v>
          </cell>
          <cell r="H68">
            <v>1506</v>
          </cell>
          <cell r="I68" t="str">
            <v>吉　川</v>
          </cell>
          <cell r="J68">
            <v>15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1702</v>
          </cell>
          <cell r="E69" t="str">
            <v>鶴　見</v>
          </cell>
          <cell r="F69" t="str">
            <v>英　明</v>
          </cell>
          <cell r="G69">
            <v>445</v>
          </cell>
          <cell r="H69">
            <v>510</v>
          </cell>
          <cell r="I69" t="str">
            <v>喜　田</v>
          </cell>
          <cell r="J69">
            <v>5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601</v>
          </cell>
          <cell r="E70" t="str">
            <v>川　崎</v>
          </cell>
          <cell r="F70" t="str">
            <v>志　度</v>
          </cell>
          <cell r="G70">
            <v>444</v>
          </cell>
          <cell r="H70">
            <v>3508</v>
          </cell>
          <cell r="I70" t="str">
            <v>吉　田</v>
          </cell>
          <cell r="J70">
            <v>35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1</v>
          </cell>
          <cell r="Z70">
            <v>1</v>
          </cell>
          <cell r="AA70">
            <v>0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1605</v>
          </cell>
          <cell r="E71" t="str">
            <v>川　松</v>
          </cell>
          <cell r="F71" t="str">
            <v>香中央</v>
          </cell>
          <cell r="G71">
            <v>443</v>
          </cell>
          <cell r="H71">
            <v>2118</v>
          </cell>
          <cell r="I71" t="str">
            <v>中　川</v>
          </cell>
          <cell r="J71">
            <v>21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1</v>
          </cell>
          <cell r="Z71">
            <v>0</v>
          </cell>
          <cell r="AA71">
            <v>0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3303</v>
          </cell>
          <cell r="E72" t="str">
            <v>河　田</v>
          </cell>
          <cell r="F72" t="str">
            <v>善　一</v>
          </cell>
          <cell r="G72">
            <v>442</v>
          </cell>
          <cell r="H72">
            <v>1908</v>
          </cell>
          <cell r="I72" t="str">
            <v>三　好</v>
          </cell>
          <cell r="J72">
            <v>19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2102</v>
          </cell>
          <cell r="E73" t="str">
            <v>柴　田</v>
          </cell>
          <cell r="F73" t="str">
            <v>高松西</v>
          </cell>
          <cell r="G73">
            <v>441</v>
          </cell>
          <cell r="H73">
            <v>3312</v>
          </cell>
          <cell r="I73" t="str">
            <v>松　田</v>
          </cell>
          <cell r="J73">
            <v>33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3202</v>
          </cell>
          <cell r="E74" t="str">
            <v>山　下</v>
          </cell>
          <cell r="F74" t="str">
            <v>多度津</v>
          </cell>
          <cell r="G74">
            <v>440</v>
          </cell>
          <cell r="H74">
            <v>1224</v>
          </cell>
          <cell r="I74" t="str">
            <v>長　谷</v>
          </cell>
          <cell r="J74">
            <v>12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4017</v>
          </cell>
          <cell r="E75" t="str">
            <v>大　林</v>
          </cell>
          <cell r="F75" t="str">
            <v>観総合</v>
          </cell>
          <cell r="G75">
            <v>439</v>
          </cell>
          <cell r="H75">
            <v>1212</v>
          </cell>
          <cell r="I75" t="str">
            <v>日　野</v>
          </cell>
          <cell r="J75">
            <v>12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1</v>
          </cell>
          <cell r="Z75">
            <v>1</v>
          </cell>
          <cell r="AA75">
            <v>1</v>
          </cell>
          <cell r="AB75">
            <v>0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1203</v>
          </cell>
          <cell r="E76" t="str">
            <v>平　田</v>
          </cell>
          <cell r="F76" t="str">
            <v>高　松</v>
          </cell>
          <cell r="G76">
            <v>438</v>
          </cell>
          <cell r="H76">
            <v>1416</v>
          </cell>
          <cell r="I76" t="str">
            <v>柳　萬</v>
          </cell>
          <cell r="J76">
            <v>14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1</v>
          </cell>
          <cell r="Z76">
            <v>1</v>
          </cell>
          <cell r="AA76">
            <v>1</v>
          </cell>
          <cell r="AB76">
            <v>0</v>
          </cell>
          <cell r="AC76" t="str">
            <v>×</v>
          </cell>
          <cell r="AD76" t="str">
            <v>×</v>
          </cell>
          <cell r="AE76" t="e">
            <v>#N/A</v>
          </cell>
          <cell r="AF76" t="str">
            <v>×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4009</v>
          </cell>
          <cell r="E77" t="str">
            <v>荒　木</v>
          </cell>
          <cell r="F77" t="str">
            <v>観総合</v>
          </cell>
          <cell r="G77">
            <v>437</v>
          </cell>
          <cell r="H77">
            <v>1307</v>
          </cell>
          <cell r="I77" t="str">
            <v>西　本</v>
          </cell>
          <cell r="J77">
            <v>13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1</v>
          </cell>
          <cell r="Z77">
            <v>0</v>
          </cell>
          <cell r="AA77">
            <v>0</v>
          </cell>
          <cell r="AB77">
            <v>0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3102</v>
          </cell>
          <cell r="E78" t="str">
            <v>近　石</v>
          </cell>
          <cell r="F78" t="str">
            <v>藤　井</v>
          </cell>
          <cell r="G78">
            <v>436</v>
          </cell>
          <cell r="H78">
            <v>2116</v>
          </cell>
          <cell r="I78" t="str">
            <v>大　瀧</v>
          </cell>
          <cell r="J78">
            <v>21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2402</v>
          </cell>
          <cell r="E79" t="str">
            <v>長　尾</v>
          </cell>
          <cell r="F79" t="str">
            <v>坂　出</v>
          </cell>
          <cell r="G79">
            <v>435</v>
          </cell>
          <cell r="H79">
            <v>1108</v>
          </cell>
          <cell r="I79" t="str">
            <v>漆　原</v>
          </cell>
          <cell r="J79">
            <v>11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D80">
            <v>1217</v>
          </cell>
          <cell r="E80" t="str">
            <v>古　田</v>
          </cell>
          <cell r="F80" t="str">
            <v>高　松</v>
          </cell>
          <cell r="G80">
            <v>434</v>
          </cell>
          <cell r="H80">
            <v>914</v>
          </cell>
          <cell r="I80" t="str">
            <v>松　永</v>
          </cell>
          <cell r="J80">
            <v>9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3205</v>
          </cell>
          <cell r="E81" t="str">
            <v>岩　里</v>
          </cell>
          <cell r="F81" t="str">
            <v>多度津</v>
          </cell>
          <cell r="G81">
            <v>433</v>
          </cell>
          <cell r="H81">
            <v>3805</v>
          </cell>
          <cell r="I81" t="str">
            <v>香　川</v>
          </cell>
          <cell r="J81">
            <v>38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1</v>
          </cell>
          <cell r="Z81">
            <v>0</v>
          </cell>
          <cell r="AA81">
            <v>0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2403</v>
          </cell>
          <cell r="E82" t="str">
            <v>山　平</v>
          </cell>
          <cell r="F82" t="str">
            <v>坂　出</v>
          </cell>
          <cell r="G82">
            <v>432</v>
          </cell>
          <cell r="H82">
            <v>2304</v>
          </cell>
          <cell r="I82" t="str">
            <v>神　余</v>
          </cell>
          <cell r="J82">
            <v>23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1</v>
          </cell>
          <cell r="Z82">
            <v>0</v>
          </cell>
          <cell r="AA82">
            <v>0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4005</v>
          </cell>
          <cell r="E83" t="str">
            <v>山　下</v>
          </cell>
          <cell r="F83" t="str">
            <v>観総合</v>
          </cell>
          <cell r="G83">
            <v>431</v>
          </cell>
          <cell r="H83">
            <v>711</v>
          </cell>
          <cell r="I83" t="str">
            <v>小　西</v>
          </cell>
          <cell r="J83">
            <v>7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2109</v>
          </cell>
          <cell r="E84" t="str">
            <v>渡　辺</v>
          </cell>
          <cell r="F84" t="str">
            <v>高松西</v>
          </cell>
          <cell r="G84">
            <v>430</v>
          </cell>
          <cell r="H84">
            <v>3804</v>
          </cell>
          <cell r="I84" t="str">
            <v>吉　田</v>
          </cell>
          <cell r="J84">
            <v>38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703</v>
          </cell>
          <cell r="E85" t="str">
            <v>山　上</v>
          </cell>
          <cell r="F85" t="str">
            <v>三　木</v>
          </cell>
          <cell r="G85">
            <v>429</v>
          </cell>
          <cell r="H85">
            <v>4022</v>
          </cell>
          <cell r="I85" t="str">
            <v>藤　田郭</v>
          </cell>
          <cell r="J85">
            <v>40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1603</v>
          </cell>
          <cell r="E86" t="str">
            <v>二　宮</v>
          </cell>
          <cell r="F86" t="str">
            <v>香中央</v>
          </cell>
          <cell r="G86">
            <v>428</v>
          </cell>
          <cell r="H86">
            <v>1022</v>
          </cell>
          <cell r="I86" t="str">
            <v>生　﨑</v>
          </cell>
          <cell r="J86">
            <v>10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×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1805</v>
          </cell>
          <cell r="E87" t="str">
            <v>黒　田</v>
          </cell>
          <cell r="F87" t="str">
            <v>高工芸</v>
          </cell>
          <cell r="G87">
            <v>427</v>
          </cell>
          <cell r="H87">
            <v>115</v>
          </cell>
          <cell r="I87" t="str">
            <v>毛　利</v>
          </cell>
          <cell r="J87">
            <v>1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1</v>
          </cell>
          <cell r="Z87">
            <v>1</v>
          </cell>
          <cell r="AA87">
            <v>0</v>
          </cell>
          <cell r="AB87">
            <v>0</v>
          </cell>
          <cell r="AC87" t="str">
            <v>×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3203</v>
          </cell>
          <cell r="E88" t="str">
            <v>長　船</v>
          </cell>
          <cell r="F88" t="str">
            <v>多度津</v>
          </cell>
          <cell r="G88">
            <v>426</v>
          </cell>
          <cell r="H88">
            <v>2708</v>
          </cell>
          <cell r="I88" t="str">
            <v>尾　上</v>
          </cell>
          <cell r="J88">
            <v>27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1</v>
          </cell>
          <cell r="Z88">
            <v>1</v>
          </cell>
          <cell r="AA88">
            <v>0</v>
          </cell>
          <cell r="AB88">
            <v>0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901</v>
          </cell>
          <cell r="E89" t="str">
            <v>中　山</v>
          </cell>
          <cell r="F89" t="str">
            <v>高松東</v>
          </cell>
          <cell r="G89">
            <v>425</v>
          </cell>
          <cell r="H89">
            <v>2114</v>
          </cell>
          <cell r="I89" t="str">
            <v>渋　川</v>
          </cell>
          <cell r="J89">
            <v>21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909</v>
          </cell>
          <cell r="E90" t="str">
            <v>井　上晴</v>
          </cell>
          <cell r="F90" t="str">
            <v>高松東</v>
          </cell>
          <cell r="G90">
            <v>424</v>
          </cell>
          <cell r="H90">
            <v>114</v>
          </cell>
          <cell r="I90" t="str">
            <v>坂　本</v>
          </cell>
          <cell r="J90">
            <v>1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1604</v>
          </cell>
          <cell r="E91" t="str">
            <v>岡　田</v>
          </cell>
          <cell r="F91" t="str">
            <v>香中央</v>
          </cell>
          <cell r="G91">
            <v>423</v>
          </cell>
          <cell r="H91">
            <v>1208</v>
          </cell>
          <cell r="I91" t="str">
            <v>池　田隆</v>
          </cell>
          <cell r="J91">
            <v>12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D92">
            <v>2803</v>
          </cell>
          <cell r="E92" t="str">
            <v>中　川</v>
          </cell>
          <cell r="F92" t="str">
            <v>丸　亀</v>
          </cell>
          <cell r="G92">
            <v>422</v>
          </cell>
          <cell r="H92">
            <v>108</v>
          </cell>
          <cell r="I92" t="str">
            <v>大　倉</v>
          </cell>
          <cell r="J92">
            <v>1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1</v>
          </cell>
          <cell r="Z92">
            <v>0</v>
          </cell>
          <cell r="AA92">
            <v>0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3204</v>
          </cell>
          <cell r="E93" t="str">
            <v>　林</v>
          </cell>
          <cell r="F93" t="str">
            <v>多度津</v>
          </cell>
          <cell r="G93">
            <v>421</v>
          </cell>
          <cell r="H93">
            <v>304</v>
          </cell>
          <cell r="I93" t="str">
            <v>丸　山</v>
          </cell>
          <cell r="J93">
            <v>3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1</v>
          </cell>
          <cell r="Z93">
            <v>1</v>
          </cell>
          <cell r="AA93">
            <v>1</v>
          </cell>
          <cell r="AB93">
            <v>1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D94">
            <v>3905</v>
          </cell>
          <cell r="E94" t="str">
            <v>矢　野</v>
          </cell>
          <cell r="F94" t="str">
            <v>観　一</v>
          </cell>
          <cell r="G94">
            <v>420</v>
          </cell>
          <cell r="H94">
            <v>1620</v>
          </cell>
          <cell r="I94" t="str">
            <v>岡　林</v>
          </cell>
          <cell r="J94">
            <v>16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2201</v>
          </cell>
          <cell r="E95" t="str">
            <v>川　田</v>
          </cell>
          <cell r="F95" t="str">
            <v>農　経</v>
          </cell>
          <cell r="G95">
            <v>419</v>
          </cell>
          <cell r="H95">
            <v>1223</v>
          </cell>
          <cell r="I95" t="str">
            <v>河　野</v>
          </cell>
          <cell r="J95">
            <v>12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3305</v>
          </cell>
          <cell r="E96" t="str">
            <v>平　井</v>
          </cell>
          <cell r="F96" t="str">
            <v>善　一</v>
          </cell>
          <cell r="G96">
            <v>418</v>
          </cell>
          <cell r="H96">
            <v>908</v>
          </cell>
          <cell r="I96" t="str">
            <v>小　西</v>
          </cell>
          <cell r="J96">
            <v>9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1609</v>
          </cell>
          <cell r="E97" t="str">
            <v>田　中</v>
          </cell>
          <cell r="F97" t="str">
            <v>香中央</v>
          </cell>
          <cell r="G97">
            <v>417</v>
          </cell>
          <cell r="H97">
            <v>2208</v>
          </cell>
          <cell r="I97" t="str">
            <v>三　谷</v>
          </cell>
          <cell r="J97">
            <v>22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1</v>
          </cell>
          <cell r="Z97">
            <v>1</v>
          </cell>
          <cell r="AA97">
            <v>0</v>
          </cell>
          <cell r="AB97">
            <v>0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3602</v>
          </cell>
          <cell r="E98" t="str">
            <v>豊　嶋</v>
          </cell>
          <cell r="F98" t="str">
            <v>高　瀬</v>
          </cell>
          <cell r="G98">
            <v>416</v>
          </cell>
          <cell r="H98">
            <v>2707</v>
          </cell>
          <cell r="I98" t="str">
            <v>片　桐</v>
          </cell>
          <cell r="J98">
            <v>27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1</v>
          </cell>
          <cell r="Z98">
            <v>1</v>
          </cell>
          <cell r="AA98">
            <v>0</v>
          </cell>
          <cell r="AB98">
            <v>0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2805</v>
          </cell>
          <cell r="E99" t="str">
            <v>吉　田</v>
          </cell>
          <cell r="F99" t="str">
            <v>丸　亀</v>
          </cell>
          <cell r="G99">
            <v>415</v>
          </cell>
          <cell r="H99">
            <v>113</v>
          </cell>
          <cell r="I99" t="str">
            <v>森　下</v>
          </cell>
          <cell r="J99">
            <v>1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1703</v>
          </cell>
          <cell r="E100" t="str">
            <v>尾　下</v>
          </cell>
          <cell r="F100" t="str">
            <v>英　明</v>
          </cell>
          <cell r="G100">
            <v>414</v>
          </cell>
          <cell r="H100">
            <v>1412</v>
          </cell>
          <cell r="I100" t="str">
            <v>髙　尾</v>
          </cell>
          <cell r="J100">
            <v>14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2</v>
          </cell>
          <cell r="X100">
            <v>1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×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4006</v>
          </cell>
          <cell r="E101" t="str">
            <v>國　土</v>
          </cell>
          <cell r="F101" t="str">
            <v>観総合</v>
          </cell>
          <cell r="G101">
            <v>413</v>
          </cell>
          <cell r="H101">
            <v>3611</v>
          </cell>
          <cell r="I101" t="str">
            <v>大　塚</v>
          </cell>
          <cell r="J101">
            <v>36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2</v>
          </cell>
          <cell r="X101">
            <v>1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2901</v>
          </cell>
          <cell r="E102" t="str">
            <v>青　木</v>
          </cell>
          <cell r="F102" t="str">
            <v>丸城西</v>
          </cell>
          <cell r="G102">
            <v>412</v>
          </cell>
          <cell r="H102">
            <v>3106</v>
          </cell>
          <cell r="I102" t="str">
            <v>藤　原</v>
          </cell>
          <cell r="J102">
            <v>31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2</v>
          </cell>
          <cell r="X102">
            <v>1</v>
          </cell>
          <cell r="Y102">
            <v>1</v>
          </cell>
          <cell r="Z102">
            <v>1</v>
          </cell>
          <cell r="AA102">
            <v>1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D103">
            <v>1617</v>
          </cell>
          <cell r="E103" t="str">
            <v>高　木</v>
          </cell>
          <cell r="F103" t="str">
            <v>香中央</v>
          </cell>
          <cell r="G103">
            <v>411</v>
          </cell>
          <cell r="H103">
            <v>3315</v>
          </cell>
          <cell r="I103" t="str">
            <v>吉　村</v>
          </cell>
          <cell r="J103">
            <v>33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2</v>
          </cell>
          <cell r="X103">
            <v>1</v>
          </cell>
          <cell r="Y103">
            <v>1</v>
          </cell>
          <cell r="Z103">
            <v>0</v>
          </cell>
          <cell r="AA103">
            <v>0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D104">
            <v>3501</v>
          </cell>
          <cell r="E104" t="str">
            <v>山　根</v>
          </cell>
          <cell r="F104" t="str">
            <v>琴　平</v>
          </cell>
          <cell r="G104">
            <v>410</v>
          </cell>
          <cell r="H104">
            <v>3213</v>
          </cell>
          <cell r="I104" t="str">
            <v>冨　田</v>
          </cell>
          <cell r="J104">
            <v>32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2</v>
          </cell>
          <cell r="X104">
            <v>1</v>
          </cell>
          <cell r="Y104">
            <v>1</v>
          </cell>
          <cell r="Z104">
            <v>0</v>
          </cell>
          <cell r="AA104">
            <v>0</v>
          </cell>
          <cell r="AB104">
            <v>0</v>
          </cell>
          <cell r="AC104" t="str">
            <v>×</v>
          </cell>
          <cell r="AD104" t="str">
            <v>×</v>
          </cell>
          <cell r="AE104" t="e">
            <v>#N/A</v>
          </cell>
          <cell r="AF104" t="str">
            <v>×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D105">
            <v>4007</v>
          </cell>
          <cell r="E105" t="str">
            <v>中　林</v>
          </cell>
          <cell r="F105" t="str">
            <v>観総合</v>
          </cell>
          <cell r="G105">
            <v>409</v>
          </cell>
          <cell r="H105">
            <v>2820</v>
          </cell>
          <cell r="I105" t="str">
            <v>今　井</v>
          </cell>
          <cell r="J105">
            <v>28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2</v>
          </cell>
          <cell r="X105">
            <v>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101</v>
          </cell>
          <cell r="E106" t="str">
            <v>森　岡</v>
          </cell>
          <cell r="F106" t="str">
            <v>小中央</v>
          </cell>
          <cell r="G106">
            <v>408</v>
          </cell>
          <cell r="H106">
            <v>4016</v>
          </cell>
          <cell r="I106" t="str">
            <v>　森</v>
          </cell>
          <cell r="J106">
            <v>40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2</v>
          </cell>
          <cell r="X106">
            <v>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201</v>
          </cell>
          <cell r="E107" t="str">
            <v>寒　川</v>
          </cell>
          <cell r="F107" t="str">
            <v>三本松</v>
          </cell>
          <cell r="G107">
            <v>407</v>
          </cell>
          <cell r="H107">
            <v>112</v>
          </cell>
          <cell r="I107" t="str">
            <v>高　木</v>
          </cell>
          <cell r="J107">
            <v>1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2</v>
          </cell>
          <cell r="X107">
            <v>1</v>
          </cell>
          <cell r="Y107">
            <v>1</v>
          </cell>
          <cell r="Z107">
            <v>1</v>
          </cell>
          <cell r="AA107">
            <v>0</v>
          </cell>
          <cell r="AB107">
            <v>0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1219</v>
          </cell>
          <cell r="E108" t="str">
            <v>武　井</v>
          </cell>
          <cell r="F108" t="str">
            <v>高　松</v>
          </cell>
          <cell r="G108">
            <v>406</v>
          </cell>
          <cell r="H108">
            <v>2207</v>
          </cell>
          <cell r="I108" t="str">
            <v>後　藤</v>
          </cell>
          <cell r="J108">
            <v>22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2</v>
          </cell>
          <cell r="X108">
            <v>1</v>
          </cell>
          <cell r="Y108">
            <v>1</v>
          </cell>
          <cell r="Z108">
            <v>1</v>
          </cell>
          <cell r="AA108">
            <v>0</v>
          </cell>
          <cell r="AB108">
            <v>0</v>
          </cell>
          <cell r="AC108" t="str">
            <v>×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3302</v>
          </cell>
          <cell r="E109" t="str">
            <v>井　上</v>
          </cell>
          <cell r="F109" t="str">
            <v>善　一</v>
          </cell>
          <cell r="G109">
            <v>405</v>
          </cell>
          <cell r="H109">
            <v>1220</v>
          </cell>
          <cell r="I109" t="str">
            <v>小　松</v>
          </cell>
          <cell r="J109">
            <v>12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2</v>
          </cell>
          <cell r="X109">
            <v>1</v>
          </cell>
          <cell r="Y109">
            <v>1</v>
          </cell>
          <cell r="Z109">
            <v>0</v>
          </cell>
          <cell r="AA109">
            <v>0</v>
          </cell>
          <cell r="AB109">
            <v>0</v>
          </cell>
          <cell r="AC109" t="str">
            <v>×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D110">
            <v>1903</v>
          </cell>
          <cell r="E110" t="str">
            <v>江　郷</v>
          </cell>
          <cell r="F110" t="str">
            <v>大手高</v>
          </cell>
          <cell r="G110">
            <v>404</v>
          </cell>
          <cell r="H110">
            <v>508</v>
          </cell>
          <cell r="I110" t="str">
            <v>大　隅</v>
          </cell>
          <cell r="J110">
            <v>5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2</v>
          </cell>
          <cell r="X110">
            <v>1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3206</v>
          </cell>
          <cell r="E111" t="str">
            <v>長　門</v>
          </cell>
          <cell r="F111" t="str">
            <v>多度津</v>
          </cell>
          <cell r="G111">
            <v>403</v>
          </cell>
          <cell r="H111">
            <v>110</v>
          </cell>
          <cell r="I111" t="str">
            <v>浦　山</v>
          </cell>
          <cell r="J111">
            <v>1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2</v>
          </cell>
          <cell r="X111">
            <v>1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3801</v>
          </cell>
          <cell r="E112" t="str">
            <v>山　階</v>
          </cell>
          <cell r="F112" t="str">
            <v>笠　田</v>
          </cell>
          <cell r="G112">
            <v>402</v>
          </cell>
          <cell r="H112">
            <v>1306</v>
          </cell>
          <cell r="I112" t="str">
            <v>光　井</v>
          </cell>
          <cell r="J112">
            <v>13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2</v>
          </cell>
          <cell r="X112">
            <v>1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4011</v>
          </cell>
          <cell r="E113" t="str">
            <v>合　田琉</v>
          </cell>
          <cell r="F113" t="str">
            <v>観総合</v>
          </cell>
          <cell r="G113">
            <v>401</v>
          </cell>
          <cell r="H113">
            <v>913</v>
          </cell>
          <cell r="I113" t="str">
            <v>大　西</v>
          </cell>
          <cell r="J113">
            <v>9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2</v>
          </cell>
          <cell r="X113">
            <v>1</v>
          </cell>
          <cell r="Y113">
            <v>1</v>
          </cell>
          <cell r="Z113">
            <v>0</v>
          </cell>
          <cell r="AA113">
            <v>0</v>
          </cell>
          <cell r="AB113">
            <v>0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1204</v>
          </cell>
          <cell r="E114" t="str">
            <v>池　田壮</v>
          </cell>
          <cell r="F114" t="str">
            <v>高　松</v>
          </cell>
          <cell r="G114">
            <v>400</v>
          </cell>
          <cell r="H114">
            <v>111</v>
          </cell>
          <cell r="I114" t="str">
            <v>デニス</v>
          </cell>
          <cell r="J114">
            <v>1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2</v>
          </cell>
          <cell r="X114">
            <v>1</v>
          </cell>
          <cell r="Y114">
            <v>1</v>
          </cell>
          <cell r="Z114">
            <v>0</v>
          </cell>
          <cell r="AA114">
            <v>0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D115">
            <v>2203</v>
          </cell>
          <cell r="E115" t="str">
            <v>山　品</v>
          </cell>
          <cell r="F115" t="str">
            <v>農　経</v>
          </cell>
          <cell r="G115">
            <v>399</v>
          </cell>
          <cell r="H115">
            <v>3317</v>
          </cell>
          <cell r="I115" t="str">
            <v>國　重</v>
          </cell>
          <cell r="J115">
            <v>33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2</v>
          </cell>
          <cell r="X115">
            <v>1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4004</v>
          </cell>
          <cell r="E116" t="str">
            <v>三　崎</v>
          </cell>
          <cell r="F116" t="str">
            <v>観総合</v>
          </cell>
          <cell r="G116">
            <v>398</v>
          </cell>
          <cell r="H116">
            <v>1408</v>
          </cell>
          <cell r="I116" t="str">
            <v>榎　戸</v>
          </cell>
          <cell r="J116">
            <v>14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2</v>
          </cell>
          <cell r="X116">
            <v>1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×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4013</v>
          </cell>
          <cell r="E117" t="str">
            <v>神　野</v>
          </cell>
          <cell r="F117" t="str">
            <v>観総合</v>
          </cell>
          <cell r="G117">
            <v>397</v>
          </cell>
          <cell r="H117">
            <v>2706</v>
          </cell>
          <cell r="I117" t="str">
            <v>森　川</v>
          </cell>
          <cell r="J117">
            <v>27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2</v>
          </cell>
          <cell r="X117">
            <v>1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1401</v>
          </cell>
          <cell r="E118" t="str">
            <v>寺　嶋</v>
          </cell>
          <cell r="F118" t="str">
            <v>高桜井</v>
          </cell>
          <cell r="G118">
            <v>396</v>
          </cell>
          <cell r="H118">
            <v>2825</v>
          </cell>
          <cell r="I118" t="str">
            <v>溝　渕</v>
          </cell>
          <cell r="J118">
            <v>28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2</v>
          </cell>
          <cell r="X118">
            <v>1</v>
          </cell>
          <cell r="Y118">
            <v>1</v>
          </cell>
          <cell r="Z118">
            <v>0</v>
          </cell>
          <cell r="AA118">
            <v>0</v>
          </cell>
          <cell r="AB118">
            <v>0</v>
          </cell>
          <cell r="AC118" t="str">
            <v>×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301</v>
          </cell>
          <cell r="E119" t="str">
            <v>河　野</v>
          </cell>
          <cell r="F119" t="str">
            <v>津　田</v>
          </cell>
          <cell r="G119">
            <v>395</v>
          </cell>
          <cell r="H119">
            <v>1021</v>
          </cell>
          <cell r="I119" t="str">
            <v>山　下</v>
          </cell>
          <cell r="J119">
            <v>10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>
            <v>2</v>
          </cell>
          <cell r="R119">
            <v>3</v>
          </cell>
          <cell r="S119">
            <v>6</v>
          </cell>
          <cell r="T119">
            <v>11</v>
          </cell>
          <cell r="U119">
            <v>11</v>
          </cell>
          <cell r="V119">
            <v>11</v>
          </cell>
          <cell r="W119">
            <v>2</v>
          </cell>
          <cell r="X119">
            <v>1</v>
          </cell>
          <cell r="Y119">
            <v>1</v>
          </cell>
          <cell r="Z119">
            <v>1</v>
          </cell>
          <cell r="AA119">
            <v>1</v>
          </cell>
          <cell r="AB119">
            <v>1</v>
          </cell>
          <cell r="AC119" t="str">
            <v>×</v>
          </cell>
          <cell r="AD119" t="str">
            <v>×</v>
          </cell>
          <cell r="AE119" t="e">
            <v>#N/A</v>
          </cell>
          <cell r="AF119" t="str">
            <v>×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D120">
            <v>2809</v>
          </cell>
          <cell r="E120" t="str">
            <v>村　田</v>
          </cell>
          <cell r="F120" t="str">
            <v>丸　亀</v>
          </cell>
          <cell r="G120">
            <v>394</v>
          </cell>
          <cell r="H120">
            <v>3313</v>
          </cell>
          <cell r="I120" t="str">
            <v>矢　野</v>
          </cell>
          <cell r="J120">
            <v>33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2</v>
          </cell>
          <cell r="X120">
            <v>1</v>
          </cell>
          <cell r="Y120">
            <v>1</v>
          </cell>
          <cell r="Z120">
            <v>1</v>
          </cell>
          <cell r="AA120">
            <v>1</v>
          </cell>
          <cell r="AB120">
            <v>1</v>
          </cell>
          <cell r="AC120" t="str">
            <v>×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2405</v>
          </cell>
          <cell r="E121" t="str">
            <v>矢　野</v>
          </cell>
          <cell r="F121" t="str">
            <v>坂　出</v>
          </cell>
          <cell r="G121">
            <v>393</v>
          </cell>
          <cell r="H121">
            <v>3509</v>
          </cell>
          <cell r="I121" t="str">
            <v>日和佐</v>
          </cell>
          <cell r="J121">
            <v>35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2</v>
          </cell>
          <cell r="X121">
            <v>1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D122">
            <v>2810</v>
          </cell>
          <cell r="E122" t="str">
            <v>山　中</v>
          </cell>
          <cell r="F122" t="str">
            <v>丸　亀</v>
          </cell>
          <cell r="G122">
            <v>392</v>
          </cell>
          <cell r="H122">
            <v>506</v>
          </cell>
          <cell r="I122" t="str">
            <v>三　谷</v>
          </cell>
          <cell r="J122">
            <v>5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2</v>
          </cell>
          <cell r="X122">
            <v>1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C123" t="str">
            <v>①</v>
          </cell>
          <cell r="D123">
            <v>1619</v>
          </cell>
          <cell r="E123" t="str">
            <v>和　泉</v>
          </cell>
          <cell r="F123" t="str">
            <v>香中央</v>
          </cell>
          <cell r="G123">
            <v>391</v>
          </cell>
          <cell r="H123">
            <v>608</v>
          </cell>
          <cell r="I123" t="str">
            <v>多　田</v>
          </cell>
          <cell r="J123">
            <v>6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2</v>
          </cell>
          <cell r="X123">
            <v>1</v>
          </cell>
          <cell r="Y123">
            <v>1</v>
          </cell>
          <cell r="Z123">
            <v>0</v>
          </cell>
          <cell r="AA123">
            <v>0</v>
          </cell>
          <cell r="AB123">
            <v>0</v>
          </cell>
          <cell r="AC123" t="str">
            <v>×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C124" t="str">
            <v>①</v>
          </cell>
          <cell r="D124">
            <v>2705</v>
          </cell>
          <cell r="E124" t="str">
            <v>音　島</v>
          </cell>
          <cell r="F124" t="str">
            <v>坂出工</v>
          </cell>
          <cell r="G124">
            <v>390</v>
          </cell>
          <cell r="H124">
            <v>2408</v>
          </cell>
          <cell r="I124" t="str">
            <v>原　岡</v>
          </cell>
          <cell r="J124">
            <v>24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2</v>
          </cell>
          <cell r="X124">
            <v>1</v>
          </cell>
          <cell r="Y124">
            <v>1</v>
          </cell>
          <cell r="Z124">
            <v>0</v>
          </cell>
          <cell r="AA124">
            <v>0</v>
          </cell>
          <cell r="AB124">
            <v>0</v>
          </cell>
          <cell r="AC124" t="str">
            <v>×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4</v>
          </cell>
          <cell r="C125" t="str">
            <v>①</v>
          </cell>
          <cell r="D125">
            <v>1107</v>
          </cell>
          <cell r="E125" t="str">
            <v>加　藤</v>
          </cell>
          <cell r="F125" t="str">
            <v>高松商</v>
          </cell>
          <cell r="G125">
            <v>389</v>
          </cell>
          <cell r="H125">
            <v>1215</v>
          </cell>
          <cell r="I125" t="str">
            <v>髙　橋</v>
          </cell>
          <cell r="J125">
            <v>12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2</v>
          </cell>
          <cell r="X125">
            <v>1</v>
          </cell>
          <cell r="Y125">
            <v>1</v>
          </cell>
          <cell r="Z125">
            <v>1</v>
          </cell>
          <cell r="AA125">
            <v>0</v>
          </cell>
          <cell r="AB125">
            <v>0</v>
          </cell>
          <cell r="AC125" t="str">
            <v>×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4</v>
          </cell>
          <cell r="C126" t="str">
            <v>①</v>
          </cell>
          <cell r="D126">
            <v>2804</v>
          </cell>
          <cell r="E126" t="str">
            <v>岡　本侑</v>
          </cell>
          <cell r="F126" t="str">
            <v>丸　亀</v>
          </cell>
          <cell r="G126">
            <v>388</v>
          </cell>
          <cell r="H126">
            <v>2120</v>
          </cell>
          <cell r="I126" t="str">
            <v>　宋</v>
          </cell>
          <cell r="J126">
            <v>21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2</v>
          </cell>
          <cell r="X126">
            <v>1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4</v>
          </cell>
          <cell r="C127" t="str">
            <v>①</v>
          </cell>
          <cell r="D127">
            <v>902</v>
          </cell>
          <cell r="E127" t="str">
            <v>國　宗</v>
          </cell>
          <cell r="F127" t="str">
            <v>高松東</v>
          </cell>
          <cell r="G127">
            <v>387</v>
          </cell>
          <cell r="H127">
            <v>104</v>
          </cell>
          <cell r="I127" t="str">
            <v>橋　本</v>
          </cell>
          <cell r="J127">
            <v>1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2</v>
          </cell>
          <cell r="X127">
            <v>1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4</v>
          </cell>
          <cell r="C128" t="str">
            <v>①</v>
          </cell>
          <cell r="D128">
            <v>702</v>
          </cell>
          <cell r="E128" t="str">
            <v>関　本</v>
          </cell>
          <cell r="F128" t="str">
            <v>三　木</v>
          </cell>
          <cell r="G128">
            <v>386</v>
          </cell>
          <cell r="H128">
            <v>1020</v>
          </cell>
          <cell r="I128" t="str">
            <v>　泉</v>
          </cell>
          <cell r="J128">
            <v>10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2</v>
          </cell>
          <cell r="X128">
            <v>1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×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4</v>
          </cell>
          <cell r="D129">
            <v>3209</v>
          </cell>
          <cell r="E129" t="str">
            <v>吉　永</v>
          </cell>
          <cell r="F129" t="str">
            <v>多度津</v>
          </cell>
          <cell r="G129">
            <v>385</v>
          </cell>
          <cell r="H129">
            <v>302</v>
          </cell>
          <cell r="I129" t="str">
            <v>西　本</v>
          </cell>
          <cell r="J129">
            <v>3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2</v>
          </cell>
          <cell r="X129">
            <v>1</v>
          </cell>
          <cell r="Y129">
            <v>1</v>
          </cell>
          <cell r="Z129">
            <v>1</v>
          </cell>
          <cell r="AA129">
            <v>1</v>
          </cell>
          <cell r="AB129">
            <v>1</v>
          </cell>
          <cell r="AC129" t="str">
            <v>×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4</v>
          </cell>
          <cell r="D130">
            <v>1017</v>
          </cell>
          <cell r="E130" t="str">
            <v>末　本</v>
          </cell>
          <cell r="F130" t="str">
            <v>高中央</v>
          </cell>
          <cell r="G130">
            <v>384</v>
          </cell>
          <cell r="H130">
            <v>3417</v>
          </cell>
          <cell r="I130" t="str">
            <v>古　竹</v>
          </cell>
          <cell r="J130">
            <v>34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2</v>
          </cell>
          <cell r="X130">
            <v>1</v>
          </cell>
          <cell r="Y130">
            <v>1</v>
          </cell>
          <cell r="Z130">
            <v>1</v>
          </cell>
          <cell r="AA130">
            <v>1</v>
          </cell>
          <cell r="AB130">
            <v>1</v>
          </cell>
          <cell r="AC130" t="str">
            <v>×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4</v>
          </cell>
          <cell r="C131" t="str">
            <v>①</v>
          </cell>
          <cell r="D131">
            <v>1402</v>
          </cell>
          <cell r="E131" t="str">
            <v>長谷川</v>
          </cell>
          <cell r="F131" t="str">
            <v>高桜井</v>
          </cell>
          <cell r="G131">
            <v>383</v>
          </cell>
          <cell r="H131">
            <v>1904</v>
          </cell>
          <cell r="I131" t="str">
            <v>久　米</v>
          </cell>
          <cell r="J131">
            <v>19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2</v>
          </cell>
          <cell r="X131">
            <v>1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4</v>
          </cell>
          <cell r="D132">
            <v>503</v>
          </cell>
          <cell r="E132" t="str">
            <v>長　門</v>
          </cell>
          <cell r="F132" t="str">
            <v>石　田</v>
          </cell>
          <cell r="G132">
            <v>382</v>
          </cell>
          <cell r="H132">
            <v>712</v>
          </cell>
          <cell r="I132" t="str">
            <v>中　村</v>
          </cell>
          <cell r="J132">
            <v>7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2</v>
          </cell>
          <cell r="X132">
            <v>1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4</v>
          </cell>
          <cell r="D133">
            <v>709</v>
          </cell>
          <cell r="E133" t="str">
            <v>平　福</v>
          </cell>
          <cell r="F133" t="str">
            <v>三　木</v>
          </cell>
          <cell r="G133">
            <v>381</v>
          </cell>
          <cell r="H133">
            <v>607</v>
          </cell>
          <cell r="I133" t="str">
            <v>寒　川</v>
          </cell>
          <cell r="J133">
            <v>6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2</v>
          </cell>
          <cell r="X133">
            <v>1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4</v>
          </cell>
          <cell r="C134" t="str">
            <v>①</v>
          </cell>
          <cell r="D134">
            <v>705</v>
          </cell>
          <cell r="E134" t="str">
            <v>笠　井</v>
          </cell>
          <cell r="F134" t="str">
            <v>三　木</v>
          </cell>
          <cell r="G134">
            <v>380</v>
          </cell>
          <cell r="H134">
            <v>1706</v>
          </cell>
          <cell r="I134" t="str">
            <v>　原</v>
          </cell>
          <cell r="J134">
            <v>17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2</v>
          </cell>
          <cell r="X134">
            <v>1</v>
          </cell>
          <cell r="Y134">
            <v>1</v>
          </cell>
          <cell r="Z134">
            <v>1</v>
          </cell>
          <cell r="AA134">
            <v>0</v>
          </cell>
          <cell r="AB134">
            <v>0</v>
          </cell>
          <cell r="AC134" t="str">
            <v>×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4</v>
          </cell>
          <cell r="D135">
            <v>1209</v>
          </cell>
          <cell r="E135" t="str">
            <v>横　山</v>
          </cell>
          <cell r="F135" t="str">
            <v>高　松</v>
          </cell>
          <cell r="G135">
            <v>379</v>
          </cell>
          <cell r="H135">
            <v>4023</v>
          </cell>
          <cell r="I135" t="str">
            <v>眞　鍋</v>
          </cell>
          <cell r="J135">
            <v>40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2</v>
          </cell>
          <cell r="X135">
            <v>1</v>
          </cell>
          <cell r="Y135">
            <v>1</v>
          </cell>
          <cell r="Z135">
            <v>0</v>
          </cell>
          <cell r="AA135">
            <v>0</v>
          </cell>
          <cell r="AB135">
            <v>0</v>
          </cell>
          <cell r="AC135" t="str">
            <v>×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4</v>
          </cell>
          <cell r="C136" t="str">
            <v>①</v>
          </cell>
          <cell r="D136">
            <v>3605</v>
          </cell>
          <cell r="E136" t="str">
            <v>川　越</v>
          </cell>
          <cell r="F136" t="str">
            <v>高　瀬</v>
          </cell>
          <cell r="G136">
            <v>378</v>
          </cell>
          <cell r="H136">
            <v>106</v>
          </cell>
          <cell r="I136" t="str">
            <v>岡　田</v>
          </cell>
          <cell r="J136">
            <v>1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2</v>
          </cell>
          <cell r="X136">
            <v>1</v>
          </cell>
          <cell r="Y136">
            <v>1</v>
          </cell>
          <cell r="Z136">
            <v>0</v>
          </cell>
          <cell r="AA136">
            <v>0</v>
          </cell>
          <cell r="AB136">
            <v>0</v>
          </cell>
          <cell r="AC136" t="str">
            <v>×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4</v>
          </cell>
          <cell r="D137">
            <v>2409</v>
          </cell>
          <cell r="E137" t="str">
            <v>阪　本</v>
          </cell>
          <cell r="F137" t="str">
            <v>坂　出</v>
          </cell>
          <cell r="G137">
            <v>377</v>
          </cell>
          <cell r="H137">
            <v>1615</v>
          </cell>
          <cell r="I137" t="str">
            <v>相　原</v>
          </cell>
          <cell r="J137">
            <v>16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2</v>
          </cell>
          <cell r="X137">
            <v>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1301</v>
          </cell>
          <cell r="E138" t="str">
            <v>藤　石</v>
          </cell>
          <cell r="F138" t="str">
            <v>高松一</v>
          </cell>
          <cell r="G138">
            <v>376</v>
          </cell>
          <cell r="H138">
            <v>3610</v>
          </cell>
          <cell r="I138" t="str">
            <v>川　人</v>
          </cell>
          <cell r="J138">
            <v>36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2</v>
          </cell>
          <cell r="X138">
            <v>1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303</v>
          </cell>
          <cell r="E139" t="str">
            <v>兒　島</v>
          </cell>
          <cell r="F139" t="str">
            <v>津　田</v>
          </cell>
          <cell r="G139">
            <v>375</v>
          </cell>
          <cell r="H139">
            <v>1417</v>
          </cell>
          <cell r="I139" t="str">
            <v>　佃</v>
          </cell>
          <cell r="J139">
            <v>14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>
            <v>2</v>
          </cell>
          <cell r="R139">
            <v>2</v>
          </cell>
          <cell r="S139">
            <v>7</v>
          </cell>
          <cell r="T139">
            <v>10</v>
          </cell>
          <cell r="U139">
            <v>10</v>
          </cell>
          <cell r="V139">
            <v>10</v>
          </cell>
          <cell r="W139">
            <v>2</v>
          </cell>
          <cell r="X139">
            <v>1</v>
          </cell>
          <cell r="Y139">
            <v>1</v>
          </cell>
          <cell r="Z139">
            <v>1</v>
          </cell>
          <cell r="AA139">
            <v>1</v>
          </cell>
          <cell r="AB139">
            <v>1</v>
          </cell>
          <cell r="AC139" t="str">
            <v>×</v>
          </cell>
          <cell r="AD139" t="str">
            <v>×</v>
          </cell>
          <cell r="AE139" t="e">
            <v>#N/A</v>
          </cell>
          <cell r="AF139" t="str">
            <v>×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1302</v>
          </cell>
          <cell r="E140" t="str">
            <v>西　井</v>
          </cell>
          <cell r="F140" t="str">
            <v>高松一</v>
          </cell>
          <cell r="G140">
            <v>374</v>
          </cell>
          <cell r="H140">
            <v>906</v>
          </cell>
          <cell r="I140" t="str">
            <v>八　木</v>
          </cell>
          <cell r="J140">
            <v>9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2</v>
          </cell>
          <cell r="X140">
            <v>1</v>
          </cell>
          <cell r="Y140">
            <v>1</v>
          </cell>
          <cell r="Z140">
            <v>1</v>
          </cell>
          <cell r="AA140">
            <v>1</v>
          </cell>
          <cell r="AB140">
            <v>1</v>
          </cell>
          <cell r="AC140" t="str">
            <v>×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1205</v>
          </cell>
          <cell r="E141" t="str">
            <v>平　木</v>
          </cell>
          <cell r="F141" t="str">
            <v>高　松</v>
          </cell>
          <cell r="G141">
            <v>373</v>
          </cell>
          <cell r="H141">
            <v>2112</v>
          </cell>
          <cell r="I141" t="str">
            <v>石　原</v>
          </cell>
          <cell r="J141">
            <v>21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2</v>
          </cell>
          <cell r="X141">
            <v>1</v>
          </cell>
          <cell r="Y141">
            <v>1</v>
          </cell>
          <cell r="Z141">
            <v>0</v>
          </cell>
          <cell r="AA141">
            <v>0</v>
          </cell>
          <cell r="AB141">
            <v>0</v>
          </cell>
          <cell r="AC141" t="str">
            <v>×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2202</v>
          </cell>
          <cell r="E142" t="str">
            <v>豊　田</v>
          </cell>
          <cell r="F142" t="str">
            <v>農　経</v>
          </cell>
          <cell r="G142">
            <v>372</v>
          </cell>
          <cell r="H142">
            <v>912</v>
          </cell>
          <cell r="I142" t="str">
            <v>亀　井</v>
          </cell>
          <cell r="J142">
            <v>9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2</v>
          </cell>
          <cell r="X142">
            <v>1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2807</v>
          </cell>
          <cell r="E143" t="str">
            <v>臼　杵</v>
          </cell>
          <cell r="F143" t="str">
            <v>丸　亀</v>
          </cell>
          <cell r="G143">
            <v>371</v>
          </cell>
          <cell r="H143">
            <v>911</v>
          </cell>
          <cell r="I143" t="str">
            <v>井　上流</v>
          </cell>
          <cell r="J143">
            <v>9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2</v>
          </cell>
          <cell r="X143">
            <v>1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D144">
            <v>1607</v>
          </cell>
          <cell r="E144" t="str">
            <v>飯　間</v>
          </cell>
          <cell r="F144" t="str">
            <v>香中央</v>
          </cell>
          <cell r="G144">
            <v>370</v>
          </cell>
          <cell r="H144">
            <v>2704</v>
          </cell>
          <cell r="I144" t="str">
            <v>太　田</v>
          </cell>
          <cell r="J144">
            <v>27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2</v>
          </cell>
          <cell r="X144">
            <v>1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3304</v>
          </cell>
          <cell r="E145" t="str">
            <v>松　本</v>
          </cell>
          <cell r="F145" t="str">
            <v>善　一</v>
          </cell>
          <cell r="G145">
            <v>369</v>
          </cell>
          <cell r="H145">
            <v>3104</v>
          </cell>
          <cell r="I145" t="str">
            <v>　関</v>
          </cell>
          <cell r="J145">
            <v>31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2</v>
          </cell>
          <cell r="X145">
            <v>1</v>
          </cell>
          <cell r="Y145">
            <v>1</v>
          </cell>
          <cell r="Z145">
            <v>0</v>
          </cell>
          <cell r="AA145">
            <v>0</v>
          </cell>
          <cell r="AB145">
            <v>0</v>
          </cell>
          <cell r="AC145" t="str">
            <v>×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202</v>
          </cell>
          <cell r="E146" t="str">
            <v>西　川</v>
          </cell>
          <cell r="F146" t="str">
            <v>三本松</v>
          </cell>
          <cell r="G146">
            <v>368</v>
          </cell>
          <cell r="H146">
            <v>2816</v>
          </cell>
          <cell r="I146" t="str">
            <v>山　下</v>
          </cell>
          <cell r="J146">
            <v>28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2</v>
          </cell>
          <cell r="X146">
            <v>1</v>
          </cell>
          <cell r="Y146">
            <v>1</v>
          </cell>
          <cell r="Z146">
            <v>0</v>
          </cell>
          <cell r="AA146">
            <v>0</v>
          </cell>
          <cell r="AB146">
            <v>0</v>
          </cell>
          <cell r="AC146" t="str">
            <v>×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D147">
            <v>3309</v>
          </cell>
          <cell r="E147" t="str">
            <v>伊　丹</v>
          </cell>
          <cell r="F147" t="str">
            <v>善　一</v>
          </cell>
          <cell r="G147">
            <v>367</v>
          </cell>
          <cell r="H147">
            <v>2115</v>
          </cell>
          <cell r="I147" t="str">
            <v>西　谷</v>
          </cell>
          <cell r="J147">
            <v>21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2</v>
          </cell>
          <cell r="X147">
            <v>1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1206</v>
          </cell>
          <cell r="E148" t="str">
            <v>藤　原</v>
          </cell>
          <cell r="F148" t="str">
            <v>高　松</v>
          </cell>
          <cell r="G148">
            <v>366</v>
          </cell>
          <cell r="H148">
            <v>511</v>
          </cell>
          <cell r="I148" t="str">
            <v>桑　島</v>
          </cell>
          <cell r="J148">
            <v>5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2</v>
          </cell>
          <cell r="X148">
            <v>1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3207</v>
          </cell>
          <cell r="E149" t="str">
            <v>木　下</v>
          </cell>
          <cell r="F149" t="str">
            <v>多度津</v>
          </cell>
          <cell r="G149">
            <v>365</v>
          </cell>
          <cell r="H149">
            <v>1507</v>
          </cell>
          <cell r="I149" t="str">
            <v>柴　坂</v>
          </cell>
          <cell r="J149">
            <v>15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2</v>
          </cell>
          <cell r="X149">
            <v>1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D150">
            <v>2301</v>
          </cell>
          <cell r="E150" t="str">
            <v>高　畠</v>
          </cell>
          <cell r="F150" t="str">
            <v>飯　山</v>
          </cell>
          <cell r="G150">
            <v>364</v>
          </cell>
          <cell r="H150">
            <v>109</v>
          </cell>
          <cell r="I150" t="str">
            <v>永　岡</v>
          </cell>
          <cell r="J150">
            <v>1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2</v>
          </cell>
          <cell r="X150">
            <v>1</v>
          </cell>
          <cell r="Y150">
            <v>1</v>
          </cell>
          <cell r="Z150">
            <v>0</v>
          </cell>
          <cell r="AA150">
            <v>0</v>
          </cell>
          <cell r="AB150">
            <v>0</v>
          </cell>
          <cell r="AC150" t="str">
            <v>×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1610</v>
          </cell>
          <cell r="E151" t="str">
            <v>山　田</v>
          </cell>
          <cell r="F151" t="str">
            <v>香中央</v>
          </cell>
          <cell r="G151">
            <v>363</v>
          </cell>
          <cell r="H151">
            <v>1906</v>
          </cell>
          <cell r="I151" t="str">
            <v>藤　本</v>
          </cell>
          <cell r="J151">
            <v>19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2</v>
          </cell>
          <cell r="X151">
            <v>1</v>
          </cell>
          <cell r="Y151">
            <v>1</v>
          </cell>
          <cell r="Z151">
            <v>1</v>
          </cell>
          <cell r="AA151">
            <v>0</v>
          </cell>
          <cell r="AB151">
            <v>0</v>
          </cell>
          <cell r="AC151" t="str">
            <v>×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903</v>
          </cell>
          <cell r="E152" t="str">
            <v>尾　﨑</v>
          </cell>
          <cell r="F152" t="str">
            <v>高松東</v>
          </cell>
          <cell r="G152">
            <v>362</v>
          </cell>
          <cell r="H152">
            <v>1612</v>
          </cell>
          <cell r="I152" t="str">
            <v>兔子尾</v>
          </cell>
          <cell r="J152">
            <v>16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2</v>
          </cell>
          <cell r="X152">
            <v>1</v>
          </cell>
          <cell r="Y152">
            <v>1</v>
          </cell>
          <cell r="Z152">
            <v>1</v>
          </cell>
          <cell r="AA152">
            <v>0</v>
          </cell>
          <cell r="AB152">
            <v>0</v>
          </cell>
          <cell r="AC152" t="str">
            <v>×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3306</v>
          </cell>
          <cell r="E153" t="str">
            <v>三　野</v>
          </cell>
          <cell r="F153" t="str">
            <v>善　一</v>
          </cell>
          <cell r="G153">
            <v>361</v>
          </cell>
          <cell r="H153">
            <v>208</v>
          </cell>
          <cell r="I153" t="str">
            <v>小　釣</v>
          </cell>
          <cell r="J153">
            <v>2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2</v>
          </cell>
          <cell r="X153">
            <v>1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D154">
            <v>3212</v>
          </cell>
          <cell r="E154" t="str">
            <v>鎌　田</v>
          </cell>
          <cell r="F154" t="str">
            <v>多度津</v>
          </cell>
          <cell r="G154">
            <v>360</v>
          </cell>
          <cell r="H154">
            <v>1415</v>
          </cell>
          <cell r="I154" t="str">
            <v>宮　﨑</v>
          </cell>
          <cell r="J154">
            <v>14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2</v>
          </cell>
          <cell r="X154">
            <v>1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×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4010</v>
          </cell>
          <cell r="E155" t="str">
            <v>合　田有</v>
          </cell>
          <cell r="F155" t="str">
            <v>観総合</v>
          </cell>
          <cell r="G155">
            <v>359</v>
          </cell>
          <cell r="H155">
            <v>1707</v>
          </cell>
          <cell r="I155" t="str">
            <v>藤　本</v>
          </cell>
          <cell r="J155">
            <v>17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2</v>
          </cell>
          <cell r="X155">
            <v>1</v>
          </cell>
          <cell r="Y155">
            <v>1</v>
          </cell>
          <cell r="Z155">
            <v>0</v>
          </cell>
          <cell r="AA155">
            <v>0</v>
          </cell>
          <cell r="AB155">
            <v>0</v>
          </cell>
          <cell r="AC155" t="str">
            <v>×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3902</v>
          </cell>
          <cell r="E156" t="str">
            <v>山　本</v>
          </cell>
          <cell r="F156" t="str">
            <v>観　一</v>
          </cell>
          <cell r="G156">
            <v>358</v>
          </cell>
          <cell r="H156">
            <v>1404</v>
          </cell>
          <cell r="I156" t="str">
            <v>廣　瀨</v>
          </cell>
          <cell r="J156">
            <v>14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2</v>
          </cell>
          <cell r="X156">
            <v>1</v>
          </cell>
          <cell r="Y156">
            <v>1</v>
          </cell>
          <cell r="Z156">
            <v>0</v>
          </cell>
          <cell r="AA156">
            <v>0</v>
          </cell>
          <cell r="AB156">
            <v>0</v>
          </cell>
          <cell r="AC156" t="str">
            <v>×</v>
          </cell>
          <cell r="AD156" t="str">
            <v>×</v>
          </cell>
          <cell r="AE156" t="e">
            <v>#N/A</v>
          </cell>
          <cell r="AF156" t="str">
            <v>×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D157">
            <v>2601</v>
          </cell>
          <cell r="E157" t="str">
            <v>佐　伯</v>
          </cell>
          <cell r="F157" t="str">
            <v>坂出一</v>
          </cell>
          <cell r="G157">
            <v>357</v>
          </cell>
          <cell r="H157">
            <v>2822</v>
          </cell>
          <cell r="I157" t="str">
            <v>田　中</v>
          </cell>
          <cell r="J157">
            <v>28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2</v>
          </cell>
          <cell r="X157">
            <v>1</v>
          </cell>
          <cell r="Y157">
            <v>1</v>
          </cell>
          <cell r="Z157">
            <v>1</v>
          </cell>
          <cell r="AA157">
            <v>1</v>
          </cell>
          <cell r="AB157">
            <v>0</v>
          </cell>
          <cell r="AC157" t="str">
            <v>×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904</v>
          </cell>
          <cell r="E158" t="str">
            <v>谷　本</v>
          </cell>
          <cell r="F158" t="str">
            <v>高松東</v>
          </cell>
          <cell r="G158">
            <v>356</v>
          </cell>
          <cell r="H158">
            <v>1304</v>
          </cell>
          <cell r="I158" t="str">
            <v>　仲</v>
          </cell>
          <cell r="J158">
            <v>13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2</v>
          </cell>
          <cell r="X158">
            <v>1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D159">
            <v>3210</v>
          </cell>
          <cell r="E159" t="str">
            <v>酒　井</v>
          </cell>
          <cell r="F159" t="str">
            <v>多度津</v>
          </cell>
          <cell r="G159">
            <v>355</v>
          </cell>
          <cell r="H159">
            <v>3311</v>
          </cell>
          <cell r="I159" t="str">
            <v>都　築</v>
          </cell>
          <cell r="J159">
            <v>33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2</v>
          </cell>
          <cell r="X159">
            <v>1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2302</v>
          </cell>
          <cell r="E160" t="str">
            <v>小　松</v>
          </cell>
          <cell r="F160" t="str">
            <v>飯　山</v>
          </cell>
          <cell r="G160">
            <v>354</v>
          </cell>
          <cell r="H160">
            <v>4015</v>
          </cell>
          <cell r="I160" t="str">
            <v>三　野</v>
          </cell>
          <cell r="J160">
            <v>40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2</v>
          </cell>
          <cell r="X160">
            <v>1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1803</v>
          </cell>
          <cell r="E161" t="str">
            <v>眞　鍋</v>
          </cell>
          <cell r="F161" t="str">
            <v>高工芸</v>
          </cell>
          <cell r="G161">
            <v>353</v>
          </cell>
          <cell r="H161">
            <v>1222</v>
          </cell>
          <cell r="I161" t="str">
            <v>宮　本</v>
          </cell>
          <cell r="J161">
            <v>12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2</v>
          </cell>
          <cell r="X161">
            <v>1</v>
          </cell>
          <cell r="Y161">
            <v>1</v>
          </cell>
          <cell r="Z161">
            <v>1</v>
          </cell>
          <cell r="AA161">
            <v>0</v>
          </cell>
          <cell r="AB161">
            <v>0</v>
          </cell>
          <cell r="AC161" t="str">
            <v>×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3903</v>
          </cell>
          <cell r="E162" t="str">
            <v>三　宅</v>
          </cell>
          <cell r="F162" t="str">
            <v>観　一</v>
          </cell>
          <cell r="G162">
            <v>352</v>
          </cell>
          <cell r="H162">
            <v>2808</v>
          </cell>
          <cell r="I162" t="str">
            <v>木　村</v>
          </cell>
          <cell r="J162">
            <v>28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2</v>
          </cell>
          <cell r="X162">
            <v>1</v>
          </cell>
          <cell r="Y162">
            <v>1</v>
          </cell>
          <cell r="Z162">
            <v>1</v>
          </cell>
          <cell r="AA162">
            <v>0</v>
          </cell>
          <cell r="AB162">
            <v>0</v>
          </cell>
          <cell r="AC162" t="str">
            <v>×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1106</v>
          </cell>
          <cell r="E163" t="str">
            <v>德　永</v>
          </cell>
          <cell r="F163" t="str">
            <v>高松商</v>
          </cell>
          <cell r="G163">
            <v>351</v>
          </cell>
          <cell r="H163">
            <v>3211</v>
          </cell>
          <cell r="I163" t="str">
            <v>横　井</v>
          </cell>
          <cell r="J163">
            <v>32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2</v>
          </cell>
          <cell r="X163">
            <v>1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×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2303</v>
          </cell>
          <cell r="E164" t="str">
            <v>宮　家</v>
          </cell>
          <cell r="F164" t="str">
            <v>飯　山</v>
          </cell>
          <cell r="G164">
            <v>350</v>
          </cell>
          <cell r="H164">
            <v>1623</v>
          </cell>
          <cell r="I164" t="str">
            <v>永　井</v>
          </cell>
          <cell r="J164">
            <v>16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2</v>
          </cell>
          <cell r="X164">
            <v>1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D165">
            <v>1405</v>
          </cell>
          <cell r="E165" t="str">
            <v>藤　渕</v>
          </cell>
          <cell r="F165" t="str">
            <v>高桜井</v>
          </cell>
          <cell r="G165">
            <v>349</v>
          </cell>
          <cell r="H165">
            <v>2818</v>
          </cell>
          <cell r="I165" t="str">
            <v>福　田</v>
          </cell>
          <cell r="J165">
            <v>28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2</v>
          </cell>
          <cell r="X165">
            <v>1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D166">
            <v>1806</v>
          </cell>
          <cell r="E166" t="str">
            <v>堀　口</v>
          </cell>
          <cell r="F166" t="str">
            <v>高工芸</v>
          </cell>
          <cell r="G166">
            <v>348</v>
          </cell>
          <cell r="H166">
            <v>107</v>
          </cell>
          <cell r="I166" t="str">
            <v>木　下</v>
          </cell>
          <cell r="J166">
            <v>1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2</v>
          </cell>
          <cell r="X166">
            <v>1</v>
          </cell>
          <cell r="Y166">
            <v>1</v>
          </cell>
          <cell r="Z166">
            <v>1</v>
          </cell>
          <cell r="AA166">
            <v>1</v>
          </cell>
          <cell r="AB166">
            <v>1</v>
          </cell>
          <cell r="AC166" t="str">
            <v>×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203</v>
          </cell>
          <cell r="E167" t="str">
            <v>長　尾</v>
          </cell>
          <cell r="F167" t="str">
            <v>三本松</v>
          </cell>
          <cell r="G167">
            <v>347</v>
          </cell>
          <cell r="H167">
            <v>4014</v>
          </cell>
          <cell r="I167" t="str">
            <v>大　西</v>
          </cell>
          <cell r="J167">
            <v>40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2</v>
          </cell>
          <cell r="X167">
            <v>1</v>
          </cell>
          <cell r="Y167">
            <v>1</v>
          </cell>
          <cell r="Z167">
            <v>0</v>
          </cell>
          <cell r="AA167">
            <v>0</v>
          </cell>
          <cell r="AB167">
            <v>0</v>
          </cell>
          <cell r="AC167" t="str">
            <v>×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910</v>
          </cell>
          <cell r="E168" t="str">
            <v>権　藤</v>
          </cell>
          <cell r="F168" t="str">
            <v>高松東</v>
          </cell>
          <cell r="G168">
            <v>346</v>
          </cell>
          <cell r="H168">
            <v>1504</v>
          </cell>
          <cell r="I168" t="str">
            <v>藤　井</v>
          </cell>
          <cell r="J168">
            <v>15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2</v>
          </cell>
          <cell r="X168">
            <v>1</v>
          </cell>
          <cell r="Y168">
            <v>1</v>
          </cell>
          <cell r="Z168">
            <v>0</v>
          </cell>
          <cell r="AA168">
            <v>0</v>
          </cell>
          <cell r="AB168">
            <v>0</v>
          </cell>
          <cell r="AC168" t="str">
            <v>×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D169">
            <v>1207</v>
          </cell>
          <cell r="E169" t="str">
            <v>川　村</v>
          </cell>
          <cell r="F169" t="str">
            <v>高　松</v>
          </cell>
          <cell r="G169">
            <v>345</v>
          </cell>
          <cell r="H169">
            <v>3506</v>
          </cell>
          <cell r="I169" t="str">
            <v>宮　脇</v>
          </cell>
          <cell r="J169">
            <v>35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2</v>
          </cell>
          <cell r="X169">
            <v>1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1210</v>
          </cell>
          <cell r="E170" t="str">
            <v>松　熊</v>
          </cell>
          <cell r="F170" t="str">
            <v>高　松</v>
          </cell>
          <cell r="G170">
            <v>344</v>
          </cell>
          <cell r="H170">
            <v>1812</v>
          </cell>
          <cell r="I170" t="str">
            <v>三　﨑</v>
          </cell>
          <cell r="J170">
            <v>18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2</v>
          </cell>
          <cell r="X170">
            <v>1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2404</v>
          </cell>
          <cell r="E171" t="str">
            <v>三　野</v>
          </cell>
          <cell r="F171" t="str">
            <v>坂　出</v>
          </cell>
          <cell r="G171">
            <v>343</v>
          </cell>
          <cell r="H171">
            <v>2907</v>
          </cell>
          <cell r="I171" t="str">
            <v>白　川</v>
          </cell>
          <cell r="J171">
            <v>29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2</v>
          </cell>
          <cell r="X171">
            <v>1</v>
          </cell>
          <cell r="Y171">
            <v>1</v>
          </cell>
          <cell r="Z171">
            <v>1</v>
          </cell>
          <cell r="AA171">
            <v>0</v>
          </cell>
          <cell r="AB171">
            <v>0</v>
          </cell>
          <cell r="AC171" t="str">
            <v>×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D172">
            <v>2811</v>
          </cell>
          <cell r="E172" t="str">
            <v>藤　井</v>
          </cell>
          <cell r="F172" t="str">
            <v>丸　亀</v>
          </cell>
          <cell r="G172">
            <v>342</v>
          </cell>
          <cell r="H172">
            <v>3308</v>
          </cell>
          <cell r="I172" t="str">
            <v>佐　藤</v>
          </cell>
          <cell r="J172">
            <v>33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2</v>
          </cell>
          <cell r="X172">
            <v>1</v>
          </cell>
          <cell r="Y172">
            <v>1</v>
          </cell>
          <cell r="Z172">
            <v>1</v>
          </cell>
          <cell r="AA172">
            <v>0</v>
          </cell>
          <cell r="AB172">
            <v>0</v>
          </cell>
          <cell r="AC172" t="str">
            <v>×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905</v>
          </cell>
          <cell r="E173" t="str">
            <v>福　田</v>
          </cell>
          <cell r="F173" t="str">
            <v>高松東</v>
          </cell>
          <cell r="G173">
            <v>341</v>
          </cell>
          <cell r="H173">
            <v>4020</v>
          </cell>
          <cell r="I173" t="str">
            <v>大　岡</v>
          </cell>
          <cell r="J173">
            <v>40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2</v>
          </cell>
          <cell r="X173">
            <v>1</v>
          </cell>
          <cell r="Y173">
            <v>1</v>
          </cell>
          <cell r="Z173">
            <v>0</v>
          </cell>
          <cell r="AA173">
            <v>0</v>
          </cell>
          <cell r="AB173">
            <v>0</v>
          </cell>
          <cell r="AC173" t="str">
            <v>×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1014</v>
          </cell>
          <cell r="E174" t="str">
            <v>栗　谷</v>
          </cell>
          <cell r="F174" t="str">
            <v>高中央</v>
          </cell>
          <cell r="G174">
            <v>340</v>
          </cell>
          <cell r="H174">
            <v>3608</v>
          </cell>
          <cell r="I174" t="str">
            <v>山　下</v>
          </cell>
          <cell r="J174">
            <v>36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2</v>
          </cell>
          <cell r="X174">
            <v>1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2902</v>
          </cell>
          <cell r="E175" t="str">
            <v>長谷川</v>
          </cell>
          <cell r="F175" t="str">
            <v>丸城西</v>
          </cell>
          <cell r="G175">
            <v>339</v>
          </cell>
          <cell r="H175">
            <v>2824</v>
          </cell>
          <cell r="I175" t="str">
            <v>石　原</v>
          </cell>
          <cell r="J175">
            <v>28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2</v>
          </cell>
          <cell r="X175">
            <v>1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2813</v>
          </cell>
          <cell r="E176" t="str">
            <v>神　余</v>
          </cell>
          <cell r="F176" t="str">
            <v>丸　亀</v>
          </cell>
          <cell r="G176">
            <v>338</v>
          </cell>
          <cell r="H176">
            <v>207</v>
          </cell>
          <cell r="I176" t="str">
            <v>植　田</v>
          </cell>
          <cell r="J176">
            <v>2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2</v>
          </cell>
          <cell r="X176">
            <v>1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502</v>
          </cell>
          <cell r="E177" t="str">
            <v>池　田</v>
          </cell>
          <cell r="F177" t="str">
            <v>石　田</v>
          </cell>
          <cell r="G177">
            <v>337</v>
          </cell>
          <cell r="H177">
            <v>1305</v>
          </cell>
          <cell r="I177" t="str">
            <v>二　川</v>
          </cell>
          <cell r="J177">
            <v>13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2</v>
          </cell>
          <cell r="X177">
            <v>1</v>
          </cell>
          <cell r="Y177">
            <v>1</v>
          </cell>
          <cell r="Z177">
            <v>0</v>
          </cell>
          <cell r="AA177">
            <v>0</v>
          </cell>
          <cell r="AB177">
            <v>0</v>
          </cell>
          <cell r="AC177" t="str">
            <v>×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D178">
            <v>1618</v>
          </cell>
          <cell r="E178" t="str">
            <v>御　厩</v>
          </cell>
          <cell r="F178" t="str">
            <v>香中央</v>
          </cell>
          <cell r="G178">
            <v>336</v>
          </cell>
          <cell r="H178">
            <v>606</v>
          </cell>
          <cell r="I178" t="str">
            <v>橋　本</v>
          </cell>
          <cell r="J178">
            <v>6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2</v>
          </cell>
          <cell r="X178">
            <v>1</v>
          </cell>
          <cell r="Y178">
            <v>1</v>
          </cell>
          <cell r="Z178">
            <v>0</v>
          </cell>
          <cell r="AA178">
            <v>0</v>
          </cell>
          <cell r="AB178">
            <v>0</v>
          </cell>
          <cell r="AC178" t="str">
            <v>×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1409</v>
          </cell>
          <cell r="E179" t="str">
            <v>　関</v>
          </cell>
          <cell r="F179" t="str">
            <v>高桜井</v>
          </cell>
          <cell r="G179">
            <v>335</v>
          </cell>
          <cell r="H179">
            <v>401</v>
          </cell>
          <cell r="I179" t="str">
            <v>辻　田</v>
          </cell>
          <cell r="J179">
            <v>4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2</v>
          </cell>
          <cell r="X179">
            <v>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D180">
            <v>704</v>
          </cell>
          <cell r="E180" t="str">
            <v>岩　崎太</v>
          </cell>
          <cell r="F180" t="str">
            <v>三　木</v>
          </cell>
          <cell r="G180">
            <v>334</v>
          </cell>
          <cell r="H180">
            <v>1614</v>
          </cell>
          <cell r="I180" t="str">
            <v>谷　本</v>
          </cell>
          <cell r="J180">
            <v>16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2</v>
          </cell>
          <cell r="X180">
            <v>1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1410</v>
          </cell>
          <cell r="E181" t="str">
            <v>岩　田</v>
          </cell>
          <cell r="F181" t="str">
            <v>高桜井</v>
          </cell>
          <cell r="G181">
            <v>333</v>
          </cell>
          <cell r="H181">
            <v>3504</v>
          </cell>
          <cell r="I181" t="str">
            <v>三　井</v>
          </cell>
          <cell r="J181">
            <v>35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2</v>
          </cell>
          <cell r="X181">
            <v>1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3802</v>
          </cell>
          <cell r="E182" t="str">
            <v>井　上</v>
          </cell>
          <cell r="F182" t="str">
            <v>笠　田</v>
          </cell>
          <cell r="G182">
            <v>332</v>
          </cell>
          <cell r="H182">
            <v>1810</v>
          </cell>
          <cell r="I182" t="str">
            <v>立　岩</v>
          </cell>
          <cell r="J182">
            <v>18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2</v>
          </cell>
          <cell r="X182">
            <v>1</v>
          </cell>
          <cell r="Y182">
            <v>1</v>
          </cell>
          <cell r="Z182">
            <v>0</v>
          </cell>
          <cell r="AA182">
            <v>0</v>
          </cell>
          <cell r="AB182">
            <v>0</v>
          </cell>
          <cell r="AC182" t="str">
            <v>×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2817</v>
          </cell>
          <cell r="E183" t="str">
            <v>窪　田</v>
          </cell>
          <cell r="F183" t="str">
            <v>丸　亀</v>
          </cell>
          <cell r="G183">
            <v>331</v>
          </cell>
          <cell r="H183">
            <v>3507</v>
          </cell>
          <cell r="I183" t="str">
            <v>中　丸</v>
          </cell>
          <cell r="J183">
            <v>35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2</v>
          </cell>
          <cell r="X183">
            <v>1</v>
          </cell>
          <cell r="Y183">
            <v>1</v>
          </cell>
          <cell r="Z183">
            <v>1</v>
          </cell>
          <cell r="AA183">
            <v>1</v>
          </cell>
          <cell r="AB183">
            <v>0</v>
          </cell>
          <cell r="AC183" t="str">
            <v>×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3904</v>
          </cell>
          <cell r="E184" t="str">
            <v>白　井</v>
          </cell>
          <cell r="F184" t="str">
            <v>観　一</v>
          </cell>
          <cell r="G184">
            <v>330</v>
          </cell>
          <cell r="H184">
            <v>1303</v>
          </cell>
          <cell r="I184" t="str">
            <v>橋　本</v>
          </cell>
          <cell r="J184">
            <v>13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2</v>
          </cell>
          <cell r="X184">
            <v>1</v>
          </cell>
          <cell r="Y184">
            <v>1</v>
          </cell>
          <cell r="Z184">
            <v>1</v>
          </cell>
          <cell r="AA184">
            <v>1</v>
          </cell>
          <cell r="AB184">
            <v>0</v>
          </cell>
          <cell r="AC184" t="str">
            <v>×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D185">
            <v>1606</v>
          </cell>
          <cell r="E185" t="str">
            <v>東　原</v>
          </cell>
          <cell r="F185" t="str">
            <v>香中央</v>
          </cell>
          <cell r="G185">
            <v>329</v>
          </cell>
          <cell r="H185">
            <v>708</v>
          </cell>
          <cell r="I185" t="str">
            <v>岩　崎弘</v>
          </cell>
          <cell r="J185">
            <v>7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2</v>
          </cell>
          <cell r="X185">
            <v>1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1218</v>
          </cell>
          <cell r="E186" t="str">
            <v>藤　川</v>
          </cell>
          <cell r="F186" t="str">
            <v>高　松</v>
          </cell>
          <cell r="G186">
            <v>328</v>
          </cell>
          <cell r="H186">
            <v>3606</v>
          </cell>
          <cell r="I186" t="str">
            <v>磯　﨑</v>
          </cell>
          <cell r="J186">
            <v>36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2</v>
          </cell>
          <cell r="X186">
            <v>1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1804</v>
          </cell>
          <cell r="E187" t="str">
            <v>原　田</v>
          </cell>
          <cell r="F187" t="str">
            <v>高工芸</v>
          </cell>
          <cell r="G187">
            <v>327</v>
          </cell>
          <cell r="H187">
            <v>707</v>
          </cell>
          <cell r="I187" t="str">
            <v>檜　原</v>
          </cell>
          <cell r="J187">
            <v>7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2</v>
          </cell>
          <cell r="X187">
            <v>1</v>
          </cell>
          <cell r="Y187">
            <v>1</v>
          </cell>
          <cell r="Z187">
            <v>0</v>
          </cell>
          <cell r="AA187">
            <v>0</v>
          </cell>
          <cell r="AB187">
            <v>0</v>
          </cell>
          <cell r="AC187" t="str">
            <v>×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505</v>
          </cell>
          <cell r="E188" t="str">
            <v>三　橋</v>
          </cell>
          <cell r="F188" t="str">
            <v>石　田</v>
          </cell>
          <cell r="G188">
            <v>326</v>
          </cell>
          <cell r="H188">
            <v>710</v>
          </cell>
          <cell r="I188" t="str">
            <v>多　田</v>
          </cell>
          <cell r="J188">
            <v>7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2</v>
          </cell>
          <cell r="X188">
            <v>1</v>
          </cell>
          <cell r="Y188">
            <v>1</v>
          </cell>
          <cell r="Z188">
            <v>0</v>
          </cell>
          <cell r="AA188">
            <v>0</v>
          </cell>
          <cell r="AB188">
            <v>0</v>
          </cell>
          <cell r="AC188" t="str">
            <v>×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1503</v>
          </cell>
          <cell r="E189" t="str">
            <v>佐々木</v>
          </cell>
          <cell r="F189" t="str">
            <v>高松南</v>
          </cell>
          <cell r="G189">
            <v>325</v>
          </cell>
          <cell r="H189">
            <v>2814</v>
          </cell>
          <cell r="I189" t="str">
            <v>澤　田</v>
          </cell>
          <cell r="J189">
            <v>28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2</v>
          </cell>
          <cell r="X189">
            <v>1</v>
          </cell>
          <cell r="Y189">
            <v>1</v>
          </cell>
          <cell r="Z189">
            <v>1</v>
          </cell>
          <cell r="AA189">
            <v>0</v>
          </cell>
          <cell r="AB189">
            <v>0</v>
          </cell>
          <cell r="AC189" t="str">
            <v>×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2905</v>
          </cell>
          <cell r="E190" t="str">
            <v>中　田</v>
          </cell>
          <cell r="F190" t="str">
            <v>丸城西</v>
          </cell>
          <cell r="G190">
            <v>324</v>
          </cell>
          <cell r="H190">
            <v>1613</v>
          </cell>
          <cell r="I190" t="str">
            <v>白　川</v>
          </cell>
          <cell r="J190">
            <v>16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2</v>
          </cell>
          <cell r="X190">
            <v>1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D191">
            <v>4012</v>
          </cell>
          <cell r="E191" t="str">
            <v>藤　田光</v>
          </cell>
          <cell r="F191" t="str">
            <v>観総合</v>
          </cell>
          <cell r="G191">
            <v>323</v>
          </cell>
          <cell r="H191">
            <v>1018</v>
          </cell>
          <cell r="I191" t="str">
            <v>田　井大</v>
          </cell>
          <cell r="J191">
            <v>10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2</v>
          </cell>
          <cell r="X191">
            <v>1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×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D192">
            <v>1807</v>
          </cell>
          <cell r="E192" t="str">
            <v>池　田</v>
          </cell>
          <cell r="F192" t="str">
            <v>高工芸</v>
          </cell>
          <cell r="G192">
            <v>322</v>
          </cell>
          <cell r="H192">
            <v>3906</v>
          </cell>
          <cell r="I192" t="str">
            <v>本　田</v>
          </cell>
          <cell r="J192">
            <v>39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2</v>
          </cell>
          <cell r="X192">
            <v>1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D193">
            <v>2603</v>
          </cell>
          <cell r="E193" t="str">
            <v>舛　形</v>
          </cell>
          <cell r="F193" t="str">
            <v>坂出一</v>
          </cell>
          <cell r="G193">
            <v>321</v>
          </cell>
          <cell r="H193">
            <v>2119</v>
          </cell>
          <cell r="I193" t="str">
            <v>吉　田</v>
          </cell>
          <cell r="J193">
            <v>21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2</v>
          </cell>
          <cell r="X193">
            <v>1</v>
          </cell>
          <cell r="Y193">
            <v>1</v>
          </cell>
          <cell r="Z193">
            <v>1</v>
          </cell>
          <cell r="AA193">
            <v>1</v>
          </cell>
          <cell r="AB193">
            <v>0</v>
          </cell>
          <cell r="AC193" t="str">
            <v>×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1213</v>
          </cell>
          <cell r="E194" t="str">
            <v>赤　澤</v>
          </cell>
          <cell r="F194" t="str">
            <v>高　松</v>
          </cell>
          <cell r="G194">
            <v>320</v>
          </cell>
          <cell r="H194">
            <v>1624</v>
          </cell>
          <cell r="I194" t="str">
            <v>喜　多</v>
          </cell>
          <cell r="J194">
            <v>16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2</v>
          </cell>
          <cell r="X194">
            <v>1</v>
          </cell>
          <cell r="Y194">
            <v>1</v>
          </cell>
          <cell r="Z194">
            <v>1</v>
          </cell>
          <cell r="AA194">
            <v>1</v>
          </cell>
          <cell r="AB194">
            <v>0</v>
          </cell>
          <cell r="AC194" t="str">
            <v>×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2209</v>
          </cell>
          <cell r="E195" t="str">
            <v>　岡</v>
          </cell>
          <cell r="F195" t="str">
            <v>農　経</v>
          </cell>
          <cell r="G195">
            <v>319</v>
          </cell>
          <cell r="H195">
            <v>2904</v>
          </cell>
          <cell r="I195" t="str">
            <v>夛　田</v>
          </cell>
          <cell r="J195">
            <v>29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2</v>
          </cell>
          <cell r="X195">
            <v>1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2815</v>
          </cell>
          <cell r="E196" t="str">
            <v>岡　本賢</v>
          </cell>
          <cell r="F196" t="str">
            <v>丸　亀</v>
          </cell>
          <cell r="G196">
            <v>318</v>
          </cell>
          <cell r="H196">
            <v>1214</v>
          </cell>
          <cell r="I196" t="str">
            <v>岡　部</v>
          </cell>
          <cell r="J196">
            <v>12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2</v>
          </cell>
          <cell r="X196">
            <v>1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D197">
            <v>1019</v>
          </cell>
          <cell r="E197" t="str">
            <v>武　田</v>
          </cell>
          <cell r="F197" t="str">
            <v>高中央</v>
          </cell>
          <cell r="G197">
            <v>317</v>
          </cell>
          <cell r="H197">
            <v>2305</v>
          </cell>
          <cell r="I197" t="str">
            <v>寳　田</v>
          </cell>
          <cell r="J197">
            <v>23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2</v>
          </cell>
          <cell r="X197">
            <v>1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D198">
            <v>2103</v>
          </cell>
          <cell r="E198" t="str">
            <v>石　川</v>
          </cell>
          <cell r="F198" t="str">
            <v>高松西</v>
          </cell>
          <cell r="G198">
            <v>316</v>
          </cell>
          <cell r="H198">
            <v>504</v>
          </cell>
          <cell r="I198" t="str">
            <v>植　松</v>
          </cell>
          <cell r="J198">
            <v>5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2</v>
          </cell>
          <cell r="X198">
            <v>1</v>
          </cell>
          <cell r="Y198">
            <v>1</v>
          </cell>
          <cell r="Z198">
            <v>1</v>
          </cell>
          <cell r="AA198">
            <v>0</v>
          </cell>
          <cell r="AB198">
            <v>0</v>
          </cell>
          <cell r="AC198" t="str">
            <v>×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D199">
            <v>602</v>
          </cell>
          <cell r="E199" t="str">
            <v>齊　藤</v>
          </cell>
          <cell r="F199" t="str">
            <v>志　度</v>
          </cell>
          <cell r="G199">
            <v>315</v>
          </cell>
          <cell r="H199">
            <v>2823</v>
          </cell>
          <cell r="I199" t="str">
            <v>高　木</v>
          </cell>
          <cell r="J199">
            <v>28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2</v>
          </cell>
          <cell r="X199">
            <v>1</v>
          </cell>
          <cell r="Y199">
            <v>1</v>
          </cell>
          <cell r="Z199">
            <v>0</v>
          </cell>
          <cell r="AA199">
            <v>0</v>
          </cell>
          <cell r="AB199">
            <v>0</v>
          </cell>
          <cell r="AC199" t="str">
            <v>×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2205</v>
          </cell>
          <cell r="E200" t="str">
            <v>古　川</v>
          </cell>
          <cell r="F200" t="str">
            <v>農　経</v>
          </cell>
          <cell r="G200">
            <v>314</v>
          </cell>
          <cell r="H200">
            <v>3105</v>
          </cell>
          <cell r="I200" t="str">
            <v>氏　家</v>
          </cell>
          <cell r="J200">
            <v>31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2</v>
          </cell>
          <cell r="X200">
            <v>1</v>
          </cell>
          <cell r="Y200">
            <v>1</v>
          </cell>
          <cell r="Z200">
            <v>0</v>
          </cell>
          <cell r="AA200">
            <v>0</v>
          </cell>
          <cell r="AB200">
            <v>0</v>
          </cell>
          <cell r="AC200" t="str">
            <v>×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4018</v>
          </cell>
          <cell r="E201" t="str">
            <v>辻󠄀</v>
          </cell>
          <cell r="F201" t="str">
            <v>観総合</v>
          </cell>
          <cell r="G201">
            <v>313</v>
          </cell>
          <cell r="H201">
            <v>1709</v>
          </cell>
          <cell r="I201" t="str">
            <v>出　井</v>
          </cell>
          <cell r="J201">
            <v>17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2</v>
          </cell>
          <cell r="X201">
            <v>1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1403</v>
          </cell>
          <cell r="E202" t="str">
            <v>平　田</v>
          </cell>
          <cell r="F202" t="str">
            <v>高桜井</v>
          </cell>
          <cell r="G202">
            <v>312</v>
          </cell>
          <cell r="H202">
            <v>1704</v>
          </cell>
          <cell r="I202" t="str">
            <v>小比賀</v>
          </cell>
          <cell r="J202">
            <v>17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2</v>
          </cell>
          <cell r="X202">
            <v>1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2104</v>
          </cell>
          <cell r="E203" t="str">
            <v>河　野</v>
          </cell>
          <cell r="F203" t="str">
            <v>高松西</v>
          </cell>
          <cell r="G203">
            <v>311</v>
          </cell>
          <cell r="H203">
            <v>1813</v>
          </cell>
          <cell r="I203" t="str">
            <v>大　熊</v>
          </cell>
          <cell r="J203">
            <v>18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2</v>
          </cell>
          <cell r="X203">
            <v>1</v>
          </cell>
          <cell r="Y203">
            <v>1</v>
          </cell>
          <cell r="Z203">
            <v>1</v>
          </cell>
          <cell r="AA203">
            <v>1</v>
          </cell>
          <cell r="AB203">
            <v>0</v>
          </cell>
          <cell r="AC203" t="str">
            <v>×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1502</v>
          </cell>
          <cell r="E204" t="str">
            <v>野　中</v>
          </cell>
          <cell r="F204" t="str">
            <v>高松南</v>
          </cell>
          <cell r="G204">
            <v>310</v>
          </cell>
          <cell r="H204">
            <v>4008</v>
          </cell>
          <cell r="I204" t="str">
            <v>山　本</v>
          </cell>
          <cell r="J204">
            <v>40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2</v>
          </cell>
          <cell r="X204">
            <v>1</v>
          </cell>
          <cell r="Y204">
            <v>1</v>
          </cell>
          <cell r="Z204">
            <v>1</v>
          </cell>
          <cell r="AA204">
            <v>1</v>
          </cell>
          <cell r="AB204">
            <v>0</v>
          </cell>
          <cell r="AC204" t="str">
            <v>×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2206</v>
          </cell>
          <cell r="E205" t="str">
            <v>椹　口</v>
          </cell>
          <cell r="F205" t="str">
            <v>農　経</v>
          </cell>
          <cell r="G205">
            <v>309</v>
          </cell>
          <cell r="H205">
            <v>3604</v>
          </cell>
          <cell r="I205" t="str">
            <v>　森</v>
          </cell>
          <cell r="J205">
            <v>36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2</v>
          </cell>
          <cell r="X205">
            <v>1</v>
          </cell>
          <cell r="Y205">
            <v>1</v>
          </cell>
          <cell r="Z205">
            <v>0</v>
          </cell>
          <cell r="AA205">
            <v>0</v>
          </cell>
          <cell r="AB205">
            <v>0</v>
          </cell>
          <cell r="AC205" t="str">
            <v>×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2407</v>
          </cell>
          <cell r="E206" t="str">
            <v>綾　田</v>
          </cell>
          <cell r="F206" t="str">
            <v>坂　出</v>
          </cell>
          <cell r="G206">
            <v>308</v>
          </cell>
          <cell r="H206">
            <v>1608</v>
          </cell>
          <cell r="I206" t="str">
            <v>漆　原</v>
          </cell>
          <cell r="J206">
            <v>16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2</v>
          </cell>
          <cell r="X206">
            <v>1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D207">
            <v>2602</v>
          </cell>
          <cell r="E207" t="str">
            <v>横　井</v>
          </cell>
          <cell r="F207" t="str">
            <v>坂出一</v>
          </cell>
          <cell r="G207">
            <v>307</v>
          </cell>
          <cell r="H207">
            <v>1811</v>
          </cell>
          <cell r="I207" t="str">
            <v>古　川</v>
          </cell>
          <cell r="J207">
            <v>18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2</v>
          </cell>
          <cell r="X207">
            <v>1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D208">
            <v>509</v>
          </cell>
          <cell r="E208" t="str">
            <v>大　林</v>
          </cell>
          <cell r="F208" t="str">
            <v>石　田</v>
          </cell>
          <cell r="G208">
            <v>306</v>
          </cell>
          <cell r="H208">
            <v>102</v>
          </cell>
          <cell r="I208" t="str">
            <v>平　間</v>
          </cell>
          <cell r="J208">
            <v>1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2</v>
          </cell>
          <cell r="X208">
            <v>1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D209">
            <v>1505</v>
          </cell>
          <cell r="E209" t="str">
            <v>平　井</v>
          </cell>
          <cell r="F209" t="str">
            <v>高松南</v>
          </cell>
          <cell r="G209">
            <v>305</v>
          </cell>
          <cell r="H209">
            <v>1411</v>
          </cell>
          <cell r="I209" t="str">
            <v>佐　藤</v>
          </cell>
          <cell r="J209">
            <v>14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2</v>
          </cell>
          <cell r="X209">
            <v>1</v>
          </cell>
          <cell r="Y209">
            <v>1</v>
          </cell>
          <cell r="Z209">
            <v>0</v>
          </cell>
          <cell r="AA209">
            <v>0</v>
          </cell>
          <cell r="AB209">
            <v>0</v>
          </cell>
          <cell r="AC209" t="str">
            <v>×</v>
          </cell>
          <cell r="AD209" t="str">
            <v>×</v>
          </cell>
          <cell r="AE209" t="e">
            <v>#N/A</v>
          </cell>
          <cell r="AF209" t="str">
            <v>×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1015</v>
          </cell>
          <cell r="E210" t="str">
            <v>大　黒</v>
          </cell>
          <cell r="F210" t="str">
            <v>高中央</v>
          </cell>
          <cell r="G210">
            <v>304</v>
          </cell>
          <cell r="H210">
            <v>2110</v>
          </cell>
          <cell r="I210" t="str">
            <v>芳　地</v>
          </cell>
          <cell r="J210">
            <v>21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2</v>
          </cell>
          <cell r="X210">
            <v>1</v>
          </cell>
          <cell r="Y210">
            <v>1</v>
          </cell>
          <cell r="Z210">
            <v>0</v>
          </cell>
          <cell r="AA210">
            <v>0</v>
          </cell>
          <cell r="AB210">
            <v>0</v>
          </cell>
          <cell r="AC210" t="str">
            <v>×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1809</v>
          </cell>
          <cell r="E211" t="str">
            <v>江　﨑</v>
          </cell>
          <cell r="F211" t="str">
            <v>高工芸</v>
          </cell>
          <cell r="G211">
            <v>303</v>
          </cell>
          <cell r="H211">
            <v>3208</v>
          </cell>
          <cell r="I211" t="str">
            <v>　関</v>
          </cell>
          <cell r="J211">
            <v>32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2</v>
          </cell>
          <cell r="X211">
            <v>1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×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3603</v>
          </cell>
          <cell r="E212" t="str">
            <v>宮　崎</v>
          </cell>
          <cell r="F212" t="str">
            <v>高　瀬</v>
          </cell>
          <cell r="G212">
            <v>302</v>
          </cell>
          <cell r="H212">
            <v>206</v>
          </cell>
          <cell r="I212" t="str">
            <v>矢　野</v>
          </cell>
          <cell r="J212">
            <v>2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2</v>
          </cell>
          <cell r="X212">
            <v>1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2812</v>
          </cell>
          <cell r="E213" t="str">
            <v>横　川</v>
          </cell>
          <cell r="F213" t="str">
            <v>丸　亀</v>
          </cell>
          <cell r="G213">
            <v>301</v>
          </cell>
          <cell r="H213">
            <v>1211</v>
          </cell>
          <cell r="I213" t="str">
            <v>能　祖</v>
          </cell>
          <cell r="J213">
            <v>12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2</v>
          </cell>
          <cell r="X213">
            <v>1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D214">
            <v>609</v>
          </cell>
          <cell r="E214" t="str">
            <v>川　西</v>
          </cell>
          <cell r="F214" t="str">
            <v>志　度</v>
          </cell>
          <cell r="G214">
            <v>300</v>
          </cell>
          <cell r="H214">
            <v>2806</v>
          </cell>
          <cell r="I214" t="str">
            <v>竹　内</v>
          </cell>
          <cell r="J214">
            <v>28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2</v>
          </cell>
          <cell r="X214">
            <v>1</v>
          </cell>
          <cell r="Y214">
            <v>1</v>
          </cell>
          <cell r="Z214">
            <v>0</v>
          </cell>
          <cell r="AA214">
            <v>0</v>
          </cell>
          <cell r="AB214">
            <v>0</v>
          </cell>
          <cell r="AC214" t="str">
            <v>×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1705</v>
          </cell>
          <cell r="E215" t="str">
            <v>宮　﨑</v>
          </cell>
          <cell r="F215" t="str">
            <v>英　明</v>
          </cell>
          <cell r="G215">
            <v>299</v>
          </cell>
          <cell r="H215">
            <v>2113</v>
          </cell>
          <cell r="I215" t="str">
            <v>中　村</v>
          </cell>
          <cell r="J215">
            <v>21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2</v>
          </cell>
          <cell r="X215">
            <v>1</v>
          </cell>
          <cell r="Y215">
            <v>1</v>
          </cell>
          <cell r="Z215">
            <v>1</v>
          </cell>
          <cell r="AA215">
            <v>0</v>
          </cell>
          <cell r="AB215">
            <v>0</v>
          </cell>
          <cell r="AC215" t="str">
            <v>×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2819</v>
          </cell>
          <cell r="E216" t="str">
            <v>佐　藤</v>
          </cell>
          <cell r="F216" t="str">
            <v>丸　亀</v>
          </cell>
          <cell r="G216">
            <v>298</v>
          </cell>
          <cell r="H216">
            <v>4402</v>
          </cell>
          <cell r="I216" t="str">
            <v>佐　藤</v>
          </cell>
          <cell r="J216">
            <v>44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2</v>
          </cell>
          <cell r="X216">
            <v>1</v>
          </cell>
          <cell r="Y216">
            <v>1</v>
          </cell>
          <cell r="Z216">
            <v>1</v>
          </cell>
          <cell r="AA216">
            <v>0</v>
          </cell>
          <cell r="AB216">
            <v>0</v>
          </cell>
          <cell r="AC216" t="str">
            <v>×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2702</v>
          </cell>
          <cell r="E217" t="str">
            <v>　峯</v>
          </cell>
          <cell r="F217" t="str">
            <v>坂出工</v>
          </cell>
          <cell r="G217">
            <v>297</v>
          </cell>
          <cell r="H217">
            <v>1622</v>
          </cell>
          <cell r="I217" t="str">
            <v>帯　包</v>
          </cell>
          <cell r="J217">
            <v>16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2</v>
          </cell>
          <cell r="X217">
            <v>1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 t="str">
            <v>○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1905</v>
          </cell>
          <cell r="E218" t="str">
            <v>山　口</v>
          </cell>
          <cell r="F218" t="str">
            <v>大手高</v>
          </cell>
          <cell r="G218">
            <v>296</v>
          </cell>
          <cell r="H218">
            <v>4403</v>
          </cell>
          <cell r="I218" t="str">
            <v>佐　立</v>
          </cell>
          <cell r="J218">
            <v>44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2</v>
          </cell>
          <cell r="X218">
            <v>1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 t="str">
            <v>○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C219" t="str">
            <v>①</v>
          </cell>
          <cell r="D219">
            <v>507</v>
          </cell>
          <cell r="E219" t="str">
            <v>津　田</v>
          </cell>
          <cell r="F219" t="str">
            <v>石　田</v>
          </cell>
          <cell r="G219">
            <v>295</v>
          </cell>
          <cell r="H219">
            <v>2821</v>
          </cell>
          <cell r="I219" t="str">
            <v>大　和</v>
          </cell>
          <cell r="J219">
            <v>28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2</v>
          </cell>
          <cell r="X219">
            <v>1</v>
          </cell>
          <cell r="Y219">
            <v>1</v>
          </cell>
          <cell r="Z219">
            <v>0</v>
          </cell>
          <cell r="AA219">
            <v>0</v>
          </cell>
          <cell r="AB219">
            <v>0</v>
          </cell>
          <cell r="AC219" t="str">
            <v>×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1221</v>
          </cell>
          <cell r="E220" t="str">
            <v>　岡</v>
          </cell>
          <cell r="F220" t="str">
            <v>高　松</v>
          </cell>
          <cell r="G220">
            <v>294</v>
          </cell>
          <cell r="H220">
            <v>3609</v>
          </cell>
          <cell r="I220" t="str">
            <v>三　好</v>
          </cell>
          <cell r="J220">
            <v>36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2</v>
          </cell>
          <cell r="X220">
            <v>1</v>
          </cell>
          <cell r="Y220">
            <v>1</v>
          </cell>
          <cell r="Z220">
            <v>0</v>
          </cell>
          <cell r="AA220">
            <v>0</v>
          </cell>
          <cell r="AB220">
            <v>0</v>
          </cell>
          <cell r="AC220" t="str">
            <v>×</v>
          </cell>
          <cell r="AD220" t="str">
            <v>×</v>
          </cell>
          <cell r="AE220" t="e">
            <v>#N/A</v>
          </cell>
          <cell r="AF220" t="str">
            <v>○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C221" t="str">
            <v>①</v>
          </cell>
          <cell r="D221">
            <v>1611</v>
          </cell>
          <cell r="E221" t="str">
            <v>山　下泰</v>
          </cell>
          <cell r="F221" t="str">
            <v>香中央</v>
          </cell>
          <cell r="G221">
            <v>293</v>
          </cell>
          <cell r="H221">
            <v>2117</v>
          </cell>
          <cell r="I221" t="str">
            <v>川　原</v>
          </cell>
          <cell r="J221">
            <v>21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2</v>
          </cell>
          <cell r="X221">
            <v>1</v>
          </cell>
          <cell r="Y221">
            <v>1</v>
          </cell>
          <cell r="Z221">
            <v>1</v>
          </cell>
          <cell r="AA221">
            <v>1</v>
          </cell>
          <cell r="AB221">
            <v>1</v>
          </cell>
          <cell r="AC221" t="str">
            <v>×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2105</v>
          </cell>
          <cell r="E222" t="str">
            <v>中　尾</v>
          </cell>
          <cell r="F222" t="str">
            <v>高松西</v>
          </cell>
          <cell r="G222">
            <v>292</v>
          </cell>
          <cell r="H222">
            <v>1909</v>
          </cell>
          <cell r="I222" t="str">
            <v>野　口</v>
          </cell>
          <cell r="J222">
            <v>19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2</v>
          </cell>
          <cell r="X222">
            <v>1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 t="str">
            <v>○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D223">
            <v>3503</v>
          </cell>
          <cell r="E223" t="str">
            <v>中　西</v>
          </cell>
          <cell r="F223" t="str">
            <v>琴　平</v>
          </cell>
          <cell r="G223">
            <v>291</v>
          </cell>
          <cell r="H223">
            <v>4021</v>
          </cell>
          <cell r="I223" t="str">
            <v>米　谷</v>
          </cell>
          <cell r="J223">
            <v>40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2</v>
          </cell>
          <cell r="X223">
            <v>1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 t="str">
            <v>○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2106</v>
          </cell>
          <cell r="E224" t="str">
            <v>齋　藤</v>
          </cell>
          <cell r="F224" t="str">
            <v>高松西</v>
          </cell>
          <cell r="G224">
            <v>290</v>
          </cell>
          <cell r="H224">
            <v>2406</v>
          </cell>
          <cell r="I224" t="str">
            <v>川　田</v>
          </cell>
          <cell r="J224">
            <v>24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2</v>
          </cell>
          <cell r="X224">
            <v>1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 t="str">
            <v>○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D225">
            <v>2107</v>
          </cell>
          <cell r="E225" t="str">
            <v>江　頭</v>
          </cell>
          <cell r="F225" t="str">
            <v>高松西</v>
          </cell>
          <cell r="G225">
            <v>289</v>
          </cell>
          <cell r="H225">
            <v>907</v>
          </cell>
          <cell r="I225" t="str">
            <v>松　原</v>
          </cell>
          <cell r="J225">
            <v>9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2</v>
          </cell>
          <cell r="X225">
            <v>1</v>
          </cell>
          <cell r="Y225">
            <v>1</v>
          </cell>
          <cell r="Z225">
            <v>1</v>
          </cell>
          <cell r="AA225">
            <v>0</v>
          </cell>
          <cell r="AB225">
            <v>0</v>
          </cell>
          <cell r="AC225" t="str">
            <v>×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C226" t="str">
            <v>①</v>
          </cell>
          <cell r="D226">
            <v>105</v>
          </cell>
          <cell r="E226" t="str">
            <v>栗　田</v>
          </cell>
          <cell r="F226" t="str">
            <v>小中央</v>
          </cell>
          <cell r="G226">
            <v>288</v>
          </cell>
          <cell r="H226">
            <v>1407</v>
          </cell>
          <cell r="I226" t="str">
            <v>小　松</v>
          </cell>
          <cell r="J226">
            <v>14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2</v>
          </cell>
          <cell r="X226">
            <v>1</v>
          </cell>
          <cell r="Y226">
            <v>1</v>
          </cell>
          <cell r="Z226">
            <v>1</v>
          </cell>
          <cell r="AA226">
            <v>0</v>
          </cell>
          <cell r="AB226">
            <v>0</v>
          </cell>
          <cell r="AC226" t="str">
            <v>×</v>
          </cell>
          <cell r="AD226" t="str">
            <v>×</v>
          </cell>
          <cell r="AE226" t="e">
            <v>#N/A</v>
          </cell>
          <cell r="AF226" t="str">
            <v>×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D227">
            <v>3505</v>
          </cell>
          <cell r="E227" t="str">
            <v>森　近</v>
          </cell>
          <cell r="F227" t="str">
            <v>琴　平</v>
          </cell>
          <cell r="G227">
            <v>287</v>
          </cell>
          <cell r="H227">
            <v>604</v>
          </cell>
          <cell r="I227" t="str">
            <v>青　山</v>
          </cell>
          <cell r="J227">
            <v>6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2</v>
          </cell>
          <cell r="X227">
            <v>1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 t="str">
            <v>○</v>
          </cell>
          <cell r="AD227" t="str">
            <v>×</v>
          </cell>
          <cell r="AE227" t="e">
            <v>#N/A</v>
          </cell>
          <cell r="AF227" t="str">
            <v>○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C228" t="str">
            <v>①</v>
          </cell>
          <cell r="D228">
            <v>1016</v>
          </cell>
          <cell r="E228" t="str">
            <v>筒　井</v>
          </cell>
          <cell r="F228" t="str">
            <v>高中央</v>
          </cell>
          <cell r="G228">
            <v>286</v>
          </cell>
          <cell r="H228">
            <v>605</v>
          </cell>
          <cell r="I228" t="str">
            <v>猪　池</v>
          </cell>
          <cell r="J228">
            <v>6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2</v>
          </cell>
          <cell r="X228">
            <v>1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 t="str">
            <v>○</v>
          </cell>
          <cell r="AD228" t="str">
            <v>×</v>
          </cell>
          <cell r="AE228" t="e">
            <v>#N/A</v>
          </cell>
          <cell r="AF228" t="str">
            <v>○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C229" t="str">
            <v>①</v>
          </cell>
          <cell r="D229">
            <v>3307</v>
          </cell>
          <cell r="E229" t="str">
            <v>渡　辺</v>
          </cell>
          <cell r="F229" t="str">
            <v>善　一</v>
          </cell>
          <cell r="G229">
            <v>285</v>
          </cell>
          <cell r="H229">
            <v>103</v>
          </cell>
          <cell r="I229" t="str">
            <v>松　本</v>
          </cell>
          <cell r="J229">
            <v>1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2</v>
          </cell>
          <cell r="X229">
            <v>1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 t="str">
            <v>○</v>
          </cell>
          <cell r="AD229" t="str">
            <v>×</v>
          </cell>
          <cell r="AE229" t="e">
            <v>#N/A</v>
          </cell>
          <cell r="AF229" t="str">
            <v>○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4</v>
          </cell>
          <cell r="C230" t="str">
            <v>①</v>
          </cell>
          <cell r="D230">
            <v>1413</v>
          </cell>
          <cell r="E230" t="str">
            <v>岡　田</v>
          </cell>
          <cell r="F230" t="str">
            <v>高桜井</v>
          </cell>
          <cell r="G230">
            <v>284</v>
          </cell>
          <cell r="H230">
            <v>1907</v>
          </cell>
          <cell r="I230" t="str">
            <v>水　野</v>
          </cell>
          <cell r="J230">
            <v>19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2</v>
          </cell>
          <cell r="X230">
            <v>1</v>
          </cell>
          <cell r="Y230">
            <v>1</v>
          </cell>
          <cell r="Z230">
            <v>1</v>
          </cell>
          <cell r="AA230">
            <v>1</v>
          </cell>
          <cell r="AB230">
            <v>0</v>
          </cell>
          <cell r="AC230" t="str">
            <v>×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4</v>
          </cell>
          <cell r="C231" t="str">
            <v>①</v>
          </cell>
          <cell r="D231">
            <v>2108</v>
          </cell>
          <cell r="E231" t="str">
            <v>佐　藤</v>
          </cell>
          <cell r="F231" t="str">
            <v>高松西</v>
          </cell>
          <cell r="G231">
            <v>283</v>
          </cell>
          <cell r="H231">
            <v>2906</v>
          </cell>
          <cell r="I231" t="str">
            <v>石　川</v>
          </cell>
          <cell r="J231">
            <v>29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2</v>
          </cell>
          <cell r="X231">
            <v>1</v>
          </cell>
          <cell r="Y231">
            <v>1</v>
          </cell>
          <cell r="Z231">
            <v>0</v>
          </cell>
          <cell r="AA231">
            <v>0</v>
          </cell>
          <cell r="AB231">
            <v>0</v>
          </cell>
          <cell r="AC231" t="str">
            <v>×</v>
          </cell>
          <cell r="AD231" t="str">
            <v>×</v>
          </cell>
          <cell r="AE231" t="e">
            <v>#N/A</v>
          </cell>
          <cell r="AF231" t="str">
            <v>○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4</v>
          </cell>
          <cell r="C232" t="str">
            <v>①</v>
          </cell>
          <cell r="D232">
            <v>1406</v>
          </cell>
          <cell r="E232" t="str">
            <v>　林</v>
          </cell>
          <cell r="F232" t="str">
            <v>高桜井</v>
          </cell>
          <cell r="G232">
            <v>282</v>
          </cell>
          <cell r="H232">
            <v>2111</v>
          </cell>
          <cell r="I232" t="str">
            <v>下　村</v>
          </cell>
          <cell r="J232">
            <v>21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2</v>
          </cell>
          <cell r="X232">
            <v>1</v>
          </cell>
          <cell r="Y232">
            <v>1</v>
          </cell>
          <cell r="Z232">
            <v>0</v>
          </cell>
          <cell r="AA232">
            <v>0</v>
          </cell>
          <cell r="AB232">
            <v>0</v>
          </cell>
          <cell r="AC232" t="str">
            <v>×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4</v>
          </cell>
          <cell r="D233">
            <v>603</v>
          </cell>
          <cell r="E233" t="str">
            <v>木　村</v>
          </cell>
          <cell r="F233" t="str">
            <v>志　度</v>
          </cell>
          <cell r="G233">
            <v>281</v>
          </cell>
          <cell r="H233">
            <v>1808</v>
          </cell>
          <cell r="I233" t="str">
            <v>本　多</v>
          </cell>
          <cell r="J233">
            <v>18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2</v>
          </cell>
          <cell r="X233">
            <v>1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 t="str">
            <v>○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4</v>
          </cell>
          <cell r="C234" t="str">
            <v>①</v>
          </cell>
          <cell r="D234">
            <v>2204</v>
          </cell>
          <cell r="E234" t="str">
            <v>小　川</v>
          </cell>
          <cell r="F234" t="str">
            <v>農　経</v>
          </cell>
          <cell r="G234">
            <v>280</v>
          </cell>
          <cell r="H234">
            <v>3803</v>
          </cell>
          <cell r="I234" t="str">
            <v>加　地</v>
          </cell>
          <cell r="J234">
            <v>38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2</v>
          </cell>
          <cell r="X234">
            <v>1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 t="str">
            <v>○</v>
          </cell>
          <cell r="AD234" t="str">
            <v>×</v>
          </cell>
          <cell r="AE234" t="e">
            <v>#N/A</v>
          </cell>
          <cell r="AF234" t="str">
            <v>○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4</v>
          </cell>
          <cell r="D235">
            <v>512</v>
          </cell>
          <cell r="E235" t="str">
            <v>須　本</v>
          </cell>
          <cell r="F235" t="str">
            <v>石　田</v>
          </cell>
          <cell r="G235">
            <v>279</v>
          </cell>
          <cell r="H235">
            <v>1414</v>
          </cell>
          <cell r="I235" t="str">
            <v>矢　部</v>
          </cell>
          <cell r="J235">
            <v>14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2</v>
          </cell>
          <cell r="X235">
            <v>1</v>
          </cell>
          <cell r="Y235">
            <v>1</v>
          </cell>
          <cell r="Z235">
            <v>1</v>
          </cell>
          <cell r="AA235">
            <v>0</v>
          </cell>
          <cell r="AB235">
            <v>0</v>
          </cell>
          <cell r="AC235" t="str">
            <v>×</v>
          </cell>
          <cell r="AD235" t="str">
            <v>×</v>
          </cell>
          <cell r="AE235" t="e">
            <v>#N/A</v>
          </cell>
          <cell r="AF235" t="str">
            <v>×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4</v>
          </cell>
          <cell r="D236">
            <v>3607</v>
          </cell>
          <cell r="E236" t="str">
            <v>横　田</v>
          </cell>
          <cell r="F236" t="str">
            <v>高　瀬</v>
          </cell>
          <cell r="G236">
            <v>278</v>
          </cell>
          <cell r="H236">
            <v>706</v>
          </cell>
          <cell r="I236" t="str">
            <v>西　谷</v>
          </cell>
          <cell r="J236">
            <v>7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2</v>
          </cell>
          <cell r="X236">
            <v>1</v>
          </cell>
          <cell r="Y236">
            <v>1</v>
          </cell>
          <cell r="Z236">
            <v>1</v>
          </cell>
          <cell r="AA236">
            <v>0</v>
          </cell>
          <cell r="AB236">
            <v>0</v>
          </cell>
          <cell r="AC236" t="str">
            <v>×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4</v>
          </cell>
          <cell r="C237" t="str">
            <v>①</v>
          </cell>
          <cell r="D237">
            <v>204</v>
          </cell>
          <cell r="E237" t="str">
            <v>阿　佐</v>
          </cell>
          <cell r="F237" t="str">
            <v>三本松</v>
          </cell>
          <cell r="G237">
            <v>277</v>
          </cell>
          <cell r="H237">
            <v>2703</v>
          </cell>
          <cell r="I237" t="str">
            <v>上　村</v>
          </cell>
          <cell r="J237">
            <v>27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2</v>
          </cell>
          <cell r="X237">
            <v>1</v>
          </cell>
          <cell r="Y237">
            <v>1</v>
          </cell>
          <cell r="Z237">
            <v>0</v>
          </cell>
          <cell r="AA237">
            <v>0</v>
          </cell>
          <cell r="AB237">
            <v>0</v>
          </cell>
          <cell r="AC237" t="str">
            <v>×</v>
          </cell>
          <cell r="AD237" t="str">
            <v>×</v>
          </cell>
          <cell r="AE237" t="e">
            <v>#N/A</v>
          </cell>
          <cell r="AF237" t="str">
            <v>○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4</v>
          </cell>
          <cell r="C238" t="str">
            <v>①</v>
          </cell>
          <cell r="D238">
            <v>205</v>
          </cell>
          <cell r="E238" t="str">
            <v>山　本</v>
          </cell>
          <cell r="F238" t="str">
            <v>三本松</v>
          </cell>
          <cell r="G238">
            <v>276</v>
          </cell>
          <cell r="H238">
            <v>3310</v>
          </cell>
          <cell r="I238" t="str">
            <v>藤　田</v>
          </cell>
          <cell r="J238">
            <v>33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2</v>
          </cell>
          <cell r="X238">
            <v>1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 t="str">
            <v>○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4</v>
          </cell>
          <cell r="C239" t="str">
            <v>①</v>
          </cell>
          <cell r="D239">
            <v>1902</v>
          </cell>
          <cell r="E239" t="str">
            <v>松　原</v>
          </cell>
          <cell r="F239" t="str">
            <v>大手高</v>
          </cell>
          <cell r="G239">
            <v>275</v>
          </cell>
          <cell r="H239">
            <v>4019</v>
          </cell>
          <cell r="I239" t="str">
            <v>吉　田</v>
          </cell>
          <cell r="J239">
            <v>40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2</v>
          </cell>
          <cell r="X239">
            <v>1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 t="str">
            <v>○</v>
          </cell>
          <cell r="AD239" t="str">
            <v>×</v>
          </cell>
          <cell r="AE239" t="e">
            <v>#N/A</v>
          </cell>
          <cell r="AF239" t="str">
            <v>○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4</v>
          </cell>
          <cell r="C240" t="str">
            <v>①</v>
          </cell>
          <cell r="D240">
            <v>3103</v>
          </cell>
          <cell r="E240" t="str">
            <v>𠮷村</v>
          </cell>
          <cell r="F240" t="str">
            <v>藤　井</v>
          </cell>
          <cell r="G240">
            <v>274</v>
          </cell>
          <cell r="H240">
            <v>1621</v>
          </cell>
          <cell r="I240" t="str">
            <v>松　木</v>
          </cell>
          <cell r="J240">
            <v>16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2</v>
          </cell>
          <cell r="X240">
            <v>1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 t="str">
            <v>○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4</v>
          </cell>
          <cell r="D241">
            <v>3502</v>
          </cell>
          <cell r="E241" t="str">
            <v>高　木</v>
          </cell>
          <cell r="F241" t="str">
            <v>琴　平</v>
          </cell>
          <cell r="G241">
            <v>273</v>
          </cell>
          <cell r="H241">
            <v>2903</v>
          </cell>
          <cell r="I241" t="str">
            <v>綾　田</v>
          </cell>
          <cell r="J241">
            <v>29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2</v>
          </cell>
          <cell r="X241">
            <v>1</v>
          </cell>
          <cell r="Y241">
            <v>1</v>
          </cell>
          <cell r="Z241">
            <v>0</v>
          </cell>
          <cell r="AA241">
            <v>0</v>
          </cell>
          <cell r="AB241">
            <v>0</v>
          </cell>
          <cell r="AC241" t="str">
            <v>×</v>
          </cell>
          <cell r="AD241" t="str">
            <v>×</v>
          </cell>
          <cell r="AE241" t="e">
            <v>#N/A</v>
          </cell>
          <cell r="AF241" t="str">
            <v>○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2</v>
          </cell>
          <cell r="C242" t="str">
            <v>①</v>
          </cell>
          <cell r="D242">
            <v>2826</v>
          </cell>
          <cell r="E242" t="str">
            <v>伊与田</v>
          </cell>
          <cell r="F242" t="str">
            <v>丸　亀</v>
          </cell>
          <cell r="G242">
            <v>272</v>
          </cell>
          <cell r="H242">
            <v>4025</v>
          </cell>
          <cell r="I242" t="str">
            <v>石　川</v>
          </cell>
          <cell r="J242">
            <v>40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2</v>
          </cell>
          <cell r="X242">
            <v>1</v>
          </cell>
          <cell r="Y242">
            <v>1</v>
          </cell>
          <cell r="Z242">
            <v>0</v>
          </cell>
          <cell r="AA242">
            <v>0</v>
          </cell>
          <cell r="AB242">
            <v>0</v>
          </cell>
          <cell r="AC242" t="str">
            <v>×</v>
          </cell>
          <cell r="AD242" t="str">
            <v>×</v>
          </cell>
          <cell r="AE242" t="e">
            <v>#N/A</v>
          </cell>
          <cell r="AF242" t="str">
            <v>○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2</v>
          </cell>
          <cell r="C243" t="str">
            <v>①</v>
          </cell>
          <cell r="D243">
            <v>2410</v>
          </cell>
          <cell r="E243" t="str">
            <v>大　西</v>
          </cell>
          <cell r="F243" t="str">
            <v>坂　出</v>
          </cell>
          <cell r="G243">
            <v>271</v>
          </cell>
          <cell r="H243">
            <v>4024</v>
          </cell>
          <cell r="I243" t="str">
            <v>佐　藤</v>
          </cell>
          <cell r="J243">
            <v>40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2</v>
          </cell>
          <cell r="X243">
            <v>1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 t="str">
            <v>○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2</v>
          </cell>
          <cell r="C244" t="str">
            <v>①</v>
          </cell>
          <cell r="D244">
            <v>2709</v>
          </cell>
          <cell r="E244" t="str">
            <v>田　中</v>
          </cell>
          <cell r="F244" t="str">
            <v>坂出工</v>
          </cell>
          <cell r="G244">
            <v>270</v>
          </cell>
          <cell r="H244">
            <v>3319</v>
          </cell>
          <cell r="I244" t="str">
            <v>三　宅</v>
          </cell>
          <cell r="J244">
            <v>33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2</v>
          </cell>
          <cell r="X244">
            <v>1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 t="str">
            <v>○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2</v>
          </cell>
          <cell r="C245" t="str">
            <v>①</v>
          </cell>
          <cell r="D245">
            <v>1225</v>
          </cell>
          <cell r="E245" t="str">
            <v>白　玖</v>
          </cell>
          <cell r="F245" t="str">
            <v>高　松</v>
          </cell>
          <cell r="G245">
            <v>269</v>
          </cell>
          <cell r="H245">
            <v>116</v>
          </cell>
          <cell r="I245" t="str">
            <v>久　志</v>
          </cell>
          <cell r="J245">
            <v>1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2</v>
          </cell>
          <cell r="X245">
            <v>1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 t="str">
            <v>○</v>
          </cell>
          <cell r="AD245" t="str">
            <v>×</v>
          </cell>
          <cell r="AE245" t="e">
            <v>#N/A</v>
          </cell>
          <cell r="AF245" t="str">
            <v>○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2</v>
          </cell>
          <cell r="C246" t="str">
            <v>①</v>
          </cell>
          <cell r="D246">
            <v>3318</v>
          </cell>
          <cell r="E246" t="str">
            <v>岩　本</v>
          </cell>
          <cell r="F246" t="str">
            <v>善　一</v>
          </cell>
          <cell r="G246">
            <v>268</v>
          </cell>
          <cell r="H246">
            <v>3214</v>
          </cell>
          <cell r="I246" t="str">
            <v>片　岡</v>
          </cell>
          <cell r="J246">
            <v>32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2</v>
          </cell>
          <cell r="X246">
            <v>1</v>
          </cell>
          <cell r="Y246">
            <v>1</v>
          </cell>
          <cell r="Z246">
            <v>0</v>
          </cell>
          <cell r="AA246">
            <v>0</v>
          </cell>
          <cell r="AB246">
            <v>0</v>
          </cell>
          <cell r="AC246" t="str">
            <v>×</v>
          </cell>
          <cell r="AD246" t="str">
            <v>×</v>
          </cell>
          <cell r="AE246" t="e">
            <v>#N/A</v>
          </cell>
          <cell r="AF246" t="str">
            <v>×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2</v>
          </cell>
          <cell r="C247" t="str">
            <v>①</v>
          </cell>
          <cell r="D247">
            <v>1625</v>
          </cell>
          <cell r="E247" t="str">
            <v>金　正</v>
          </cell>
          <cell r="F247" t="str">
            <v>香中央</v>
          </cell>
          <cell r="G247">
            <v>267</v>
          </cell>
          <cell r="H247">
            <v>3806</v>
          </cell>
          <cell r="I247" t="str">
            <v>前　川</v>
          </cell>
          <cell r="J247">
            <v>38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2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 t="str">
            <v>×</v>
          </cell>
          <cell r="AD247" t="str">
            <v>×</v>
          </cell>
          <cell r="AE247" t="e">
            <v>#N/A</v>
          </cell>
          <cell r="AF247" t="str">
            <v>○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2</v>
          </cell>
          <cell r="C248" t="str">
            <v>①</v>
          </cell>
          <cell r="D248">
            <v>3612</v>
          </cell>
          <cell r="E248" t="str">
            <v>髙　田</v>
          </cell>
          <cell r="F248" t="str">
            <v>高　瀬</v>
          </cell>
          <cell r="G248">
            <v>266</v>
          </cell>
          <cell r="H248">
            <v>2306</v>
          </cell>
          <cell r="I248" t="str">
            <v>高　尾</v>
          </cell>
          <cell r="J248">
            <v>23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2</v>
          </cell>
          <cell r="X248">
            <v>1</v>
          </cell>
          <cell r="Y248">
            <v>1</v>
          </cell>
          <cell r="Z248">
            <v>1</v>
          </cell>
          <cell r="AA248">
            <v>1</v>
          </cell>
          <cell r="AB248">
            <v>1</v>
          </cell>
          <cell r="AC248" t="str">
            <v>×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  <row r="249">
          <cell r="A249">
            <v>248</v>
          </cell>
          <cell r="B249">
            <v>2</v>
          </cell>
          <cell r="C249" t="str">
            <v>①</v>
          </cell>
          <cell r="D249">
            <v>2908</v>
          </cell>
          <cell r="E249" t="str">
            <v>今　田</v>
          </cell>
          <cell r="F249" t="str">
            <v>丸城西</v>
          </cell>
          <cell r="G249">
            <v>265</v>
          </cell>
          <cell r="H249">
            <v>3907</v>
          </cell>
          <cell r="I249" t="str">
            <v>大　谷</v>
          </cell>
          <cell r="J249">
            <v>39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>
            <v>9</v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>
            <v>2</v>
          </cell>
          <cell r="X249">
            <v>1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 t="str">
            <v>○</v>
          </cell>
          <cell r="AD249" t="str">
            <v>×</v>
          </cell>
          <cell r="AE249" t="e">
            <v>#N/A</v>
          </cell>
          <cell r="AF249" t="str">
            <v>○</v>
          </cell>
          <cell r="AG249" t="str">
            <v>○</v>
          </cell>
          <cell r="AH249" t="e">
            <v>#N/A</v>
          </cell>
          <cell r="AI249" t="e">
            <v>#N/A</v>
          </cell>
          <cell r="AJ249">
            <v>248</v>
          </cell>
          <cell r="AK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1309</v>
          </cell>
          <cell r="E250" t="str">
            <v>金　山</v>
          </cell>
          <cell r="F250" t="str">
            <v>高松一</v>
          </cell>
          <cell r="G250">
            <v>264</v>
          </cell>
          <cell r="H250">
            <v>713</v>
          </cell>
          <cell r="I250" t="str">
            <v>澤　地</v>
          </cell>
          <cell r="J250">
            <v>7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>
            <v>8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2</v>
          </cell>
          <cell r="X250">
            <v>1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 t="str">
            <v>○</v>
          </cell>
          <cell r="AD250" t="str">
            <v>×</v>
          </cell>
          <cell r="AE250" t="e">
            <v>#N/A</v>
          </cell>
          <cell r="AF250" t="str">
            <v>○</v>
          </cell>
          <cell r="AG250" t="str">
            <v>○</v>
          </cell>
          <cell r="AH250" t="e">
            <v>#N/A</v>
          </cell>
          <cell r="AI250" t="e">
            <v>#N/A</v>
          </cell>
          <cell r="AJ250">
            <v>249</v>
          </cell>
          <cell r="AK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1023</v>
          </cell>
          <cell r="E251" t="str">
            <v>藏　元</v>
          </cell>
          <cell r="F251" t="str">
            <v>高中央</v>
          </cell>
          <cell r="G251">
            <v>263</v>
          </cell>
          <cell r="H251">
            <v>1226</v>
          </cell>
          <cell r="I251" t="str">
            <v>山　本</v>
          </cell>
          <cell r="J251">
            <v>12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2</v>
          </cell>
          <cell r="X251">
            <v>1</v>
          </cell>
          <cell r="Y251">
            <v>1</v>
          </cell>
          <cell r="Z251">
            <v>0</v>
          </cell>
          <cell r="AA251">
            <v>0</v>
          </cell>
          <cell r="AB251">
            <v>0</v>
          </cell>
          <cell r="AC251" t="str">
            <v>×</v>
          </cell>
          <cell r="AD251" t="str">
            <v>×</v>
          </cell>
          <cell r="AE251" t="e">
            <v>#N/A</v>
          </cell>
          <cell r="AF251" t="str">
            <v>○</v>
          </cell>
          <cell r="AG251" t="str">
            <v>○</v>
          </cell>
          <cell r="AH251" t="e">
            <v>#N/A</v>
          </cell>
          <cell r="AI251" t="e">
            <v>#N/A</v>
          </cell>
          <cell r="AJ251">
            <v>250</v>
          </cell>
          <cell r="AK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1910</v>
          </cell>
          <cell r="E252" t="str">
            <v>山　田</v>
          </cell>
          <cell r="F252" t="str">
            <v>大手高</v>
          </cell>
          <cell r="G252">
            <v>262</v>
          </cell>
          <cell r="H252">
            <v>1710</v>
          </cell>
          <cell r="I252" t="str">
            <v>向　山</v>
          </cell>
          <cell r="J252">
            <v>17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>
            <v>6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>
            <v>2</v>
          </cell>
          <cell r="X252">
            <v>1</v>
          </cell>
          <cell r="Y252">
            <v>1</v>
          </cell>
          <cell r="Z252">
            <v>0</v>
          </cell>
          <cell r="AA252">
            <v>0</v>
          </cell>
          <cell r="AB252">
            <v>0</v>
          </cell>
          <cell r="AC252" t="str">
            <v>×</v>
          </cell>
          <cell r="AD252" t="str">
            <v>×</v>
          </cell>
          <cell r="AE252" t="e">
            <v>#N/A</v>
          </cell>
          <cell r="AF252" t="str">
            <v>○</v>
          </cell>
          <cell r="AG252" t="str">
            <v>○</v>
          </cell>
          <cell r="AH252" t="e">
            <v>#N/A</v>
          </cell>
          <cell r="AI252" t="e">
            <v>#N/A</v>
          </cell>
          <cell r="AJ252">
            <v>251</v>
          </cell>
          <cell r="AK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1626</v>
          </cell>
          <cell r="E253" t="str">
            <v>西　井</v>
          </cell>
          <cell r="F253" t="str">
            <v>香中央</v>
          </cell>
          <cell r="G253">
            <v>261</v>
          </cell>
          <cell r="H253">
            <v>916</v>
          </cell>
          <cell r="I253" t="str">
            <v>伏　見</v>
          </cell>
          <cell r="J253">
            <v>9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>
            <v>5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>
            <v>2</v>
          </cell>
          <cell r="X253">
            <v>1</v>
          </cell>
          <cell r="Y253">
            <v>1</v>
          </cell>
          <cell r="Z253">
            <v>1</v>
          </cell>
          <cell r="AA253">
            <v>0</v>
          </cell>
          <cell r="AB253">
            <v>0</v>
          </cell>
          <cell r="AC253" t="str">
            <v>×</v>
          </cell>
          <cell r="AD253" t="str">
            <v>×</v>
          </cell>
          <cell r="AE253" t="e">
            <v>#N/A</v>
          </cell>
          <cell r="AF253" t="str">
            <v>○</v>
          </cell>
          <cell r="AG253" t="str">
            <v>○</v>
          </cell>
          <cell r="AH253" t="e">
            <v>#N/A</v>
          </cell>
          <cell r="AI253" t="e">
            <v>#N/A</v>
          </cell>
          <cell r="AJ253">
            <v>252</v>
          </cell>
          <cell r="AK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1814</v>
          </cell>
          <cell r="E254" t="str">
            <v>出　渕</v>
          </cell>
          <cell r="F254" t="str">
            <v>高工芸</v>
          </cell>
          <cell r="G254">
            <v>260</v>
          </cell>
          <cell r="H254">
            <v>2210</v>
          </cell>
          <cell r="I254" t="str">
            <v>細　川</v>
          </cell>
          <cell r="J254">
            <v>22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>
            <v>4</v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>
            <v>2</v>
          </cell>
          <cell r="X254">
            <v>1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 t="str">
            <v>○</v>
          </cell>
          <cell r="AD254" t="str">
            <v>×</v>
          </cell>
          <cell r="AE254" t="e">
            <v>#N/A</v>
          </cell>
          <cell r="AF254" t="str">
            <v>○</v>
          </cell>
          <cell r="AG254" t="str">
            <v>○</v>
          </cell>
          <cell r="AH254" t="e">
            <v>#N/A</v>
          </cell>
          <cell r="AI254" t="e">
            <v>#N/A</v>
          </cell>
          <cell r="AJ254">
            <v>253</v>
          </cell>
          <cell r="AK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209</v>
          </cell>
          <cell r="E255" t="str">
            <v>大　谷</v>
          </cell>
          <cell r="F255" t="str">
            <v>三本松</v>
          </cell>
          <cell r="G255">
            <v>259</v>
          </cell>
          <cell r="H255">
            <v>1419</v>
          </cell>
          <cell r="I255" t="str">
            <v>銭　谷</v>
          </cell>
          <cell r="J255">
            <v>14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>
            <v>3</v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>
            <v>2</v>
          </cell>
          <cell r="X255">
            <v>1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 t="str">
            <v>○</v>
          </cell>
          <cell r="AD255" t="str">
            <v>×</v>
          </cell>
          <cell r="AE255" t="e">
            <v>#N/A</v>
          </cell>
          <cell r="AF255" t="str">
            <v>×</v>
          </cell>
          <cell r="AG255" t="str">
            <v>○</v>
          </cell>
          <cell r="AH255" t="e">
            <v>#N/A</v>
          </cell>
          <cell r="AI255" t="e">
            <v>#N/A</v>
          </cell>
          <cell r="AJ255">
            <v>254</v>
          </cell>
          <cell r="AK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2827</v>
          </cell>
          <cell r="E256" t="str">
            <v>白　川</v>
          </cell>
          <cell r="F256" t="str">
            <v>丸　亀</v>
          </cell>
          <cell r="G256">
            <v>258</v>
          </cell>
          <cell r="H256">
            <v>2121</v>
          </cell>
          <cell r="I256" t="str">
            <v>和　出</v>
          </cell>
          <cell r="J256">
            <v>21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>
            <v>2</v>
          </cell>
          <cell r="X256">
            <v>1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 t="str">
            <v>○</v>
          </cell>
          <cell r="AD256" t="str">
            <v>×</v>
          </cell>
          <cell r="AE256" t="e">
            <v>#N/A</v>
          </cell>
          <cell r="AF256" t="str">
            <v>○</v>
          </cell>
          <cell r="AG256" t="str">
            <v>○</v>
          </cell>
          <cell r="AH256" t="e">
            <v>#N/A</v>
          </cell>
          <cell r="AI256" t="e">
            <v>#N/A</v>
          </cell>
          <cell r="AJ256">
            <v>255</v>
          </cell>
          <cell r="AK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513</v>
          </cell>
          <cell r="E257" t="str">
            <v>川　西</v>
          </cell>
          <cell r="F257" t="str">
            <v>石　田</v>
          </cell>
          <cell r="G257">
            <v>257</v>
          </cell>
          <cell r="H257">
            <v>117</v>
          </cell>
          <cell r="I257" t="str">
            <v>石　井</v>
          </cell>
          <cell r="J257">
            <v>1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>
            <v>2</v>
          </cell>
          <cell r="X257">
            <v>1</v>
          </cell>
          <cell r="Y257">
            <v>1</v>
          </cell>
          <cell r="Z257">
            <v>1</v>
          </cell>
          <cell r="AA257">
            <v>1</v>
          </cell>
          <cell r="AB257">
            <v>1</v>
          </cell>
          <cell r="AC257" t="str">
            <v>×</v>
          </cell>
          <cell r="AD257" t="str">
            <v>×</v>
          </cell>
          <cell r="AE257" t="e">
            <v>#N/A</v>
          </cell>
          <cell r="AF257" t="str">
            <v>○</v>
          </cell>
          <cell r="AG257" t="str">
            <v>○</v>
          </cell>
          <cell r="AH257" t="e">
            <v>#N/A</v>
          </cell>
          <cell r="AI257" t="e">
            <v>#N/A</v>
          </cell>
          <cell r="AJ257">
            <v>256</v>
          </cell>
          <cell r="AK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117</v>
          </cell>
          <cell r="E258" t="str">
            <v>石　井</v>
          </cell>
          <cell r="F258" t="str">
            <v>小中央</v>
          </cell>
          <cell r="G258">
            <v>256</v>
          </cell>
          <cell r="H258">
            <v>513</v>
          </cell>
          <cell r="I258" t="str">
            <v>川　西</v>
          </cell>
          <cell r="J258">
            <v>5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>
            <v>2</v>
          </cell>
          <cell r="X258">
            <v>1</v>
          </cell>
          <cell r="Y258">
            <v>1</v>
          </cell>
          <cell r="Z258">
            <v>1</v>
          </cell>
          <cell r="AA258">
            <v>1</v>
          </cell>
          <cell r="AB258">
            <v>1</v>
          </cell>
          <cell r="AC258" t="str">
            <v>×</v>
          </cell>
          <cell r="AD258" t="str">
            <v>×</v>
          </cell>
          <cell r="AE258" t="e">
            <v>#N/A</v>
          </cell>
          <cell r="AF258" t="str">
            <v>○</v>
          </cell>
          <cell r="AG258" t="str">
            <v>○</v>
          </cell>
          <cell r="AH258" t="e">
            <v>#N/A</v>
          </cell>
          <cell r="AI258" t="e">
            <v>#N/A</v>
          </cell>
          <cell r="AJ258">
            <v>257</v>
          </cell>
          <cell r="AK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2121</v>
          </cell>
          <cell r="E259" t="str">
            <v>和　出</v>
          </cell>
          <cell r="F259" t="str">
            <v>高松西</v>
          </cell>
          <cell r="G259">
            <v>255</v>
          </cell>
          <cell r="H259">
            <v>2827</v>
          </cell>
          <cell r="I259" t="str">
            <v>白　川</v>
          </cell>
          <cell r="J259">
            <v>28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>
            <v>2</v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>
            <v>2</v>
          </cell>
          <cell r="X259">
            <v>1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 t="str">
            <v>○</v>
          </cell>
          <cell r="AD259" t="str">
            <v>×</v>
          </cell>
          <cell r="AE259" t="e">
            <v>#N/A</v>
          </cell>
          <cell r="AF259" t="str">
            <v>○</v>
          </cell>
          <cell r="AG259" t="str">
            <v>○</v>
          </cell>
          <cell r="AH259" t="e">
            <v>#N/A</v>
          </cell>
          <cell r="AI259" t="e">
            <v>#N/A</v>
          </cell>
          <cell r="AJ259">
            <v>258</v>
          </cell>
          <cell r="AK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1419</v>
          </cell>
          <cell r="E260" t="str">
            <v>銭　谷</v>
          </cell>
          <cell r="F260" t="str">
            <v>高桜井</v>
          </cell>
          <cell r="G260">
            <v>254</v>
          </cell>
          <cell r="H260">
            <v>209</v>
          </cell>
          <cell r="I260" t="str">
            <v>大　谷</v>
          </cell>
          <cell r="J260">
            <v>2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>
            <v>3</v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>
            <v>2</v>
          </cell>
          <cell r="X260">
            <v>1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 t="str">
            <v>○</v>
          </cell>
          <cell r="AD260" t="str">
            <v>×</v>
          </cell>
          <cell r="AE260" t="e">
            <v>#N/A</v>
          </cell>
          <cell r="AF260" t="str">
            <v>○</v>
          </cell>
          <cell r="AG260" t="str">
            <v>○</v>
          </cell>
          <cell r="AH260" t="e">
            <v>#N/A</v>
          </cell>
          <cell r="AI260" t="e">
            <v>#N/A</v>
          </cell>
          <cell r="AJ260">
            <v>259</v>
          </cell>
          <cell r="AK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2210</v>
          </cell>
          <cell r="E261" t="str">
            <v>細　川</v>
          </cell>
          <cell r="F261" t="str">
            <v>農　経</v>
          </cell>
          <cell r="G261">
            <v>253</v>
          </cell>
          <cell r="H261">
            <v>1814</v>
          </cell>
          <cell r="I261" t="str">
            <v>出　渕</v>
          </cell>
          <cell r="J261">
            <v>18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>
            <v>4</v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>
            <v>2</v>
          </cell>
          <cell r="X261">
            <v>1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 t="str">
            <v>○</v>
          </cell>
          <cell r="AD261" t="str">
            <v>×</v>
          </cell>
          <cell r="AE261" t="e">
            <v>#N/A</v>
          </cell>
          <cell r="AF261" t="str">
            <v>○</v>
          </cell>
          <cell r="AG261" t="str">
            <v>○</v>
          </cell>
          <cell r="AH261" t="e">
            <v>#N/A</v>
          </cell>
          <cell r="AI261" t="e">
            <v>#N/A</v>
          </cell>
          <cell r="AJ261">
            <v>260</v>
          </cell>
          <cell r="AK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916</v>
          </cell>
          <cell r="E262" t="str">
            <v>伏　見</v>
          </cell>
          <cell r="F262" t="str">
            <v>高松東</v>
          </cell>
          <cell r="G262">
            <v>252</v>
          </cell>
          <cell r="H262">
            <v>1626</v>
          </cell>
          <cell r="I262" t="str">
            <v>西　井</v>
          </cell>
          <cell r="J262">
            <v>16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>
            <v>5</v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>
            <v>2</v>
          </cell>
          <cell r="X262">
            <v>1</v>
          </cell>
          <cell r="Y262">
            <v>1</v>
          </cell>
          <cell r="Z262">
            <v>1</v>
          </cell>
          <cell r="AA262">
            <v>0</v>
          </cell>
          <cell r="AB262">
            <v>0</v>
          </cell>
          <cell r="AC262" t="str">
            <v>×</v>
          </cell>
          <cell r="AD262" t="str">
            <v>×</v>
          </cell>
          <cell r="AE262" t="e">
            <v>#N/A</v>
          </cell>
          <cell r="AF262" t="str">
            <v>○</v>
          </cell>
          <cell r="AG262" t="str">
            <v>○</v>
          </cell>
          <cell r="AH262" t="e">
            <v>#N/A</v>
          </cell>
          <cell r="AI262" t="e">
            <v>#N/A</v>
          </cell>
          <cell r="AJ262">
            <v>261</v>
          </cell>
          <cell r="AK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1710</v>
          </cell>
          <cell r="E263" t="str">
            <v>向　山</v>
          </cell>
          <cell r="F263" t="str">
            <v>英　明</v>
          </cell>
          <cell r="G263">
            <v>251</v>
          </cell>
          <cell r="H263">
            <v>1910</v>
          </cell>
          <cell r="I263" t="str">
            <v>山　田</v>
          </cell>
          <cell r="J263">
            <v>19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>
            <v>6</v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>
            <v>2</v>
          </cell>
          <cell r="X263">
            <v>1</v>
          </cell>
          <cell r="Y263">
            <v>1</v>
          </cell>
          <cell r="Z263">
            <v>0</v>
          </cell>
          <cell r="AA263">
            <v>0</v>
          </cell>
          <cell r="AB263">
            <v>0</v>
          </cell>
          <cell r="AC263" t="str">
            <v>×</v>
          </cell>
          <cell r="AD263" t="str">
            <v>×</v>
          </cell>
          <cell r="AE263" t="e">
            <v>#N/A</v>
          </cell>
          <cell r="AF263" t="str">
            <v>○</v>
          </cell>
          <cell r="AG263" t="str">
            <v>○</v>
          </cell>
          <cell r="AH263" t="e">
            <v>#N/A</v>
          </cell>
          <cell r="AI263" t="e">
            <v>#N/A</v>
          </cell>
          <cell r="AJ263">
            <v>262</v>
          </cell>
          <cell r="AK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1226</v>
          </cell>
          <cell r="E264" t="str">
            <v>山　本</v>
          </cell>
          <cell r="F264" t="str">
            <v>高　松</v>
          </cell>
          <cell r="G264">
            <v>250</v>
          </cell>
          <cell r="H264">
            <v>1023</v>
          </cell>
          <cell r="I264" t="str">
            <v>藏　元</v>
          </cell>
          <cell r="J264">
            <v>10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>
            <v>7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>
            <v>2</v>
          </cell>
          <cell r="X264">
            <v>1</v>
          </cell>
          <cell r="Y264">
            <v>1</v>
          </cell>
          <cell r="Z264">
            <v>0</v>
          </cell>
          <cell r="AA264">
            <v>0</v>
          </cell>
          <cell r="AB264">
            <v>0</v>
          </cell>
          <cell r="AC264" t="str">
            <v>×</v>
          </cell>
          <cell r="AD264" t="str">
            <v>×</v>
          </cell>
          <cell r="AE264" t="e">
            <v>#N/A</v>
          </cell>
          <cell r="AF264" t="str">
            <v>×</v>
          </cell>
          <cell r="AG264" t="str">
            <v>○</v>
          </cell>
          <cell r="AH264" t="e">
            <v>#N/A</v>
          </cell>
          <cell r="AI264" t="e">
            <v>#N/A</v>
          </cell>
          <cell r="AJ264">
            <v>263</v>
          </cell>
          <cell r="AK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713</v>
          </cell>
          <cell r="E265" t="str">
            <v>澤　地</v>
          </cell>
          <cell r="F265" t="str">
            <v>三　木</v>
          </cell>
          <cell r="G265">
            <v>249</v>
          </cell>
          <cell r="H265">
            <v>1309</v>
          </cell>
          <cell r="I265" t="str">
            <v>金　山</v>
          </cell>
          <cell r="J265">
            <v>13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>
            <v>8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>
            <v>2</v>
          </cell>
          <cell r="X265">
            <v>1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 t="str">
            <v>○</v>
          </cell>
          <cell r="AD265" t="str">
            <v>×</v>
          </cell>
          <cell r="AE265" t="e">
            <v>#N/A</v>
          </cell>
          <cell r="AF265" t="str">
            <v>○</v>
          </cell>
          <cell r="AG265" t="str">
            <v>○</v>
          </cell>
          <cell r="AH265" t="e">
            <v>#N/A</v>
          </cell>
          <cell r="AI265" t="e">
            <v>#N/A</v>
          </cell>
          <cell r="AJ265">
            <v>264</v>
          </cell>
          <cell r="AK265" t="str">
            <v/>
          </cell>
        </row>
        <row r="266">
          <cell r="A266">
            <v>265</v>
          </cell>
          <cell r="B266">
            <v>2</v>
          </cell>
          <cell r="C266" t="str">
            <v>①</v>
          </cell>
          <cell r="D266">
            <v>3907</v>
          </cell>
          <cell r="E266" t="str">
            <v>大　谷</v>
          </cell>
          <cell r="F266" t="str">
            <v>観　一</v>
          </cell>
          <cell r="G266">
            <v>248</v>
          </cell>
          <cell r="H266">
            <v>2908</v>
          </cell>
          <cell r="I266" t="str">
            <v>今　田</v>
          </cell>
          <cell r="J266">
            <v>29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>
            <v>9</v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>
            <v>2</v>
          </cell>
          <cell r="X266">
            <v>1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 t="str">
            <v>○</v>
          </cell>
          <cell r="AD266" t="str">
            <v>×</v>
          </cell>
          <cell r="AE266" t="e">
            <v>#N/A</v>
          </cell>
          <cell r="AF266" t="str">
            <v>○</v>
          </cell>
          <cell r="AG266" t="str">
            <v>○</v>
          </cell>
          <cell r="AH266" t="e">
            <v>#N/A</v>
          </cell>
          <cell r="AI266" t="e">
            <v>#N/A</v>
          </cell>
          <cell r="AJ266">
            <v>265</v>
          </cell>
          <cell r="AK266" t="str">
            <v/>
          </cell>
        </row>
        <row r="267">
          <cell r="A267">
            <v>266</v>
          </cell>
          <cell r="B267">
            <v>2</v>
          </cell>
          <cell r="C267" t="str">
            <v>①</v>
          </cell>
          <cell r="D267">
            <v>2306</v>
          </cell>
          <cell r="E267" t="str">
            <v>高　尾</v>
          </cell>
          <cell r="F267" t="str">
            <v>飯　山</v>
          </cell>
          <cell r="G267">
            <v>247</v>
          </cell>
          <cell r="H267">
            <v>3612</v>
          </cell>
          <cell r="I267" t="str">
            <v>髙　田</v>
          </cell>
          <cell r="J267">
            <v>36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>
            <v>10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>
            <v>2</v>
          </cell>
          <cell r="X267">
            <v>1</v>
          </cell>
          <cell r="Y267">
            <v>1</v>
          </cell>
          <cell r="Z267">
            <v>1</v>
          </cell>
          <cell r="AA267">
            <v>1</v>
          </cell>
          <cell r="AB267">
            <v>1</v>
          </cell>
          <cell r="AC267" t="str">
            <v>×</v>
          </cell>
          <cell r="AD267" t="str">
            <v>×</v>
          </cell>
          <cell r="AE267" t="e">
            <v>#N/A</v>
          </cell>
          <cell r="AF267" t="str">
            <v>○</v>
          </cell>
          <cell r="AG267" t="str">
            <v>○</v>
          </cell>
          <cell r="AH267" t="e">
            <v>#N/A</v>
          </cell>
          <cell r="AI267" t="e">
            <v>#N/A</v>
          </cell>
          <cell r="AJ267">
            <v>266</v>
          </cell>
          <cell r="AK267" t="str">
            <v/>
          </cell>
        </row>
        <row r="268">
          <cell r="A268">
            <v>267</v>
          </cell>
          <cell r="B268">
            <v>2</v>
          </cell>
          <cell r="C268" t="str">
            <v>①</v>
          </cell>
          <cell r="D268">
            <v>3806</v>
          </cell>
          <cell r="E268" t="str">
            <v>前　川</v>
          </cell>
          <cell r="F268" t="str">
            <v>笠　田</v>
          </cell>
          <cell r="G268">
            <v>246</v>
          </cell>
          <cell r="H268">
            <v>1625</v>
          </cell>
          <cell r="I268" t="str">
            <v>金　正</v>
          </cell>
          <cell r="J268">
            <v>16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>
            <v>11</v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>
            <v>2</v>
          </cell>
          <cell r="X268">
            <v>1</v>
          </cell>
          <cell r="Y268">
            <v>1</v>
          </cell>
          <cell r="Z268">
            <v>1</v>
          </cell>
          <cell r="AA268">
            <v>1</v>
          </cell>
          <cell r="AB268">
            <v>1</v>
          </cell>
          <cell r="AC268" t="str">
            <v>×</v>
          </cell>
          <cell r="AD268" t="str">
            <v>×</v>
          </cell>
          <cell r="AE268" t="e">
            <v>#N/A</v>
          </cell>
          <cell r="AF268" t="str">
            <v>○</v>
          </cell>
          <cell r="AG268" t="str">
            <v>○</v>
          </cell>
          <cell r="AH268" t="e">
            <v>#N/A</v>
          </cell>
          <cell r="AI268" t="e">
            <v>#N/A</v>
          </cell>
          <cell r="AJ268">
            <v>267</v>
          </cell>
          <cell r="AK268" t="str">
            <v/>
          </cell>
        </row>
        <row r="269">
          <cell r="A269">
            <v>268</v>
          </cell>
          <cell r="B269">
            <v>2</v>
          </cell>
          <cell r="C269" t="str">
            <v>①</v>
          </cell>
          <cell r="D269">
            <v>3214</v>
          </cell>
          <cell r="E269" t="str">
            <v>片　岡</v>
          </cell>
          <cell r="F269" t="str">
            <v>多度津</v>
          </cell>
          <cell r="G269">
            <v>245</v>
          </cell>
          <cell r="H269">
            <v>3318</v>
          </cell>
          <cell r="I269" t="str">
            <v>岩　本</v>
          </cell>
          <cell r="J269">
            <v>33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>
            <v>12</v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>
            <v>2</v>
          </cell>
          <cell r="X269">
            <v>1</v>
          </cell>
          <cell r="Y269">
            <v>1</v>
          </cell>
          <cell r="Z269">
            <v>0</v>
          </cell>
          <cell r="AA269">
            <v>0</v>
          </cell>
          <cell r="AB269">
            <v>0</v>
          </cell>
          <cell r="AC269" t="str">
            <v>×</v>
          </cell>
          <cell r="AD269" t="str">
            <v>×</v>
          </cell>
          <cell r="AE269" t="e">
            <v>#N/A</v>
          </cell>
          <cell r="AF269" t="str">
            <v>○</v>
          </cell>
          <cell r="AG269" t="str">
            <v>○</v>
          </cell>
          <cell r="AH269" t="e">
            <v>#N/A</v>
          </cell>
          <cell r="AI269" t="e">
            <v>#N/A</v>
          </cell>
          <cell r="AJ269">
            <v>268</v>
          </cell>
          <cell r="AK269" t="str">
            <v/>
          </cell>
        </row>
        <row r="270">
          <cell r="A270">
            <v>269</v>
          </cell>
          <cell r="B270">
            <v>2</v>
          </cell>
          <cell r="C270" t="str">
            <v>①</v>
          </cell>
          <cell r="D270">
            <v>116</v>
          </cell>
          <cell r="E270" t="str">
            <v>久　志</v>
          </cell>
          <cell r="F270" t="str">
            <v>小中央</v>
          </cell>
          <cell r="G270">
            <v>244</v>
          </cell>
          <cell r="H270">
            <v>1225</v>
          </cell>
          <cell r="I270" t="str">
            <v>白　玖</v>
          </cell>
          <cell r="J270">
            <v>12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>
            <v>13</v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>
            <v>2</v>
          </cell>
          <cell r="X270">
            <v>1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 t="str">
            <v>○</v>
          </cell>
          <cell r="AD270" t="str">
            <v>×</v>
          </cell>
          <cell r="AE270" t="e">
            <v>#N/A</v>
          </cell>
          <cell r="AF270" t="str">
            <v>○</v>
          </cell>
          <cell r="AG270" t="str">
            <v>○</v>
          </cell>
          <cell r="AH270" t="e">
            <v>#N/A</v>
          </cell>
          <cell r="AI270" t="e">
            <v>#N/A</v>
          </cell>
          <cell r="AJ270">
            <v>269</v>
          </cell>
          <cell r="AK270" t="str">
            <v/>
          </cell>
        </row>
        <row r="271">
          <cell r="A271">
            <v>270</v>
          </cell>
          <cell r="B271">
            <v>2</v>
          </cell>
          <cell r="C271" t="str">
            <v>①</v>
          </cell>
          <cell r="D271">
            <v>3319</v>
          </cell>
          <cell r="E271" t="str">
            <v>三　宅</v>
          </cell>
          <cell r="F271" t="str">
            <v>善　一</v>
          </cell>
          <cell r="G271">
            <v>243</v>
          </cell>
          <cell r="H271">
            <v>2709</v>
          </cell>
          <cell r="I271" t="str">
            <v>田　中</v>
          </cell>
          <cell r="J271">
            <v>27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>
            <v>14</v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>
            <v>2</v>
          </cell>
          <cell r="X271">
            <v>1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 t="str">
            <v>○</v>
          </cell>
          <cell r="AD271" t="str">
            <v>×</v>
          </cell>
          <cell r="AE271" t="e">
            <v>#N/A</v>
          </cell>
          <cell r="AF271" t="str">
            <v>○</v>
          </cell>
          <cell r="AG271" t="str">
            <v>○</v>
          </cell>
          <cell r="AH271" t="e">
            <v>#N/A</v>
          </cell>
          <cell r="AI271" t="e">
            <v>#N/A</v>
          </cell>
          <cell r="AJ271">
            <v>270</v>
          </cell>
          <cell r="AK271" t="str">
            <v/>
          </cell>
        </row>
        <row r="272">
          <cell r="A272">
            <v>271</v>
          </cell>
          <cell r="B272">
            <v>2</v>
          </cell>
          <cell r="C272" t="str">
            <v>①</v>
          </cell>
          <cell r="D272">
            <v>4024</v>
          </cell>
          <cell r="E272" t="str">
            <v>佐　藤</v>
          </cell>
          <cell r="F272" t="str">
            <v>観総合</v>
          </cell>
          <cell r="G272">
            <v>242</v>
          </cell>
          <cell r="H272">
            <v>2410</v>
          </cell>
          <cell r="I272" t="str">
            <v>大　西</v>
          </cell>
          <cell r="J272">
            <v>24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>
            <v>15</v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>
            <v>2</v>
          </cell>
          <cell r="X272">
            <v>1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 t="str">
            <v>○</v>
          </cell>
          <cell r="AD272" t="str">
            <v>×</v>
          </cell>
          <cell r="AE272" t="e">
            <v>#N/A</v>
          </cell>
          <cell r="AF272" t="str">
            <v>○</v>
          </cell>
          <cell r="AG272" t="str">
            <v>○</v>
          </cell>
          <cell r="AH272" t="e">
            <v>#N/A</v>
          </cell>
          <cell r="AI272" t="e">
            <v>#N/A</v>
          </cell>
          <cell r="AJ272">
            <v>271</v>
          </cell>
          <cell r="AK272" t="str">
            <v/>
          </cell>
        </row>
        <row r="273">
          <cell r="A273">
            <v>272</v>
          </cell>
          <cell r="B273">
            <v>2</v>
          </cell>
          <cell r="C273" t="str">
            <v>①</v>
          </cell>
          <cell r="D273">
            <v>4025</v>
          </cell>
          <cell r="E273" t="str">
            <v>石　川</v>
          </cell>
          <cell r="F273" t="str">
            <v>観総合</v>
          </cell>
          <cell r="G273">
            <v>241</v>
          </cell>
          <cell r="H273">
            <v>2826</v>
          </cell>
          <cell r="I273" t="str">
            <v>伊与田</v>
          </cell>
          <cell r="J273">
            <v>28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>
            <v>16</v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>
            <v>2</v>
          </cell>
          <cell r="X273">
            <v>1</v>
          </cell>
          <cell r="Y273">
            <v>1</v>
          </cell>
          <cell r="Z273">
            <v>0</v>
          </cell>
          <cell r="AA273">
            <v>0</v>
          </cell>
          <cell r="AB273">
            <v>0</v>
          </cell>
          <cell r="AC273" t="str">
            <v>×</v>
          </cell>
          <cell r="AD273" t="str">
            <v>×</v>
          </cell>
          <cell r="AE273" t="e">
            <v>#N/A</v>
          </cell>
          <cell r="AF273" t="str">
            <v>○</v>
          </cell>
          <cell r="AG273" t="str">
            <v>○</v>
          </cell>
          <cell r="AH273" t="e">
            <v>#N/A</v>
          </cell>
          <cell r="AI273" t="e">
            <v>#N/A</v>
          </cell>
          <cell r="AJ273">
            <v>272</v>
          </cell>
          <cell r="AK273" t="str">
            <v/>
          </cell>
        </row>
        <row r="274">
          <cell r="A274">
            <v>273</v>
          </cell>
          <cell r="B274">
            <v>4</v>
          </cell>
          <cell r="C274" t="str">
            <v>①</v>
          </cell>
          <cell r="D274">
            <v>2903</v>
          </cell>
          <cell r="E274" t="str">
            <v>綾　田</v>
          </cell>
          <cell r="F274" t="str">
            <v>丸城西</v>
          </cell>
          <cell r="G274">
            <v>240</v>
          </cell>
          <cell r="H274">
            <v>3502</v>
          </cell>
          <cell r="I274" t="str">
            <v>高　木</v>
          </cell>
          <cell r="J274">
            <v>35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>
            <v>17</v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>
            <v>2</v>
          </cell>
          <cell r="X274">
            <v>1</v>
          </cell>
          <cell r="Y274">
            <v>1</v>
          </cell>
          <cell r="Z274">
            <v>0</v>
          </cell>
          <cell r="AA274">
            <v>0</v>
          </cell>
          <cell r="AB274">
            <v>0</v>
          </cell>
          <cell r="AC274" t="str">
            <v>×</v>
          </cell>
          <cell r="AD274" t="str">
            <v>×</v>
          </cell>
          <cell r="AE274" t="e">
            <v>#N/A</v>
          </cell>
          <cell r="AF274" t="str">
            <v>○</v>
          </cell>
          <cell r="AG274" t="str">
            <v>○</v>
          </cell>
          <cell r="AH274" t="e">
            <v>#N/A</v>
          </cell>
          <cell r="AI274" t="e">
            <v>#N/A</v>
          </cell>
          <cell r="AJ274">
            <v>273</v>
          </cell>
          <cell r="AK274" t="str">
            <v/>
          </cell>
        </row>
        <row r="275">
          <cell r="A275">
            <v>274</v>
          </cell>
          <cell r="B275">
            <v>4</v>
          </cell>
          <cell r="C275" t="str">
            <v>①</v>
          </cell>
          <cell r="D275">
            <v>1621</v>
          </cell>
          <cell r="E275" t="str">
            <v>松　木</v>
          </cell>
          <cell r="F275" t="str">
            <v>香中央</v>
          </cell>
          <cell r="G275">
            <v>239</v>
          </cell>
          <cell r="H275">
            <v>3103</v>
          </cell>
          <cell r="I275" t="str">
            <v>𠮷村</v>
          </cell>
          <cell r="J275">
            <v>31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>
            <v>18</v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>
            <v>2</v>
          </cell>
          <cell r="X275">
            <v>1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 t="str">
            <v>○</v>
          </cell>
          <cell r="AD275" t="str">
            <v>×</v>
          </cell>
          <cell r="AE275" t="e">
            <v>#N/A</v>
          </cell>
          <cell r="AF275" t="str">
            <v>○</v>
          </cell>
          <cell r="AG275" t="str">
            <v>○</v>
          </cell>
          <cell r="AH275" t="e">
            <v>#N/A</v>
          </cell>
          <cell r="AI275" t="e">
            <v>#N/A</v>
          </cell>
          <cell r="AJ275">
            <v>274</v>
          </cell>
          <cell r="AK275" t="str">
            <v/>
          </cell>
        </row>
        <row r="276">
          <cell r="A276">
            <v>275</v>
          </cell>
          <cell r="B276">
            <v>4</v>
          </cell>
          <cell r="D276">
            <v>4019</v>
          </cell>
          <cell r="E276" t="str">
            <v>吉　田</v>
          </cell>
          <cell r="F276" t="str">
            <v>観総合</v>
          </cell>
          <cell r="G276">
            <v>238</v>
          </cell>
          <cell r="H276">
            <v>1902</v>
          </cell>
          <cell r="I276" t="str">
            <v>松　原</v>
          </cell>
          <cell r="J276">
            <v>19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>
            <v>19</v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W276">
            <v>2</v>
          </cell>
          <cell r="X276">
            <v>1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 t="str">
            <v>○</v>
          </cell>
          <cell r="AD276" t="str">
            <v>×</v>
          </cell>
          <cell r="AE276" t="e">
            <v>#N/A</v>
          </cell>
          <cell r="AF276" t="str">
            <v>○</v>
          </cell>
          <cell r="AG276" t="str">
            <v>○</v>
          </cell>
          <cell r="AH276" t="e">
            <v>#N/A</v>
          </cell>
          <cell r="AI276" t="e">
            <v>#N/A</v>
          </cell>
          <cell r="AJ276">
            <v>275</v>
          </cell>
          <cell r="AK276" t="str">
            <v/>
          </cell>
        </row>
        <row r="277">
          <cell r="A277">
            <v>276</v>
          </cell>
          <cell r="B277">
            <v>4</v>
          </cell>
          <cell r="C277" t="str">
            <v>①</v>
          </cell>
          <cell r="D277">
            <v>3310</v>
          </cell>
          <cell r="E277" t="str">
            <v>藤　田</v>
          </cell>
          <cell r="F277" t="str">
            <v>善　一</v>
          </cell>
          <cell r="G277">
            <v>237</v>
          </cell>
          <cell r="H277">
            <v>205</v>
          </cell>
          <cell r="I277" t="str">
            <v>山　本</v>
          </cell>
          <cell r="J277">
            <v>2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>
            <v>20</v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>
            <v>2</v>
          </cell>
          <cell r="X277">
            <v>1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 t="str">
            <v>○</v>
          </cell>
          <cell r="AD277" t="str">
            <v>×</v>
          </cell>
          <cell r="AE277" t="e">
            <v>#N/A</v>
          </cell>
          <cell r="AF277" t="str">
            <v>○</v>
          </cell>
          <cell r="AG277" t="str">
            <v>○</v>
          </cell>
          <cell r="AH277" t="e">
            <v>#N/A</v>
          </cell>
          <cell r="AI277" t="e">
            <v>#N/A</v>
          </cell>
          <cell r="AJ277">
            <v>276</v>
          </cell>
          <cell r="AK277" t="str">
            <v/>
          </cell>
        </row>
        <row r="278">
          <cell r="A278">
            <v>277</v>
          </cell>
          <cell r="B278">
            <v>4</v>
          </cell>
          <cell r="C278" t="str">
            <v>①</v>
          </cell>
          <cell r="D278">
            <v>2703</v>
          </cell>
          <cell r="E278" t="str">
            <v>上　村</v>
          </cell>
          <cell r="F278" t="str">
            <v>坂出工</v>
          </cell>
          <cell r="G278">
            <v>236</v>
          </cell>
          <cell r="H278">
            <v>204</v>
          </cell>
          <cell r="I278" t="str">
            <v>阿　佐</v>
          </cell>
          <cell r="J278">
            <v>2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>
            <v>21</v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>
            <v>2</v>
          </cell>
          <cell r="X278">
            <v>1</v>
          </cell>
          <cell r="Y278">
            <v>1</v>
          </cell>
          <cell r="Z278">
            <v>0</v>
          </cell>
          <cell r="AA278">
            <v>0</v>
          </cell>
          <cell r="AB278">
            <v>0</v>
          </cell>
          <cell r="AC278" t="str">
            <v>×</v>
          </cell>
          <cell r="AD278" t="str">
            <v>×</v>
          </cell>
          <cell r="AE278" t="e">
            <v>#N/A</v>
          </cell>
          <cell r="AF278" t="str">
            <v>○</v>
          </cell>
          <cell r="AG278" t="str">
            <v>○</v>
          </cell>
          <cell r="AH278" t="e">
            <v>#N/A</v>
          </cell>
          <cell r="AI278" t="e">
            <v>#N/A</v>
          </cell>
          <cell r="AJ278">
            <v>277</v>
          </cell>
          <cell r="AK278" t="str">
            <v/>
          </cell>
        </row>
        <row r="279">
          <cell r="A279">
            <v>278</v>
          </cell>
          <cell r="B279">
            <v>4</v>
          </cell>
          <cell r="C279" t="str">
            <v>①</v>
          </cell>
          <cell r="D279">
            <v>706</v>
          </cell>
          <cell r="E279" t="str">
            <v>西　谷</v>
          </cell>
          <cell r="F279" t="str">
            <v>三　木</v>
          </cell>
          <cell r="G279">
            <v>235</v>
          </cell>
          <cell r="H279">
            <v>3607</v>
          </cell>
          <cell r="I279" t="str">
            <v>横　田</v>
          </cell>
          <cell r="J279">
            <v>36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>
            <v>22</v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>
            <v>2</v>
          </cell>
          <cell r="X279">
            <v>1</v>
          </cell>
          <cell r="Y279">
            <v>1</v>
          </cell>
          <cell r="Z279">
            <v>1</v>
          </cell>
          <cell r="AA279">
            <v>0</v>
          </cell>
          <cell r="AB279">
            <v>0</v>
          </cell>
          <cell r="AC279" t="str">
            <v>×</v>
          </cell>
          <cell r="AD279" t="str">
            <v>×</v>
          </cell>
          <cell r="AE279" t="e">
            <v>#N/A</v>
          </cell>
          <cell r="AF279" t="str">
            <v>○</v>
          </cell>
          <cell r="AG279" t="str">
            <v>○</v>
          </cell>
          <cell r="AH279" t="e">
            <v>#N/A</v>
          </cell>
          <cell r="AI279" t="e">
            <v>#N/A</v>
          </cell>
          <cell r="AJ279">
            <v>278</v>
          </cell>
          <cell r="AK279" t="str">
            <v/>
          </cell>
        </row>
        <row r="280">
          <cell r="A280">
            <v>279</v>
          </cell>
          <cell r="B280">
            <v>4</v>
          </cell>
          <cell r="D280">
            <v>1414</v>
          </cell>
          <cell r="E280" t="str">
            <v>矢　部</v>
          </cell>
          <cell r="F280" t="str">
            <v>高桜井</v>
          </cell>
          <cell r="G280">
            <v>234</v>
          </cell>
          <cell r="H280">
            <v>512</v>
          </cell>
          <cell r="I280" t="str">
            <v>須　本</v>
          </cell>
          <cell r="J280">
            <v>5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>
            <v>23</v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W280">
            <v>2</v>
          </cell>
          <cell r="X280">
            <v>1</v>
          </cell>
          <cell r="Y280">
            <v>1</v>
          </cell>
          <cell r="Z280">
            <v>1</v>
          </cell>
          <cell r="AA280">
            <v>0</v>
          </cell>
          <cell r="AB280">
            <v>0</v>
          </cell>
          <cell r="AC280" t="str">
            <v>×</v>
          </cell>
          <cell r="AD280" t="str">
            <v>×</v>
          </cell>
          <cell r="AE280" t="e">
            <v>#N/A</v>
          </cell>
          <cell r="AF280" t="str">
            <v>○</v>
          </cell>
          <cell r="AG280" t="str">
            <v>○</v>
          </cell>
          <cell r="AH280" t="e">
            <v>#N/A</v>
          </cell>
          <cell r="AI280" t="e">
            <v>#N/A</v>
          </cell>
          <cell r="AJ280">
            <v>279</v>
          </cell>
          <cell r="AK280" t="str">
            <v/>
          </cell>
        </row>
        <row r="281">
          <cell r="A281">
            <v>280</v>
          </cell>
          <cell r="B281">
            <v>4</v>
          </cell>
          <cell r="C281" t="str">
            <v>①</v>
          </cell>
          <cell r="D281">
            <v>3803</v>
          </cell>
          <cell r="E281" t="str">
            <v>加　地</v>
          </cell>
          <cell r="F281" t="str">
            <v>笠　田</v>
          </cell>
          <cell r="G281">
            <v>233</v>
          </cell>
          <cell r="H281">
            <v>2204</v>
          </cell>
          <cell r="I281" t="str">
            <v>小　川</v>
          </cell>
          <cell r="J281">
            <v>22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>
            <v>24</v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>
            <v>2</v>
          </cell>
          <cell r="X281">
            <v>1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 t="str">
            <v>○</v>
          </cell>
          <cell r="AD281" t="str">
            <v>×</v>
          </cell>
          <cell r="AE281" t="e">
            <v>#N/A</v>
          </cell>
          <cell r="AF281" t="str">
            <v>○</v>
          </cell>
          <cell r="AG281" t="str">
            <v>○</v>
          </cell>
          <cell r="AH281" t="e">
            <v>#N/A</v>
          </cell>
          <cell r="AI281" t="e">
            <v>#N/A</v>
          </cell>
          <cell r="AJ281">
            <v>280</v>
          </cell>
          <cell r="AK281" t="str">
            <v/>
          </cell>
        </row>
        <row r="282">
          <cell r="A282">
            <v>281</v>
          </cell>
          <cell r="B282">
            <v>4</v>
          </cell>
          <cell r="C282" t="str">
            <v>①</v>
          </cell>
          <cell r="D282">
            <v>1808</v>
          </cell>
          <cell r="E282" t="str">
            <v>本　多</v>
          </cell>
          <cell r="F282" t="str">
            <v>高工芸</v>
          </cell>
          <cell r="G282">
            <v>232</v>
          </cell>
          <cell r="H282">
            <v>603</v>
          </cell>
          <cell r="I282" t="str">
            <v>木　村</v>
          </cell>
          <cell r="J282">
            <v>6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>
            <v>25</v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W282">
            <v>2</v>
          </cell>
          <cell r="X282">
            <v>1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 t="str">
            <v>○</v>
          </cell>
          <cell r="AD282" t="str">
            <v>×</v>
          </cell>
          <cell r="AE282" t="e">
            <v>#N/A</v>
          </cell>
          <cell r="AF282" t="str">
            <v>○</v>
          </cell>
          <cell r="AG282" t="str">
            <v>○</v>
          </cell>
          <cell r="AH282" t="e">
            <v>#N/A</v>
          </cell>
          <cell r="AI282" t="e">
            <v>#N/A</v>
          </cell>
          <cell r="AJ282">
            <v>281</v>
          </cell>
          <cell r="AK282" t="str">
            <v/>
          </cell>
        </row>
        <row r="283">
          <cell r="A283">
            <v>282</v>
          </cell>
          <cell r="B283">
            <v>4</v>
          </cell>
          <cell r="C283" t="str">
            <v>①</v>
          </cell>
          <cell r="D283">
            <v>2111</v>
          </cell>
          <cell r="E283" t="str">
            <v>下　村</v>
          </cell>
          <cell r="F283" t="str">
            <v>高松西</v>
          </cell>
          <cell r="G283">
            <v>231</v>
          </cell>
          <cell r="H283">
            <v>1406</v>
          </cell>
          <cell r="I283" t="str">
            <v>　林</v>
          </cell>
          <cell r="J283">
            <v>14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>
            <v>26</v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>
            <v>2</v>
          </cell>
          <cell r="X283">
            <v>1</v>
          </cell>
          <cell r="Y283">
            <v>1</v>
          </cell>
          <cell r="Z283">
            <v>0</v>
          </cell>
          <cell r="AA283">
            <v>0</v>
          </cell>
          <cell r="AB283">
            <v>0</v>
          </cell>
          <cell r="AC283" t="str">
            <v>×</v>
          </cell>
          <cell r="AD283" t="str">
            <v>×</v>
          </cell>
          <cell r="AE283" t="e">
            <v>#N/A</v>
          </cell>
          <cell r="AF283" t="str">
            <v>×</v>
          </cell>
          <cell r="AG283" t="str">
            <v>○</v>
          </cell>
          <cell r="AH283" t="e">
            <v>#N/A</v>
          </cell>
          <cell r="AI283" t="e">
            <v>#N/A</v>
          </cell>
          <cell r="AJ283">
            <v>282</v>
          </cell>
          <cell r="AK283" t="str">
            <v/>
          </cell>
        </row>
        <row r="284">
          <cell r="A284">
            <v>283</v>
          </cell>
          <cell r="B284">
            <v>4</v>
          </cell>
          <cell r="C284" t="str">
            <v>①</v>
          </cell>
          <cell r="D284">
            <v>2906</v>
          </cell>
          <cell r="E284" t="str">
            <v>石　川</v>
          </cell>
          <cell r="F284" t="str">
            <v>丸城西</v>
          </cell>
          <cell r="G284">
            <v>230</v>
          </cell>
          <cell r="H284">
            <v>2108</v>
          </cell>
          <cell r="I284" t="str">
            <v>佐　藤</v>
          </cell>
          <cell r="J284">
            <v>21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>
            <v>27</v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 t="str">
            <v/>
          </cell>
          <cell r="W284">
            <v>2</v>
          </cell>
          <cell r="X284">
            <v>1</v>
          </cell>
          <cell r="Y284">
            <v>1</v>
          </cell>
          <cell r="Z284">
            <v>0</v>
          </cell>
          <cell r="AA284">
            <v>0</v>
          </cell>
          <cell r="AB284">
            <v>0</v>
          </cell>
          <cell r="AC284" t="str">
            <v>×</v>
          </cell>
          <cell r="AD284" t="str">
            <v>×</v>
          </cell>
          <cell r="AE284" t="e">
            <v>#N/A</v>
          </cell>
          <cell r="AF284" t="str">
            <v>○</v>
          </cell>
          <cell r="AG284" t="str">
            <v>○</v>
          </cell>
          <cell r="AH284" t="e">
            <v>#N/A</v>
          </cell>
          <cell r="AI284" t="e">
            <v>#N/A</v>
          </cell>
          <cell r="AJ284">
            <v>283</v>
          </cell>
          <cell r="AK284" t="str">
            <v/>
          </cell>
        </row>
        <row r="285">
          <cell r="A285">
            <v>284</v>
          </cell>
          <cell r="B285">
            <v>4</v>
          </cell>
          <cell r="C285" t="str">
            <v>①</v>
          </cell>
          <cell r="D285">
            <v>1907</v>
          </cell>
          <cell r="E285" t="str">
            <v>水　野</v>
          </cell>
          <cell r="F285" t="str">
            <v>大手高</v>
          </cell>
          <cell r="G285">
            <v>229</v>
          </cell>
          <cell r="H285">
            <v>1413</v>
          </cell>
          <cell r="I285" t="str">
            <v>岡　田</v>
          </cell>
          <cell r="J285">
            <v>14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>
            <v>28</v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 t="str">
            <v/>
          </cell>
          <cell r="W285">
            <v>2</v>
          </cell>
          <cell r="X285">
            <v>1</v>
          </cell>
          <cell r="Y285">
            <v>1</v>
          </cell>
          <cell r="Z285">
            <v>1</v>
          </cell>
          <cell r="AA285">
            <v>1</v>
          </cell>
          <cell r="AB285">
            <v>0</v>
          </cell>
          <cell r="AC285" t="str">
            <v>×</v>
          </cell>
          <cell r="AD285" t="str">
            <v>×</v>
          </cell>
          <cell r="AE285" t="e">
            <v>#N/A</v>
          </cell>
          <cell r="AF285" t="str">
            <v>×</v>
          </cell>
          <cell r="AG285" t="str">
            <v>○</v>
          </cell>
          <cell r="AH285" t="e">
            <v>#N/A</v>
          </cell>
          <cell r="AI285" t="e">
            <v>#N/A</v>
          </cell>
          <cell r="AJ285">
            <v>284</v>
          </cell>
          <cell r="AK285" t="str">
            <v/>
          </cell>
        </row>
        <row r="286">
          <cell r="A286">
            <v>285</v>
          </cell>
          <cell r="B286">
            <v>4</v>
          </cell>
          <cell r="C286" t="str">
            <v>①</v>
          </cell>
          <cell r="D286">
            <v>103</v>
          </cell>
          <cell r="E286" t="str">
            <v>松　本</v>
          </cell>
          <cell r="F286" t="str">
            <v>小中央</v>
          </cell>
          <cell r="G286">
            <v>228</v>
          </cell>
          <cell r="H286">
            <v>3307</v>
          </cell>
          <cell r="I286" t="str">
            <v>渡　辺</v>
          </cell>
          <cell r="J286">
            <v>33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>
            <v>29</v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W286">
            <v>2</v>
          </cell>
          <cell r="X286">
            <v>1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 t="str">
            <v>○</v>
          </cell>
          <cell r="AD286" t="str">
            <v>×</v>
          </cell>
          <cell r="AE286" t="e">
            <v>#N/A</v>
          </cell>
          <cell r="AF286" t="str">
            <v>○</v>
          </cell>
          <cell r="AG286" t="str">
            <v>○</v>
          </cell>
          <cell r="AH286" t="e">
            <v>#N/A</v>
          </cell>
          <cell r="AI286" t="e">
            <v>#N/A</v>
          </cell>
          <cell r="AJ286">
            <v>285</v>
          </cell>
          <cell r="AK286" t="str">
            <v/>
          </cell>
        </row>
        <row r="287">
          <cell r="A287">
            <v>286</v>
          </cell>
          <cell r="B287">
            <v>4</v>
          </cell>
          <cell r="D287">
            <v>605</v>
          </cell>
          <cell r="E287" t="str">
            <v>猪　池</v>
          </cell>
          <cell r="F287" t="str">
            <v>志　度</v>
          </cell>
          <cell r="G287">
            <v>227</v>
          </cell>
          <cell r="H287">
            <v>1016</v>
          </cell>
          <cell r="I287" t="str">
            <v>筒　井</v>
          </cell>
          <cell r="J287">
            <v>10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>
            <v>30</v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 t="str">
            <v/>
          </cell>
          <cell r="W287">
            <v>2</v>
          </cell>
          <cell r="X287">
            <v>1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 t="str">
            <v>○</v>
          </cell>
          <cell r="AD287" t="str">
            <v>×</v>
          </cell>
          <cell r="AE287" t="e">
            <v>#N/A</v>
          </cell>
          <cell r="AF287" t="str">
            <v>×</v>
          </cell>
          <cell r="AG287" t="str">
            <v>○</v>
          </cell>
          <cell r="AH287" t="e">
            <v>#N/A</v>
          </cell>
          <cell r="AI287" t="e">
            <v>#N/A</v>
          </cell>
          <cell r="AJ287">
            <v>286</v>
          </cell>
          <cell r="AK287" t="str">
            <v/>
          </cell>
        </row>
        <row r="288">
          <cell r="A288">
            <v>287</v>
          </cell>
          <cell r="B288">
            <v>4</v>
          </cell>
          <cell r="D288">
            <v>604</v>
          </cell>
          <cell r="E288" t="str">
            <v>青　山</v>
          </cell>
          <cell r="F288" t="str">
            <v>志　度</v>
          </cell>
          <cell r="G288">
            <v>226</v>
          </cell>
          <cell r="H288">
            <v>3505</v>
          </cell>
          <cell r="I288" t="str">
            <v>森　近</v>
          </cell>
          <cell r="J288">
            <v>35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>
            <v>31</v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 t="str">
            <v/>
          </cell>
          <cell r="W288">
            <v>2</v>
          </cell>
          <cell r="X288">
            <v>1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 t="str">
            <v>○</v>
          </cell>
          <cell r="AD288" t="str">
            <v>×</v>
          </cell>
          <cell r="AE288" t="e">
            <v>#N/A</v>
          </cell>
          <cell r="AF288" t="str">
            <v>○</v>
          </cell>
          <cell r="AG288" t="str">
            <v>○</v>
          </cell>
          <cell r="AH288" t="e">
            <v>#N/A</v>
          </cell>
          <cell r="AI288" t="e">
            <v>#N/A</v>
          </cell>
          <cell r="AJ288">
            <v>287</v>
          </cell>
          <cell r="AK288" t="str">
            <v/>
          </cell>
        </row>
        <row r="289">
          <cell r="A289">
            <v>288</v>
          </cell>
          <cell r="B289">
            <v>4</v>
          </cell>
          <cell r="C289" t="str">
            <v>①</v>
          </cell>
          <cell r="D289">
            <v>1407</v>
          </cell>
          <cell r="E289" t="str">
            <v>小　松</v>
          </cell>
          <cell r="F289" t="str">
            <v>高桜井</v>
          </cell>
          <cell r="G289">
            <v>225</v>
          </cell>
          <cell r="H289">
            <v>105</v>
          </cell>
          <cell r="I289" t="str">
            <v>栗　田</v>
          </cell>
          <cell r="J289">
            <v>1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32</v>
          </cell>
          <cell r="P289">
            <v>32</v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 t="str">
            <v/>
          </cell>
          <cell r="W289">
            <v>2</v>
          </cell>
          <cell r="X289">
            <v>1</v>
          </cell>
          <cell r="Y289">
            <v>1</v>
          </cell>
          <cell r="Z289">
            <v>1</v>
          </cell>
          <cell r="AA289">
            <v>0</v>
          </cell>
          <cell r="AB289">
            <v>0</v>
          </cell>
          <cell r="AC289" t="str">
            <v>×</v>
          </cell>
          <cell r="AD289" t="str">
            <v>×</v>
          </cell>
          <cell r="AE289" t="e">
            <v>#N/A</v>
          </cell>
          <cell r="AF289" t="str">
            <v>○</v>
          </cell>
          <cell r="AG289" t="str">
            <v>○</v>
          </cell>
          <cell r="AH289" t="e">
            <v>#N/A</v>
          </cell>
          <cell r="AI289" t="e">
            <v>#N/A</v>
          </cell>
          <cell r="AJ289">
            <v>288</v>
          </cell>
          <cell r="AK289" t="str">
            <v/>
          </cell>
        </row>
        <row r="290">
          <cell r="A290">
            <v>289</v>
          </cell>
          <cell r="B290">
            <v>4</v>
          </cell>
          <cell r="C290" t="str">
            <v>①</v>
          </cell>
          <cell r="D290">
            <v>907</v>
          </cell>
          <cell r="E290" t="str">
            <v>松　原</v>
          </cell>
          <cell r="F290" t="str">
            <v>高松東</v>
          </cell>
          <cell r="G290">
            <v>224</v>
          </cell>
          <cell r="H290">
            <v>2107</v>
          </cell>
          <cell r="I290" t="str">
            <v>江　頭</v>
          </cell>
          <cell r="J290">
            <v>21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32</v>
          </cell>
          <cell r="P290">
            <v>33</v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W290">
            <v>2</v>
          </cell>
          <cell r="X290">
            <v>1</v>
          </cell>
          <cell r="Y290">
            <v>1</v>
          </cell>
          <cell r="Z290">
            <v>1</v>
          </cell>
          <cell r="AA290">
            <v>0</v>
          </cell>
          <cell r="AB290">
            <v>0</v>
          </cell>
          <cell r="AC290" t="str">
            <v>×</v>
          </cell>
          <cell r="AD290" t="str">
            <v>×</v>
          </cell>
          <cell r="AE290" t="e">
            <v>#N/A</v>
          </cell>
          <cell r="AF290" t="str">
            <v>○</v>
          </cell>
          <cell r="AG290" t="str">
            <v>○</v>
          </cell>
          <cell r="AH290" t="e">
            <v>#N/A</v>
          </cell>
          <cell r="AI290" t="e">
            <v>#N/A</v>
          </cell>
          <cell r="AJ290">
            <v>289</v>
          </cell>
          <cell r="AK290" t="str">
            <v/>
          </cell>
        </row>
        <row r="291">
          <cell r="A291">
            <v>290</v>
          </cell>
          <cell r="B291">
            <v>4</v>
          </cell>
          <cell r="C291" t="str">
            <v>①</v>
          </cell>
          <cell r="D291">
            <v>2406</v>
          </cell>
          <cell r="E291" t="str">
            <v>川　田</v>
          </cell>
          <cell r="F291" t="str">
            <v>坂　出</v>
          </cell>
          <cell r="G291">
            <v>223</v>
          </cell>
          <cell r="H291">
            <v>2106</v>
          </cell>
          <cell r="I291" t="str">
            <v>齋　藤</v>
          </cell>
          <cell r="J291">
            <v>21</v>
          </cell>
          <cell r="K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31</v>
          </cell>
          <cell r="P291">
            <v>34</v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/>
          </cell>
          <cell r="V291" t="str">
            <v/>
          </cell>
          <cell r="W291">
            <v>2</v>
          </cell>
          <cell r="X291">
            <v>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 t="str">
            <v>○</v>
          </cell>
          <cell r="AD291" t="str">
            <v>×</v>
          </cell>
          <cell r="AE291" t="e">
            <v>#N/A</v>
          </cell>
          <cell r="AF291" t="str">
            <v>○</v>
          </cell>
          <cell r="AG291" t="str">
            <v>○</v>
          </cell>
          <cell r="AH291" t="e">
            <v>#N/A</v>
          </cell>
          <cell r="AI291" t="e">
            <v>#N/A</v>
          </cell>
          <cell r="AJ291">
            <v>290</v>
          </cell>
          <cell r="AK291" t="str">
            <v/>
          </cell>
        </row>
        <row r="292">
          <cell r="A292">
            <v>291</v>
          </cell>
          <cell r="B292">
            <v>4</v>
          </cell>
          <cell r="C292" t="str">
            <v>①</v>
          </cell>
          <cell r="D292">
            <v>4021</v>
          </cell>
          <cell r="E292" t="str">
            <v>米　谷</v>
          </cell>
          <cell r="F292" t="str">
            <v>観総合</v>
          </cell>
          <cell r="G292">
            <v>222</v>
          </cell>
          <cell r="H292">
            <v>3503</v>
          </cell>
          <cell r="I292" t="str">
            <v>中　西</v>
          </cell>
          <cell r="J292">
            <v>35</v>
          </cell>
          <cell r="K292">
            <v>2</v>
          </cell>
          <cell r="L292">
            <v>3</v>
          </cell>
          <cell r="M292">
            <v>3</v>
          </cell>
          <cell r="N292">
            <v>3</v>
          </cell>
          <cell r="O292">
            <v>30</v>
          </cell>
          <cell r="P292">
            <v>35</v>
          </cell>
          <cell r="Q292" t="str">
            <v/>
          </cell>
          <cell r="R292" t="str">
            <v/>
          </cell>
          <cell r="S292" t="str">
            <v/>
          </cell>
          <cell r="T292" t="str">
            <v/>
          </cell>
          <cell r="U292" t="str">
            <v/>
          </cell>
          <cell r="V292" t="str">
            <v/>
          </cell>
          <cell r="W292">
            <v>2</v>
          </cell>
          <cell r="X292">
            <v>1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str">
            <v>○</v>
          </cell>
          <cell r="AD292" t="str">
            <v>×</v>
          </cell>
          <cell r="AE292" t="e">
            <v>#N/A</v>
          </cell>
          <cell r="AF292" t="str">
            <v>○</v>
          </cell>
          <cell r="AG292" t="str">
            <v>○</v>
          </cell>
          <cell r="AH292" t="e">
            <v>#N/A</v>
          </cell>
          <cell r="AI292" t="e">
            <v>#N/A</v>
          </cell>
          <cell r="AJ292">
            <v>291</v>
          </cell>
          <cell r="AK292" t="str">
            <v/>
          </cell>
        </row>
        <row r="293">
          <cell r="A293">
            <v>292</v>
          </cell>
          <cell r="B293">
            <v>4</v>
          </cell>
          <cell r="C293" t="str">
            <v>①</v>
          </cell>
          <cell r="D293">
            <v>1909</v>
          </cell>
          <cell r="E293" t="str">
            <v>野　口</v>
          </cell>
          <cell r="F293" t="str">
            <v>大手高</v>
          </cell>
          <cell r="G293">
            <v>221</v>
          </cell>
          <cell r="H293">
            <v>2105</v>
          </cell>
          <cell r="I293" t="str">
            <v>中　尾</v>
          </cell>
          <cell r="J293">
            <v>21</v>
          </cell>
          <cell r="K293">
            <v>1</v>
          </cell>
          <cell r="L293">
            <v>4</v>
          </cell>
          <cell r="M293">
            <v>4</v>
          </cell>
          <cell r="N293">
            <v>4</v>
          </cell>
          <cell r="O293">
            <v>29</v>
          </cell>
          <cell r="P293">
            <v>36</v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 t="str">
            <v/>
          </cell>
          <cell r="W293">
            <v>2</v>
          </cell>
          <cell r="X293">
            <v>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 t="str">
            <v>○</v>
          </cell>
          <cell r="AD293" t="str">
            <v>×</v>
          </cell>
          <cell r="AE293" t="e">
            <v>#N/A</v>
          </cell>
          <cell r="AF293" t="str">
            <v>○</v>
          </cell>
          <cell r="AG293" t="str">
            <v>○</v>
          </cell>
          <cell r="AH293" t="e">
            <v>#N/A</v>
          </cell>
          <cell r="AI293" t="e">
            <v>#N/A</v>
          </cell>
          <cell r="AJ293">
            <v>292</v>
          </cell>
          <cell r="AK293" t="str">
            <v/>
          </cell>
        </row>
        <row r="294">
          <cell r="A294">
            <v>293</v>
          </cell>
          <cell r="B294">
            <v>4</v>
          </cell>
          <cell r="C294" t="str">
            <v>①</v>
          </cell>
          <cell r="D294">
            <v>2117</v>
          </cell>
          <cell r="E294" t="str">
            <v>川　原</v>
          </cell>
          <cell r="F294" t="str">
            <v>高松西</v>
          </cell>
          <cell r="G294">
            <v>220</v>
          </cell>
          <cell r="H294">
            <v>1611</v>
          </cell>
          <cell r="I294" t="str">
            <v>山　下泰</v>
          </cell>
          <cell r="J294">
            <v>16</v>
          </cell>
          <cell r="K294">
            <v>1</v>
          </cell>
          <cell r="L294">
            <v>4</v>
          </cell>
          <cell r="M294">
            <v>5</v>
          </cell>
          <cell r="N294">
            <v>5</v>
          </cell>
          <cell r="O294">
            <v>28</v>
          </cell>
          <cell r="P294">
            <v>37</v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 t="str">
            <v/>
          </cell>
          <cell r="W294">
            <v>2</v>
          </cell>
          <cell r="X294">
            <v>1</v>
          </cell>
          <cell r="Y294">
            <v>1</v>
          </cell>
          <cell r="Z294">
            <v>1</v>
          </cell>
          <cell r="AA294">
            <v>1</v>
          </cell>
          <cell r="AB294">
            <v>1</v>
          </cell>
          <cell r="AC294" t="str">
            <v>×</v>
          </cell>
          <cell r="AD294" t="str">
            <v>×</v>
          </cell>
          <cell r="AE294" t="e">
            <v>#N/A</v>
          </cell>
          <cell r="AF294" t="str">
            <v>○</v>
          </cell>
          <cell r="AG294" t="str">
            <v>○</v>
          </cell>
          <cell r="AH294" t="e">
            <v>#N/A</v>
          </cell>
          <cell r="AI294" t="e">
            <v>#N/A</v>
          </cell>
          <cell r="AJ294">
            <v>293</v>
          </cell>
          <cell r="AK294" t="str">
            <v/>
          </cell>
        </row>
        <row r="295">
          <cell r="A295">
            <v>294</v>
          </cell>
          <cell r="B295">
            <v>4</v>
          </cell>
          <cell r="C295" t="str">
            <v>①</v>
          </cell>
          <cell r="D295">
            <v>3609</v>
          </cell>
          <cell r="E295" t="str">
            <v>三　好</v>
          </cell>
          <cell r="F295" t="str">
            <v>高　瀬</v>
          </cell>
          <cell r="G295">
            <v>219</v>
          </cell>
          <cell r="H295">
            <v>1221</v>
          </cell>
          <cell r="I295" t="str">
            <v>　岡</v>
          </cell>
          <cell r="J295">
            <v>12</v>
          </cell>
          <cell r="K295">
            <v>2</v>
          </cell>
          <cell r="L295">
            <v>3</v>
          </cell>
          <cell r="M295">
            <v>6</v>
          </cell>
          <cell r="N295">
            <v>6</v>
          </cell>
          <cell r="O295">
            <v>27</v>
          </cell>
          <cell r="P295">
            <v>38</v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W295">
            <v>2</v>
          </cell>
          <cell r="X295">
            <v>1</v>
          </cell>
          <cell r="Y295">
            <v>1</v>
          </cell>
          <cell r="Z295">
            <v>0</v>
          </cell>
          <cell r="AA295">
            <v>0</v>
          </cell>
          <cell r="AB295">
            <v>0</v>
          </cell>
          <cell r="AC295" t="str">
            <v>×</v>
          </cell>
          <cell r="AD295" t="str">
            <v>×</v>
          </cell>
          <cell r="AE295" t="e">
            <v>#N/A</v>
          </cell>
          <cell r="AF295" t="str">
            <v>○</v>
          </cell>
          <cell r="AG295" t="str">
            <v>○</v>
          </cell>
          <cell r="AH295" t="e">
            <v>#N/A</v>
          </cell>
          <cell r="AI295" t="e">
            <v>#N/A</v>
          </cell>
          <cell r="AJ295">
            <v>294</v>
          </cell>
          <cell r="AK295" t="str">
            <v/>
          </cell>
        </row>
        <row r="296">
          <cell r="A296">
            <v>295</v>
          </cell>
          <cell r="B296">
            <v>4</v>
          </cell>
          <cell r="D296">
            <v>2821</v>
          </cell>
          <cell r="E296" t="str">
            <v>大　和</v>
          </cell>
          <cell r="F296" t="str">
            <v>丸　亀</v>
          </cell>
          <cell r="G296">
            <v>218</v>
          </cell>
          <cell r="H296">
            <v>507</v>
          </cell>
          <cell r="I296" t="str">
            <v>津　田</v>
          </cell>
          <cell r="J296">
            <v>5</v>
          </cell>
          <cell r="K296">
            <v>2</v>
          </cell>
          <cell r="L296">
            <v>2</v>
          </cell>
          <cell r="M296">
            <v>7</v>
          </cell>
          <cell r="N296">
            <v>7</v>
          </cell>
          <cell r="O296">
            <v>26</v>
          </cell>
          <cell r="P296">
            <v>39</v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W296">
            <v>2</v>
          </cell>
          <cell r="X296">
            <v>1</v>
          </cell>
          <cell r="Y296">
            <v>1</v>
          </cell>
          <cell r="Z296">
            <v>0</v>
          </cell>
          <cell r="AA296">
            <v>0</v>
          </cell>
          <cell r="AB296">
            <v>0</v>
          </cell>
          <cell r="AC296" t="str">
            <v>×</v>
          </cell>
          <cell r="AD296" t="str">
            <v>×</v>
          </cell>
          <cell r="AE296" t="e">
            <v>#N/A</v>
          </cell>
          <cell r="AF296" t="str">
            <v>○</v>
          </cell>
          <cell r="AG296" t="str">
            <v>○</v>
          </cell>
          <cell r="AH296" t="e">
            <v>#N/A</v>
          </cell>
          <cell r="AI296" t="e">
            <v>#N/A</v>
          </cell>
          <cell r="AJ296">
            <v>295</v>
          </cell>
          <cell r="AK296" t="str">
            <v/>
          </cell>
        </row>
        <row r="297">
          <cell r="A297">
            <v>296</v>
          </cell>
          <cell r="B297">
            <v>4</v>
          </cell>
          <cell r="D297">
            <v>4403</v>
          </cell>
          <cell r="E297" t="str">
            <v>佐　立</v>
          </cell>
          <cell r="F297" t="str">
            <v>高専高</v>
          </cell>
          <cell r="G297">
            <v>217</v>
          </cell>
          <cell r="H297">
            <v>1905</v>
          </cell>
          <cell r="I297" t="str">
            <v>山　口</v>
          </cell>
          <cell r="J297">
            <v>19</v>
          </cell>
          <cell r="K297">
            <v>1</v>
          </cell>
          <cell r="L297">
            <v>1</v>
          </cell>
          <cell r="M297">
            <v>8</v>
          </cell>
          <cell r="N297">
            <v>8</v>
          </cell>
          <cell r="O297">
            <v>25</v>
          </cell>
          <cell r="P297">
            <v>40</v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W297">
            <v>2</v>
          </cell>
          <cell r="X297">
            <v>1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str">
            <v>○</v>
          </cell>
          <cell r="AD297" t="str">
            <v>×</v>
          </cell>
          <cell r="AE297" t="e">
            <v>#N/A</v>
          </cell>
          <cell r="AF297" t="str">
            <v>○</v>
          </cell>
          <cell r="AG297" t="str">
            <v>○</v>
          </cell>
          <cell r="AH297" t="e">
            <v>#N/A</v>
          </cell>
          <cell r="AI297" t="e">
            <v>#N/A</v>
          </cell>
          <cell r="AJ297">
            <v>296</v>
          </cell>
          <cell r="AK297" t="str">
            <v/>
          </cell>
        </row>
        <row r="298">
          <cell r="A298">
            <v>297</v>
          </cell>
          <cell r="B298">
            <v>4</v>
          </cell>
          <cell r="C298" t="str">
            <v>①</v>
          </cell>
          <cell r="D298">
            <v>1622</v>
          </cell>
          <cell r="E298" t="str">
            <v>帯　包</v>
          </cell>
          <cell r="F298" t="str">
            <v>香中央</v>
          </cell>
          <cell r="G298">
            <v>216</v>
          </cell>
          <cell r="H298">
            <v>2702</v>
          </cell>
          <cell r="I298" t="str">
            <v>　峯</v>
          </cell>
          <cell r="J298">
            <v>27</v>
          </cell>
          <cell r="K298">
            <v>1</v>
          </cell>
          <cell r="L298">
            <v>1</v>
          </cell>
          <cell r="M298">
            <v>8</v>
          </cell>
          <cell r="N298">
            <v>9</v>
          </cell>
          <cell r="O298">
            <v>24</v>
          </cell>
          <cell r="P298">
            <v>41</v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 t="str">
            <v/>
          </cell>
          <cell r="W298">
            <v>2</v>
          </cell>
          <cell r="X298">
            <v>1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 t="str">
            <v>○</v>
          </cell>
          <cell r="AD298" t="str">
            <v>×</v>
          </cell>
          <cell r="AE298" t="e">
            <v>#N/A</v>
          </cell>
          <cell r="AF298" t="str">
            <v>○</v>
          </cell>
          <cell r="AG298" t="str">
            <v>○</v>
          </cell>
          <cell r="AH298" t="e">
            <v>#N/A</v>
          </cell>
          <cell r="AI298" t="e">
            <v>#N/A</v>
          </cell>
          <cell r="AJ298">
            <v>297</v>
          </cell>
          <cell r="AK298" t="str">
            <v/>
          </cell>
        </row>
        <row r="299">
          <cell r="A299">
            <v>298</v>
          </cell>
          <cell r="B299">
            <v>4</v>
          </cell>
          <cell r="C299" t="str">
            <v>①</v>
          </cell>
          <cell r="D299">
            <v>4402</v>
          </cell>
          <cell r="E299" t="str">
            <v>佐　藤</v>
          </cell>
          <cell r="F299" t="str">
            <v>高専高</v>
          </cell>
          <cell r="G299">
            <v>215</v>
          </cell>
          <cell r="H299">
            <v>2819</v>
          </cell>
          <cell r="I299" t="str">
            <v>佐　藤</v>
          </cell>
          <cell r="J299">
            <v>28</v>
          </cell>
          <cell r="K299">
            <v>2</v>
          </cell>
          <cell r="L299">
            <v>2</v>
          </cell>
          <cell r="M299">
            <v>7</v>
          </cell>
          <cell r="N299">
            <v>10</v>
          </cell>
          <cell r="O299">
            <v>23</v>
          </cell>
          <cell r="P299">
            <v>42</v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W299">
            <v>2</v>
          </cell>
          <cell r="X299">
            <v>1</v>
          </cell>
          <cell r="Y299">
            <v>1</v>
          </cell>
          <cell r="Z299">
            <v>1</v>
          </cell>
          <cell r="AA299">
            <v>0</v>
          </cell>
          <cell r="AB299">
            <v>0</v>
          </cell>
          <cell r="AC299" t="str">
            <v>×</v>
          </cell>
          <cell r="AD299" t="str">
            <v>×</v>
          </cell>
          <cell r="AE299" t="e">
            <v>#N/A</v>
          </cell>
          <cell r="AF299" t="str">
            <v>○</v>
          </cell>
          <cell r="AG299" t="str">
            <v>○</v>
          </cell>
          <cell r="AH299" t="e">
            <v>#N/A</v>
          </cell>
          <cell r="AI299" t="e">
            <v>#N/A</v>
          </cell>
          <cell r="AJ299">
            <v>298</v>
          </cell>
          <cell r="AK299" t="str">
            <v/>
          </cell>
        </row>
        <row r="300">
          <cell r="A300">
            <v>299</v>
          </cell>
          <cell r="B300">
            <v>4</v>
          </cell>
          <cell r="C300" t="str">
            <v>①</v>
          </cell>
          <cell r="D300">
            <v>2113</v>
          </cell>
          <cell r="E300" t="str">
            <v>中　村</v>
          </cell>
          <cell r="F300" t="str">
            <v>高松西</v>
          </cell>
          <cell r="G300">
            <v>214</v>
          </cell>
          <cell r="H300">
            <v>1705</v>
          </cell>
          <cell r="I300" t="str">
            <v>宮　﨑</v>
          </cell>
          <cell r="J300">
            <v>17</v>
          </cell>
          <cell r="K300">
            <v>2</v>
          </cell>
          <cell r="L300">
            <v>3</v>
          </cell>
          <cell r="M300">
            <v>6</v>
          </cell>
          <cell r="N300">
            <v>11</v>
          </cell>
          <cell r="O300">
            <v>22</v>
          </cell>
          <cell r="P300">
            <v>43</v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W300">
            <v>2</v>
          </cell>
          <cell r="X300">
            <v>1</v>
          </cell>
          <cell r="Y300">
            <v>1</v>
          </cell>
          <cell r="Z300">
            <v>1</v>
          </cell>
          <cell r="AA300">
            <v>0</v>
          </cell>
          <cell r="AB300">
            <v>0</v>
          </cell>
          <cell r="AC300" t="str">
            <v>×</v>
          </cell>
          <cell r="AD300" t="str">
            <v>×</v>
          </cell>
          <cell r="AE300" t="e">
            <v>#N/A</v>
          </cell>
          <cell r="AF300" t="str">
            <v>○</v>
          </cell>
          <cell r="AG300" t="str">
            <v>○</v>
          </cell>
          <cell r="AH300" t="e">
            <v>#N/A</v>
          </cell>
          <cell r="AI300" t="e">
            <v>#N/A</v>
          </cell>
          <cell r="AJ300">
            <v>299</v>
          </cell>
          <cell r="AK300" t="str">
            <v/>
          </cell>
        </row>
        <row r="301">
          <cell r="A301">
            <v>300</v>
          </cell>
          <cell r="B301">
            <v>4</v>
          </cell>
          <cell r="C301" t="str">
            <v>①</v>
          </cell>
          <cell r="D301">
            <v>2806</v>
          </cell>
          <cell r="E301" t="str">
            <v>竹　内</v>
          </cell>
          <cell r="F301" t="str">
            <v>丸　亀</v>
          </cell>
          <cell r="G301">
            <v>213</v>
          </cell>
          <cell r="H301">
            <v>609</v>
          </cell>
          <cell r="I301" t="str">
            <v>川　西</v>
          </cell>
          <cell r="J301">
            <v>6</v>
          </cell>
          <cell r="K301">
            <v>1</v>
          </cell>
          <cell r="L301">
            <v>4</v>
          </cell>
          <cell r="M301">
            <v>5</v>
          </cell>
          <cell r="N301">
            <v>12</v>
          </cell>
          <cell r="O301">
            <v>21</v>
          </cell>
          <cell r="P301">
            <v>44</v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W301">
            <v>2</v>
          </cell>
          <cell r="X301">
            <v>1</v>
          </cell>
          <cell r="Y301">
            <v>1</v>
          </cell>
          <cell r="Z301">
            <v>0</v>
          </cell>
          <cell r="AA301">
            <v>0</v>
          </cell>
          <cell r="AB301">
            <v>0</v>
          </cell>
          <cell r="AC301" t="str">
            <v>×</v>
          </cell>
          <cell r="AD301" t="str">
            <v>×</v>
          </cell>
          <cell r="AE301" t="e">
            <v>#N/A</v>
          </cell>
          <cell r="AF301" t="str">
            <v>○</v>
          </cell>
          <cell r="AG301" t="str">
            <v>○</v>
          </cell>
          <cell r="AH301" t="e">
            <v>#N/A</v>
          </cell>
          <cell r="AI301" t="e">
            <v>#N/A</v>
          </cell>
          <cell r="AJ301">
            <v>300</v>
          </cell>
          <cell r="AK301" t="str">
            <v/>
          </cell>
        </row>
        <row r="302">
          <cell r="A302">
            <v>301</v>
          </cell>
          <cell r="B302">
            <v>4</v>
          </cell>
          <cell r="C302" t="str">
            <v>①</v>
          </cell>
          <cell r="D302">
            <v>1211</v>
          </cell>
          <cell r="E302" t="str">
            <v>能　祖</v>
          </cell>
          <cell r="F302" t="str">
            <v>高　松</v>
          </cell>
          <cell r="G302">
            <v>212</v>
          </cell>
          <cell r="H302">
            <v>2812</v>
          </cell>
          <cell r="I302" t="str">
            <v>横　川</v>
          </cell>
          <cell r="J302">
            <v>28</v>
          </cell>
          <cell r="K302">
            <v>1</v>
          </cell>
          <cell r="L302">
            <v>4</v>
          </cell>
          <cell r="M302">
            <v>4</v>
          </cell>
          <cell r="N302">
            <v>13</v>
          </cell>
          <cell r="O302">
            <v>20</v>
          </cell>
          <cell r="P302">
            <v>45</v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 t="str">
            <v/>
          </cell>
          <cell r="W302">
            <v>2</v>
          </cell>
          <cell r="X302">
            <v>1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 t="str">
            <v>○</v>
          </cell>
          <cell r="AD302" t="str">
            <v>×</v>
          </cell>
          <cell r="AE302" t="e">
            <v>#N/A</v>
          </cell>
          <cell r="AF302" t="str">
            <v>○</v>
          </cell>
          <cell r="AG302" t="str">
            <v>○</v>
          </cell>
          <cell r="AH302" t="e">
            <v>#N/A</v>
          </cell>
          <cell r="AI302" t="e">
            <v>#N/A</v>
          </cell>
          <cell r="AJ302">
            <v>301</v>
          </cell>
          <cell r="AK302" t="str">
            <v/>
          </cell>
        </row>
        <row r="303">
          <cell r="A303">
            <v>302</v>
          </cell>
          <cell r="B303">
            <v>4</v>
          </cell>
          <cell r="C303" t="str">
            <v>①</v>
          </cell>
          <cell r="D303">
            <v>206</v>
          </cell>
          <cell r="E303" t="str">
            <v>矢　野</v>
          </cell>
          <cell r="F303" t="str">
            <v>三本松</v>
          </cell>
          <cell r="G303">
            <v>211</v>
          </cell>
          <cell r="H303">
            <v>3603</v>
          </cell>
          <cell r="I303" t="str">
            <v>宮　崎</v>
          </cell>
          <cell r="J303">
            <v>36</v>
          </cell>
          <cell r="K303">
            <v>2</v>
          </cell>
          <cell r="L303">
            <v>3</v>
          </cell>
          <cell r="M303">
            <v>3</v>
          </cell>
          <cell r="N303">
            <v>14</v>
          </cell>
          <cell r="O303">
            <v>19</v>
          </cell>
          <cell r="P303">
            <v>46</v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 t="str">
            <v/>
          </cell>
          <cell r="W303">
            <v>2</v>
          </cell>
          <cell r="X303">
            <v>1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 t="str">
            <v>○</v>
          </cell>
          <cell r="AD303" t="str">
            <v>×</v>
          </cell>
          <cell r="AE303" t="e">
            <v>#N/A</v>
          </cell>
          <cell r="AF303" t="str">
            <v>○</v>
          </cell>
          <cell r="AG303" t="str">
            <v>○</v>
          </cell>
          <cell r="AH303" t="e">
            <v>#N/A</v>
          </cell>
          <cell r="AI303" t="e">
            <v>#N/A</v>
          </cell>
          <cell r="AJ303">
            <v>302</v>
          </cell>
          <cell r="AK303" t="str">
            <v/>
          </cell>
        </row>
        <row r="304">
          <cell r="A304">
            <v>303</v>
          </cell>
          <cell r="B304">
            <v>4</v>
          </cell>
          <cell r="D304">
            <v>3208</v>
          </cell>
          <cell r="E304" t="str">
            <v>　関</v>
          </cell>
          <cell r="F304" t="str">
            <v>多度津</v>
          </cell>
          <cell r="G304">
            <v>210</v>
          </cell>
          <cell r="H304">
            <v>1809</v>
          </cell>
          <cell r="I304" t="str">
            <v>江　﨑</v>
          </cell>
          <cell r="J304">
            <v>18</v>
          </cell>
          <cell r="K304">
            <v>2</v>
          </cell>
          <cell r="L304">
            <v>2</v>
          </cell>
          <cell r="M304">
            <v>2</v>
          </cell>
          <cell r="N304">
            <v>15</v>
          </cell>
          <cell r="O304">
            <v>18</v>
          </cell>
          <cell r="P304">
            <v>47</v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W304">
            <v>2</v>
          </cell>
          <cell r="X304">
            <v>1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 t="str">
            <v>○</v>
          </cell>
          <cell r="AD304" t="str">
            <v>×</v>
          </cell>
          <cell r="AE304" t="e">
            <v>#N/A</v>
          </cell>
          <cell r="AF304" t="str">
            <v>○</v>
          </cell>
          <cell r="AG304" t="str">
            <v>○</v>
          </cell>
          <cell r="AH304" t="e">
            <v>#N/A</v>
          </cell>
          <cell r="AI304" t="e">
            <v>#N/A</v>
          </cell>
          <cell r="AJ304">
            <v>303</v>
          </cell>
          <cell r="AK304" t="str">
            <v/>
          </cell>
        </row>
        <row r="305">
          <cell r="A305">
            <v>304</v>
          </cell>
          <cell r="B305">
            <v>4</v>
          </cell>
          <cell r="C305" t="str">
            <v>①</v>
          </cell>
          <cell r="D305">
            <v>2110</v>
          </cell>
          <cell r="E305" t="str">
            <v>芳　地</v>
          </cell>
          <cell r="F305" t="str">
            <v>高松西</v>
          </cell>
          <cell r="G305">
            <v>209</v>
          </cell>
          <cell r="H305">
            <v>1015</v>
          </cell>
          <cell r="I305" t="str">
            <v>大　黒</v>
          </cell>
          <cell r="J305">
            <v>10</v>
          </cell>
          <cell r="K305">
            <v>1</v>
          </cell>
          <cell r="L305">
            <v>1</v>
          </cell>
          <cell r="M305">
            <v>1</v>
          </cell>
          <cell r="N305">
            <v>16</v>
          </cell>
          <cell r="O305">
            <v>17</v>
          </cell>
          <cell r="P305">
            <v>48</v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W305">
            <v>2</v>
          </cell>
          <cell r="X305">
            <v>1</v>
          </cell>
          <cell r="Y305">
            <v>1</v>
          </cell>
          <cell r="Z305">
            <v>0</v>
          </cell>
          <cell r="AA305">
            <v>0</v>
          </cell>
          <cell r="AB305">
            <v>0</v>
          </cell>
          <cell r="AC305" t="str">
            <v>×</v>
          </cell>
          <cell r="AD305" t="str">
            <v>×</v>
          </cell>
          <cell r="AE305" t="e">
            <v>#N/A</v>
          </cell>
          <cell r="AF305" t="str">
            <v>×</v>
          </cell>
          <cell r="AG305" t="str">
            <v>○</v>
          </cell>
          <cell r="AH305" t="e">
            <v>#N/A</v>
          </cell>
          <cell r="AI305" t="e">
            <v>#N/A</v>
          </cell>
          <cell r="AJ305">
            <v>304</v>
          </cell>
          <cell r="AK305" t="str">
            <v/>
          </cell>
        </row>
        <row r="306">
          <cell r="A306">
            <v>305</v>
          </cell>
          <cell r="B306">
            <v>4</v>
          </cell>
          <cell r="C306" t="str">
            <v>①</v>
          </cell>
          <cell r="D306">
            <v>1411</v>
          </cell>
          <cell r="E306" t="str">
            <v>佐　藤</v>
          </cell>
          <cell r="F306" t="str">
            <v>高桜井</v>
          </cell>
          <cell r="G306">
            <v>208</v>
          </cell>
          <cell r="H306">
            <v>1505</v>
          </cell>
          <cell r="I306" t="str">
            <v>平　井</v>
          </cell>
          <cell r="J306">
            <v>15</v>
          </cell>
          <cell r="K306">
            <v>1</v>
          </cell>
          <cell r="L306">
            <v>1</v>
          </cell>
          <cell r="M306">
            <v>1</v>
          </cell>
          <cell r="N306">
            <v>16</v>
          </cell>
          <cell r="O306">
            <v>16</v>
          </cell>
          <cell r="P306">
            <v>49</v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W306">
            <v>2</v>
          </cell>
          <cell r="X306">
            <v>1</v>
          </cell>
          <cell r="Y306">
            <v>1</v>
          </cell>
          <cell r="Z306">
            <v>0</v>
          </cell>
          <cell r="AA306">
            <v>0</v>
          </cell>
          <cell r="AB306">
            <v>0</v>
          </cell>
          <cell r="AC306" t="str">
            <v>×</v>
          </cell>
          <cell r="AD306" t="str">
            <v>×</v>
          </cell>
          <cell r="AE306" t="e">
            <v>#N/A</v>
          </cell>
          <cell r="AF306" t="str">
            <v>○</v>
          </cell>
          <cell r="AG306" t="str">
            <v>○</v>
          </cell>
          <cell r="AH306" t="e">
            <v>#N/A</v>
          </cell>
          <cell r="AI306" t="e">
            <v>#N/A</v>
          </cell>
          <cell r="AJ306">
            <v>305</v>
          </cell>
          <cell r="AK306" t="str">
            <v/>
          </cell>
        </row>
        <row r="307">
          <cell r="A307">
            <v>306</v>
          </cell>
          <cell r="B307">
            <v>4</v>
          </cell>
          <cell r="C307" t="str">
            <v>①</v>
          </cell>
          <cell r="D307">
            <v>102</v>
          </cell>
          <cell r="E307" t="str">
            <v>平　間</v>
          </cell>
          <cell r="F307" t="str">
            <v>小中央</v>
          </cell>
          <cell r="G307">
            <v>207</v>
          </cell>
          <cell r="H307">
            <v>509</v>
          </cell>
          <cell r="I307" t="str">
            <v>大　林</v>
          </cell>
          <cell r="J307">
            <v>5</v>
          </cell>
          <cell r="K307">
            <v>2</v>
          </cell>
          <cell r="L307">
            <v>2</v>
          </cell>
          <cell r="M307">
            <v>2</v>
          </cell>
          <cell r="N307">
            <v>15</v>
          </cell>
          <cell r="O307">
            <v>15</v>
          </cell>
          <cell r="P307">
            <v>50</v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W307">
            <v>2</v>
          </cell>
          <cell r="X307">
            <v>1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 t="str">
            <v>○</v>
          </cell>
          <cell r="AD307" t="str">
            <v>×</v>
          </cell>
          <cell r="AE307" t="e">
            <v>#N/A</v>
          </cell>
          <cell r="AF307" t="str">
            <v>○</v>
          </cell>
          <cell r="AG307" t="str">
            <v>○</v>
          </cell>
          <cell r="AH307" t="e">
            <v>#N/A</v>
          </cell>
          <cell r="AI307" t="e">
            <v>#N/A</v>
          </cell>
          <cell r="AJ307">
            <v>306</v>
          </cell>
          <cell r="AK307" t="str">
            <v/>
          </cell>
        </row>
        <row r="308">
          <cell r="A308">
            <v>307</v>
          </cell>
          <cell r="B308">
            <v>4</v>
          </cell>
          <cell r="D308">
            <v>1811</v>
          </cell>
          <cell r="E308" t="str">
            <v>古　川</v>
          </cell>
          <cell r="F308" t="str">
            <v>高工芸</v>
          </cell>
          <cell r="G308">
            <v>206</v>
          </cell>
          <cell r="H308">
            <v>2602</v>
          </cell>
          <cell r="I308" t="str">
            <v>横　井</v>
          </cell>
          <cell r="J308">
            <v>26</v>
          </cell>
          <cell r="K308">
            <v>2</v>
          </cell>
          <cell r="L308">
            <v>3</v>
          </cell>
          <cell r="M308">
            <v>3</v>
          </cell>
          <cell r="N308">
            <v>14</v>
          </cell>
          <cell r="O308">
            <v>14</v>
          </cell>
          <cell r="P308">
            <v>51</v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 t="str">
            <v/>
          </cell>
          <cell r="W308">
            <v>2</v>
          </cell>
          <cell r="X308">
            <v>1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 t="str">
            <v>○</v>
          </cell>
          <cell r="AD308" t="str">
            <v>×</v>
          </cell>
          <cell r="AE308" t="e">
            <v>#N/A</v>
          </cell>
          <cell r="AF308" t="str">
            <v>○</v>
          </cell>
          <cell r="AG308" t="str">
            <v>○</v>
          </cell>
          <cell r="AH308" t="e">
            <v>#N/A</v>
          </cell>
          <cell r="AI308" t="e">
            <v>#N/A</v>
          </cell>
          <cell r="AJ308">
            <v>307</v>
          </cell>
          <cell r="AK308" t="str">
            <v/>
          </cell>
        </row>
        <row r="309">
          <cell r="A309">
            <v>308</v>
          </cell>
          <cell r="B309">
            <v>4</v>
          </cell>
          <cell r="C309" t="str">
            <v>①</v>
          </cell>
          <cell r="D309">
            <v>1608</v>
          </cell>
          <cell r="E309" t="str">
            <v>漆　原</v>
          </cell>
          <cell r="F309" t="str">
            <v>香中央</v>
          </cell>
          <cell r="G309">
            <v>205</v>
          </cell>
          <cell r="H309">
            <v>2407</v>
          </cell>
          <cell r="I309" t="str">
            <v>綾　田</v>
          </cell>
          <cell r="J309">
            <v>24</v>
          </cell>
          <cell r="K309">
            <v>1</v>
          </cell>
          <cell r="L309">
            <v>4</v>
          </cell>
          <cell r="M309">
            <v>4</v>
          </cell>
          <cell r="N309">
            <v>13</v>
          </cell>
          <cell r="O309">
            <v>13</v>
          </cell>
          <cell r="P309">
            <v>52</v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W309">
            <v>2</v>
          </cell>
          <cell r="X309">
            <v>1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 t="str">
            <v>○</v>
          </cell>
          <cell r="AD309" t="str">
            <v>×</v>
          </cell>
          <cell r="AE309" t="e">
            <v>#N/A</v>
          </cell>
          <cell r="AF309" t="str">
            <v>○</v>
          </cell>
          <cell r="AG309" t="str">
            <v>○</v>
          </cell>
          <cell r="AH309" t="e">
            <v>#N/A</v>
          </cell>
          <cell r="AI309" t="e">
            <v>#N/A</v>
          </cell>
          <cell r="AJ309">
            <v>308</v>
          </cell>
          <cell r="AK309" t="str">
            <v/>
          </cell>
        </row>
        <row r="310">
          <cell r="A310">
            <v>309</v>
          </cell>
          <cell r="B310">
            <v>4</v>
          </cell>
          <cell r="C310" t="str">
            <v>①</v>
          </cell>
          <cell r="D310">
            <v>3604</v>
          </cell>
          <cell r="E310" t="str">
            <v>　森</v>
          </cell>
          <cell r="F310" t="str">
            <v>高　瀬</v>
          </cell>
          <cell r="G310">
            <v>204</v>
          </cell>
          <cell r="H310">
            <v>2206</v>
          </cell>
          <cell r="I310" t="str">
            <v>椹　口</v>
          </cell>
          <cell r="J310">
            <v>22</v>
          </cell>
          <cell r="K310">
            <v>1</v>
          </cell>
          <cell r="L310">
            <v>4</v>
          </cell>
          <cell r="M310">
            <v>5</v>
          </cell>
          <cell r="N310">
            <v>12</v>
          </cell>
          <cell r="O310">
            <v>12</v>
          </cell>
          <cell r="P310">
            <v>53</v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W310">
            <v>2</v>
          </cell>
          <cell r="X310">
            <v>1</v>
          </cell>
          <cell r="Y310">
            <v>1</v>
          </cell>
          <cell r="Z310">
            <v>0</v>
          </cell>
          <cell r="AA310">
            <v>0</v>
          </cell>
          <cell r="AB310">
            <v>0</v>
          </cell>
          <cell r="AC310" t="str">
            <v>×</v>
          </cell>
          <cell r="AD310" t="str">
            <v>×</v>
          </cell>
          <cell r="AE310" t="e">
            <v>#N/A</v>
          </cell>
          <cell r="AF310" t="str">
            <v>○</v>
          </cell>
          <cell r="AG310" t="str">
            <v>○</v>
          </cell>
          <cell r="AH310" t="e">
            <v>#N/A</v>
          </cell>
          <cell r="AI310" t="e">
            <v>#N/A</v>
          </cell>
          <cell r="AJ310">
            <v>309</v>
          </cell>
          <cell r="AK310" t="str">
            <v/>
          </cell>
        </row>
        <row r="311">
          <cell r="A311">
            <v>310</v>
          </cell>
          <cell r="B311">
            <v>4</v>
          </cell>
          <cell r="C311" t="str">
            <v>①</v>
          </cell>
          <cell r="D311">
            <v>4008</v>
          </cell>
          <cell r="E311" t="str">
            <v>山　本</v>
          </cell>
          <cell r="F311" t="str">
            <v>観総合</v>
          </cell>
          <cell r="G311">
            <v>203</v>
          </cell>
          <cell r="H311">
            <v>1502</v>
          </cell>
          <cell r="I311" t="str">
            <v>野　中</v>
          </cell>
          <cell r="J311">
            <v>15</v>
          </cell>
          <cell r="K311">
            <v>2</v>
          </cell>
          <cell r="L311">
            <v>3</v>
          </cell>
          <cell r="M311">
            <v>6</v>
          </cell>
          <cell r="N311">
            <v>11</v>
          </cell>
          <cell r="O311">
            <v>11</v>
          </cell>
          <cell r="P311">
            <v>54</v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W311">
            <v>2</v>
          </cell>
          <cell r="X311">
            <v>1</v>
          </cell>
          <cell r="Y311">
            <v>1</v>
          </cell>
          <cell r="Z311">
            <v>1</v>
          </cell>
          <cell r="AA311">
            <v>1</v>
          </cell>
          <cell r="AB311">
            <v>0</v>
          </cell>
          <cell r="AC311" t="str">
            <v>×</v>
          </cell>
          <cell r="AD311" t="str">
            <v>×</v>
          </cell>
          <cell r="AE311" t="e">
            <v>#N/A</v>
          </cell>
          <cell r="AF311" t="str">
            <v>○</v>
          </cell>
          <cell r="AG311" t="str">
            <v>○</v>
          </cell>
          <cell r="AH311" t="e">
            <v>#N/A</v>
          </cell>
          <cell r="AI311" t="e">
            <v>#N/A</v>
          </cell>
          <cell r="AJ311">
            <v>310</v>
          </cell>
          <cell r="AK311" t="str">
            <v/>
          </cell>
        </row>
        <row r="312">
          <cell r="A312">
            <v>311</v>
          </cell>
          <cell r="B312">
            <v>4</v>
          </cell>
          <cell r="D312">
            <v>1813</v>
          </cell>
          <cell r="E312" t="str">
            <v>大　熊</v>
          </cell>
          <cell r="F312" t="str">
            <v>高工芸</v>
          </cell>
          <cell r="G312">
            <v>202</v>
          </cell>
          <cell r="H312">
            <v>2104</v>
          </cell>
          <cell r="I312" t="str">
            <v>河　野</v>
          </cell>
          <cell r="J312">
            <v>21</v>
          </cell>
          <cell r="K312">
            <v>2</v>
          </cell>
          <cell r="L312">
            <v>2</v>
          </cell>
          <cell r="M312">
            <v>7</v>
          </cell>
          <cell r="N312">
            <v>10</v>
          </cell>
          <cell r="O312">
            <v>10</v>
          </cell>
          <cell r="P312">
            <v>55</v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 t="str">
            <v/>
          </cell>
          <cell r="W312">
            <v>2</v>
          </cell>
          <cell r="X312">
            <v>1</v>
          </cell>
          <cell r="Y312">
            <v>1</v>
          </cell>
          <cell r="Z312">
            <v>1</v>
          </cell>
          <cell r="AA312">
            <v>1</v>
          </cell>
          <cell r="AB312">
            <v>0</v>
          </cell>
          <cell r="AC312" t="str">
            <v>×</v>
          </cell>
          <cell r="AD312" t="str">
            <v>×</v>
          </cell>
          <cell r="AE312" t="e">
            <v>#N/A</v>
          </cell>
          <cell r="AF312" t="str">
            <v>○</v>
          </cell>
          <cell r="AG312" t="str">
            <v>○</v>
          </cell>
          <cell r="AH312" t="e">
            <v>#N/A</v>
          </cell>
          <cell r="AI312" t="e">
            <v>#N/A</v>
          </cell>
          <cell r="AJ312">
            <v>311</v>
          </cell>
          <cell r="AK312" t="str">
            <v/>
          </cell>
        </row>
        <row r="313">
          <cell r="A313">
            <v>312</v>
          </cell>
          <cell r="B313">
            <v>4</v>
          </cell>
          <cell r="D313">
            <v>1704</v>
          </cell>
          <cell r="E313" t="str">
            <v>小比賀</v>
          </cell>
          <cell r="F313" t="str">
            <v>英　明</v>
          </cell>
          <cell r="G313">
            <v>201</v>
          </cell>
          <cell r="H313">
            <v>1403</v>
          </cell>
          <cell r="I313" t="str">
            <v>平　田</v>
          </cell>
          <cell r="J313">
            <v>14</v>
          </cell>
          <cell r="K313">
            <v>1</v>
          </cell>
          <cell r="L313">
            <v>1</v>
          </cell>
          <cell r="M313">
            <v>8</v>
          </cell>
          <cell r="N313">
            <v>9</v>
          </cell>
          <cell r="O313">
            <v>9</v>
          </cell>
          <cell r="P313">
            <v>56</v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 t="str">
            <v/>
          </cell>
          <cell r="W313">
            <v>2</v>
          </cell>
          <cell r="X313">
            <v>1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 t="str">
            <v>○</v>
          </cell>
          <cell r="AD313" t="str">
            <v>×</v>
          </cell>
          <cell r="AE313" t="e">
            <v>#N/A</v>
          </cell>
          <cell r="AF313" t="str">
            <v>×</v>
          </cell>
          <cell r="AG313" t="str">
            <v>○</v>
          </cell>
          <cell r="AH313" t="e">
            <v>#N/A</v>
          </cell>
          <cell r="AI313" t="e">
            <v>#N/A</v>
          </cell>
          <cell r="AJ313">
            <v>312</v>
          </cell>
          <cell r="AK313" t="str">
            <v/>
          </cell>
        </row>
        <row r="314">
          <cell r="A314">
            <v>313</v>
          </cell>
          <cell r="B314">
            <v>4</v>
          </cell>
          <cell r="C314" t="str">
            <v>①</v>
          </cell>
          <cell r="D314">
            <v>1709</v>
          </cell>
          <cell r="E314" t="str">
            <v>出　井</v>
          </cell>
          <cell r="F314" t="str">
            <v>英　明</v>
          </cell>
          <cell r="G314">
            <v>200</v>
          </cell>
          <cell r="H314">
            <v>4018</v>
          </cell>
          <cell r="I314" t="str">
            <v>辻󠄀</v>
          </cell>
          <cell r="J314">
            <v>40</v>
          </cell>
          <cell r="K314">
            <v>1</v>
          </cell>
          <cell r="L314">
            <v>1</v>
          </cell>
          <cell r="M314">
            <v>8</v>
          </cell>
          <cell r="N314">
            <v>8</v>
          </cell>
          <cell r="O314">
            <v>8</v>
          </cell>
          <cell r="P314">
            <v>57</v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 t="str">
            <v/>
          </cell>
          <cell r="W314">
            <v>2</v>
          </cell>
          <cell r="X314">
            <v>1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 t="str">
            <v>○</v>
          </cell>
          <cell r="AD314" t="str">
            <v>×</v>
          </cell>
          <cell r="AE314" t="e">
            <v>#N/A</v>
          </cell>
          <cell r="AF314" t="str">
            <v>○</v>
          </cell>
          <cell r="AG314" t="str">
            <v>○</v>
          </cell>
          <cell r="AH314" t="e">
            <v>#N/A</v>
          </cell>
          <cell r="AI314" t="e">
            <v>#N/A</v>
          </cell>
          <cell r="AJ314">
            <v>313</v>
          </cell>
          <cell r="AK314" t="str">
            <v/>
          </cell>
        </row>
        <row r="315">
          <cell r="A315">
            <v>314</v>
          </cell>
          <cell r="B315">
            <v>4</v>
          </cell>
          <cell r="D315">
            <v>3105</v>
          </cell>
          <cell r="E315" t="str">
            <v>氏　家</v>
          </cell>
          <cell r="F315" t="str">
            <v>藤　井</v>
          </cell>
          <cell r="G315">
            <v>199</v>
          </cell>
          <cell r="H315">
            <v>2205</v>
          </cell>
          <cell r="I315" t="str">
            <v>古　川</v>
          </cell>
          <cell r="J315">
            <v>22</v>
          </cell>
          <cell r="K315">
            <v>2</v>
          </cell>
          <cell r="L315">
            <v>2</v>
          </cell>
          <cell r="M315">
            <v>7</v>
          </cell>
          <cell r="N315">
            <v>7</v>
          </cell>
          <cell r="O315">
            <v>7</v>
          </cell>
          <cell r="P315">
            <v>58</v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 t="str">
            <v/>
          </cell>
          <cell r="W315">
            <v>2</v>
          </cell>
          <cell r="X315">
            <v>1</v>
          </cell>
          <cell r="Y315">
            <v>1</v>
          </cell>
          <cell r="Z315">
            <v>0</v>
          </cell>
          <cell r="AA315">
            <v>0</v>
          </cell>
          <cell r="AB315">
            <v>0</v>
          </cell>
          <cell r="AC315" t="str">
            <v>×</v>
          </cell>
          <cell r="AD315" t="str">
            <v>×</v>
          </cell>
          <cell r="AE315" t="e">
            <v>#N/A</v>
          </cell>
          <cell r="AF315" t="str">
            <v>○</v>
          </cell>
          <cell r="AG315" t="str">
            <v>○</v>
          </cell>
          <cell r="AH315" t="e">
            <v>#N/A</v>
          </cell>
          <cell r="AI315" t="e">
            <v>#N/A</v>
          </cell>
          <cell r="AJ315">
            <v>314</v>
          </cell>
          <cell r="AK315" t="str">
            <v/>
          </cell>
        </row>
        <row r="316">
          <cell r="A316">
            <v>315</v>
          </cell>
          <cell r="B316">
            <v>4</v>
          </cell>
          <cell r="C316" t="str">
            <v>①</v>
          </cell>
          <cell r="D316">
            <v>2823</v>
          </cell>
          <cell r="E316" t="str">
            <v>高　木</v>
          </cell>
          <cell r="F316" t="str">
            <v>丸　亀</v>
          </cell>
          <cell r="G316">
            <v>198</v>
          </cell>
          <cell r="H316">
            <v>602</v>
          </cell>
          <cell r="I316" t="str">
            <v>齊　藤</v>
          </cell>
          <cell r="J316">
            <v>6</v>
          </cell>
          <cell r="K316">
            <v>2</v>
          </cell>
          <cell r="L316">
            <v>3</v>
          </cell>
          <cell r="M316">
            <v>6</v>
          </cell>
          <cell r="N316">
            <v>6</v>
          </cell>
          <cell r="O316">
            <v>6</v>
          </cell>
          <cell r="P316">
            <v>59</v>
          </cell>
          <cell r="Q316" t="str">
            <v/>
          </cell>
          <cell r="R316" t="str">
            <v/>
          </cell>
          <cell r="S316" t="str">
            <v/>
          </cell>
          <cell r="T316" t="str">
            <v/>
          </cell>
          <cell r="U316" t="str">
            <v/>
          </cell>
          <cell r="V316" t="str">
            <v/>
          </cell>
          <cell r="W316">
            <v>2</v>
          </cell>
          <cell r="X316">
            <v>1</v>
          </cell>
          <cell r="Y316">
            <v>1</v>
          </cell>
          <cell r="Z316">
            <v>0</v>
          </cell>
          <cell r="AA316">
            <v>0</v>
          </cell>
          <cell r="AB316">
            <v>0</v>
          </cell>
          <cell r="AC316" t="str">
            <v>×</v>
          </cell>
          <cell r="AD316" t="str">
            <v>×</v>
          </cell>
          <cell r="AE316" t="e">
            <v>#N/A</v>
          </cell>
          <cell r="AF316" t="str">
            <v>○</v>
          </cell>
          <cell r="AG316" t="str">
            <v>○</v>
          </cell>
          <cell r="AH316" t="e">
            <v>#N/A</v>
          </cell>
          <cell r="AI316" t="e">
            <v>#N/A</v>
          </cell>
          <cell r="AJ316">
            <v>315</v>
          </cell>
          <cell r="AK316" t="str">
            <v/>
          </cell>
        </row>
        <row r="317">
          <cell r="A317">
            <v>316</v>
          </cell>
          <cell r="B317">
            <v>4</v>
          </cell>
          <cell r="C317" t="str">
            <v>①</v>
          </cell>
          <cell r="D317">
            <v>504</v>
          </cell>
          <cell r="E317" t="str">
            <v>植　松</v>
          </cell>
          <cell r="F317" t="str">
            <v>石　田</v>
          </cell>
          <cell r="G317">
            <v>197</v>
          </cell>
          <cell r="H317">
            <v>2103</v>
          </cell>
          <cell r="I317" t="str">
            <v>石　川</v>
          </cell>
          <cell r="J317">
            <v>21</v>
          </cell>
          <cell r="K317">
            <v>1</v>
          </cell>
          <cell r="L317">
            <v>4</v>
          </cell>
          <cell r="M317">
            <v>5</v>
          </cell>
          <cell r="N317">
            <v>5</v>
          </cell>
          <cell r="O317">
            <v>5</v>
          </cell>
          <cell r="P317">
            <v>60</v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 t="str">
            <v/>
          </cell>
          <cell r="V317" t="str">
            <v/>
          </cell>
          <cell r="W317">
            <v>2</v>
          </cell>
          <cell r="X317">
            <v>1</v>
          </cell>
          <cell r="Y317">
            <v>1</v>
          </cell>
          <cell r="Z317">
            <v>1</v>
          </cell>
          <cell r="AA317">
            <v>0</v>
          </cell>
          <cell r="AB317">
            <v>0</v>
          </cell>
          <cell r="AC317" t="str">
            <v>×</v>
          </cell>
          <cell r="AD317" t="str">
            <v>×</v>
          </cell>
          <cell r="AE317" t="e">
            <v>#N/A</v>
          </cell>
          <cell r="AF317" t="str">
            <v>○</v>
          </cell>
          <cell r="AG317" t="str">
            <v>○</v>
          </cell>
          <cell r="AH317" t="e">
            <v>#N/A</v>
          </cell>
          <cell r="AI317" t="e">
            <v>#N/A</v>
          </cell>
          <cell r="AJ317">
            <v>316</v>
          </cell>
          <cell r="AK317" t="str">
            <v/>
          </cell>
        </row>
        <row r="318">
          <cell r="A318">
            <v>317</v>
          </cell>
          <cell r="B318">
            <v>4</v>
          </cell>
          <cell r="C318" t="str">
            <v>①</v>
          </cell>
          <cell r="D318">
            <v>2305</v>
          </cell>
          <cell r="E318" t="str">
            <v>寳　田</v>
          </cell>
          <cell r="F318" t="str">
            <v>飯　山</v>
          </cell>
          <cell r="G318">
            <v>196</v>
          </cell>
          <cell r="H318">
            <v>1019</v>
          </cell>
          <cell r="I318" t="str">
            <v>武　田</v>
          </cell>
          <cell r="J318">
            <v>10</v>
          </cell>
          <cell r="K318">
            <v>1</v>
          </cell>
          <cell r="L318">
            <v>4</v>
          </cell>
          <cell r="M318">
            <v>4</v>
          </cell>
          <cell r="N318">
            <v>4</v>
          </cell>
          <cell r="O318">
            <v>4</v>
          </cell>
          <cell r="P318">
            <v>61</v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 t="str">
            <v/>
          </cell>
          <cell r="W318">
            <v>2</v>
          </cell>
          <cell r="X318">
            <v>1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 t="str">
            <v>○</v>
          </cell>
          <cell r="AD318" t="str">
            <v>×</v>
          </cell>
          <cell r="AE318" t="e">
            <v>#N/A</v>
          </cell>
          <cell r="AF318" t="str">
            <v>×</v>
          </cell>
          <cell r="AG318" t="str">
            <v>○</v>
          </cell>
          <cell r="AH318" t="e">
            <v>#N/A</v>
          </cell>
          <cell r="AI318" t="e">
            <v>#N/A</v>
          </cell>
          <cell r="AJ318">
            <v>317</v>
          </cell>
          <cell r="AK318" t="str">
            <v/>
          </cell>
        </row>
        <row r="319">
          <cell r="A319">
            <v>318</v>
          </cell>
          <cell r="B319">
            <v>4</v>
          </cell>
          <cell r="C319" t="str">
            <v>①</v>
          </cell>
          <cell r="D319">
            <v>1214</v>
          </cell>
          <cell r="E319" t="str">
            <v>岡　部</v>
          </cell>
          <cell r="F319" t="str">
            <v>高　松</v>
          </cell>
          <cell r="G319">
            <v>195</v>
          </cell>
          <cell r="H319">
            <v>2815</v>
          </cell>
          <cell r="I319" t="str">
            <v>岡　本賢</v>
          </cell>
          <cell r="J319">
            <v>28</v>
          </cell>
          <cell r="K319">
            <v>2</v>
          </cell>
          <cell r="L319">
            <v>3</v>
          </cell>
          <cell r="M319">
            <v>3</v>
          </cell>
          <cell r="N319">
            <v>3</v>
          </cell>
          <cell r="O319">
            <v>3</v>
          </cell>
          <cell r="P319">
            <v>62</v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 t="str">
            <v/>
          </cell>
          <cell r="W319">
            <v>2</v>
          </cell>
          <cell r="X319">
            <v>1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 t="str">
            <v>○</v>
          </cell>
          <cell r="AD319" t="str">
            <v>×</v>
          </cell>
          <cell r="AE319" t="e">
            <v>#N/A</v>
          </cell>
          <cell r="AF319" t="str">
            <v>○</v>
          </cell>
          <cell r="AG319" t="str">
            <v>○</v>
          </cell>
          <cell r="AH319" t="e">
            <v>#N/A</v>
          </cell>
          <cell r="AI319" t="e">
            <v>#N/A</v>
          </cell>
          <cell r="AJ319">
            <v>318</v>
          </cell>
          <cell r="AK319" t="str">
            <v/>
          </cell>
        </row>
        <row r="320">
          <cell r="A320">
            <v>319</v>
          </cell>
          <cell r="B320">
            <v>4</v>
          </cell>
          <cell r="C320" t="str">
            <v>①</v>
          </cell>
          <cell r="D320">
            <v>2904</v>
          </cell>
          <cell r="E320" t="str">
            <v>夛　田</v>
          </cell>
          <cell r="F320" t="str">
            <v>丸城西</v>
          </cell>
          <cell r="G320">
            <v>194</v>
          </cell>
          <cell r="H320">
            <v>2209</v>
          </cell>
          <cell r="I320" t="str">
            <v>　岡</v>
          </cell>
          <cell r="J320">
            <v>22</v>
          </cell>
          <cell r="K320">
            <v>2</v>
          </cell>
          <cell r="L320">
            <v>2</v>
          </cell>
          <cell r="M320">
            <v>2</v>
          </cell>
          <cell r="N320">
            <v>2</v>
          </cell>
          <cell r="O320">
            <v>2</v>
          </cell>
          <cell r="P320">
            <v>63</v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 t="str">
            <v/>
          </cell>
          <cell r="W320">
            <v>2</v>
          </cell>
          <cell r="X320">
            <v>1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 t="str">
            <v>○</v>
          </cell>
          <cell r="AD320" t="str">
            <v>×</v>
          </cell>
          <cell r="AE320" t="e">
            <v>#N/A</v>
          </cell>
          <cell r="AF320" t="str">
            <v>○</v>
          </cell>
          <cell r="AG320" t="str">
            <v>○</v>
          </cell>
          <cell r="AH320" t="e">
            <v>#N/A</v>
          </cell>
          <cell r="AI320" t="e">
            <v>#N/A</v>
          </cell>
          <cell r="AJ320">
            <v>319</v>
          </cell>
          <cell r="AK320" t="str">
            <v/>
          </cell>
        </row>
        <row r="321">
          <cell r="A321">
            <v>320</v>
          </cell>
          <cell r="B321">
            <v>4</v>
          </cell>
          <cell r="D321">
            <v>1624</v>
          </cell>
          <cell r="E321" t="str">
            <v>喜　多</v>
          </cell>
          <cell r="F321" t="str">
            <v>香中央</v>
          </cell>
          <cell r="G321">
            <v>193</v>
          </cell>
          <cell r="H321">
            <v>1213</v>
          </cell>
          <cell r="I321" t="str">
            <v>赤　澤</v>
          </cell>
          <cell r="J321">
            <v>12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64</v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 t="str">
            <v/>
          </cell>
          <cell r="W321">
            <v>2</v>
          </cell>
          <cell r="X321">
            <v>1</v>
          </cell>
          <cell r="Y321">
            <v>1</v>
          </cell>
          <cell r="Z321">
            <v>1</v>
          </cell>
          <cell r="AA321">
            <v>1</v>
          </cell>
          <cell r="AB321">
            <v>0</v>
          </cell>
          <cell r="AC321" t="str">
            <v>×</v>
          </cell>
          <cell r="AD321" t="str">
            <v>×</v>
          </cell>
          <cell r="AE321" t="e">
            <v>#N/A</v>
          </cell>
          <cell r="AF321" t="str">
            <v>○</v>
          </cell>
          <cell r="AG321" t="str">
            <v>○</v>
          </cell>
          <cell r="AH321" t="e">
            <v>#N/A</v>
          </cell>
          <cell r="AI321" t="e">
            <v>#N/A</v>
          </cell>
          <cell r="AJ321">
            <v>320</v>
          </cell>
          <cell r="AK321" t="str">
            <v/>
          </cell>
        </row>
        <row r="322">
          <cell r="A322">
            <v>321</v>
          </cell>
          <cell r="B322">
            <v>4</v>
          </cell>
          <cell r="C322" t="str">
            <v>①</v>
          </cell>
          <cell r="D322">
            <v>2119</v>
          </cell>
          <cell r="E322" t="str">
            <v>吉　田</v>
          </cell>
          <cell r="F322" t="str">
            <v>高松西</v>
          </cell>
          <cell r="G322">
            <v>192</v>
          </cell>
          <cell r="H322">
            <v>2603</v>
          </cell>
          <cell r="I322" t="str">
            <v>舛　形</v>
          </cell>
          <cell r="J322">
            <v>26</v>
          </cell>
          <cell r="K322">
            <v>1</v>
          </cell>
          <cell r="L322">
            <v>1</v>
          </cell>
          <cell r="M322">
            <v>1</v>
          </cell>
          <cell r="N322">
            <v>1</v>
          </cell>
          <cell r="O322">
            <v>1</v>
          </cell>
          <cell r="P322">
            <v>64</v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 t="str">
            <v/>
          </cell>
          <cell r="W322">
            <v>2</v>
          </cell>
          <cell r="X322">
            <v>1</v>
          </cell>
          <cell r="Y322">
            <v>1</v>
          </cell>
          <cell r="Z322">
            <v>1</v>
          </cell>
          <cell r="AA322">
            <v>1</v>
          </cell>
          <cell r="AB322">
            <v>0</v>
          </cell>
          <cell r="AC322" t="str">
            <v>×</v>
          </cell>
          <cell r="AD322" t="str">
            <v>×</v>
          </cell>
          <cell r="AE322" t="e">
            <v>#N/A</v>
          </cell>
          <cell r="AF322" t="str">
            <v>○</v>
          </cell>
          <cell r="AG322" t="str">
            <v>○</v>
          </cell>
          <cell r="AH322" t="e">
            <v>#N/A</v>
          </cell>
          <cell r="AI322" t="e">
            <v>#N/A</v>
          </cell>
          <cell r="AJ322">
            <v>321</v>
          </cell>
          <cell r="AK322" t="str">
            <v/>
          </cell>
        </row>
        <row r="323">
          <cell r="A323">
            <v>322</v>
          </cell>
          <cell r="B323">
            <v>4</v>
          </cell>
          <cell r="D323">
            <v>3906</v>
          </cell>
          <cell r="E323" t="str">
            <v>本　田</v>
          </cell>
          <cell r="F323" t="str">
            <v>観　一</v>
          </cell>
          <cell r="G323">
            <v>191</v>
          </cell>
          <cell r="H323">
            <v>1807</v>
          </cell>
          <cell r="I323" t="str">
            <v>池　田</v>
          </cell>
          <cell r="J323">
            <v>18</v>
          </cell>
          <cell r="K323">
            <v>2</v>
          </cell>
          <cell r="L323">
            <v>2</v>
          </cell>
          <cell r="M323">
            <v>2</v>
          </cell>
          <cell r="N323">
            <v>2</v>
          </cell>
          <cell r="O323">
            <v>2</v>
          </cell>
          <cell r="P323">
            <v>63</v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 t="str">
            <v/>
          </cell>
          <cell r="W323">
            <v>2</v>
          </cell>
          <cell r="X323">
            <v>1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 t="str">
            <v>○</v>
          </cell>
          <cell r="AD323" t="str">
            <v>×</v>
          </cell>
          <cell r="AE323" t="e">
            <v>#N/A</v>
          </cell>
          <cell r="AF323" t="str">
            <v>○</v>
          </cell>
          <cell r="AG323" t="str">
            <v>○</v>
          </cell>
          <cell r="AH323" t="e">
            <v>#N/A</v>
          </cell>
          <cell r="AI323" t="e">
            <v>#N/A</v>
          </cell>
          <cell r="AJ323">
            <v>322</v>
          </cell>
          <cell r="AK323" t="str">
            <v/>
          </cell>
        </row>
        <row r="324">
          <cell r="A324">
            <v>323</v>
          </cell>
          <cell r="B324">
            <v>4</v>
          </cell>
          <cell r="D324">
            <v>1018</v>
          </cell>
          <cell r="E324" t="str">
            <v>田　井大</v>
          </cell>
          <cell r="F324" t="str">
            <v>高中央</v>
          </cell>
          <cell r="G324">
            <v>190</v>
          </cell>
          <cell r="H324">
            <v>4012</v>
          </cell>
          <cell r="I324" t="str">
            <v>藤　田光</v>
          </cell>
          <cell r="J324">
            <v>40</v>
          </cell>
          <cell r="K324">
            <v>2</v>
          </cell>
          <cell r="L324">
            <v>3</v>
          </cell>
          <cell r="M324">
            <v>3</v>
          </cell>
          <cell r="N324">
            <v>3</v>
          </cell>
          <cell r="O324">
            <v>3</v>
          </cell>
          <cell r="P324">
            <v>62</v>
          </cell>
          <cell r="Q324" t="str">
            <v/>
          </cell>
          <cell r="R324" t="str">
            <v/>
          </cell>
          <cell r="S324" t="str">
            <v/>
          </cell>
          <cell r="T324" t="str">
            <v/>
          </cell>
          <cell r="U324" t="str">
            <v/>
          </cell>
          <cell r="V324" t="str">
            <v/>
          </cell>
          <cell r="W324">
            <v>2</v>
          </cell>
          <cell r="X324">
            <v>1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 t="str">
            <v>○</v>
          </cell>
          <cell r="AD324" t="str">
            <v>×</v>
          </cell>
          <cell r="AE324" t="e">
            <v>#N/A</v>
          </cell>
          <cell r="AF324" t="str">
            <v>○</v>
          </cell>
          <cell r="AG324" t="str">
            <v>○</v>
          </cell>
          <cell r="AH324" t="e">
            <v>#N/A</v>
          </cell>
          <cell r="AI324" t="e">
            <v>#N/A</v>
          </cell>
          <cell r="AJ324">
            <v>323</v>
          </cell>
          <cell r="AK324" t="str">
            <v/>
          </cell>
        </row>
        <row r="325">
          <cell r="A325">
            <v>324</v>
          </cell>
          <cell r="B325">
            <v>4</v>
          </cell>
          <cell r="C325" t="str">
            <v>①</v>
          </cell>
          <cell r="D325">
            <v>1613</v>
          </cell>
          <cell r="E325" t="str">
            <v>白　川</v>
          </cell>
          <cell r="F325" t="str">
            <v>香中央</v>
          </cell>
          <cell r="G325">
            <v>189</v>
          </cell>
          <cell r="H325">
            <v>2905</v>
          </cell>
          <cell r="I325" t="str">
            <v>中　田</v>
          </cell>
          <cell r="J325">
            <v>29</v>
          </cell>
          <cell r="K325">
            <v>1</v>
          </cell>
          <cell r="L325">
            <v>4</v>
          </cell>
          <cell r="M325">
            <v>4</v>
          </cell>
          <cell r="N325">
            <v>4</v>
          </cell>
          <cell r="O325">
            <v>4</v>
          </cell>
          <cell r="P325">
            <v>61</v>
          </cell>
          <cell r="Q325" t="str">
            <v/>
          </cell>
          <cell r="R325" t="str">
            <v/>
          </cell>
          <cell r="S325" t="str">
            <v/>
          </cell>
          <cell r="T325" t="str">
            <v/>
          </cell>
          <cell r="U325" t="str">
            <v/>
          </cell>
          <cell r="V325" t="str">
            <v/>
          </cell>
          <cell r="W325">
            <v>2</v>
          </cell>
          <cell r="X325">
            <v>1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 t="str">
            <v>○</v>
          </cell>
          <cell r="AD325" t="str">
            <v>×</v>
          </cell>
          <cell r="AE325" t="e">
            <v>#N/A</v>
          </cell>
          <cell r="AF325" t="str">
            <v>○</v>
          </cell>
          <cell r="AG325" t="str">
            <v>○</v>
          </cell>
          <cell r="AH325" t="e">
            <v>#N/A</v>
          </cell>
          <cell r="AI325" t="e">
            <v>#N/A</v>
          </cell>
          <cell r="AJ325">
            <v>324</v>
          </cell>
          <cell r="AK325" t="str">
            <v/>
          </cell>
        </row>
        <row r="326">
          <cell r="A326">
            <v>325</v>
          </cell>
          <cell r="B326">
            <v>4</v>
          </cell>
          <cell r="C326" t="str">
            <v>①</v>
          </cell>
          <cell r="D326">
            <v>2814</v>
          </cell>
          <cell r="E326" t="str">
            <v>澤　田</v>
          </cell>
          <cell r="F326" t="str">
            <v>丸　亀</v>
          </cell>
          <cell r="G326">
            <v>188</v>
          </cell>
          <cell r="H326">
            <v>1503</v>
          </cell>
          <cell r="I326" t="str">
            <v>佐々木</v>
          </cell>
          <cell r="J326">
            <v>15</v>
          </cell>
          <cell r="K326">
            <v>1</v>
          </cell>
          <cell r="L326">
            <v>4</v>
          </cell>
          <cell r="M326">
            <v>5</v>
          </cell>
          <cell r="N326">
            <v>5</v>
          </cell>
          <cell r="O326">
            <v>5</v>
          </cell>
          <cell r="P326">
            <v>60</v>
          </cell>
          <cell r="Q326" t="str">
            <v/>
          </cell>
          <cell r="R326" t="str">
            <v/>
          </cell>
          <cell r="S326" t="str">
            <v/>
          </cell>
          <cell r="T326" t="str">
            <v/>
          </cell>
          <cell r="U326" t="str">
            <v/>
          </cell>
          <cell r="V326" t="str">
            <v/>
          </cell>
          <cell r="W326">
            <v>2</v>
          </cell>
          <cell r="X326">
            <v>1</v>
          </cell>
          <cell r="Y326">
            <v>1</v>
          </cell>
          <cell r="Z326">
            <v>1</v>
          </cell>
          <cell r="AA326">
            <v>0</v>
          </cell>
          <cell r="AB326">
            <v>0</v>
          </cell>
          <cell r="AC326" t="str">
            <v>×</v>
          </cell>
          <cell r="AD326" t="str">
            <v>×</v>
          </cell>
          <cell r="AE326" t="e">
            <v>#N/A</v>
          </cell>
          <cell r="AF326" t="str">
            <v>○</v>
          </cell>
          <cell r="AG326" t="str">
            <v>○</v>
          </cell>
          <cell r="AH326" t="e">
            <v>#N/A</v>
          </cell>
          <cell r="AI326" t="e">
            <v>#N/A</v>
          </cell>
          <cell r="AJ326">
            <v>325</v>
          </cell>
          <cell r="AK326" t="str">
            <v/>
          </cell>
        </row>
        <row r="327">
          <cell r="A327">
            <v>326</v>
          </cell>
          <cell r="B327">
            <v>4</v>
          </cell>
          <cell r="D327">
            <v>710</v>
          </cell>
          <cell r="E327" t="str">
            <v>多　田</v>
          </cell>
          <cell r="F327" t="str">
            <v>三　木</v>
          </cell>
          <cell r="G327">
            <v>187</v>
          </cell>
          <cell r="H327">
            <v>505</v>
          </cell>
          <cell r="I327" t="str">
            <v>三　橋</v>
          </cell>
          <cell r="J327">
            <v>5</v>
          </cell>
          <cell r="K327">
            <v>2</v>
          </cell>
          <cell r="L327">
            <v>3</v>
          </cell>
          <cell r="M327">
            <v>6</v>
          </cell>
          <cell r="N327">
            <v>6</v>
          </cell>
          <cell r="O327">
            <v>6</v>
          </cell>
          <cell r="P327">
            <v>59</v>
          </cell>
          <cell r="Q327" t="str">
            <v/>
          </cell>
          <cell r="R327" t="str">
            <v/>
          </cell>
          <cell r="S327" t="str">
            <v/>
          </cell>
          <cell r="T327" t="str">
            <v/>
          </cell>
          <cell r="U327" t="str">
            <v/>
          </cell>
          <cell r="V327" t="str">
            <v/>
          </cell>
          <cell r="W327">
            <v>2</v>
          </cell>
          <cell r="X327">
            <v>1</v>
          </cell>
          <cell r="Y327">
            <v>1</v>
          </cell>
          <cell r="Z327">
            <v>0</v>
          </cell>
          <cell r="AA327">
            <v>0</v>
          </cell>
          <cell r="AB327">
            <v>0</v>
          </cell>
          <cell r="AC327" t="str">
            <v>×</v>
          </cell>
          <cell r="AD327" t="str">
            <v>×</v>
          </cell>
          <cell r="AE327" t="e">
            <v>#N/A</v>
          </cell>
          <cell r="AF327" t="str">
            <v>○</v>
          </cell>
          <cell r="AG327" t="str">
            <v>○</v>
          </cell>
          <cell r="AH327" t="e">
            <v>#N/A</v>
          </cell>
          <cell r="AI327" t="e">
            <v>#N/A</v>
          </cell>
          <cell r="AJ327">
            <v>326</v>
          </cell>
          <cell r="AK327" t="str">
            <v/>
          </cell>
        </row>
        <row r="328">
          <cell r="A328">
            <v>327</v>
          </cell>
          <cell r="B328">
            <v>4</v>
          </cell>
          <cell r="C328" t="str">
            <v>①</v>
          </cell>
          <cell r="D328">
            <v>707</v>
          </cell>
          <cell r="E328" t="str">
            <v>檜　原</v>
          </cell>
          <cell r="F328" t="str">
            <v>三　木</v>
          </cell>
          <cell r="G328">
            <v>186</v>
          </cell>
          <cell r="H328">
            <v>1804</v>
          </cell>
          <cell r="I328" t="str">
            <v>原　田</v>
          </cell>
          <cell r="J328">
            <v>18</v>
          </cell>
          <cell r="K328">
            <v>2</v>
          </cell>
          <cell r="L328">
            <v>2</v>
          </cell>
          <cell r="M328">
            <v>7</v>
          </cell>
          <cell r="N328">
            <v>7</v>
          </cell>
          <cell r="O328">
            <v>7</v>
          </cell>
          <cell r="P328">
            <v>58</v>
          </cell>
          <cell r="Q328" t="str">
            <v/>
          </cell>
          <cell r="R328" t="str">
            <v/>
          </cell>
          <cell r="S328" t="str">
            <v/>
          </cell>
          <cell r="T328" t="str">
            <v/>
          </cell>
          <cell r="U328" t="str">
            <v/>
          </cell>
          <cell r="V328" t="str">
            <v/>
          </cell>
          <cell r="W328">
            <v>2</v>
          </cell>
          <cell r="X328">
            <v>1</v>
          </cell>
          <cell r="Y328">
            <v>1</v>
          </cell>
          <cell r="Z328">
            <v>0</v>
          </cell>
          <cell r="AA328">
            <v>0</v>
          </cell>
          <cell r="AB328">
            <v>0</v>
          </cell>
          <cell r="AC328" t="str">
            <v>×</v>
          </cell>
          <cell r="AD328" t="str">
            <v>×</v>
          </cell>
          <cell r="AE328" t="e">
            <v>#N/A</v>
          </cell>
          <cell r="AF328" t="str">
            <v>○</v>
          </cell>
          <cell r="AG328" t="str">
            <v>○</v>
          </cell>
          <cell r="AH328" t="e">
            <v>#N/A</v>
          </cell>
          <cell r="AI328" t="e">
            <v>#N/A</v>
          </cell>
          <cell r="AJ328">
            <v>327</v>
          </cell>
          <cell r="AK328" t="str">
            <v/>
          </cell>
        </row>
        <row r="329">
          <cell r="A329">
            <v>328</v>
          </cell>
          <cell r="B329">
            <v>4</v>
          </cell>
          <cell r="C329" t="str">
            <v>①</v>
          </cell>
          <cell r="D329">
            <v>3606</v>
          </cell>
          <cell r="E329" t="str">
            <v>磯　﨑</v>
          </cell>
          <cell r="F329" t="str">
            <v>高　瀬</v>
          </cell>
          <cell r="G329">
            <v>185</v>
          </cell>
          <cell r="H329">
            <v>1218</v>
          </cell>
          <cell r="I329" t="str">
            <v>藤　川</v>
          </cell>
          <cell r="J329">
            <v>12</v>
          </cell>
          <cell r="K329">
            <v>1</v>
          </cell>
          <cell r="L329">
            <v>1</v>
          </cell>
          <cell r="M329">
            <v>8</v>
          </cell>
          <cell r="N329">
            <v>8</v>
          </cell>
          <cell r="O329">
            <v>8</v>
          </cell>
          <cell r="P329">
            <v>57</v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 t="str">
            <v/>
          </cell>
          <cell r="W329">
            <v>2</v>
          </cell>
          <cell r="X329">
            <v>1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 t="str">
            <v>○</v>
          </cell>
          <cell r="AD329" t="str">
            <v>×</v>
          </cell>
          <cell r="AE329" t="e">
            <v>#N/A</v>
          </cell>
          <cell r="AF329" t="str">
            <v>○</v>
          </cell>
          <cell r="AG329" t="str">
            <v>○</v>
          </cell>
          <cell r="AH329" t="e">
            <v>#N/A</v>
          </cell>
          <cell r="AI329" t="e">
            <v>#N/A</v>
          </cell>
          <cell r="AJ329">
            <v>328</v>
          </cell>
          <cell r="AK329" t="str">
            <v/>
          </cell>
        </row>
        <row r="330">
          <cell r="A330">
            <v>329</v>
          </cell>
          <cell r="B330">
            <v>4</v>
          </cell>
          <cell r="C330" t="str">
            <v>①</v>
          </cell>
          <cell r="D330">
            <v>708</v>
          </cell>
          <cell r="E330" t="str">
            <v>岩　崎弘</v>
          </cell>
          <cell r="F330" t="str">
            <v>三　木</v>
          </cell>
          <cell r="G330">
            <v>184</v>
          </cell>
          <cell r="H330">
            <v>1606</v>
          </cell>
          <cell r="I330" t="str">
            <v>東　原</v>
          </cell>
          <cell r="J330">
            <v>16</v>
          </cell>
          <cell r="K330">
            <v>1</v>
          </cell>
          <cell r="L330">
            <v>1</v>
          </cell>
          <cell r="M330">
            <v>8</v>
          </cell>
          <cell r="N330">
            <v>9</v>
          </cell>
          <cell r="O330">
            <v>9</v>
          </cell>
          <cell r="P330">
            <v>56</v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 t="str">
            <v/>
          </cell>
          <cell r="W330">
            <v>2</v>
          </cell>
          <cell r="X330">
            <v>1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 t="str">
            <v>○</v>
          </cell>
          <cell r="AD330" t="str">
            <v>×</v>
          </cell>
          <cell r="AE330" t="e">
            <v>#N/A</v>
          </cell>
          <cell r="AF330" t="str">
            <v>○</v>
          </cell>
          <cell r="AG330" t="str">
            <v>○</v>
          </cell>
          <cell r="AH330" t="e">
            <v>#N/A</v>
          </cell>
          <cell r="AI330" t="e">
            <v>#N/A</v>
          </cell>
          <cell r="AJ330">
            <v>329</v>
          </cell>
          <cell r="AK330" t="str">
            <v/>
          </cell>
        </row>
        <row r="331">
          <cell r="A331">
            <v>330</v>
          </cell>
          <cell r="B331">
            <v>4</v>
          </cell>
          <cell r="C331" t="str">
            <v>①</v>
          </cell>
          <cell r="D331">
            <v>1303</v>
          </cell>
          <cell r="E331" t="str">
            <v>橋　本</v>
          </cell>
          <cell r="F331" t="str">
            <v>高松一</v>
          </cell>
          <cell r="G331">
            <v>183</v>
          </cell>
          <cell r="H331">
            <v>3904</v>
          </cell>
          <cell r="I331" t="str">
            <v>白　井</v>
          </cell>
          <cell r="J331">
            <v>39</v>
          </cell>
          <cell r="K331">
            <v>2</v>
          </cell>
          <cell r="L331">
            <v>2</v>
          </cell>
          <cell r="M331">
            <v>7</v>
          </cell>
          <cell r="N331">
            <v>10</v>
          </cell>
          <cell r="O331">
            <v>10</v>
          </cell>
          <cell r="P331">
            <v>55</v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 t="str">
            <v/>
          </cell>
          <cell r="W331">
            <v>2</v>
          </cell>
          <cell r="X331">
            <v>1</v>
          </cell>
          <cell r="Y331">
            <v>1</v>
          </cell>
          <cell r="Z331">
            <v>1</v>
          </cell>
          <cell r="AA331">
            <v>1</v>
          </cell>
          <cell r="AB331">
            <v>0</v>
          </cell>
          <cell r="AC331" t="str">
            <v>×</v>
          </cell>
          <cell r="AD331" t="str">
            <v>×</v>
          </cell>
          <cell r="AE331" t="e">
            <v>#N/A</v>
          </cell>
          <cell r="AF331" t="str">
            <v>○</v>
          </cell>
          <cell r="AG331" t="str">
            <v>○</v>
          </cell>
          <cell r="AH331" t="e">
            <v>#N/A</v>
          </cell>
          <cell r="AI331" t="e">
            <v>#N/A</v>
          </cell>
          <cell r="AJ331">
            <v>330</v>
          </cell>
          <cell r="AK331" t="str">
            <v/>
          </cell>
        </row>
        <row r="332">
          <cell r="A332">
            <v>331</v>
          </cell>
          <cell r="B332">
            <v>4</v>
          </cell>
          <cell r="D332">
            <v>3507</v>
          </cell>
          <cell r="E332" t="str">
            <v>中　丸</v>
          </cell>
          <cell r="F332" t="str">
            <v>琴　平</v>
          </cell>
          <cell r="G332">
            <v>182</v>
          </cell>
          <cell r="H332">
            <v>2817</v>
          </cell>
          <cell r="I332" t="str">
            <v>窪　田</v>
          </cell>
          <cell r="J332">
            <v>28</v>
          </cell>
          <cell r="K332">
            <v>2</v>
          </cell>
          <cell r="L332">
            <v>3</v>
          </cell>
          <cell r="M332">
            <v>6</v>
          </cell>
          <cell r="N332">
            <v>11</v>
          </cell>
          <cell r="O332">
            <v>11</v>
          </cell>
          <cell r="P332">
            <v>54</v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 t="str">
            <v/>
          </cell>
          <cell r="W332">
            <v>2</v>
          </cell>
          <cell r="X332">
            <v>1</v>
          </cell>
          <cell r="Y332">
            <v>1</v>
          </cell>
          <cell r="Z332">
            <v>1</v>
          </cell>
          <cell r="AA332">
            <v>1</v>
          </cell>
          <cell r="AB332">
            <v>0</v>
          </cell>
          <cell r="AC332" t="str">
            <v>×</v>
          </cell>
          <cell r="AD332" t="str">
            <v>×</v>
          </cell>
          <cell r="AE332" t="e">
            <v>#N/A</v>
          </cell>
          <cell r="AF332" t="str">
            <v>○</v>
          </cell>
          <cell r="AG332" t="str">
            <v>○</v>
          </cell>
          <cell r="AH332" t="e">
            <v>#N/A</v>
          </cell>
          <cell r="AI332" t="e">
            <v>#N/A</v>
          </cell>
          <cell r="AJ332">
            <v>331</v>
          </cell>
          <cell r="AK332" t="str">
            <v/>
          </cell>
        </row>
        <row r="333">
          <cell r="A333">
            <v>332</v>
          </cell>
          <cell r="B333">
            <v>4</v>
          </cell>
          <cell r="C333" t="str">
            <v>①</v>
          </cell>
          <cell r="D333">
            <v>1810</v>
          </cell>
          <cell r="E333" t="str">
            <v>立　岩</v>
          </cell>
          <cell r="F333" t="str">
            <v>高工芸</v>
          </cell>
          <cell r="G333">
            <v>181</v>
          </cell>
          <cell r="H333">
            <v>3802</v>
          </cell>
          <cell r="I333" t="str">
            <v>井　上</v>
          </cell>
          <cell r="J333">
            <v>38</v>
          </cell>
          <cell r="K333">
            <v>1</v>
          </cell>
          <cell r="L333">
            <v>4</v>
          </cell>
          <cell r="M333">
            <v>5</v>
          </cell>
          <cell r="N333">
            <v>12</v>
          </cell>
          <cell r="O333">
            <v>12</v>
          </cell>
          <cell r="P333">
            <v>53</v>
          </cell>
          <cell r="Q333" t="str">
            <v/>
          </cell>
          <cell r="R333" t="str">
            <v/>
          </cell>
          <cell r="S333" t="str">
            <v/>
          </cell>
          <cell r="T333" t="str">
            <v/>
          </cell>
          <cell r="U333" t="str">
            <v/>
          </cell>
          <cell r="V333" t="str">
            <v/>
          </cell>
          <cell r="W333">
            <v>2</v>
          </cell>
          <cell r="X333">
            <v>1</v>
          </cell>
          <cell r="Y333">
            <v>1</v>
          </cell>
          <cell r="Z333">
            <v>0</v>
          </cell>
          <cell r="AA333">
            <v>0</v>
          </cell>
          <cell r="AB333">
            <v>0</v>
          </cell>
          <cell r="AC333" t="str">
            <v>×</v>
          </cell>
          <cell r="AD333" t="str">
            <v>×</v>
          </cell>
          <cell r="AE333" t="e">
            <v>#N/A</v>
          </cell>
          <cell r="AF333" t="str">
            <v>○</v>
          </cell>
          <cell r="AG333" t="str">
            <v>○</v>
          </cell>
          <cell r="AH333" t="e">
            <v>#N/A</v>
          </cell>
          <cell r="AI333" t="e">
            <v>#N/A</v>
          </cell>
          <cell r="AJ333">
            <v>332</v>
          </cell>
          <cell r="AK333" t="str">
            <v/>
          </cell>
        </row>
        <row r="334">
          <cell r="A334">
            <v>333</v>
          </cell>
          <cell r="B334">
            <v>4</v>
          </cell>
          <cell r="D334">
            <v>3504</v>
          </cell>
          <cell r="E334" t="str">
            <v>三　井</v>
          </cell>
          <cell r="F334" t="str">
            <v>琴　平</v>
          </cell>
          <cell r="G334">
            <v>180</v>
          </cell>
          <cell r="H334">
            <v>1410</v>
          </cell>
          <cell r="I334" t="str">
            <v>岩　田</v>
          </cell>
          <cell r="J334">
            <v>14</v>
          </cell>
          <cell r="K334">
            <v>1</v>
          </cell>
          <cell r="L334">
            <v>4</v>
          </cell>
          <cell r="M334">
            <v>4</v>
          </cell>
          <cell r="N334">
            <v>13</v>
          </cell>
          <cell r="O334">
            <v>13</v>
          </cell>
          <cell r="P334">
            <v>52</v>
          </cell>
          <cell r="Q334" t="str">
            <v/>
          </cell>
          <cell r="R334" t="str">
            <v/>
          </cell>
          <cell r="S334" t="str">
            <v/>
          </cell>
          <cell r="T334" t="str">
            <v/>
          </cell>
          <cell r="U334" t="str">
            <v/>
          </cell>
          <cell r="V334" t="str">
            <v/>
          </cell>
          <cell r="W334">
            <v>2</v>
          </cell>
          <cell r="X334">
            <v>1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 t="str">
            <v>○</v>
          </cell>
          <cell r="AD334" t="str">
            <v>×</v>
          </cell>
          <cell r="AE334" t="e">
            <v>#N/A</v>
          </cell>
          <cell r="AF334" t="str">
            <v>×</v>
          </cell>
          <cell r="AG334" t="str">
            <v>○</v>
          </cell>
          <cell r="AH334" t="e">
            <v>#N/A</v>
          </cell>
          <cell r="AI334" t="e">
            <v>#N/A</v>
          </cell>
          <cell r="AJ334">
            <v>333</v>
          </cell>
          <cell r="AK334" t="str">
            <v/>
          </cell>
        </row>
        <row r="335">
          <cell r="A335">
            <v>334</v>
          </cell>
          <cell r="B335">
            <v>4</v>
          </cell>
          <cell r="C335" t="str">
            <v>①</v>
          </cell>
          <cell r="D335">
            <v>1614</v>
          </cell>
          <cell r="E335" t="str">
            <v>谷　本</v>
          </cell>
          <cell r="F335" t="str">
            <v>香中央</v>
          </cell>
          <cell r="G335">
            <v>179</v>
          </cell>
          <cell r="H335">
            <v>704</v>
          </cell>
          <cell r="I335" t="str">
            <v>岩　崎太</v>
          </cell>
          <cell r="J335">
            <v>7</v>
          </cell>
          <cell r="K335">
            <v>2</v>
          </cell>
          <cell r="L335">
            <v>3</v>
          </cell>
          <cell r="M335">
            <v>3</v>
          </cell>
          <cell r="N335">
            <v>14</v>
          </cell>
          <cell r="O335">
            <v>14</v>
          </cell>
          <cell r="P335">
            <v>51</v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U335" t="str">
            <v/>
          </cell>
          <cell r="V335" t="str">
            <v/>
          </cell>
          <cell r="W335">
            <v>2</v>
          </cell>
          <cell r="X335">
            <v>1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 t="str">
            <v>○</v>
          </cell>
          <cell r="AD335" t="str">
            <v>×</v>
          </cell>
          <cell r="AE335" t="e">
            <v>#N/A</v>
          </cell>
          <cell r="AF335" t="str">
            <v>○</v>
          </cell>
          <cell r="AG335" t="str">
            <v>○</v>
          </cell>
          <cell r="AH335" t="e">
            <v>#N/A</v>
          </cell>
          <cell r="AI335" t="e">
            <v>#N/A</v>
          </cell>
          <cell r="AJ335">
            <v>334</v>
          </cell>
          <cell r="AK335" t="str">
            <v/>
          </cell>
        </row>
        <row r="336">
          <cell r="A336">
            <v>335</v>
          </cell>
          <cell r="B336">
            <v>4</v>
          </cell>
          <cell r="D336">
            <v>401</v>
          </cell>
          <cell r="E336" t="str">
            <v>辻　田</v>
          </cell>
          <cell r="F336" t="str">
            <v>藤井寒</v>
          </cell>
          <cell r="G336">
            <v>178</v>
          </cell>
          <cell r="H336">
            <v>1409</v>
          </cell>
          <cell r="I336" t="str">
            <v>　関</v>
          </cell>
          <cell r="J336">
            <v>14</v>
          </cell>
          <cell r="K336">
            <v>2</v>
          </cell>
          <cell r="L336">
            <v>2</v>
          </cell>
          <cell r="M336">
            <v>2</v>
          </cell>
          <cell r="N336">
            <v>15</v>
          </cell>
          <cell r="O336">
            <v>15</v>
          </cell>
          <cell r="P336">
            <v>50</v>
          </cell>
          <cell r="Q336" t="str">
            <v/>
          </cell>
          <cell r="R336" t="str">
            <v/>
          </cell>
          <cell r="S336" t="str">
            <v/>
          </cell>
          <cell r="T336" t="str">
            <v/>
          </cell>
          <cell r="U336" t="str">
            <v/>
          </cell>
          <cell r="V336" t="str">
            <v/>
          </cell>
          <cell r="W336">
            <v>2</v>
          </cell>
          <cell r="X336">
            <v>1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 t="str">
            <v>○</v>
          </cell>
          <cell r="AD336" t="str">
            <v>×</v>
          </cell>
          <cell r="AE336" t="e">
            <v>#N/A</v>
          </cell>
          <cell r="AF336" t="str">
            <v>×</v>
          </cell>
          <cell r="AG336" t="str">
            <v>○</v>
          </cell>
          <cell r="AH336" t="e">
            <v>#N/A</v>
          </cell>
          <cell r="AI336" t="e">
            <v>#N/A</v>
          </cell>
          <cell r="AJ336">
            <v>335</v>
          </cell>
          <cell r="AK336" t="str">
            <v/>
          </cell>
        </row>
        <row r="337">
          <cell r="A337">
            <v>336</v>
          </cell>
          <cell r="B337">
            <v>4</v>
          </cell>
          <cell r="D337">
            <v>606</v>
          </cell>
          <cell r="E337" t="str">
            <v>橋　本</v>
          </cell>
          <cell r="F337" t="str">
            <v>志　度</v>
          </cell>
          <cell r="G337">
            <v>177</v>
          </cell>
          <cell r="H337">
            <v>1618</v>
          </cell>
          <cell r="I337" t="str">
            <v>御　厩</v>
          </cell>
          <cell r="J337">
            <v>16</v>
          </cell>
          <cell r="K337">
            <v>1</v>
          </cell>
          <cell r="L337">
            <v>1</v>
          </cell>
          <cell r="M337">
            <v>1</v>
          </cell>
          <cell r="N337">
            <v>16</v>
          </cell>
          <cell r="O337">
            <v>16</v>
          </cell>
          <cell r="P337">
            <v>49</v>
          </cell>
          <cell r="Q337" t="str">
            <v/>
          </cell>
          <cell r="R337" t="str">
            <v/>
          </cell>
          <cell r="S337" t="str">
            <v/>
          </cell>
          <cell r="T337" t="str">
            <v/>
          </cell>
          <cell r="U337" t="str">
            <v/>
          </cell>
          <cell r="V337" t="str">
            <v/>
          </cell>
          <cell r="W337">
            <v>2</v>
          </cell>
          <cell r="X337">
            <v>1</v>
          </cell>
          <cell r="Y337">
            <v>1</v>
          </cell>
          <cell r="Z337">
            <v>0</v>
          </cell>
          <cell r="AA337">
            <v>0</v>
          </cell>
          <cell r="AB337">
            <v>0</v>
          </cell>
          <cell r="AC337" t="str">
            <v>×</v>
          </cell>
          <cell r="AD337" t="str">
            <v>×</v>
          </cell>
          <cell r="AE337" t="e">
            <v>#N/A</v>
          </cell>
          <cell r="AF337" t="str">
            <v>○</v>
          </cell>
          <cell r="AG337" t="str">
            <v>○</v>
          </cell>
          <cell r="AH337" t="e">
            <v>#N/A</v>
          </cell>
          <cell r="AI337" t="e">
            <v>#N/A</v>
          </cell>
          <cell r="AJ337">
            <v>336</v>
          </cell>
          <cell r="AK337" t="str">
            <v/>
          </cell>
        </row>
        <row r="338">
          <cell r="A338">
            <v>337</v>
          </cell>
          <cell r="B338">
            <v>4</v>
          </cell>
          <cell r="C338" t="str">
            <v>①</v>
          </cell>
          <cell r="D338">
            <v>1305</v>
          </cell>
          <cell r="E338" t="str">
            <v>二　川</v>
          </cell>
          <cell r="F338" t="str">
            <v>高松一</v>
          </cell>
          <cell r="G338">
            <v>176</v>
          </cell>
          <cell r="H338">
            <v>502</v>
          </cell>
          <cell r="I338" t="str">
            <v>池　田</v>
          </cell>
          <cell r="J338">
            <v>5</v>
          </cell>
          <cell r="K338">
            <v>1</v>
          </cell>
          <cell r="L338">
            <v>1</v>
          </cell>
          <cell r="M338">
            <v>1</v>
          </cell>
          <cell r="N338">
            <v>16</v>
          </cell>
          <cell r="O338">
            <v>17</v>
          </cell>
          <cell r="P338">
            <v>48</v>
          </cell>
          <cell r="Q338" t="str">
            <v/>
          </cell>
          <cell r="R338" t="str">
            <v/>
          </cell>
          <cell r="S338" t="str">
            <v/>
          </cell>
          <cell r="T338" t="str">
            <v/>
          </cell>
          <cell r="U338" t="str">
            <v/>
          </cell>
          <cell r="V338" t="str">
            <v/>
          </cell>
          <cell r="W338">
            <v>2</v>
          </cell>
          <cell r="X338">
            <v>1</v>
          </cell>
          <cell r="Y338">
            <v>1</v>
          </cell>
          <cell r="Z338">
            <v>0</v>
          </cell>
          <cell r="AA338">
            <v>0</v>
          </cell>
          <cell r="AB338">
            <v>0</v>
          </cell>
          <cell r="AC338" t="str">
            <v>×</v>
          </cell>
          <cell r="AD338" t="str">
            <v>×</v>
          </cell>
          <cell r="AE338" t="e">
            <v>#N/A</v>
          </cell>
          <cell r="AF338" t="str">
            <v>○</v>
          </cell>
          <cell r="AG338" t="str">
            <v>○</v>
          </cell>
          <cell r="AH338" t="e">
            <v>#N/A</v>
          </cell>
          <cell r="AI338" t="e">
            <v>#N/A</v>
          </cell>
          <cell r="AJ338">
            <v>337</v>
          </cell>
          <cell r="AK338" t="str">
            <v/>
          </cell>
        </row>
        <row r="339">
          <cell r="A339">
            <v>338</v>
          </cell>
          <cell r="B339">
            <v>4</v>
          </cell>
          <cell r="C339" t="str">
            <v>①</v>
          </cell>
          <cell r="D339">
            <v>207</v>
          </cell>
          <cell r="E339" t="str">
            <v>植　田</v>
          </cell>
          <cell r="F339" t="str">
            <v>三本松</v>
          </cell>
          <cell r="G339">
            <v>175</v>
          </cell>
          <cell r="H339">
            <v>2813</v>
          </cell>
          <cell r="I339" t="str">
            <v>神　余</v>
          </cell>
          <cell r="J339">
            <v>28</v>
          </cell>
          <cell r="K339">
            <v>2</v>
          </cell>
          <cell r="L339">
            <v>2</v>
          </cell>
          <cell r="M339">
            <v>2</v>
          </cell>
          <cell r="N339">
            <v>15</v>
          </cell>
          <cell r="O339">
            <v>18</v>
          </cell>
          <cell r="P339">
            <v>47</v>
          </cell>
          <cell r="Q339" t="str">
            <v/>
          </cell>
          <cell r="R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 t="str">
            <v/>
          </cell>
          <cell r="W339">
            <v>2</v>
          </cell>
          <cell r="X339">
            <v>1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 t="str">
            <v>○</v>
          </cell>
          <cell r="AD339" t="str">
            <v>×</v>
          </cell>
          <cell r="AE339" t="e">
            <v>#N/A</v>
          </cell>
          <cell r="AF339" t="str">
            <v>○</v>
          </cell>
          <cell r="AG339" t="str">
            <v>○</v>
          </cell>
          <cell r="AH339" t="e">
            <v>#N/A</v>
          </cell>
          <cell r="AI339" t="e">
            <v>#N/A</v>
          </cell>
          <cell r="AJ339">
            <v>338</v>
          </cell>
          <cell r="AK339" t="str">
            <v/>
          </cell>
        </row>
        <row r="340">
          <cell r="A340">
            <v>339</v>
          </cell>
          <cell r="B340">
            <v>4</v>
          </cell>
          <cell r="D340">
            <v>2824</v>
          </cell>
          <cell r="E340" t="str">
            <v>石　原</v>
          </cell>
          <cell r="F340" t="str">
            <v>丸　亀</v>
          </cell>
          <cell r="G340">
            <v>174</v>
          </cell>
          <cell r="H340">
            <v>2902</v>
          </cell>
          <cell r="I340" t="str">
            <v>長谷川</v>
          </cell>
          <cell r="J340">
            <v>29</v>
          </cell>
          <cell r="K340">
            <v>2</v>
          </cell>
          <cell r="L340">
            <v>3</v>
          </cell>
          <cell r="M340">
            <v>3</v>
          </cell>
          <cell r="N340">
            <v>14</v>
          </cell>
          <cell r="O340">
            <v>19</v>
          </cell>
          <cell r="P340">
            <v>46</v>
          </cell>
          <cell r="Q340" t="str">
            <v/>
          </cell>
          <cell r="R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 t="str">
            <v/>
          </cell>
          <cell r="W340">
            <v>2</v>
          </cell>
          <cell r="X340">
            <v>1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 t="str">
            <v>○</v>
          </cell>
          <cell r="AD340" t="str">
            <v>×</v>
          </cell>
          <cell r="AE340" t="e">
            <v>#N/A</v>
          </cell>
          <cell r="AF340" t="str">
            <v>○</v>
          </cell>
          <cell r="AG340" t="str">
            <v>○</v>
          </cell>
          <cell r="AH340" t="e">
            <v>#N/A</v>
          </cell>
          <cell r="AI340" t="e">
            <v>#N/A</v>
          </cell>
          <cell r="AJ340">
            <v>339</v>
          </cell>
          <cell r="AK340" t="str">
            <v/>
          </cell>
        </row>
        <row r="341">
          <cell r="A341">
            <v>340</v>
          </cell>
          <cell r="B341">
            <v>4</v>
          </cell>
          <cell r="D341">
            <v>3608</v>
          </cell>
          <cell r="E341" t="str">
            <v>山　下</v>
          </cell>
          <cell r="F341" t="str">
            <v>高　瀬</v>
          </cell>
          <cell r="G341">
            <v>173</v>
          </cell>
          <cell r="H341">
            <v>1014</v>
          </cell>
          <cell r="I341" t="str">
            <v>栗　谷</v>
          </cell>
          <cell r="J341">
            <v>10</v>
          </cell>
          <cell r="K341">
            <v>1</v>
          </cell>
          <cell r="L341">
            <v>4</v>
          </cell>
          <cell r="M341">
            <v>4</v>
          </cell>
          <cell r="N341">
            <v>13</v>
          </cell>
          <cell r="O341">
            <v>20</v>
          </cell>
          <cell r="P341">
            <v>45</v>
          </cell>
          <cell r="Q341" t="str">
            <v/>
          </cell>
          <cell r="R341" t="str">
            <v/>
          </cell>
          <cell r="S341" t="str">
            <v/>
          </cell>
          <cell r="T341" t="str">
            <v/>
          </cell>
          <cell r="U341" t="str">
            <v/>
          </cell>
          <cell r="V341" t="str">
            <v/>
          </cell>
          <cell r="W341">
            <v>2</v>
          </cell>
          <cell r="X341">
            <v>1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 t="str">
            <v>○</v>
          </cell>
          <cell r="AD341" t="str">
            <v>×</v>
          </cell>
          <cell r="AE341" t="e">
            <v>#N/A</v>
          </cell>
          <cell r="AF341" t="str">
            <v>×</v>
          </cell>
          <cell r="AG341" t="str">
            <v>○</v>
          </cell>
          <cell r="AH341" t="e">
            <v>#N/A</v>
          </cell>
          <cell r="AI341" t="e">
            <v>#N/A</v>
          </cell>
          <cell r="AJ341">
            <v>340</v>
          </cell>
          <cell r="AK341" t="str">
            <v/>
          </cell>
        </row>
        <row r="342">
          <cell r="A342">
            <v>341</v>
          </cell>
          <cell r="B342">
            <v>4</v>
          </cell>
          <cell r="D342">
            <v>4020</v>
          </cell>
          <cell r="E342" t="str">
            <v>大　岡</v>
          </cell>
          <cell r="F342" t="str">
            <v>観総合</v>
          </cell>
          <cell r="G342">
            <v>172</v>
          </cell>
          <cell r="H342">
            <v>905</v>
          </cell>
          <cell r="I342" t="str">
            <v>福　田</v>
          </cell>
          <cell r="J342">
            <v>9</v>
          </cell>
          <cell r="K342">
            <v>1</v>
          </cell>
          <cell r="L342">
            <v>4</v>
          </cell>
          <cell r="M342">
            <v>5</v>
          </cell>
          <cell r="N342">
            <v>12</v>
          </cell>
          <cell r="O342">
            <v>21</v>
          </cell>
          <cell r="P342">
            <v>44</v>
          </cell>
          <cell r="Q342" t="str">
            <v/>
          </cell>
          <cell r="R342" t="str">
            <v/>
          </cell>
          <cell r="S342" t="str">
            <v/>
          </cell>
          <cell r="T342" t="str">
            <v/>
          </cell>
          <cell r="U342" t="str">
            <v/>
          </cell>
          <cell r="V342" t="str">
            <v/>
          </cell>
          <cell r="W342">
            <v>2</v>
          </cell>
          <cell r="X342">
            <v>1</v>
          </cell>
          <cell r="Y342">
            <v>1</v>
          </cell>
          <cell r="Z342">
            <v>0</v>
          </cell>
          <cell r="AA342">
            <v>0</v>
          </cell>
          <cell r="AB342">
            <v>0</v>
          </cell>
          <cell r="AC342" t="str">
            <v>×</v>
          </cell>
          <cell r="AD342" t="str">
            <v>×</v>
          </cell>
          <cell r="AE342" t="e">
            <v>#N/A</v>
          </cell>
          <cell r="AF342" t="str">
            <v>○</v>
          </cell>
          <cell r="AG342" t="str">
            <v>○</v>
          </cell>
          <cell r="AH342" t="e">
            <v>#N/A</v>
          </cell>
          <cell r="AI342" t="e">
            <v>#N/A</v>
          </cell>
          <cell r="AJ342">
            <v>341</v>
          </cell>
          <cell r="AK342" t="str">
            <v/>
          </cell>
        </row>
        <row r="343">
          <cell r="A343">
            <v>342</v>
          </cell>
          <cell r="B343">
            <v>4</v>
          </cell>
          <cell r="C343" t="str">
            <v>①</v>
          </cell>
          <cell r="D343">
            <v>3308</v>
          </cell>
          <cell r="E343" t="str">
            <v>佐　藤</v>
          </cell>
          <cell r="F343" t="str">
            <v>善　一</v>
          </cell>
          <cell r="G343">
            <v>171</v>
          </cell>
          <cell r="H343">
            <v>2811</v>
          </cell>
          <cell r="I343" t="str">
            <v>藤　井</v>
          </cell>
          <cell r="J343">
            <v>28</v>
          </cell>
          <cell r="K343">
            <v>2</v>
          </cell>
          <cell r="L343">
            <v>3</v>
          </cell>
          <cell r="M343">
            <v>6</v>
          </cell>
          <cell r="N343">
            <v>11</v>
          </cell>
          <cell r="O343">
            <v>22</v>
          </cell>
          <cell r="P343">
            <v>43</v>
          </cell>
          <cell r="Q343" t="str">
            <v/>
          </cell>
          <cell r="R343" t="str">
            <v/>
          </cell>
          <cell r="S343" t="str">
            <v/>
          </cell>
          <cell r="T343" t="str">
            <v/>
          </cell>
          <cell r="U343" t="str">
            <v/>
          </cell>
          <cell r="V343" t="str">
            <v/>
          </cell>
          <cell r="W343">
            <v>2</v>
          </cell>
          <cell r="X343">
            <v>1</v>
          </cell>
          <cell r="Y343">
            <v>1</v>
          </cell>
          <cell r="Z343">
            <v>1</v>
          </cell>
          <cell r="AA343">
            <v>0</v>
          </cell>
          <cell r="AB343">
            <v>0</v>
          </cell>
          <cell r="AC343" t="str">
            <v>×</v>
          </cell>
          <cell r="AD343" t="str">
            <v>×</v>
          </cell>
          <cell r="AE343" t="e">
            <v>#N/A</v>
          </cell>
          <cell r="AF343" t="str">
            <v>○</v>
          </cell>
          <cell r="AG343" t="str">
            <v>○</v>
          </cell>
          <cell r="AH343" t="e">
            <v>#N/A</v>
          </cell>
          <cell r="AI343" t="e">
            <v>#N/A</v>
          </cell>
          <cell r="AJ343">
            <v>342</v>
          </cell>
          <cell r="AK343" t="str">
            <v/>
          </cell>
        </row>
        <row r="344">
          <cell r="A344">
            <v>343</v>
          </cell>
          <cell r="B344">
            <v>4</v>
          </cell>
          <cell r="C344" t="str">
            <v>①</v>
          </cell>
          <cell r="D344">
            <v>2907</v>
          </cell>
          <cell r="E344" t="str">
            <v>白　川</v>
          </cell>
          <cell r="F344" t="str">
            <v>丸城西</v>
          </cell>
          <cell r="G344">
            <v>170</v>
          </cell>
          <cell r="H344">
            <v>2404</v>
          </cell>
          <cell r="I344" t="str">
            <v>三　野</v>
          </cell>
          <cell r="J344">
            <v>24</v>
          </cell>
          <cell r="K344">
            <v>2</v>
          </cell>
          <cell r="L344">
            <v>2</v>
          </cell>
          <cell r="M344">
            <v>7</v>
          </cell>
          <cell r="N344">
            <v>10</v>
          </cell>
          <cell r="O344">
            <v>23</v>
          </cell>
          <cell r="P344">
            <v>42</v>
          </cell>
          <cell r="Q344" t="str">
            <v/>
          </cell>
          <cell r="R344" t="str">
            <v/>
          </cell>
          <cell r="S344" t="str">
            <v/>
          </cell>
          <cell r="T344" t="str">
            <v/>
          </cell>
          <cell r="U344" t="str">
            <v/>
          </cell>
          <cell r="V344" t="str">
            <v/>
          </cell>
          <cell r="W344">
            <v>2</v>
          </cell>
          <cell r="X344">
            <v>1</v>
          </cell>
          <cell r="Y344">
            <v>1</v>
          </cell>
          <cell r="Z344">
            <v>1</v>
          </cell>
          <cell r="AA344">
            <v>0</v>
          </cell>
          <cell r="AB344">
            <v>0</v>
          </cell>
          <cell r="AC344" t="str">
            <v>×</v>
          </cell>
          <cell r="AD344" t="str">
            <v>×</v>
          </cell>
          <cell r="AE344" t="e">
            <v>#N/A</v>
          </cell>
          <cell r="AF344" t="str">
            <v>○</v>
          </cell>
          <cell r="AG344" t="str">
            <v>○</v>
          </cell>
          <cell r="AH344" t="e">
            <v>#N/A</v>
          </cell>
          <cell r="AI344" t="e">
            <v>#N/A</v>
          </cell>
          <cell r="AJ344">
            <v>343</v>
          </cell>
          <cell r="AK344" t="str">
            <v/>
          </cell>
        </row>
        <row r="345">
          <cell r="A345">
            <v>344</v>
          </cell>
          <cell r="B345">
            <v>4</v>
          </cell>
          <cell r="D345">
            <v>1812</v>
          </cell>
          <cell r="E345" t="str">
            <v>三　﨑</v>
          </cell>
          <cell r="F345" t="str">
            <v>高工芸</v>
          </cell>
          <cell r="G345">
            <v>169</v>
          </cell>
          <cell r="H345">
            <v>1210</v>
          </cell>
          <cell r="I345" t="str">
            <v>松　熊</v>
          </cell>
          <cell r="J345">
            <v>12</v>
          </cell>
          <cell r="K345">
            <v>1</v>
          </cell>
          <cell r="L345">
            <v>1</v>
          </cell>
          <cell r="M345">
            <v>8</v>
          </cell>
          <cell r="N345">
            <v>9</v>
          </cell>
          <cell r="O345">
            <v>24</v>
          </cell>
          <cell r="P345">
            <v>41</v>
          </cell>
          <cell r="Q345" t="str">
            <v/>
          </cell>
          <cell r="R345" t="str">
            <v/>
          </cell>
          <cell r="S345" t="str">
            <v/>
          </cell>
          <cell r="T345" t="str">
            <v/>
          </cell>
          <cell r="U345" t="str">
            <v/>
          </cell>
          <cell r="V345" t="str">
            <v/>
          </cell>
          <cell r="W345">
            <v>2</v>
          </cell>
          <cell r="X345">
            <v>1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 t="str">
            <v>○</v>
          </cell>
          <cell r="AD345" t="str">
            <v>×</v>
          </cell>
          <cell r="AE345" t="e">
            <v>#N/A</v>
          </cell>
          <cell r="AF345" t="str">
            <v>○</v>
          </cell>
          <cell r="AG345" t="str">
            <v>○</v>
          </cell>
          <cell r="AH345" t="e">
            <v>#N/A</v>
          </cell>
          <cell r="AI345" t="e">
            <v>#N/A</v>
          </cell>
          <cell r="AJ345">
            <v>344</v>
          </cell>
          <cell r="AK345" t="str">
            <v/>
          </cell>
        </row>
        <row r="346">
          <cell r="A346">
            <v>345</v>
          </cell>
          <cell r="B346">
            <v>4</v>
          </cell>
          <cell r="D346">
            <v>3506</v>
          </cell>
          <cell r="E346" t="str">
            <v>宮　脇</v>
          </cell>
          <cell r="F346" t="str">
            <v>琴　平</v>
          </cell>
          <cell r="G346">
            <v>168</v>
          </cell>
          <cell r="H346">
            <v>1207</v>
          </cell>
          <cell r="I346" t="str">
            <v>川　村</v>
          </cell>
          <cell r="J346">
            <v>12</v>
          </cell>
          <cell r="K346">
            <v>1</v>
          </cell>
          <cell r="L346">
            <v>1</v>
          </cell>
          <cell r="M346">
            <v>8</v>
          </cell>
          <cell r="N346">
            <v>8</v>
          </cell>
          <cell r="O346">
            <v>25</v>
          </cell>
          <cell r="P346">
            <v>40</v>
          </cell>
          <cell r="Q346" t="str">
            <v/>
          </cell>
          <cell r="R346" t="str">
            <v/>
          </cell>
          <cell r="S346" t="str">
            <v/>
          </cell>
          <cell r="T346" t="str">
            <v/>
          </cell>
          <cell r="U346" t="str">
            <v/>
          </cell>
          <cell r="V346" t="str">
            <v/>
          </cell>
          <cell r="W346">
            <v>2</v>
          </cell>
          <cell r="X346">
            <v>1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 t="str">
            <v>○</v>
          </cell>
          <cell r="AD346" t="str">
            <v>×</v>
          </cell>
          <cell r="AE346" t="e">
            <v>#N/A</v>
          </cell>
          <cell r="AF346" t="str">
            <v>○</v>
          </cell>
          <cell r="AG346" t="str">
            <v>○</v>
          </cell>
          <cell r="AH346" t="e">
            <v>#N/A</v>
          </cell>
          <cell r="AI346" t="e">
            <v>#N/A</v>
          </cell>
          <cell r="AJ346">
            <v>345</v>
          </cell>
          <cell r="AK346" t="str">
            <v/>
          </cell>
        </row>
        <row r="347">
          <cell r="A347">
            <v>346</v>
          </cell>
          <cell r="B347">
            <v>4</v>
          </cell>
          <cell r="C347" t="str">
            <v>①</v>
          </cell>
          <cell r="D347">
            <v>1504</v>
          </cell>
          <cell r="E347" t="str">
            <v>藤　井</v>
          </cell>
          <cell r="F347" t="str">
            <v>高松南</v>
          </cell>
          <cell r="G347">
            <v>167</v>
          </cell>
          <cell r="H347">
            <v>910</v>
          </cell>
          <cell r="I347" t="str">
            <v>権　藤</v>
          </cell>
          <cell r="J347">
            <v>9</v>
          </cell>
          <cell r="K347">
            <v>2</v>
          </cell>
          <cell r="L347">
            <v>2</v>
          </cell>
          <cell r="M347">
            <v>7</v>
          </cell>
          <cell r="N347">
            <v>7</v>
          </cell>
          <cell r="O347">
            <v>26</v>
          </cell>
          <cell r="P347">
            <v>39</v>
          </cell>
          <cell r="Q347" t="str">
            <v/>
          </cell>
          <cell r="R347" t="str">
            <v/>
          </cell>
          <cell r="S347" t="str">
            <v/>
          </cell>
          <cell r="T347" t="str">
            <v/>
          </cell>
          <cell r="U347" t="str">
            <v/>
          </cell>
          <cell r="V347" t="str">
            <v/>
          </cell>
          <cell r="W347">
            <v>2</v>
          </cell>
          <cell r="X347">
            <v>1</v>
          </cell>
          <cell r="Y347">
            <v>1</v>
          </cell>
          <cell r="Z347">
            <v>0</v>
          </cell>
          <cell r="AA347">
            <v>0</v>
          </cell>
          <cell r="AB347">
            <v>0</v>
          </cell>
          <cell r="AC347" t="str">
            <v>×</v>
          </cell>
          <cell r="AD347" t="str">
            <v>×</v>
          </cell>
          <cell r="AE347" t="e">
            <v>#N/A</v>
          </cell>
          <cell r="AF347" t="str">
            <v>○</v>
          </cell>
          <cell r="AG347" t="str">
            <v>○</v>
          </cell>
          <cell r="AH347" t="e">
            <v>#N/A</v>
          </cell>
          <cell r="AI347" t="e">
            <v>#N/A</v>
          </cell>
          <cell r="AJ347">
            <v>346</v>
          </cell>
          <cell r="AK347" t="str">
            <v/>
          </cell>
        </row>
        <row r="348">
          <cell r="A348">
            <v>347</v>
          </cell>
          <cell r="B348">
            <v>4</v>
          </cell>
          <cell r="D348">
            <v>4014</v>
          </cell>
          <cell r="E348" t="str">
            <v>大　西</v>
          </cell>
          <cell r="F348" t="str">
            <v>観総合</v>
          </cell>
          <cell r="G348">
            <v>166</v>
          </cell>
          <cell r="H348">
            <v>203</v>
          </cell>
          <cell r="I348" t="str">
            <v>長　尾</v>
          </cell>
          <cell r="J348">
            <v>2</v>
          </cell>
          <cell r="K348">
            <v>2</v>
          </cell>
          <cell r="L348">
            <v>3</v>
          </cell>
          <cell r="M348">
            <v>6</v>
          </cell>
          <cell r="N348">
            <v>6</v>
          </cell>
          <cell r="O348">
            <v>27</v>
          </cell>
          <cell r="P348">
            <v>38</v>
          </cell>
          <cell r="Q348" t="str">
            <v/>
          </cell>
          <cell r="R348" t="str">
            <v/>
          </cell>
          <cell r="S348" t="str">
            <v/>
          </cell>
          <cell r="T348" t="str">
            <v/>
          </cell>
          <cell r="U348" t="str">
            <v/>
          </cell>
          <cell r="V348" t="str">
            <v/>
          </cell>
          <cell r="W348">
            <v>2</v>
          </cell>
          <cell r="X348">
            <v>1</v>
          </cell>
          <cell r="Y348">
            <v>1</v>
          </cell>
          <cell r="Z348">
            <v>0</v>
          </cell>
          <cell r="AA348">
            <v>0</v>
          </cell>
          <cell r="AB348">
            <v>0</v>
          </cell>
          <cell r="AC348" t="str">
            <v>×</v>
          </cell>
          <cell r="AD348" t="str">
            <v>×</v>
          </cell>
          <cell r="AE348" t="e">
            <v>#N/A</v>
          </cell>
          <cell r="AF348" t="str">
            <v>○</v>
          </cell>
          <cell r="AG348" t="str">
            <v>○</v>
          </cell>
          <cell r="AH348" t="e">
            <v>#N/A</v>
          </cell>
          <cell r="AI348" t="e">
            <v>#N/A</v>
          </cell>
          <cell r="AJ348">
            <v>347</v>
          </cell>
          <cell r="AK348" t="str">
            <v/>
          </cell>
        </row>
        <row r="349">
          <cell r="A349">
            <v>348</v>
          </cell>
          <cell r="B349">
            <v>4</v>
          </cell>
          <cell r="C349" t="str">
            <v>①</v>
          </cell>
          <cell r="D349">
            <v>107</v>
          </cell>
          <cell r="E349" t="str">
            <v>木　下</v>
          </cell>
          <cell r="F349" t="str">
            <v>小中央</v>
          </cell>
          <cell r="G349">
            <v>165</v>
          </cell>
          <cell r="H349">
            <v>1806</v>
          </cell>
          <cell r="I349" t="str">
            <v>堀　口</v>
          </cell>
          <cell r="J349">
            <v>18</v>
          </cell>
          <cell r="K349">
            <v>1</v>
          </cell>
          <cell r="L349">
            <v>4</v>
          </cell>
          <cell r="M349">
            <v>5</v>
          </cell>
          <cell r="N349">
            <v>5</v>
          </cell>
          <cell r="O349">
            <v>28</v>
          </cell>
          <cell r="P349">
            <v>37</v>
          </cell>
          <cell r="Q349" t="str">
            <v/>
          </cell>
          <cell r="R349" t="str">
            <v/>
          </cell>
          <cell r="S349" t="str">
            <v/>
          </cell>
          <cell r="T349" t="str">
            <v/>
          </cell>
          <cell r="U349" t="str">
            <v/>
          </cell>
          <cell r="V349" t="str">
            <v/>
          </cell>
          <cell r="W349">
            <v>2</v>
          </cell>
          <cell r="X349">
            <v>1</v>
          </cell>
          <cell r="Y349">
            <v>1</v>
          </cell>
          <cell r="Z349">
            <v>1</v>
          </cell>
          <cell r="AA349">
            <v>1</v>
          </cell>
          <cell r="AB349">
            <v>1</v>
          </cell>
          <cell r="AC349" t="str">
            <v>×</v>
          </cell>
          <cell r="AD349" t="str">
            <v>×</v>
          </cell>
          <cell r="AE349" t="e">
            <v>#N/A</v>
          </cell>
          <cell r="AF349" t="str">
            <v>○</v>
          </cell>
          <cell r="AG349" t="str">
            <v>○</v>
          </cell>
          <cell r="AH349" t="e">
            <v>#N/A</v>
          </cell>
          <cell r="AI349" t="e">
            <v>#N/A</v>
          </cell>
          <cell r="AJ349">
            <v>348</v>
          </cell>
          <cell r="AK349" t="str">
            <v/>
          </cell>
        </row>
        <row r="350">
          <cell r="A350">
            <v>349</v>
          </cell>
          <cell r="B350">
            <v>4</v>
          </cell>
          <cell r="D350">
            <v>2818</v>
          </cell>
          <cell r="E350" t="str">
            <v>福　田</v>
          </cell>
          <cell r="F350" t="str">
            <v>丸　亀</v>
          </cell>
          <cell r="G350">
            <v>164</v>
          </cell>
          <cell r="H350">
            <v>1405</v>
          </cell>
          <cell r="I350" t="str">
            <v>藤　渕</v>
          </cell>
          <cell r="J350">
            <v>14</v>
          </cell>
          <cell r="K350">
            <v>1</v>
          </cell>
          <cell r="L350">
            <v>4</v>
          </cell>
          <cell r="M350">
            <v>4</v>
          </cell>
          <cell r="N350">
            <v>4</v>
          </cell>
          <cell r="O350">
            <v>29</v>
          </cell>
          <cell r="P350">
            <v>36</v>
          </cell>
          <cell r="Q350" t="str">
            <v/>
          </cell>
          <cell r="R350" t="str">
            <v/>
          </cell>
          <cell r="S350" t="str">
            <v/>
          </cell>
          <cell r="T350" t="str">
            <v/>
          </cell>
          <cell r="U350" t="str">
            <v/>
          </cell>
          <cell r="V350" t="str">
            <v/>
          </cell>
          <cell r="W350">
            <v>2</v>
          </cell>
          <cell r="X350">
            <v>1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 t="str">
            <v>○</v>
          </cell>
          <cell r="AD350" t="str">
            <v>×</v>
          </cell>
          <cell r="AE350" t="e">
            <v>#N/A</v>
          </cell>
          <cell r="AF350" t="str">
            <v>×</v>
          </cell>
          <cell r="AG350" t="str">
            <v>○</v>
          </cell>
          <cell r="AH350" t="e">
            <v>#N/A</v>
          </cell>
          <cell r="AI350" t="e">
            <v>#N/A</v>
          </cell>
          <cell r="AJ350">
            <v>349</v>
          </cell>
          <cell r="AK350" t="str">
            <v/>
          </cell>
        </row>
        <row r="351">
          <cell r="A351">
            <v>350</v>
          </cell>
          <cell r="B351">
            <v>4</v>
          </cell>
          <cell r="D351">
            <v>1623</v>
          </cell>
          <cell r="E351" t="str">
            <v>永　井</v>
          </cell>
          <cell r="F351" t="str">
            <v>香中央</v>
          </cell>
          <cell r="G351">
            <v>163</v>
          </cell>
          <cell r="H351">
            <v>2303</v>
          </cell>
          <cell r="I351" t="str">
            <v>宮　家</v>
          </cell>
          <cell r="J351">
            <v>23</v>
          </cell>
          <cell r="K351">
            <v>2</v>
          </cell>
          <cell r="L351">
            <v>3</v>
          </cell>
          <cell r="M351">
            <v>3</v>
          </cell>
          <cell r="N351">
            <v>3</v>
          </cell>
          <cell r="O351">
            <v>30</v>
          </cell>
          <cell r="P351">
            <v>35</v>
          </cell>
          <cell r="Q351" t="str">
            <v/>
          </cell>
          <cell r="R351" t="str">
            <v/>
          </cell>
          <cell r="S351" t="str">
            <v/>
          </cell>
          <cell r="T351" t="str">
            <v/>
          </cell>
          <cell r="U351" t="str">
            <v/>
          </cell>
          <cell r="V351" t="str">
            <v/>
          </cell>
          <cell r="W351">
            <v>2</v>
          </cell>
          <cell r="X351">
            <v>1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 t="str">
            <v>○</v>
          </cell>
          <cell r="AD351" t="str">
            <v>×</v>
          </cell>
          <cell r="AE351" t="e">
            <v>#N/A</v>
          </cell>
          <cell r="AF351" t="str">
            <v>○</v>
          </cell>
          <cell r="AG351" t="str">
            <v>○</v>
          </cell>
          <cell r="AH351" t="e">
            <v>#N/A</v>
          </cell>
          <cell r="AI351" t="e">
            <v>#N/A</v>
          </cell>
          <cell r="AJ351">
            <v>350</v>
          </cell>
          <cell r="AK351" t="str">
            <v/>
          </cell>
        </row>
        <row r="352">
          <cell r="A352">
            <v>351</v>
          </cell>
          <cell r="B352">
            <v>4</v>
          </cell>
          <cell r="C352" t="str">
            <v>①</v>
          </cell>
          <cell r="D352">
            <v>3211</v>
          </cell>
          <cell r="E352" t="str">
            <v>横　井</v>
          </cell>
          <cell r="F352" t="str">
            <v>多度津</v>
          </cell>
          <cell r="G352">
            <v>162</v>
          </cell>
          <cell r="H352">
            <v>1106</v>
          </cell>
          <cell r="I352" t="str">
            <v>德　永</v>
          </cell>
          <cell r="J352">
            <v>11</v>
          </cell>
          <cell r="K352">
            <v>2</v>
          </cell>
          <cell r="L352">
            <v>2</v>
          </cell>
          <cell r="M352">
            <v>2</v>
          </cell>
          <cell r="N352">
            <v>2</v>
          </cell>
          <cell r="O352">
            <v>31</v>
          </cell>
          <cell r="P352">
            <v>34</v>
          </cell>
          <cell r="Q352" t="str">
            <v/>
          </cell>
          <cell r="R352" t="str">
            <v/>
          </cell>
          <cell r="S352" t="str">
            <v/>
          </cell>
          <cell r="T352" t="str">
            <v/>
          </cell>
          <cell r="U352" t="str">
            <v/>
          </cell>
          <cell r="V352" t="str">
            <v/>
          </cell>
          <cell r="W352">
            <v>2</v>
          </cell>
          <cell r="X352">
            <v>1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 t="str">
            <v>○</v>
          </cell>
          <cell r="AD352" t="str">
            <v>×</v>
          </cell>
          <cell r="AE352" t="e">
            <v>#N/A</v>
          </cell>
          <cell r="AF352" t="str">
            <v>○</v>
          </cell>
          <cell r="AG352" t="str">
            <v>○</v>
          </cell>
          <cell r="AH352" t="e">
            <v>#N/A</v>
          </cell>
          <cell r="AI352" t="e">
            <v>#N/A</v>
          </cell>
          <cell r="AJ352">
            <v>351</v>
          </cell>
          <cell r="AK352" t="str">
            <v/>
          </cell>
        </row>
        <row r="353">
          <cell r="A353">
            <v>352</v>
          </cell>
          <cell r="B353">
            <v>4</v>
          </cell>
          <cell r="C353" t="str">
            <v>①</v>
          </cell>
          <cell r="D353">
            <v>2808</v>
          </cell>
          <cell r="E353" t="str">
            <v>木　村</v>
          </cell>
          <cell r="F353" t="str">
            <v>丸　亀</v>
          </cell>
          <cell r="G353">
            <v>161</v>
          </cell>
          <cell r="H353">
            <v>3903</v>
          </cell>
          <cell r="I353" t="str">
            <v>三　宅</v>
          </cell>
          <cell r="J353">
            <v>39</v>
          </cell>
          <cell r="K353">
            <v>1</v>
          </cell>
          <cell r="L353">
            <v>1</v>
          </cell>
          <cell r="M353">
            <v>1</v>
          </cell>
          <cell r="N353">
            <v>1</v>
          </cell>
          <cell r="O353">
            <v>32</v>
          </cell>
          <cell r="P353">
            <v>33</v>
          </cell>
          <cell r="Q353" t="str">
            <v/>
          </cell>
          <cell r="R353" t="str">
            <v/>
          </cell>
          <cell r="S353" t="str">
            <v/>
          </cell>
          <cell r="T353" t="str">
            <v/>
          </cell>
          <cell r="U353" t="str">
            <v/>
          </cell>
          <cell r="V353" t="str">
            <v/>
          </cell>
          <cell r="W353">
            <v>2</v>
          </cell>
          <cell r="X353">
            <v>1</v>
          </cell>
          <cell r="Y353">
            <v>1</v>
          </cell>
          <cell r="Z353">
            <v>1</v>
          </cell>
          <cell r="AA353">
            <v>0</v>
          </cell>
          <cell r="AB353">
            <v>0</v>
          </cell>
          <cell r="AC353" t="str">
            <v>×</v>
          </cell>
          <cell r="AD353" t="str">
            <v>×</v>
          </cell>
          <cell r="AE353" t="e">
            <v>#N/A</v>
          </cell>
          <cell r="AF353" t="str">
            <v>○</v>
          </cell>
          <cell r="AG353" t="str">
            <v>○</v>
          </cell>
          <cell r="AH353" t="e">
            <v>#N/A</v>
          </cell>
          <cell r="AI353" t="e">
            <v>#N/A</v>
          </cell>
          <cell r="AJ353">
            <v>352</v>
          </cell>
          <cell r="AK353" t="str">
            <v/>
          </cell>
        </row>
        <row r="354">
          <cell r="A354">
            <v>353</v>
          </cell>
          <cell r="B354">
            <v>4</v>
          </cell>
          <cell r="D354">
            <v>1222</v>
          </cell>
          <cell r="E354" t="str">
            <v>宮　本</v>
          </cell>
          <cell r="F354" t="str">
            <v>高　松</v>
          </cell>
          <cell r="G354">
            <v>160</v>
          </cell>
          <cell r="H354">
            <v>1803</v>
          </cell>
          <cell r="I354" t="str">
            <v>眞　鍋</v>
          </cell>
          <cell r="J354">
            <v>18</v>
          </cell>
          <cell r="K354">
            <v>1</v>
          </cell>
          <cell r="L354">
            <v>1</v>
          </cell>
          <cell r="M354">
            <v>1</v>
          </cell>
          <cell r="N354">
            <v>1</v>
          </cell>
          <cell r="O354">
            <v>32</v>
          </cell>
          <cell r="P354">
            <v>32</v>
          </cell>
          <cell r="Q354" t="str">
            <v/>
          </cell>
          <cell r="R354" t="str">
            <v/>
          </cell>
          <cell r="S354" t="str">
            <v/>
          </cell>
          <cell r="T354" t="str">
            <v/>
          </cell>
          <cell r="U354" t="str">
            <v/>
          </cell>
          <cell r="V354" t="str">
            <v/>
          </cell>
          <cell r="W354">
            <v>2</v>
          </cell>
          <cell r="X354">
            <v>1</v>
          </cell>
          <cell r="Y354">
            <v>1</v>
          </cell>
          <cell r="Z354">
            <v>1</v>
          </cell>
          <cell r="AA354">
            <v>0</v>
          </cell>
          <cell r="AB354">
            <v>0</v>
          </cell>
          <cell r="AC354" t="str">
            <v>×</v>
          </cell>
          <cell r="AD354" t="str">
            <v>×</v>
          </cell>
          <cell r="AE354" t="e">
            <v>#N/A</v>
          </cell>
          <cell r="AF354" t="str">
            <v>○</v>
          </cell>
          <cell r="AG354" t="str">
            <v>○</v>
          </cell>
          <cell r="AH354" t="e">
            <v>#N/A</v>
          </cell>
          <cell r="AI354" t="e">
            <v>#N/A</v>
          </cell>
          <cell r="AJ354">
            <v>353</v>
          </cell>
          <cell r="AK354" t="str">
            <v/>
          </cell>
        </row>
        <row r="355">
          <cell r="A355">
            <v>354</v>
          </cell>
          <cell r="B355">
            <v>4</v>
          </cell>
          <cell r="C355" t="str">
            <v>①</v>
          </cell>
          <cell r="D355">
            <v>4015</v>
          </cell>
          <cell r="E355" t="str">
            <v>三　野</v>
          </cell>
          <cell r="F355" t="str">
            <v>観総合</v>
          </cell>
          <cell r="G355">
            <v>159</v>
          </cell>
          <cell r="H355">
            <v>2302</v>
          </cell>
          <cell r="I355" t="str">
            <v>小　松</v>
          </cell>
          <cell r="J355">
            <v>23</v>
          </cell>
          <cell r="K355">
            <v>2</v>
          </cell>
          <cell r="L355">
            <v>2</v>
          </cell>
          <cell r="M355">
            <v>2</v>
          </cell>
          <cell r="N355">
            <v>2</v>
          </cell>
          <cell r="O355">
            <v>31</v>
          </cell>
          <cell r="P355">
            <v>31</v>
          </cell>
          <cell r="Q355" t="str">
            <v/>
          </cell>
          <cell r="R355" t="str">
            <v/>
          </cell>
          <cell r="S355" t="str">
            <v/>
          </cell>
          <cell r="T355" t="str">
            <v/>
          </cell>
          <cell r="U355" t="str">
            <v/>
          </cell>
          <cell r="V355" t="str">
            <v/>
          </cell>
          <cell r="W355">
            <v>2</v>
          </cell>
          <cell r="X355">
            <v>1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 t="str">
            <v>○</v>
          </cell>
          <cell r="AD355" t="str">
            <v>×</v>
          </cell>
          <cell r="AE355" t="e">
            <v>#N/A</v>
          </cell>
          <cell r="AF355" t="str">
            <v>○</v>
          </cell>
          <cell r="AG355" t="str">
            <v>○</v>
          </cell>
          <cell r="AH355" t="e">
            <v>#N/A</v>
          </cell>
          <cell r="AI355" t="e">
            <v>#N/A</v>
          </cell>
          <cell r="AJ355">
            <v>354</v>
          </cell>
          <cell r="AK355" t="str">
            <v/>
          </cell>
        </row>
        <row r="356">
          <cell r="A356">
            <v>355</v>
          </cell>
          <cell r="B356">
            <v>4</v>
          </cell>
          <cell r="C356" t="str">
            <v>①</v>
          </cell>
          <cell r="D356">
            <v>3311</v>
          </cell>
          <cell r="E356" t="str">
            <v>都　築</v>
          </cell>
          <cell r="F356" t="str">
            <v>善　一</v>
          </cell>
          <cell r="G356">
            <v>158</v>
          </cell>
          <cell r="H356">
            <v>3210</v>
          </cell>
          <cell r="I356" t="str">
            <v>酒　井</v>
          </cell>
          <cell r="J356">
            <v>32</v>
          </cell>
          <cell r="K356">
            <v>2</v>
          </cell>
          <cell r="L356">
            <v>3</v>
          </cell>
          <cell r="M356">
            <v>3</v>
          </cell>
          <cell r="N356">
            <v>3</v>
          </cell>
          <cell r="O356">
            <v>30</v>
          </cell>
          <cell r="P356">
            <v>30</v>
          </cell>
          <cell r="Q356" t="str">
            <v/>
          </cell>
          <cell r="R356" t="str">
            <v/>
          </cell>
          <cell r="S356" t="str">
            <v/>
          </cell>
          <cell r="T356" t="str">
            <v/>
          </cell>
          <cell r="U356" t="str">
            <v/>
          </cell>
          <cell r="V356" t="str">
            <v/>
          </cell>
          <cell r="W356">
            <v>2</v>
          </cell>
          <cell r="X356">
            <v>1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 t="str">
            <v>○</v>
          </cell>
          <cell r="AD356" t="str">
            <v>×</v>
          </cell>
          <cell r="AE356" t="e">
            <v>#N/A</v>
          </cell>
          <cell r="AF356" t="str">
            <v>×</v>
          </cell>
          <cell r="AG356" t="str">
            <v>○</v>
          </cell>
          <cell r="AH356" t="e">
            <v>#N/A</v>
          </cell>
          <cell r="AI356" t="e">
            <v>#N/A</v>
          </cell>
          <cell r="AJ356">
            <v>355</v>
          </cell>
          <cell r="AK356" t="str">
            <v/>
          </cell>
        </row>
        <row r="357">
          <cell r="A357">
            <v>356</v>
          </cell>
          <cell r="B357">
            <v>4</v>
          </cell>
          <cell r="C357" t="str">
            <v>①</v>
          </cell>
          <cell r="D357">
            <v>1304</v>
          </cell>
          <cell r="E357" t="str">
            <v>　仲</v>
          </cell>
          <cell r="F357" t="str">
            <v>高松一</v>
          </cell>
          <cell r="G357">
            <v>157</v>
          </cell>
          <cell r="H357">
            <v>904</v>
          </cell>
          <cell r="I357" t="str">
            <v>谷　本</v>
          </cell>
          <cell r="J357">
            <v>9</v>
          </cell>
          <cell r="K357">
            <v>1</v>
          </cell>
          <cell r="L357">
            <v>4</v>
          </cell>
          <cell r="M357">
            <v>4</v>
          </cell>
          <cell r="N357">
            <v>4</v>
          </cell>
          <cell r="O357">
            <v>29</v>
          </cell>
          <cell r="P357">
            <v>29</v>
          </cell>
          <cell r="Q357" t="str">
            <v/>
          </cell>
          <cell r="R357" t="str">
            <v/>
          </cell>
          <cell r="S357" t="str">
            <v/>
          </cell>
          <cell r="T357" t="str">
            <v/>
          </cell>
          <cell r="U357" t="str">
            <v/>
          </cell>
          <cell r="V357" t="str">
            <v/>
          </cell>
          <cell r="W357">
            <v>2</v>
          </cell>
          <cell r="X357">
            <v>1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 t="str">
            <v>○</v>
          </cell>
          <cell r="AD357" t="str">
            <v>×</v>
          </cell>
          <cell r="AE357" t="e">
            <v>#N/A</v>
          </cell>
          <cell r="AF357" t="str">
            <v>○</v>
          </cell>
          <cell r="AG357" t="str">
            <v>○</v>
          </cell>
          <cell r="AH357" t="e">
            <v>#N/A</v>
          </cell>
          <cell r="AI357" t="e">
            <v>#N/A</v>
          </cell>
          <cell r="AJ357">
            <v>356</v>
          </cell>
          <cell r="AK357" t="str">
            <v/>
          </cell>
        </row>
        <row r="358">
          <cell r="A358">
            <v>357</v>
          </cell>
          <cell r="B358">
            <v>4</v>
          </cell>
          <cell r="D358">
            <v>2822</v>
          </cell>
          <cell r="E358" t="str">
            <v>田　中</v>
          </cell>
          <cell r="F358" t="str">
            <v>丸　亀</v>
          </cell>
          <cell r="G358">
            <v>156</v>
          </cell>
          <cell r="H358">
            <v>2601</v>
          </cell>
          <cell r="I358" t="str">
            <v>佐　伯</v>
          </cell>
          <cell r="J358">
            <v>26</v>
          </cell>
          <cell r="K358">
            <v>1</v>
          </cell>
          <cell r="L358">
            <v>4</v>
          </cell>
          <cell r="M358">
            <v>5</v>
          </cell>
          <cell r="N358">
            <v>5</v>
          </cell>
          <cell r="O358">
            <v>28</v>
          </cell>
          <cell r="P358">
            <v>28</v>
          </cell>
          <cell r="Q358" t="str">
            <v/>
          </cell>
          <cell r="R358" t="str">
            <v/>
          </cell>
          <cell r="S358" t="str">
            <v/>
          </cell>
          <cell r="T358" t="str">
            <v/>
          </cell>
          <cell r="U358" t="str">
            <v/>
          </cell>
          <cell r="V358" t="str">
            <v/>
          </cell>
          <cell r="W358">
            <v>2</v>
          </cell>
          <cell r="X358">
            <v>1</v>
          </cell>
          <cell r="Y358">
            <v>1</v>
          </cell>
          <cell r="Z358">
            <v>1</v>
          </cell>
          <cell r="AA358">
            <v>1</v>
          </cell>
          <cell r="AB358">
            <v>0</v>
          </cell>
          <cell r="AC358" t="str">
            <v>×</v>
          </cell>
          <cell r="AD358" t="str">
            <v>×</v>
          </cell>
          <cell r="AE358" t="e">
            <v>#N/A</v>
          </cell>
          <cell r="AF358" t="str">
            <v>○</v>
          </cell>
          <cell r="AG358" t="str">
            <v>○</v>
          </cell>
          <cell r="AH358" t="e">
            <v>#N/A</v>
          </cell>
          <cell r="AI358" t="e">
            <v>#N/A</v>
          </cell>
          <cell r="AJ358">
            <v>357</v>
          </cell>
          <cell r="AK358" t="str">
            <v/>
          </cell>
        </row>
        <row r="359">
          <cell r="A359">
            <v>358</v>
          </cell>
          <cell r="B359">
            <v>4</v>
          </cell>
          <cell r="C359" t="str">
            <v>①</v>
          </cell>
          <cell r="D359">
            <v>1404</v>
          </cell>
          <cell r="E359" t="str">
            <v>廣　瀨</v>
          </cell>
          <cell r="F359" t="str">
            <v>高桜井</v>
          </cell>
          <cell r="G359">
            <v>155</v>
          </cell>
          <cell r="H359">
            <v>3902</v>
          </cell>
          <cell r="I359" t="str">
            <v>山　本</v>
          </cell>
          <cell r="J359">
            <v>39</v>
          </cell>
          <cell r="K359">
            <v>2</v>
          </cell>
          <cell r="L359">
            <v>3</v>
          </cell>
          <cell r="M359">
            <v>6</v>
          </cell>
          <cell r="N359">
            <v>6</v>
          </cell>
          <cell r="O359">
            <v>27</v>
          </cell>
          <cell r="P359">
            <v>27</v>
          </cell>
          <cell r="Q359" t="str">
            <v/>
          </cell>
          <cell r="R359" t="str">
            <v/>
          </cell>
          <cell r="S359" t="str">
            <v/>
          </cell>
          <cell r="T359" t="str">
            <v/>
          </cell>
          <cell r="U359" t="str">
            <v/>
          </cell>
          <cell r="V359" t="str">
            <v/>
          </cell>
          <cell r="W359">
            <v>2</v>
          </cell>
          <cell r="X359">
            <v>1</v>
          </cell>
          <cell r="Y359">
            <v>1</v>
          </cell>
          <cell r="Z359">
            <v>0</v>
          </cell>
          <cell r="AA359">
            <v>0</v>
          </cell>
          <cell r="AB359">
            <v>0</v>
          </cell>
          <cell r="AC359" t="str">
            <v>×</v>
          </cell>
          <cell r="AD359" t="str">
            <v>×</v>
          </cell>
          <cell r="AE359" t="e">
            <v>#N/A</v>
          </cell>
          <cell r="AF359" t="str">
            <v>○</v>
          </cell>
          <cell r="AG359" t="str">
            <v>○</v>
          </cell>
          <cell r="AH359" t="e">
            <v>#N/A</v>
          </cell>
          <cell r="AI359" t="e">
            <v>#N/A</v>
          </cell>
          <cell r="AJ359">
            <v>358</v>
          </cell>
          <cell r="AK359" t="str">
            <v/>
          </cell>
        </row>
        <row r="360">
          <cell r="A360">
            <v>359</v>
          </cell>
          <cell r="B360">
            <v>4</v>
          </cell>
          <cell r="C360" t="str">
            <v>①</v>
          </cell>
          <cell r="D360">
            <v>1707</v>
          </cell>
          <cell r="E360" t="str">
            <v>藤　本</v>
          </cell>
          <cell r="F360" t="str">
            <v>英　明</v>
          </cell>
          <cell r="G360">
            <v>154</v>
          </cell>
          <cell r="H360">
            <v>4010</v>
          </cell>
          <cell r="I360" t="str">
            <v>合　田有</v>
          </cell>
          <cell r="J360">
            <v>40</v>
          </cell>
          <cell r="K360">
            <v>2</v>
          </cell>
          <cell r="L360">
            <v>2</v>
          </cell>
          <cell r="M360">
            <v>7</v>
          </cell>
          <cell r="N360">
            <v>7</v>
          </cell>
          <cell r="O360">
            <v>26</v>
          </cell>
          <cell r="P360">
            <v>26</v>
          </cell>
          <cell r="Q360" t="str">
            <v/>
          </cell>
          <cell r="R360" t="str">
            <v/>
          </cell>
          <cell r="S360" t="str">
            <v/>
          </cell>
          <cell r="T360" t="str">
            <v/>
          </cell>
          <cell r="U360" t="str">
            <v/>
          </cell>
          <cell r="V360" t="str">
            <v/>
          </cell>
          <cell r="W360">
            <v>2</v>
          </cell>
          <cell r="X360">
            <v>1</v>
          </cell>
          <cell r="Y360">
            <v>1</v>
          </cell>
          <cell r="Z360">
            <v>0</v>
          </cell>
          <cell r="AA360">
            <v>0</v>
          </cell>
          <cell r="AB360">
            <v>0</v>
          </cell>
          <cell r="AC360" t="str">
            <v>×</v>
          </cell>
          <cell r="AD360" t="str">
            <v>×</v>
          </cell>
          <cell r="AE360" t="e">
            <v>#N/A</v>
          </cell>
          <cell r="AF360" t="str">
            <v>○</v>
          </cell>
          <cell r="AG360" t="str">
            <v>○</v>
          </cell>
          <cell r="AH360" t="e">
            <v>#N/A</v>
          </cell>
          <cell r="AI360" t="e">
            <v>#N/A</v>
          </cell>
          <cell r="AJ360">
            <v>359</v>
          </cell>
          <cell r="AK360" t="str">
            <v/>
          </cell>
        </row>
        <row r="361">
          <cell r="A361">
            <v>360</v>
          </cell>
          <cell r="B361">
            <v>4</v>
          </cell>
          <cell r="C361" t="str">
            <v>①</v>
          </cell>
          <cell r="D361">
            <v>1415</v>
          </cell>
          <cell r="E361" t="str">
            <v>宮　﨑</v>
          </cell>
          <cell r="F361" t="str">
            <v>高桜井</v>
          </cell>
          <cell r="G361">
            <v>153</v>
          </cell>
          <cell r="H361">
            <v>3212</v>
          </cell>
          <cell r="I361" t="str">
            <v>鎌　田</v>
          </cell>
          <cell r="J361">
            <v>32</v>
          </cell>
          <cell r="K361">
            <v>1</v>
          </cell>
          <cell r="L361">
            <v>1</v>
          </cell>
          <cell r="M361">
            <v>8</v>
          </cell>
          <cell r="N361">
            <v>8</v>
          </cell>
          <cell r="O361">
            <v>25</v>
          </cell>
          <cell r="P361">
            <v>25</v>
          </cell>
          <cell r="Q361" t="str">
            <v/>
          </cell>
          <cell r="R361" t="str">
            <v/>
          </cell>
          <cell r="S361" t="str">
            <v/>
          </cell>
          <cell r="T361" t="str">
            <v/>
          </cell>
          <cell r="U361" t="str">
            <v/>
          </cell>
          <cell r="V361" t="str">
            <v/>
          </cell>
          <cell r="W361">
            <v>2</v>
          </cell>
          <cell r="X361">
            <v>1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 t="str">
            <v>○</v>
          </cell>
          <cell r="AD361" t="str">
            <v>×</v>
          </cell>
          <cell r="AE361" t="e">
            <v>#N/A</v>
          </cell>
          <cell r="AF361" t="str">
            <v>×</v>
          </cell>
          <cell r="AG361" t="str">
            <v>○</v>
          </cell>
          <cell r="AH361" t="e">
            <v>#N/A</v>
          </cell>
          <cell r="AI361" t="e">
            <v>#N/A</v>
          </cell>
          <cell r="AJ361">
            <v>360</v>
          </cell>
          <cell r="AK361" t="str">
            <v/>
          </cell>
        </row>
        <row r="362">
          <cell r="A362">
            <v>361</v>
          </cell>
          <cell r="B362">
            <v>4</v>
          </cell>
          <cell r="C362" t="str">
            <v>①</v>
          </cell>
          <cell r="D362">
            <v>208</v>
          </cell>
          <cell r="E362" t="str">
            <v>小　釣</v>
          </cell>
          <cell r="F362" t="str">
            <v>三本松</v>
          </cell>
          <cell r="G362">
            <v>152</v>
          </cell>
          <cell r="H362">
            <v>3306</v>
          </cell>
          <cell r="I362" t="str">
            <v>三　野</v>
          </cell>
          <cell r="J362">
            <v>33</v>
          </cell>
          <cell r="K362">
            <v>1</v>
          </cell>
          <cell r="L362">
            <v>1</v>
          </cell>
          <cell r="M362">
            <v>8</v>
          </cell>
          <cell r="N362">
            <v>9</v>
          </cell>
          <cell r="O362">
            <v>24</v>
          </cell>
          <cell r="P362">
            <v>24</v>
          </cell>
          <cell r="Q362" t="str">
            <v/>
          </cell>
          <cell r="R362" t="str">
            <v/>
          </cell>
          <cell r="S362" t="str">
            <v/>
          </cell>
          <cell r="T362" t="str">
            <v/>
          </cell>
          <cell r="U362" t="str">
            <v/>
          </cell>
          <cell r="V362" t="str">
            <v/>
          </cell>
          <cell r="W362">
            <v>2</v>
          </cell>
          <cell r="X362">
            <v>1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 t="str">
            <v>○</v>
          </cell>
          <cell r="AD362" t="str">
            <v>×</v>
          </cell>
          <cell r="AE362" t="e">
            <v>#N/A</v>
          </cell>
          <cell r="AF362" t="str">
            <v>○</v>
          </cell>
          <cell r="AG362" t="str">
            <v>○</v>
          </cell>
          <cell r="AH362" t="e">
            <v>#N/A</v>
          </cell>
          <cell r="AI362" t="e">
            <v>#N/A</v>
          </cell>
          <cell r="AJ362">
            <v>361</v>
          </cell>
          <cell r="AK362" t="str">
            <v/>
          </cell>
        </row>
        <row r="363">
          <cell r="A363">
            <v>362</v>
          </cell>
          <cell r="B363">
            <v>4</v>
          </cell>
          <cell r="C363" t="str">
            <v>①</v>
          </cell>
          <cell r="D363">
            <v>1612</v>
          </cell>
          <cell r="E363" t="str">
            <v>兔子尾</v>
          </cell>
          <cell r="F363" t="str">
            <v>香中央</v>
          </cell>
          <cell r="G363">
            <v>151</v>
          </cell>
          <cell r="H363">
            <v>903</v>
          </cell>
          <cell r="I363" t="str">
            <v>尾　﨑</v>
          </cell>
          <cell r="J363">
            <v>9</v>
          </cell>
          <cell r="K363">
            <v>2</v>
          </cell>
          <cell r="L363">
            <v>2</v>
          </cell>
          <cell r="M363">
            <v>7</v>
          </cell>
          <cell r="N363">
            <v>10</v>
          </cell>
          <cell r="O363">
            <v>23</v>
          </cell>
          <cell r="P363">
            <v>23</v>
          </cell>
          <cell r="Q363" t="str">
            <v/>
          </cell>
          <cell r="R363" t="str">
            <v/>
          </cell>
          <cell r="S363" t="str">
            <v/>
          </cell>
          <cell r="T363" t="str">
            <v/>
          </cell>
          <cell r="U363" t="str">
            <v/>
          </cell>
          <cell r="V363" t="str">
            <v/>
          </cell>
          <cell r="W363">
            <v>2</v>
          </cell>
          <cell r="X363">
            <v>1</v>
          </cell>
          <cell r="Y363">
            <v>1</v>
          </cell>
          <cell r="Z363">
            <v>1</v>
          </cell>
          <cell r="AA363">
            <v>0</v>
          </cell>
          <cell r="AB363">
            <v>0</v>
          </cell>
          <cell r="AC363" t="str">
            <v>×</v>
          </cell>
          <cell r="AD363" t="str">
            <v>×</v>
          </cell>
          <cell r="AE363" t="e">
            <v>#N/A</v>
          </cell>
          <cell r="AF363" t="str">
            <v>○</v>
          </cell>
          <cell r="AG363" t="str">
            <v>○</v>
          </cell>
          <cell r="AH363" t="e">
            <v>#N/A</v>
          </cell>
          <cell r="AI363" t="e">
            <v>#N/A</v>
          </cell>
          <cell r="AJ363">
            <v>362</v>
          </cell>
          <cell r="AK363" t="str">
            <v/>
          </cell>
        </row>
        <row r="364">
          <cell r="A364">
            <v>363</v>
          </cell>
          <cell r="B364">
            <v>4</v>
          </cell>
          <cell r="C364" t="str">
            <v>①</v>
          </cell>
          <cell r="D364">
            <v>1906</v>
          </cell>
          <cell r="E364" t="str">
            <v>藤　本</v>
          </cell>
          <cell r="F364" t="str">
            <v>大手高</v>
          </cell>
          <cell r="G364">
            <v>150</v>
          </cell>
          <cell r="H364">
            <v>1610</v>
          </cell>
          <cell r="I364" t="str">
            <v>山　田</v>
          </cell>
          <cell r="J364">
            <v>16</v>
          </cell>
          <cell r="K364">
            <v>2</v>
          </cell>
          <cell r="L364">
            <v>3</v>
          </cell>
          <cell r="M364">
            <v>6</v>
          </cell>
          <cell r="N364">
            <v>11</v>
          </cell>
          <cell r="O364">
            <v>22</v>
          </cell>
          <cell r="P364">
            <v>22</v>
          </cell>
          <cell r="Q364" t="str">
            <v/>
          </cell>
          <cell r="R364" t="str">
            <v/>
          </cell>
          <cell r="S364" t="str">
            <v/>
          </cell>
          <cell r="T364" t="str">
            <v/>
          </cell>
          <cell r="U364" t="str">
            <v/>
          </cell>
          <cell r="V364" t="str">
            <v/>
          </cell>
          <cell r="W364">
            <v>2</v>
          </cell>
          <cell r="X364">
            <v>1</v>
          </cell>
          <cell r="Y364">
            <v>1</v>
          </cell>
          <cell r="Z364">
            <v>1</v>
          </cell>
          <cell r="AA364">
            <v>0</v>
          </cell>
          <cell r="AB364">
            <v>0</v>
          </cell>
          <cell r="AC364" t="str">
            <v>×</v>
          </cell>
          <cell r="AD364" t="str">
            <v>×</v>
          </cell>
          <cell r="AE364" t="e">
            <v>#N/A</v>
          </cell>
          <cell r="AF364" t="str">
            <v>○</v>
          </cell>
          <cell r="AG364" t="str">
            <v>○</v>
          </cell>
          <cell r="AH364" t="e">
            <v>#N/A</v>
          </cell>
          <cell r="AI364" t="e">
            <v>#N/A</v>
          </cell>
          <cell r="AJ364">
            <v>363</v>
          </cell>
          <cell r="AK364" t="str">
            <v/>
          </cell>
        </row>
        <row r="365">
          <cell r="A365">
            <v>364</v>
          </cell>
          <cell r="B365">
            <v>4</v>
          </cell>
          <cell r="C365" t="str">
            <v>①</v>
          </cell>
          <cell r="D365">
            <v>109</v>
          </cell>
          <cell r="E365" t="str">
            <v>永　岡</v>
          </cell>
          <cell r="F365" t="str">
            <v>小中央</v>
          </cell>
          <cell r="G365">
            <v>149</v>
          </cell>
          <cell r="H365">
            <v>2301</v>
          </cell>
          <cell r="I365" t="str">
            <v>高　畠</v>
          </cell>
          <cell r="J365">
            <v>23</v>
          </cell>
          <cell r="K365">
            <v>1</v>
          </cell>
          <cell r="L365">
            <v>4</v>
          </cell>
          <cell r="M365">
            <v>5</v>
          </cell>
          <cell r="N365">
            <v>12</v>
          </cell>
          <cell r="O365">
            <v>21</v>
          </cell>
          <cell r="P365">
            <v>21</v>
          </cell>
          <cell r="Q365" t="str">
            <v/>
          </cell>
          <cell r="R365" t="str">
            <v/>
          </cell>
          <cell r="S365" t="str">
            <v/>
          </cell>
          <cell r="T365" t="str">
            <v/>
          </cell>
          <cell r="U365" t="str">
            <v/>
          </cell>
          <cell r="V365" t="str">
            <v/>
          </cell>
          <cell r="W365">
            <v>2</v>
          </cell>
          <cell r="X365">
            <v>1</v>
          </cell>
          <cell r="Y365">
            <v>1</v>
          </cell>
          <cell r="Z365">
            <v>0</v>
          </cell>
          <cell r="AA365">
            <v>0</v>
          </cell>
          <cell r="AB365">
            <v>0</v>
          </cell>
          <cell r="AC365" t="str">
            <v>×</v>
          </cell>
          <cell r="AD365" t="str">
            <v>×</v>
          </cell>
          <cell r="AE365" t="e">
            <v>#N/A</v>
          </cell>
          <cell r="AF365" t="str">
            <v>○</v>
          </cell>
          <cell r="AG365" t="str">
            <v>○</v>
          </cell>
          <cell r="AH365" t="e">
            <v>#N/A</v>
          </cell>
          <cell r="AI365" t="e">
            <v>#N/A</v>
          </cell>
          <cell r="AJ365">
            <v>364</v>
          </cell>
          <cell r="AK365" t="str">
            <v/>
          </cell>
        </row>
        <row r="366">
          <cell r="A366">
            <v>365</v>
          </cell>
          <cell r="B366">
            <v>4</v>
          </cell>
          <cell r="D366">
            <v>1507</v>
          </cell>
          <cell r="E366" t="str">
            <v>柴　坂</v>
          </cell>
          <cell r="F366" t="str">
            <v>高松南</v>
          </cell>
          <cell r="G366">
            <v>148</v>
          </cell>
          <cell r="H366">
            <v>3207</v>
          </cell>
          <cell r="I366" t="str">
            <v>木　下</v>
          </cell>
          <cell r="J366">
            <v>32</v>
          </cell>
          <cell r="K366">
            <v>1</v>
          </cell>
          <cell r="L366">
            <v>4</v>
          </cell>
          <cell r="M366">
            <v>4</v>
          </cell>
          <cell r="N366">
            <v>13</v>
          </cell>
          <cell r="O366">
            <v>20</v>
          </cell>
          <cell r="P366">
            <v>20</v>
          </cell>
          <cell r="Q366" t="str">
            <v/>
          </cell>
          <cell r="R366" t="str">
            <v/>
          </cell>
          <cell r="S366" t="str">
            <v/>
          </cell>
          <cell r="T366" t="str">
            <v/>
          </cell>
          <cell r="U366" t="str">
            <v/>
          </cell>
          <cell r="V366" t="str">
            <v/>
          </cell>
          <cell r="W366">
            <v>2</v>
          </cell>
          <cell r="X366">
            <v>1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 t="str">
            <v>○</v>
          </cell>
          <cell r="AD366" t="str">
            <v>×</v>
          </cell>
          <cell r="AE366" t="e">
            <v>#N/A</v>
          </cell>
          <cell r="AF366" t="str">
            <v>×</v>
          </cell>
          <cell r="AG366" t="str">
            <v>○</v>
          </cell>
          <cell r="AH366" t="e">
            <v>#N/A</v>
          </cell>
          <cell r="AI366" t="e">
            <v>#N/A</v>
          </cell>
          <cell r="AJ366">
            <v>365</v>
          </cell>
          <cell r="AK366" t="str">
            <v/>
          </cell>
        </row>
        <row r="367">
          <cell r="A367">
            <v>366</v>
          </cell>
          <cell r="B367">
            <v>4</v>
          </cell>
          <cell r="C367" t="str">
            <v>①</v>
          </cell>
          <cell r="D367">
            <v>511</v>
          </cell>
          <cell r="E367" t="str">
            <v>桑　島</v>
          </cell>
          <cell r="F367" t="str">
            <v>石　田</v>
          </cell>
          <cell r="G367">
            <v>147</v>
          </cell>
          <cell r="H367">
            <v>1206</v>
          </cell>
          <cell r="I367" t="str">
            <v>藤　原</v>
          </cell>
          <cell r="J367">
            <v>12</v>
          </cell>
          <cell r="K367">
            <v>2</v>
          </cell>
          <cell r="L367">
            <v>3</v>
          </cell>
          <cell r="M367">
            <v>3</v>
          </cell>
          <cell r="N367">
            <v>14</v>
          </cell>
          <cell r="O367">
            <v>19</v>
          </cell>
          <cell r="P367">
            <v>19</v>
          </cell>
          <cell r="Q367" t="str">
            <v/>
          </cell>
          <cell r="R367" t="str">
            <v/>
          </cell>
          <cell r="S367" t="str">
            <v/>
          </cell>
          <cell r="T367" t="str">
            <v/>
          </cell>
          <cell r="U367" t="str">
            <v/>
          </cell>
          <cell r="V367" t="str">
            <v/>
          </cell>
          <cell r="W367">
            <v>2</v>
          </cell>
          <cell r="X367">
            <v>1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 t="str">
            <v>○</v>
          </cell>
          <cell r="AD367" t="str">
            <v>×</v>
          </cell>
          <cell r="AE367" t="e">
            <v>#N/A</v>
          </cell>
          <cell r="AF367" t="str">
            <v>○</v>
          </cell>
          <cell r="AG367" t="str">
            <v>○</v>
          </cell>
          <cell r="AH367" t="e">
            <v>#N/A</v>
          </cell>
          <cell r="AI367" t="e">
            <v>#N/A</v>
          </cell>
          <cell r="AJ367">
            <v>366</v>
          </cell>
          <cell r="AK367" t="str">
            <v/>
          </cell>
        </row>
        <row r="368">
          <cell r="A368">
            <v>367</v>
          </cell>
          <cell r="B368">
            <v>4</v>
          </cell>
          <cell r="C368" t="str">
            <v>①</v>
          </cell>
          <cell r="D368">
            <v>2115</v>
          </cell>
          <cell r="E368" t="str">
            <v>西　谷</v>
          </cell>
          <cell r="F368" t="str">
            <v>高松西</v>
          </cell>
          <cell r="G368">
            <v>146</v>
          </cell>
          <cell r="H368">
            <v>3309</v>
          </cell>
          <cell r="I368" t="str">
            <v>伊　丹</v>
          </cell>
          <cell r="J368">
            <v>33</v>
          </cell>
          <cell r="K368">
            <v>2</v>
          </cell>
          <cell r="L368">
            <v>2</v>
          </cell>
          <cell r="M368">
            <v>2</v>
          </cell>
          <cell r="N368">
            <v>15</v>
          </cell>
          <cell r="O368">
            <v>18</v>
          </cell>
          <cell r="P368">
            <v>18</v>
          </cell>
          <cell r="Q368" t="str">
            <v/>
          </cell>
          <cell r="R368" t="str">
            <v/>
          </cell>
          <cell r="S368" t="str">
            <v/>
          </cell>
          <cell r="T368" t="str">
            <v/>
          </cell>
          <cell r="U368" t="str">
            <v/>
          </cell>
          <cell r="V368" t="str">
            <v/>
          </cell>
          <cell r="W368">
            <v>2</v>
          </cell>
          <cell r="X368">
            <v>1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 t="str">
            <v>○</v>
          </cell>
          <cell r="AD368" t="str">
            <v>×</v>
          </cell>
          <cell r="AE368" t="e">
            <v>#N/A</v>
          </cell>
          <cell r="AF368" t="str">
            <v>○</v>
          </cell>
          <cell r="AG368" t="str">
            <v>○</v>
          </cell>
          <cell r="AH368" t="e">
            <v>#N/A</v>
          </cell>
          <cell r="AI368" t="e">
            <v>#N/A</v>
          </cell>
          <cell r="AJ368">
            <v>367</v>
          </cell>
          <cell r="AK368" t="str">
            <v/>
          </cell>
        </row>
        <row r="369">
          <cell r="A369">
            <v>368</v>
          </cell>
          <cell r="B369">
            <v>4</v>
          </cell>
          <cell r="C369" t="str">
            <v>①</v>
          </cell>
          <cell r="D369">
            <v>2816</v>
          </cell>
          <cell r="E369" t="str">
            <v>山　下</v>
          </cell>
          <cell r="F369" t="str">
            <v>丸　亀</v>
          </cell>
          <cell r="G369">
            <v>145</v>
          </cell>
          <cell r="H369">
            <v>202</v>
          </cell>
          <cell r="I369" t="str">
            <v>西　川</v>
          </cell>
          <cell r="J369">
            <v>2</v>
          </cell>
          <cell r="K369">
            <v>1</v>
          </cell>
          <cell r="L369">
            <v>1</v>
          </cell>
          <cell r="M369">
            <v>1</v>
          </cell>
          <cell r="N369">
            <v>16</v>
          </cell>
          <cell r="O369">
            <v>17</v>
          </cell>
          <cell r="P369">
            <v>17</v>
          </cell>
          <cell r="Q369" t="str">
            <v/>
          </cell>
          <cell r="R369" t="str">
            <v/>
          </cell>
          <cell r="S369" t="str">
            <v/>
          </cell>
          <cell r="T369" t="str">
            <v/>
          </cell>
          <cell r="U369" t="str">
            <v/>
          </cell>
          <cell r="V369" t="str">
            <v/>
          </cell>
          <cell r="W369">
            <v>2</v>
          </cell>
          <cell r="X369">
            <v>1</v>
          </cell>
          <cell r="Y369">
            <v>1</v>
          </cell>
          <cell r="Z369">
            <v>0</v>
          </cell>
          <cell r="AA369">
            <v>0</v>
          </cell>
          <cell r="AB369">
            <v>0</v>
          </cell>
          <cell r="AC369" t="str">
            <v>×</v>
          </cell>
          <cell r="AD369" t="str">
            <v>×</v>
          </cell>
          <cell r="AE369" t="e">
            <v>#N/A</v>
          </cell>
          <cell r="AF369" t="str">
            <v>○</v>
          </cell>
          <cell r="AG369" t="str">
            <v>○</v>
          </cell>
          <cell r="AH369" t="e">
            <v>#N/A</v>
          </cell>
          <cell r="AI369" t="e">
            <v>#N/A</v>
          </cell>
          <cell r="AJ369">
            <v>368</v>
          </cell>
          <cell r="AK369" t="str">
            <v/>
          </cell>
        </row>
        <row r="370">
          <cell r="A370">
            <v>369</v>
          </cell>
          <cell r="B370">
            <v>4</v>
          </cell>
          <cell r="C370" t="str">
            <v>①</v>
          </cell>
          <cell r="D370">
            <v>3104</v>
          </cell>
          <cell r="E370" t="str">
            <v>　関</v>
          </cell>
          <cell r="F370" t="str">
            <v>藤　井</v>
          </cell>
          <cell r="G370">
            <v>144</v>
          </cell>
          <cell r="H370">
            <v>3304</v>
          </cell>
          <cell r="I370" t="str">
            <v>松　本</v>
          </cell>
          <cell r="J370">
            <v>33</v>
          </cell>
          <cell r="K370">
            <v>1</v>
          </cell>
          <cell r="L370">
            <v>1</v>
          </cell>
          <cell r="M370">
            <v>1</v>
          </cell>
          <cell r="N370">
            <v>16</v>
          </cell>
          <cell r="O370">
            <v>16</v>
          </cell>
          <cell r="P370">
            <v>16</v>
          </cell>
          <cell r="Q370" t="str">
            <v/>
          </cell>
          <cell r="R370" t="str">
            <v/>
          </cell>
          <cell r="S370" t="str">
            <v/>
          </cell>
          <cell r="T370" t="str">
            <v/>
          </cell>
          <cell r="U370" t="str">
            <v/>
          </cell>
          <cell r="V370" t="str">
            <v/>
          </cell>
          <cell r="W370">
            <v>2</v>
          </cell>
          <cell r="X370">
            <v>1</v>
          </cell>
          <cell r="Y370">
            <v>1</v>
          </cell>
          <cell r="Z370">
            <v>0</v>
          </cell>
          <cell r="AA370">
            <v>0</v>
          </cell>
          <cell r="AB370">
            <v>0</v>
          </cell>
          <cell r="AC370" t="str">
            <v>×</v>
          </cell>
          <cell r="AD370" t="str">
            <v>×</v>
          </cell>
          <cell r="AE370" t="e">
            <v>#N/A</v>
          </cell>
          <cell r="AF370" t="str">
            <v>○</v>
          </cell>
          <cell r="AG370" t="str">
            <v>○</v>
          </cell>
          <cell r="AH370" t="e">
            <v>#N/A</v>
          </cell>
          <cell r="AI370" t="e">
            <v>#N/A</v>
          </cell>
          <cell r="AJ370">
            <v>369</v>
          </cell>
          <cell r="AK370" t="str">
            <v/>
          </cell>
        </row>
        <row r="371">
          <cell r="A371">
            <v>370</v>
          </cell>
          <cell r="B371">
            <v>4</v>
          </cell>
          <cell r="C371" t="str">
            <v>①</v>
          </cell>
          <cell r="D371">
            <v>2704</v>
          </cell>
          <cell r="E371" t="str">
            <v>太　田</v>
          </cell>
          <cell r="F371" t="str">
            <v>坂出工</v>
          </cell>
          <cell r="G371">
            <v>143</v>
          </cell>
          <cell r="H371">
            <v>1607</v>
          </cell>
          <cell r="I371" t="str">
            <v>飯　間</v>
          </cell>
          <cell r="J371">
            <v>16</v>
          </cell>
          <cell r="K371">
            <v>2</v>
          </cell>
          <cell r="L371">
            <v>2</v>
          </cell>
          <cell r="M371">
            <v>2</v>
          </cell>
          <cell r="N371">
            <v>15</v>
          </cell>
          <cell r="O371">
            <v>15</v>
          </cell>
          <cell r="P371">
            <v>15</v>
          </cell>
          <cell r="Q371" t="str">
            <v/>
          </cell>
          <cell r="R371" t="str">
            <v/>
          </cell>
          <cell r="S371" t="str">
            <v/>
          </cell>
          <cell r="T371" t="str">
            <v/>
          </cell>
          <cell r="U371" t="str">
            <v/>
          </cell>
          <cell r="V371" t="str">
            <v/>
          </cell>
          <cell r="W371">
            <v>2</v>
          </cell>
          <cell r="X371">
            <v>1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 t="str">
            <v>○</v>
          </cell>
          <cell r="AD371" t="str">
            <v>×</v>
          </cell>
          <cell r="AE371" t="e">
            <v>#N/A</v>
          </cell>
          <cell r="AF371" t="str">
            <v>○</v>
          </cell>
          <cell r="AG371" t="str">
            <v>○</v>
          </cell>
          <cell r="AH371" t="e">
            <v>#N/A</v>
          </cell>
          <cell r="AI371" t="e">
            <v>#N/A</v>
          </cell>
          <cell r="AJ371">
            <v>370</v>
          </cell>
          <cell r="AK371" t="str">
            <v/>
          </cell>
        </row>
        <row r="372">
          <cell r="A372">
            <v>371</v>
          </cell>
          <cell r="B372">
            <v>4</v>
          </cell>
          <cell r="C372" t="str">
            <v>①</v>
          </cell>
          <cell r="D372">
            <v>911</v>
          </cell>
          <cell r="E372" t="str">
            <v>井　上流</v>
          </cell>
          <cell r="F372" t="str">
            <v>高松東</v>
          </cell>
          <cell r="G372">
            <v>142</v>
          </cell>
          <cell r="H372">
            <v>2807</v>
          </cell>
          <cell r="I372" t="str">
            <v>臼　杵</v>
          </cell>
          <cell r="J372">
            <v>28</v>
          </cell>
          <cell r="K372">
            <v>2</v>
          </cell>
          <cell r="L372">
            <v>3</v>
          </cell>
          <cell r="M372">
            <v>3</v>
          </cell>
          <cell r="N372">
            <v>14</v>
          </cell>
          <cell r="O372">
            <v>14</v>
          </cell>
          <cell r="P372">
            <v>14</v>
          </cell>
          <cell r="Q372" t="str">
            <v/>
          </cell>
          <cell r="R372" t="str">
            <v/>
          </cell>
          <cell r="S372" t="str">
            <v/>
          </cell>
          <cell r="T372" t="str">
            <v/>
          </cell>
          <cell r="U372" t="str">
            <v/>
          </cell>
          <cell r="V372" t="str">
            <v/>
          </cell>
          <cell r="W372">
            <v>2</v>
          </cell>
          <cell r="X372">
            <v>1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 t="str">
            <v>○</v>
          </cell>
          <cell r="AD372" t="str">
            <v>×</v>
          </cell>
          <cell r="AE372" t="e">
            <v>#N/A</v>
          </cell>
          <cell r="AF372" t="str">
            <v>○</v>
          </cell>
          <cell r="AG372" t="str">
            <v>○</v>
          </cell>
          <cell r="AH372" t="e">
            <v>#N/A</v>
          </cell>
          <cell r="AI372" t="e">
            <v>#N/A</v>
          </cell>
          <cell r="AJ372">
            <v>371</v>
          </cell>
          <cell r="AK372" t="str">
            <v/>
          </cell>
        </row>
        <row r="373">
          <cell r="A373">
            <v>372</v>
          </cell>
          <cell r="B373">
            <v>4</v>
          </cell>
          <cell r="C373" t="str">
            <v>①</v>
          </cell>
          <cell r="D373">
            <v>912</v>
          </cell>
          <cell r="E373" t="str">
            <v>亀　井</v>
          </cell>
          <cell r="F373" t="str">
            <v>高松東</v>
          </cell>
          <cell r="G373">
            <v>141</v>
          </cell>
          <cell r="H373">
            <v>2202</v>
          </cell>
          <cell r="I373" t="str">
            <v>豊　田</v>
          </cell>
          <cell r="J373">
            <v>22</v>
          </cell>
          <cell r="K373">
            <v>1</v>
          </cell>
          <cell r="L373">
            <v>4</v>
          </cell>
          <cell r="M373">
            <v>4</v>
          </cell>
          <cell r="N373">
            <v>13</v>
          </cell>
          <cell r="O373">
            <v>13</v>
          </cell>
          <cell r="P373">
            <v>13</v>
          </cell>
          <cell r="Q373" t="str">
            <v/>
          </cell>
          <cell r="R373" t="str">
            <v/>
          </cell>
          <cell r="S373" t="str">
            <v/>
          </cell>
          <cell r="T373" t="str">
            <v/>
          </cell>
          <cell r="U373" t="str">
            <v/>
          </cell>
          <cell r="V373" t="str">
            <v/>
          </cell>
          <cell r="W373">
            <v>2</v>
          </cell>
          <cell r="X373">
            <v>1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 t="str">
            <v>○</v>
          </cell>
          <cell r="AD373" t="str">
            <v>×</v>
          </cell>
          <cell r="AE373" t="e">
            <v>#N/A</v>
          </cell>
          <cell r="AF373" t="str">
            <v>○</v>
          </cell>
          <cell r="AG373" t="str">
            <v>○</v>
          </cell>
          <cell r="AH373" t="e">
            <v>#N/A</v>
          </cell>
          <cell r="AI373" t="e">
            <v>#N/A</v>
          </cell>
          <cell r="AJ373">
            <v>372</v>
          </cell>
          <cell r="AK373" t="str">
            <v/>
          </cell>
        </row>
        <row r="374">
          <cell r="A374">
            <v>373</v>
          </cell>
          <cell r="B374">
            <v>4</v>
          </cell>
          <cell r="C374" t="str">
            <v>①</v>
          </cell>
          <cell r="D374">
            <v>2112</v>
          </cell>
          <cell r="E374" t="str">
            <v>石　原</v>
          </cell>
          <cell r="F374" t="str">
            <v>高松西</v>
          </cell>
          <cell r="G374">
            <v>140</v>
          </cell>
          <cell r="H374">
            <v>1205</v>
          </cell>
          <cell r="I374" t="str">
            <v>平　木</v>
          </cell>
          <cell r="J374">
            <v>12</v>
          </cell>
          <cell r="K374">
            <v>1</v>
          </cell>
          <cell r="L374">
            <v>4</v>
          </cell>
          <cell r="M374">
            <v>5</v>
          </cell>
          <cell r="N374">
            <v>12</v>
          </cell>
          <cell r="O374">
            <v>12</v>
          </cell>
          <cell r="P374">
            <v>12</v>
          </cell>
          <cell r="Q374" t="str">
            <v/>
          </cell>
          <cell r="R374" t="str">
            <v/>
          </cell>
          <cell r="S374" t="str">
            <v/>
          </cell>
          <cell r="T374" t="str">
            <v/>
          </cell>
          <cell r="U374" t="str">
            <v/>
          </cell>
          <cell r="V374" t="str">
            <v/>
          </cell>
          <cell r="W374">
            <v>2</v>
          </cell>
          <cell r="X374">
            <v>1</v>
          </cell>
          <cell r="Y374">
            <v>1</v>
          </cell>
          <cell r="Z374">
            <v>0</v>
          </cell>
          <cell r="AA374">
            <v>0</v>
          </cell>
          <cell r="AB374">
            <v>0</v>
          </cell>
          <cell r="AC374" t="str">
            <v>×</v>
          </cell>
          <cell r="AD374" t="str">
            <v>×</v>
          </cell>
          <cell r="AE374" t="e">
            <v>#N/A</v>
          </cell>
          <cell r="AF374" t="str">
            <v>○</v>
          </cell>
          <cell r="AG374" t="str">
            <v>○</v>
          </cell>
          <cell r="AH374" t="e">
            <v>#N/A</v>
          </cell>
          <cell r="AI374" t="e">
            <v>#N/A</v>
          </cell>
          <cell r="AJ374">
            <v>373</v>
          </cell>
          <cell r="AK374" t="str">
            <v/>
          </cell>
        </row>
        <row r="375">
          <cell r="A375">
            <v>374</v>
          </cell>
          <cell r="B375">
            <v>4</v>
          </cell>
          <cell r="C375" t="str">
            <v>①</v>
          </cell>
          <cell r="D375">
            <v>906</v>
          </cell>
          <cell r="E375" t="str">
            <v>八　木</v>
          </cell>
          <cell r="F375" t="str">
            <v>高松東</v>
          </cell>
          <cell r="G375">
            <v>139</v>
          </cell>
          <cell r="H375">
            <v>1302</v>
          </cell>
          <cell r="I375" t="str">
            <v>西　井</v>
          </cell>
          <cell r="J375">
            <v>13</v>
          </cell>
          <cell r="K375">
            <v>2</v>
          </cell>
          <cell r="L375">
            <v>3</v>
          </cell>
          <cell r="M375">
            <v>6</v>
          </cell>
          <cell r="N375">
            <v>11</v>
          </cell>
          <cell r="O375">
            <v>11</v>
          </cell>
          <cell r="P375">
            <v>11</v>
          </cell>
          <cell r="Q375" t="str">
            <v/>
          </cell>
          <cell r="R375" t="str">
            <v/>
          </cell>
          <cell r="S375" t="str">
            <v/>
          </cell>
          <cell r="T375" t="str">
            <v/>
          </cell>
          <cell r="U375" t="str">
            <v/>
          </cell>
          <cell r="V375" t="str">
            <v/>
          </cell>
          <cell r="W375">
            <v>2</v>
          </cell>
          <cell r="X375">
            <v>1</v>
          </cell>
          <cell r="Y375">
            <v>1</v>
          </cell>
          <cell r="Z375">
            <v>1</v>
          </cell>
          <cell r="AA375">
            <v>1</v>
          </cell>
          <cell r="AB375">
            <v>1</v>
          </cell>
          <cell r="AC375" t="str">
            <v>×</v>
          </cell>
          <cell r="AD375" t="str">
            <v>×</v>
          </cell>
          <cell r="AE375" t="e">
            <v>#N/A</v>
          </cell>
          <cell r="AF375" t="str">
            <v>○</v>
          </cell>
          <cell r="AG375" t="str">
            <v>○</v>
          </cell>
          <cell r="AH375" t="e">
            <v>#N/A</v>
          </cell>
          <cell r="AI375" t="e">
            <v>#N/A</v>
          </cell>
          <cell r="AJ375">
            <v>374</v>
          </cell>
          <cell r="AK375" t="str">
            <v/>
          </cell>
        </row>
        <row r="376">
          <cell r="A376">
            <v>375</v>
          </cell>
          <cell r="B376">
            <v>4</v>
          </cell>
          <cell r="C376" t="str">
            <v>①</v>
          </cell>
          <cell r="D376">
            <v>1417</v>
          </cell>
          <cell r="E376" t="str">
            <v>　佃</v>
          </cell>
          <cell r="F376" t="str">
            <v>高桜井</v>
          </cell>
          <cell r="G376">
            <v>138</v>
          </cell>
          <cell r="H376">
            <v>303</v>
          </cell>
          <cell r="I376" t="str">
            <v>兒　島</v>
          </cell>
          <cell r="J376">
            <v>3</v>
          </cell>
          <cell r="K376">
            <v>2</v>
          </cell>
          <cell r="L376">
            <v>2</v>
          </cell>
          <cell r="M376">
            <v>7</v>
          </cell>
          <cell r="N376">
            <v>10</v>
          </cell>
          <cell r="O376">
            <v>10</v>
          </cell>
          <cell r="P376">
            <v>10</v>
          </cell>
          <cell r="Q376" t="str">
            <v/>
          </cell>
          <cell r="R376" t="str">
            <v/>
          </cell>
          <cell r="S376" t="str">
            <v/>
          </cell>
          <cell r="T376" t="str">
            <v/>
          </cell>
          <cell r="U376" t="str">
            <v/>
          </cell>
          <cell r="V376" t="str">
            <v/>
          </cell>
          <cell r="W376">
            <v>2</v>
          </cell>
          <cell r="X376">
            <v>1</v>
          </cell>
          <cell r="Y376">
            <v>1</v>
          </cell>
          <cell r="Z376">
            <v>1</v>
          </cell>
          <cell r="AA376">
            <v>1</v>
          </cell>
          <cell r="AB376">
            <v>1</v>
          </cell>
          <cell r="AC376" t="str">
            <v>×</v>
          </cell>
          <cell r="AD376" t="str">
            <v>×</v>
          </cell>
          <cell r="AE376" t="e">
            <v>#N/A</v>
          </cell>
          <cell r="AF376" t="str">
            <v>○</v>
          </cell>
          <cell r="AG376" t="str">
            <v>○</v>
          </cell>
          <cell r="AH376" t="e">
            <v>#N/A</v>
          </cell>
          <cell r="AI376" t="e">
            <v>#N/A</v>
          </cell>
          <cell r="AJ376">
            <v>375</v>
          </cell>
          <cell r="AK376" t="str">
            <v/>
          </cell>
        </row>
        <row r="377">
          <cell r="A377">
            <v>376</v>
          </cell>
          <cell r="B377">
            <v>4</v>
          </cell>
          <cell r="D377">
            <v>3610</v>
          </cell>
          <cell r="E377" t="str">
            <v>川　人</v>
          </cell>
          <cell r="F377" t="str">
            <v>高　瀬</v>
          </cell>
          <cell r="G377">
            <v>137</v>
          </cell>
          <cell r="H377">
            <v>1301</v>
          </cell>
          <cell r="I377" t="str">
            <v>藤　石</v>
          </cell>
          <cell r="J377">
            <v>13</v>
          </cell>
          <cell r="K377">
            <v>1</v>
          </cell>
          <cell r="L377">
            <v>1</v>
          </cell>
          <cell r="M377">
            <v>8</v>
          </cell>
          <cell r="N377">
            <v>9</v>
          </cell>
          <cell r="O377">
            <v>9</v>
          </cell>
          <cell r="P377">
            <v>9</v>
          </cell>
          <cell r="Q377" t="str">
            <v/>
          </cell>
          <cell r="R377" t="str">
            <v/>
          </cell>
          <cell r="S377" t="str">
            <v/>
          </cell>
          <cell r="T377" t="str">
            <v/>
          </cell>
          <cell r="U377" t="str">
            <v/>
          </cell>
          <cell r="V377" t="str">
            <v/>
          </cell>
          <cell r="W377">
            <v>2</v>
          </cell>
          <cell r="X377">
            <v>1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 t="str">
            <v>○</v>
          </cell>
          <cell r="AD377" t="str">
            <v>×</v>
          </cell>
          <cell r="AE377" t="e">
            <v>#N/A</v>
          </cell>
          <cell r="AF377" t="str">
            <v>○</v>
          </cell>
          <cell r="AG377" t="str">
            <v>○</v>
          </cell>
          <cell r="AH377" t="e">
            <v>#N/A</v>
          </cell>
          <cell r="AI377" t="e">
            <v>#N/A</v>
          </cell>
          <cell r="AJ377">
            <v>376</v>
          </cell>
          <cell r="AK377" t="str">
            <v/>
          </cell>
        </row>
        <row r="378">
          <cell r="A378">
            <v>377</v>
          </cell>
          <cell r="B378">
            <v>4</v>
          </cell>
          <cell r="C378" t="str">
            <v>①</v>
          </cell>
          <cell r="D378">
            <v>1615</v>
          </cell>
          <cell r="E378" t="str">
            <v>相　原</v>
          </cell>
          <cell r="F378" t="str">
            <v>香中央</v>
          </cell>
          <cell r="G378">
            <v>136</v>
          </cell>
          <cell r="H378">
            <v>2409</v>
          </cell>
          <cell r="I378" t="str">
            <v>阪　本</v>
          </cell>
          <cell r="J378">
            <v>24</v>
          </cell>
          <cell r="K378">
            <v>1</v>
          </cell>
          <cell r="L378">
            <v>1</v>
          </cell>
          <cell r="M378">
            <v>8</v>
          </cell>
          <cell r="N378">
            <v>8</v>
          </cell>
          <cell r="O378">
            <v>8</v>
          </cell>
          <cell r="P378">
            <v>8</v>
          </cell>
          <cell r="Q378" t="str">
            <v/>
          </cell>
          <cell r="R378" t="str">
            <v/>
          </cell>
          <cell r="S378" t="str">
            <v/>
          </cell>
          <cell r="T378" t="str">
            <v/>
          </cell>
          <cell r="U378" t="str">
            <v/>
          </cell>
          <cell r="V378" t="str">
            <v/>
          </cell>
          <cell r="W378">
            <v>2</v>
          </cell>
          <cell r="X378">
            <v>1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 t="str">
            <v>○</v>
          </cell>
          <cell r="AD378" t="str">
            <v>×</v>
          </cell>
          <cell r="AE378" t="e">
            <v>#N/A</v>
          </cell>
          <cell r="AF378" t="str">
            <v>○</v>
          </cell>
          <cell r="AG378" t="str">
            <v>○</v>
          </cell>
          <cell r="AH378" t="e">
            <v>#N/A</v>
          </cell>
          <cell r="AI378" t="e">
            <v>#N/A</v>
          </cell>
          <cell r="AJ378">
            <v>377</v>
          </cell>
          <cell r="AK378" t="str">
            <v/>
          </cell>
        </row>
        <row r="379">
          <cell r="A379">
            <v>378</v>
          </cell>
          <cell r="B379">
            <v>4</v>
          </cell>
          <cell r="C379" t="str">
            <v>①</v>
          </cell>
          <cell r="D379">
            <v>106</v>
          </cell>
          <cell r="E379" t="str">
            <v>岡　田</v>
          </cell>
          <cell r="F379" t="str">
            <v>小中央</v>
          </cell>
          <cell r="G379">
            <v>135</v>
          </cell>
          <cell r="H379">
            <v>3605</v>
          </cell>
          <cell r="I379" t="str">
            <v>川　越</v>
          </cell>
          <cell r="J379">
            <v>36</v>
          </cell>
          <cell r="K379">
            <v>2</v>
          </cell>
          <cell r="L379">
            <v>2</v>
          </cell>
          <cell r="M379">
            <v>7</v>
          </cell>
          <cell r="N379">
            <v>7</v>
          </cell>
          <cell r="O379">
            <v>7</v>
          </cell>
          <cell r="P379">
            <v>7</v>
          </cell>
          <cell r="Q379" t="str">
            <v/>
          </cell>
          <cell r="R379" t="str">
            <v/>
          </cell>
          <cell r="S379" t="str">
            <v/>
          </cell>
          <cell r="T379" t="str">
            <v/>
          </cell>
          <cell r="U379" t="str">
            <v/>
          </cell>
          <cell r="V379" t="str">
            <v/>
          </cell>
          <cell r="W379">
            <v>2</v>
          </cell>
          <cell r="X379">
            <v>1</v>
          </cell>
          <cell r="Y379">
            <v>1</v>
          </cell>
          <cell r="Z379">
            <v>0</v>
          </cell>
          <cell r="AA379">
            <v>0</v>
          </cell>
          <cell r="AB379">
            <v>0</v>
          </cell>
          <cell r="AC379" t="str">
            <v>×</v>
          </cell>
          <cell r="AD379" t="str">
            <v>×</v>
          </cell>
          <cell r="AE379" t="e">
            <v>#N/A</v>
          </cell>
          <cell r="AF379" t="str">
            <v>○</v>
          </cell>
          <cell r="AG379" t="str">
            <v>○</v>
          </cell>
          <cell r="AH379" t="e">
            <v>#N/A</v>
          </cell>
          <cell r="AI379" t="e">
            <v>#N/A</v>
          </cell>
          <cell r="AJ379">
            <v>378</v>
          </cell>
          <cell r="AK379" t="str">
            <v/>
          </cell>
        </row>
        <row r="380">
          <cell r="A380">
            <v>379</v>
          </cell>
          <cell r="B380">
            <v>4</v>
          </cell>
          <cell r="C380" t="str">
            <v>①</v>
          </cell>
          <cell r="D380">
            <v>4023</v>
          </cell>
          <cell r="E380" t="str">
            <v>眞　鍋</v>
          </cell>
          <cell r="F380" t="str">
            <v>観総合</v>
          </cell>
          <cell r="G380">
            <v>134</v>
          </cell>
          <cell r="H380">
            <v>1209</v>
          </cell>
          <cell r="I380" t="str">
            <v>横　山</v>
          </cell>
          <cell r="J380">
            <v>12</v>
          </cell>
          <cell r="K380">
            <v>2</v>
          </cell>
          <cell r="L380">
            <v>3</v>
          </cell>
          <cell r="M380">
            <v>6</v>
          </cell>
          <cell r="N380">
            <v>6</v>
          </cell>
          <cell r="O380">
            <v>6</v>
          </cell>
          <cell r="P380">
            <v>6</v>
          </cell>
          <cell r="Q380" t="str">
            <v/>
          </cell>
          <cell r="R380" t="str">
            <v/>
          </cell>
          <cell r="S380" t="str">
            <v/>
          </cell>
          <cell r="T380" t="str">
            <v/>
          </cell>
          <cell r="U380" t="str">
            <v/>
          </cell>
          <cell r="V380" t="str">
            <v/>
          </cell>
          <cell r="W380">
            <v>2</v>
          </cell>
          <cell r="X380">
            <v>1</v>
          </cell>
          <cell r="Y380">
            <v>1</v>
          </cell>
          <cell r="Z380">
            <v>0</v>
          </cell>
          <cell r="AA380">
            <v>0</v>
          </cell>
          <cell r="AB380">
            <v>0</v>
          </cell>
          <cell r="AC380" t="str">
            <v>×</v>
          </cell>
          <cell r="AD380" t="str">
            <v>×</v>
          </cell>
          <cell r="AE380" t="e">
            <v>#N/A</v>
          </cell>
          <cell r="AF380" t="str">
            <v>○</v>
          </cell>
          <cell r="AG380" t="str">
            <v>○</v>
          </cell>
          <cell r="AH380" t="e">
            <v>#N/A</v>
          </cell>
          <cell r="AI380" t="e">
            <v>#N/A</v>
          </cell>
          <cell r="AJ380">
            <v>379</v>
          </cell>
          <cell r="AK380" t="str">
            <v/>
          </cell>
        </row>
        <row r="381">
          <cell r="A381">
            <v>380</v>
          </cell>
          <cell r="B381">
            <v>4</v>
          </cell>
          <cell r="C381" t="str">
            <v>①</v>
          </cell>
          <cell r="D381">
            <v>1706</v>
          </cell>
          <cell r="E381" t="str">
            <v>　原</v>
          </cell>
          <cell r="F381" t="str">
            <v>英　明</v>
          </cell>
          <cell r="G381">
            <v>133</v>
          </cell>
          <cell r="H381">
            <v>705</v>
          </cell>
          <cell r="I381" t="str">
            <v>笠　井</v>
          </cell>
          <cell r="J381">
            <v>7</v>
          </cell>
          <cell r="K381">
            <v>1</v>
          </cell>
          <cell r="L381">
            <v>4</v>
          </cell>
          <cell r="M381">
            <v>5</v>
          </cell>
          <cell r="N381">
            <v>5</v>
          </cell>
          <cell r="O381">
            <v>5</v>
          </cell>
          <cell r="P381">
            <v>5</v>
          </cell>
          <cell r="Q381" t="str">
            <v/>
          </cell>
          <cell r="R381" t="str">
            <v/>
          </cell>
          <cell r="S381" t="str">
            <v/>
          </cell>
          <cell r="T381" t="str">
            <v/>
          </cell>
          <cell r="U381" t="str">
            <v/>
          </cell>
          <cell r="V381" t="str">
            <v/>
          </cell>
          <cell r="W381">
            <v>2</v>
          </cell>
          <cell r="X381">
            <v>1</v>
          </cell>
          <cell r="Y381">
            <v>1</v>
          </cell>
          <cell r="Z381">
            <v>1</v>
          </cell>
          <cell r="AA381">
            <v>0</v>
          </cell>
          <cell r="AB381">
            <v>0</v>
          </cell>
          <cell r="AC381" t="str">
            <v>×</v>
          </cell>
          <cell r="AD381" t="str">
            <v>×</v>
          </cell>
          <cell r="AE381" t="e">
            <v>#N/A</v>
          </cell>
          <cell r="AF381" t="str">
            <v>○</v>
          </cell>
          <cell r="AG381" t="str">
            <v>○</v>
          </cell>
          <cell r="AH381" t="e">
            <v>#N/A</v>
          </cell>
          <cell r="AI381" t="e">
            <v>#N/A</v>
          </cell>
          <cell r="AJ381">
            <v>380</v>
          </cell>
          <cell r="AK381" t="str">
            <v/>
          </cell>
        </row>
        <row r="382">
          <cell r="A382">
            <v>381</v>
          </cell>
          <cell r="B382">
            <v>4</v>
          </cell>
          <cell r="D382">
            <v>607</v>
          </cell>
          <cell r="E382" t="str">
            <v>寒　川</v>
          </cell>
          <cell r="F382" t="str">
            <v>志　度</v>
          </cell>
          <cell r="G382">
            <v>132</v>
          </cell>
          <cell r="H382">
            <v>709</v>
          </cell>
          <cell r="I382" t="str">
            <v>平　福</v>
          </cell>
          <cell r="J382">
            <v>7</v>
          </cell>
          <cell r="K382">
            <v>1</v>
          </cell>
          <cell r="L382">
            <v>4</v>
          </cell>
          <cell r="M382">
            <v>4</v>
          </cell>
          <cell r="N382">
            <v>4</v>
          </cell>
          <cell r="O382">
            <v>4</v>
          </cell>
          <cell r="P382">
            <v>4</v>
          </cell>
          <cell r="Q382" t="str">
            <v/>
          </cell>
          <cell r="R382" t="str">
            <v/>
          </cell>
          <cell r="S382" t="str">
            <v/>
          </cell>
          <cell r="T382" t="str">
            <v/>
          </cell>
          <cell r="U382" t="str">
            <v/>
          </cell>
          <cell r="V382" t="str">
            <v/>
          </cell>
          <cell r="W382">
            <v>2</v>
          </cell>
          <cell r="X382">
            <v>1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 t="str">
            <v>○</v>
          </cell>
          <cell r="AD382" t="str">
            <v>×</v>
          </cell>
          <cell r="AE382" t="e">
            <v>#N/A</v>
          </cell>
          <cell r="AF382" t="str">
            <v>○</v>
          </cell>
          <cell r="AG382" t="str">
            <v>○</v>
          </cell>
          <cell r="AH382" t="e">
            <v>#N/A</v>
          </cell>
          <cell r="AI382" t="e">
            <v>#N/A</v>
          </cell>
          <cell r="AJ382">
            <v>381</v>
          </cell>
          <cell r="AK382" t="str">
            <v/>
          </cell>
        </row>
        <row r="383">
          <cell r="A383">
            <v>382</v>
          </cell>
          <cell r="B383">
            <v>4</v>
          </cell>
          <cell r="C383" t="str">
            <v>①</v>
          </cell>
          <cell r="D383">
            <v>712</v>
          </cell>
          <cell r="E383" t="str">
            <v>中　村</v>
          </cell>
          <cell r="F383" t="str">
            <v>三　木</v>
          </cell>
          <cell r="G383">
            <v>131</v>
          </cell>
          <cell r="H383">
            <v>503</v>
          </cell>
          <cell r="I383" t="str">
            <v>長　門</v>
          </cell>
          <cell r="J383">
            <v>5</v>
          </cell>
          <cell r="K383">
            <v>2</v>
          </cell>
          <cell r="L383">
            <v>3</v>
          </cell>
          <cell r="M383">
            <v>3</v>
          </cell>
          <cell r="N383">
            <v>3</v>
          </cell>
          <cell r="O383">
            <v>3</v>
          </cell>
          <cell r="P383">
            <v>3</v>
          </cell>
          <cell r="Q383" t="str">
            <v/>
          </cell>
          <cell r="R383" t="str">
            <v/>
          </cell>
          <cell r="S383" t="str">
            <v/>
          </cell>
          <cell r="T383" t="str">
            <v/>
          </cell>
          <cell r="U383" t="str">
            <v/>
          </cell>
          <cell r="V383" t="str">
            <v/>
          </cell>
          <cell r="W383">
            <v>2</v>
          </cell>
          <cell r="X383">
            <v>1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 t="str">
            <v>○</v>
          </cell>
          <cell r="AD383" t="str">
            <v>×</v>
          </cell>
          <cell r="AE383" t="e">
            <v>#N/A</v>
          </cell>
          <cell r="AF383" t="str">
            <v>○</v>
          </cell>
          <cell r="AG383" t="str">
            <v>○</v>
          </cell>
          <cell r="AH383" t="e">
            <v>#N/A</v>
          </cell>
          <cell r="AI383" t="e">
            <v>#N/A</v>
          </cell>
          <cell r="AJ383">
            <v>382</v>
          </cell>
          <cell r="AK383" t="str">
            <v/>
          </cell>
        </row>
        <row r="384">
          <cell r="A384">
            <v>383</v>
          </cell>
          <cell r="B384">
            <v>4</v>
          </cell>
          <cell r="C384" t="str">
            <v>①</v>
          </cell>
          <cell r="D384">
            <v>1904</v>
          </cell>
          <cell r="E384" t="str">
            <v>久　米</v>
          </cell>
          <cell r="F384" t="str">
            <v>大手高</v>
          </cell>
          <cell r="G384">
            <v>130</v>
          </cell>
          <cell r="H384">
            <v>1402</v>
          </cell>
          <cell r="I384" t="str">
            <v>長谷川</v>
          </cell>
          <cell r="J384">
            <v>14</v>
          </cell>
          <cell r="K384">
            <v>2</v>
          </cell>
          <cell r="L384">
            <v>2</v>
          </cell>
          <cell r="M384">
            <v>2</v>
          </cell>
          <cell r="N384">
            <v>2</v>
          </cell>
          <cell r="O384">
            <v>2</v>
          </cell>
          <cell r="P384">
            <v>2</v>
          </cell>
          <cell r="Q384" t="str">
            <v/>
          </cell>
          <cell r="R384" t="str">
            <v/>
          </cell>
          <cell r="S384" t="str">
            <v/>
          </cell>
          <cell r="T384" t="str">
            <v/>
          </cell>
          <cell r="U384" t="str">
            <v/>
          </cell>
          <cell r="V384" t="str">
            <v/>
          </cell>
          <cell r="W384">
            <v>2</v>
          </cell>
          <cell r="X384">
            <v>1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 t="str">
            <v>○</v>
          </cell>
          <cell r="AD384" t="str">
            <v>×</v>
          </cell>
          <cell r="AE384" t="e">
            <v>#N/A</v>
          </cell>
          <cell r="AF384" t="str">
            <v>×</v>
          </cell>
          <cell r="AG384" t="str">
            <v>○</v>
          </cell>
          <cell r="AH384" t="e">
            <v>#N/A</v>
          </cell>
          <cell r="AI384" t="e">
            <v>#N/A</v>
          </cell>
          <cell r="AJ384">
            <v>383</v>
          </cell>
          <cell r="AK384" t="str">
            <v/>
          </cell>
        </row>
        <row r="385">
          <cell r="A385">
            <v>384</v>
          </cell>
          <cell r="B385">
            <v>4</v>
          </cell>
          <cell r="D385">
            <v>3417</v>
          </cell>
          <cell r="E385" t="str">
            <v>古　竹</v>
          </cell>
          <cell r="F385" t="str">
            <v>尽　誠</v>
          </cell>
          <cell r="G385">
            <v>129</v>
          </cell>
          <cell r="H385">
            <v>1017</v>
          </cell>
          <cell r="I385" t="str">
            <v>末　本</v>
          </cell>
          <cell r="J385">
            <v>10</v>
          </cell>
          <cell r="K385">
            <v>1</v>
          </cell>
          <cell r="L385">
            <v>1</v>
          </cell>
          <cell r="M385">
            <v>1</v>
          </cell>
          <cell r="N385">
            <v>1</v>
          </cell>
          <cell r="O385">
            <v>1</v>
          </cell>
          <cell r="P385">
            <v>1</v>
          </cell>
          <cell r="Q385" t="str">
            <v/>
          </cell>
          <cell r="R385" t="str">
            <v/>
          </cell>
          <cell r="S385" t="str">
            <v/>
          </cell>
          <cell r="T385" t="str">
            <v/>
          </cell>
          <cell r="U385" t="str">
            <v/>
          </cell>
          <cell r="V385" t="str">
            <v/>
          </cell>
          <cell r="W385">
            <v>2</v>
          </cell>
          <cell r="X385">
            <v>1</v>
          </cell>
          <cell r="Y385">
            <v>1</v>
          </cell>
          <cell r="Z385">
            <v>1</v>
          </cell>
          <cell r="AA385">
            <v>1</v>
          </cell>
          <cell r="AB385">
            <v>1</v>
          </cell>
          <cell r="AC385" t="str">
            <v>×</v>
          </cell>
          <cell r="AD385" t="str">
            <v>×</v>
          </cell>
          <cell r="AE385" t="e">
            <v>#N/A</v>
          </cell>
          <cell r="AF385" t="str">
            <v>×</v>
          </cell>
          <cell r="AG385" t="str">
            <v>○</v>
          </cell>
          <cell r="AH385" t="e">
            <v>#N/A</v>
          </cell>
          <cell r="AI385" t="e">
            <v>#N/A</v>
          </cell>
          <cell r="AJ385">
            <v>384</v>
          </cell>
          <cell r="AK385" t="str">
            <v/>
          </cell>
        </row>
        <row r="386">
          <cell r="A386">
            <v>385</v>
          </cell>
          <cell r="B386">
            <v>4</v>
          </cell>
          <cell r="C386" t="str">
            <v>①</v>
          </cell>
          <cell r="D386">
            <v>302</v>
          </cell>
          <cell r="E386" t="str">
            <v>西　本</v>
          </cell>
          <cell r="F386" t="str">
            <v>津　田</v>
          </cell>
          <cell r="G386">
            <v>128</v>
          </cell>
          <cell r="H386">
            <v>3209</v>
          </cell>
          <cell r="I386" t="str">
            <v>吉　永</v>
          </cell>
          <cell r="J386">
            <v>32</v>
          </cell>
          <cell r="K386">
            <v>1</v>
          </cell>
          <cell r="L386">
            <v>1</v>
          </cell>
          <cell r="M386">
            <v>1</v>
          </cell>
          <cell r="N386">
            <v>1</v>
          </cell>
          <cell r="O386">
            <v>1</v>
          </cell>
          <cell r="P386">
            <v>1</v>
          </cell>
          <cell r="Q386">
            <v>1</v>
          </cell>
          <cell r="R386">
            <v>1</v>
          </cell>
          <cell r="S386">
            <v>1</v>
          </cell>
          <cell r="T386">
            <v>1</v>
          </cell>
          <cell r="U386">
            <v>1</v>
          </cell>
          <cell r="V386">
            <v>1</v>
          </cell>
          <cell r="W386">
            <v>2</v>
          </cell>
          <cell r="X386">
            <v>1</v>
          </cell>
          <cell r="Y386">
            <v>1</v>
          </cell>
          <cell r="Z386">
            <v>1</v>
          </cell>
          <cell r="AA386">
            <v>1</v>
          </cell>
          <cell r="AB386">
            <v>1</v>
          </cell>
          <cell r="AC386" t="str">
            <v>×</v>
          </cell>
          <cell r="AD386" t="str">
            <v>×</v>
          </cell>
          <cell r="AE386" t="e">
            <v>#N/A</v>
          </cell>
          <cell r="AF386" t="str">
            <v>×</v>
          </cell>
          <cell r="AG386" t="str">
            <v>○</v>
          </cell>
          <cell r="AH386" t="e">
            <v>#N/A</v>
          </cell>
          <cell r="AI386" t="e">
            <v>#N/A</v>
          </cell>
          <cell r="AJ386">
            <v>385</v>
          </cell>
          <cell r="AK386" t="str">
            <v/>
          </cell>
        </row>
        <row r="387">
          <cell r="A387">
            <v>386</v>
          </cell>
          <cell r="B387">
            <v>4</v>
          </cell>
          <cell r="D387">
            <v>1020</v>
          </cell>
          <cell r="E387" t="str">
            <v>　泉</v>
          </cell>
          <cell r="F387" t="str">
            <v>高中央</v>
          </cell>
          <cell r="G387">
            <v>127</v>
          </cell>
          <cell r="H387">
            <v>702</v>
          </cell>
          <cell r="I387" t="str">
            <v>関　本</v>
          </cell>
          <cell r="J387">
            <v>7</v>
          </cell>
          <cell r="K387">
            <v>2</v>
          </cell>
          <cell r="L387">
            <v>2</v>
          </cell>
          <cell r="M387">
            <v>2</v>
          </cell>
          <cell r="N387">
            <v>2</v>
          </cell>
          <cell r="O387">
            <v>2</v>
          </cell>
          <cell r="P387">
            <v>2</v>
          </cell>
          <cell r="Q387" t="str">
            <v/>
          </cell>
          <cell r="R387" t="str">
            <v/>
          </cell>
          <cell r="S387" t="str">
            <v/>
          </cell>
          <cell r="T387" t="str">
            <v/>
          </cell>
          <cell r="U387" t="str">
            <v/>
          </cell>
          <cell r="V387" t="str">
            <v/>
          </cell>
          <cell r="W387">
            <v>2</v>
          </cell>
          <cell r="X387">
            <v>1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 t="str">
            <v>○</v>
          </cell>
          <cell r="AD387" t="str">
            <v>×</v>
          </cell>
          <cell r="AE387" t="e">
            <v>#N/A</v>
          </cell>
          <cell r="AF387" t="str">
            <v>○</v>
          </cell>
          <cell r="AG387" t="str">
            <v>○</v>
          </cell>
          <cell r="AH387" t="e">
            <v>#N/A</v>
          </cell>
          <cell r="AI387" t="e">
            <v>#N/A</v>
          </cell>
          <cell r="AJ387">
            <v>386</v>
          </cell>
          <cell r="AK387" t="str">
            <v/>
          </cell>
        </row>
        <row r="388">
          <cell r="A388">
            <v>387</v>
          </cell>
          <cell r="B388">
            <v>4</v>
          </cell>
          <cell r="C388" t="str">
            <v>①</v>
          </cell>
          <cell r="D388">
            <v>104</v>
          </cell>
          <cell r="E388" t="str">
            <v>橋　本</v>
          </cell>
          <cell r="F388" t="str">
            <v>小中央</v>
          </cell>
          <cell r="G388">
            <v>126</v>
          </cell>
          <cell r="H388">
            <v>902</v>
          </cell>
          <cell r="I388" t="str">
            <v>國　宗</v>
          </cell>
          <cell r="J388">
            <v>9</v>
          </cell>
          <cell r="K388">
            <v>2</v>
          </cell>
          <cell r="L388">
            <v>3</v>
          </cell>
          <cell r="M388">
            <v>3</v>
          </cell>
          <cell r="N388">
            <v>3</v>
          </cell>
          <cell r="O388">
            <v>3</v>
          </cell>
          <cell r="P388">
            <v>3</v>
          </cell>
          <cell r="Q388" t="str">
            <v/>
          </cell>
          <cell r="R388" t="str">
            <v/>
          </cell>
          <cell r="S388" t="str">
            <v/>
          </cell>
          <cell r="T388" t="str">
            <v/>
          </cell>
          <cell r="U388" t="str">
            <v/>
          </cell>
          <cell r="V388" t="str">
            <v/>
          </cell>
          <cell r="W388">
            <v>2</v>
          </cell>
          <cell r="X388">
            <v>1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 t="str">
            <v>○</v>
          </cell>
          <cell r="AD388" t="str">
            <v>×</v>
          </cell>
          <cell r="AE388" t="e">
            <v>#N/A</v>
          </cell>
          <cell r="AF388" t="str">
            <v>○</v>
          </cell>
          <cell r="AG388" t="str">
            <v>○</v>
          </cell>
          <cell r="AH388" t="e">
            <v>#N/A</v>
          </cell>
          <cell r="AI388" t="e">
            <v>#N/A</v>
          </cell>
          <cell r="AJ388">
            <v>387</v>
          </cell>
          <cell r="AK388" t="str">
            <v/>
          </cell>
        </row>
        <row r="389">
          <cell r="A389">
            <v>388</v>
          </cell>
          <cell r="B389">
            <v>4</v>
          </cell>
          <cell r="D389">
            <v>2120</v>
          </cell>
          <cell r="E389" t="str">
            <v>　宋</v>
          </cell>
          <cell r="F389" t="str">
            <v>高松西</v>
          </cell>
          <cell r="G389">
            <v>125</v>
          </cell>
          <cell r="H389">
            <v>2804</v>
          </cell>
          <cell r="I389" t="str">
            <v>岡　本侑</v>
          </cell>
          <cell r="J389">
            <v>28</v>
          </cell>
          <cell r="K389">
            <v>1</v>
          </cell>
          <cell r="L389">
            <v>4</v>
          </cell>
          <cell r="M389">
            <v>4</v>
          </cell>
          <cell r="N389">
            <v>4</v>
          </cell>
          <cell r="O389">
            <v>4</v>
          </cell>
          <cell r="P389">
            <v>4</v>
          </cell>
          <cell r="Q389" t="str">
            <v/>
          </cell>
          <cell r="R389" t="str">
            <v/>
          </cell>
          <cell r="S389" t="str">
            <v/>
          </cell>
          <cell r="T389" t="str">
            <v/>
          </cell>
          <cell r="U389" t="str">
            <v/>
          </cell>
          <cell r="V389" t="str">
            <v/>
          </cell>
          <cell r="W389">
            <v>2</v>
          </cell>
          <cell r="X389">
            <v>1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 t="str">
            <v>○</v>
          </cell>
          <cell r="AD389" t="str">
            <v>×</v>
          </cell>
          <cell r="AE389" t="e">
            <v>#N/A</v>
          </cell>
          <cell r="AF389" t="str">
            <v>○</v>
          </cell>
          <cell r="AG389" t="str">
            <v>○</v>
          </cell>
          <cell r="AH389" t="e">
            <v>#N/A</v>
          </cell>
          <cell r="AI389" t="e">
            <v>#N/A</v>
          </cell>
          <cell r="AJ389">
            <v>388</v>
          </cell>
          <cell r="AK389" t="str">
            <v/>
          </cell>
        </row>
        <row r="390">
          <cell r="A390">
            <v>389</v>
          </cell>
          <cell r="B390">
            <v>4</v>
          </cell>
          <cell r="C390" t="str">
            <v>①</v>
          </cell>
          <cell r="D390">
            <v>1215</v>
          </cell>
          <cell r="E390" t="str">
            <v>髙　橋</v>
          </cell>
          <cell r="F390" t="str">
            <v>高　松</v>
          </cell>
          <cell r="G390">
            <v>124</v>
          </cell>
          <cell r="H390">
            <v>1107</v>
          </cell>
          <cell r="I390" t="str">
            <v>加　藤</v>
          </cell>
          <cell r="J390">
            <v>11</v>
          </cell>
          <cell r="K390">
            <v>1</v>
          </cell>
          <cell r="L390">
            <v>4</v>
          </cell>
          <cell r="M390">
            <v>5</v>
          </cell>
          <cell r="N390">
            <v>5</v>
          </cell>
          <cell r="O390">
            <v>5</v>
          </cell>
          <cell r="P390">
            <v>5</v>
          </cell>
          <cell r="Q390" t="str">
            <v/>
          </cell>
          <cell r="R390" t="str">
            <v/>
          </cell>
          <cell r="S390" t="str">
            <v/>
          </cell>
          <cell r="T390" t="str">
            <v/>
          </cell>
          <cell r="U390" t="str">
            <v/>
          </cell>
          <cell r="V390" t="str">
            <v/>
          </cell>
          <cell r="W390">
            <v>2</v>
          </cell>
          <cell r="X390">
            <v>1</v>
          </cell>
          <cell r="Y390">
            <v>1</v>
          </cell>
          <cell r="Z390">
            <v>1</v>
          </cell>
          <cell r="AA390">
            <v>0</v>
          </cell>
          <cell r="AB390">
            <v>0</v>
          </cell>
          <cell r="AC390" t="str">
            <v>×</v>
          </cell>
          <cell r="AD390" t="str">
            <v>×</v>
          </cell>
          <cell r="AE390" t="e">
            <v>#N/A</v>
          </cell>
          <cell r="AF390" t="str">
            <v>○</v>
          </cell>
          <cell r="AG390" t="str">
            <v>○</v>
          </cell>
          <cell r="AH390" t="e">
            <v>#N/A</v>
          </cell>
          <cell r="AI390" t="e">
            <v>#N/A</v>
          </cell>
          <cell r="AJ390">
            <v>389</v>
          </cell>
          <cell r="AK390" t="str">
            <v/>
          </cell>
        </row>
        <row r="391">
          <cell r="A391">
            <v>390</v>
          </cell>
          <cell r="B391">
            <v>4</v>
          </cell>
          <cell r="C391" t="str">
            <v>①</v>
          </cell>
          <cell r="D391">
            <v>2408</v>
          </cell>
          <cell r="E391" t="str">
            <v>原　岡</v>
          </cell>
          <cell r="F391" t="str">
            <v>坂　出</v>
          </cell>
          <cell r="G391">
            <v>123</v>
          </cell>
          <cell r="H391">
            <v>2705</v>
          </cell>
          <cell r="I391" t="str">
            <v>音　島</v>
          </cell>
          <cell r="J391">
            <v>27</v>
          </cell>
          <cell r="K391">
            <v>2</v>
          </cell>
          <cell r="L391">
            <v>3</v>
          </cell>
          <cell r="M391">
            <v>6</v>
          </cell>
          <cell r="N391">
            <v>6</v>
          </cell>
          <cell r="O391">
            <v>6</v>
          </cell>
          <cell r="P391">
            <v>6</v>
          </cell>
          <cell r="Q391" t="str">
            <v/>
          </cell>
          <cell r="R391" t="str">
            <v/>
          </cell>
          <cell r="S391" t="str">
            <v/>
          </cell>
          <cell r="T391" t="str">
            <v/>
          </cell>
          <cell r="U391" t="str">
            <v/>
          </cell>
          <cell r="V391" t="str">
            <v/>
          </cell>
          <cell r="W391">
            <v>2</v>
          </cell>
          <cell r="X391">
            <v>1</v>
          </cell>
          <cell r="Y391">
            <v>1</v>
          </cell>
          <cell r="Z391">
            <v>0</v>
          </cell>
          <cell r="AA391">
            <v>0</v>
          </cell>
          <cell r="AB391">
            <v>0</v>
          </cell>
          <cell r="AC391" t="str">
            <v>×</v>
          </cell>
          <cell r="AD391" t="str">
            <v>×</v>
          </cell>
          <cell r="AE391" t="e">
            <v>#N/A</v>
          </cell>
          <cell r="AF391" t="str">
            <v>○</v>
          </cell>
          <cell r="AG391" t="str">
            <v>○</v>
          </cell>
          <cell r="AH391" t="e">
            <v>#N/A</v>
          </cell>
          <cell r="AI391" t="e">
            <v>#N/A</v>
          </cell>
          <cell r="AJ391">
            <v>390</v>
          </cell>
          <cell r="AK391" t="str">
            <v/>
          </cell>
        </row>
        <row r="392">
          <cell r="A392">
            <v>391</v>
          </cell>
          <cell r="B392">
            <v>4</v>
          </cell>
          <cell r="D392">
            <v>608</v>
          </cell>
          <cell r="E392" t="str">
            <v>多　田</v>
          </cell>
          <cell r="F392" t="str">
            <v>志　度</v>
          </cell>
          <cell r="G392">
            <v>122</v>
          </cell>
          <cell r="H392">
            <v>1619</v>
          </cell>
          <cell r="I392" t="str">
            <v>和　泉</v>
          </cell>
          <cell r="J392">
            <v>16</v>
          </cell>
          <cell r="K392">
            <v>2</v>
          </cell>
          <cell r="L392">
            <v>2</v>
          </cell>
          <cell r="M392">
            <v>7</v>
          </cell>
          <cell r="N392">
            <v>7</v>
          </cell>
          <cell r="O392">
            <v>7</v>
          </cell>
          <cell r="P392">
            <v>7</v>
          </cell>
          <cell r="Q392" t="str">
            <v/>
          </cell>
          <cell r="R392" t="str">
            <v/>
          </cell>
          <cell r="S392" t="str">
            <v/>
          </cell>
          <cell r="T392" t="str">
            <v/>
          </cell>
          <cell r="U392" t="str">
            <v/>
          </cell>
          <cell r="V392" t="str">
            <v/>
          </cell>
          <cell r="W392">
            <v>2</v>
          </cell>
          <cell r="X392">
            <v>1</v>
          </cell>
          <cell r="Y392">
            <v>1</v>
          </cell>
          <cell r="Z392">
            <v>0</v>
          </cell>
          <cell r="AA392">
            <v>0</v>
          </cell>
          <cell r="AB392">
            <v>0</v>
          </cell>
          <cell r="AC392" t="str">
            <v>×</v>
          </cell>
          <cell r="AD392" t="str">
            <v>×</v>
          </cell>
          <cell r="AE392" t="e">
            <v>#N/A</v>
          </cell>
          <cell r="AF392" t="str">
            <v>○</v>
          </cell>
          <cell r="AG392" t="str">
            <v>○</v>
          </cell>
          <cell r="AH392" t="e">
            <v>#N/A</v>
          </cell>
          <cell r="AI392" t="e">
            <v>#N/A</v>
          </cell>
          <cell r="AJ392">
            <v>391</v>
          </cell>
          <cell r="AK392" t="str">
            <v/>
          </cell>
        </row>
        <row r="393">
          <cell r="A393">
            <v>392</v>
          </cell>
          <cell r="B393">
            <v>4</v>
          </cell>
          <cell r="C393" t="str">
            <v>①</v>
          </cell>
          <cell r="D393">
            <v>506</v>
          </cell>
          <cell r="E393" t="str">
            <v>三　谷</v>
          </cell>
          <cell r="F393" t="str">
            <v>石　田</v>
          </cell>
          <cell r="G393">
            <v>121</v>
          </cell>
          <cell r="H393">
            <v>2810</v>
          </cell>
          <cell r="I393" t="str">
            <v>山　中</v>
          </cell>
          <cell r="J393">
            <v>28</v>
          </cell>
          <cell r="K393">
            <v>1</v>
          </cell>
          <cell r="L393">
            <v>1</v>
          </cell>
          <cell r="M393">
            <v>8</v>
          </cell>
          <cell r="N393">
            <v>8</v>
          </cell>
          <cell r="O393">
            <v>8</v>
          </cell>
          <cell r="P393">
            <v>8</v>
          </cell>
          <cell r="Q393" t="str">
            <v/>
          </cell>
          <cell r="R393" t="str">
            <v/>
          </cell>
          <cell r="S393" t="str">
            <v/>
          </cell>
          <cell r="T393" t="str">
            <v/>
          </cell>
          <cell r="U393" t="str">
            <v/>
          </cell>
          <cell r="V393" t="str">
            <v/>
          </cell>
          <cell r="W393">
            <v>2</v>
          </cell>
          <cell r="X393">
            <v>1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 t="str">
            <v>○</v>
          </cell>
          <cell r="AD393" t="str">
            <v>×</v>
          </cell>
          <cell r="AE393" t="e">
            <v>#N/A</v>
          </cell>
          <cell r="AF393" t="str">
            <v>○</v>
          </cell>
          <cell r="AG393" t="str">
            <v>○</v>
          </cell>
          <cell r="AH393" t="e">
            <v>#N/A</v>
          </cell>
          <cell r="AI393" t="e">
            <v>#N/A</v>
          </cell>
          <cell r="AJ393">
            <v>392</v>
          </cell>
          <cell r="AK393" t="str">
            <v/>
          </cell>
        </row>
        <row r="394">
          <cell r="A394">
            <v>393</v>
          </cell>
          <cell r="B394">
            <v>4</v>
          </cell>
          <cell r="D394">
            <v>3509</v>
          </cell>
          <cell r="E394" t="str">
            <v>日和佐</v>
          </cell>
          <cell r="F394" t="str">
            <v>琴　平</v>
          </cell>
          <cell r="G394">
            <v>120</v>
          </cell>
          <cell r="H394">
            <v>2405</v>
          </cell>
          <cell r="I394" t="str">
            <v>矢　野</v>
          </cell>
          <cell r="J394">
            <v>24</v>
          </cell>
          <cell r="K394">
            <v>1</v>
          </cell>
          <cell r="L394">
            <v>1</v>
          </cell>
          <cell r="M394">
            <v>8</v>
          </cell>
          <cell r="N394">
            <v>9</v>
          </cell>
          <cell r="O394">
            <v>9</v>
          </cell>
          <cell r="P394">
            <v>9</v>
          </cell>
          <cell r="Q394" t="str">
            <v/>
          </cell>
          <cell r="R394" t="str">
            <v/>
          </cell>
          <cell r="S394" t="str">
            <v/>
          </cell>
          <cell r="T394" t="str">
            <v/>
          </cell>
          <cell r="U394" t="str">
            <v/>
          </cell>
          <cell r="V394" t="str">
            <v/>
          </cell>
          <cell r="W394">
            <v>2</v>
          </cell>
          <cell r="X394">
            <v>1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 t="str">
            <v>○</v>
          </cell>
          <cell r="AD394" t="str">
            <v>×</v>
          </cell>
          <cell r="AE394" t="e">
            <v>#N/A</v>
          </cell>
          <cell r="AF394" t="str">
            <v>○</v>
          </cell>
          <cell r="AG394" t="str">
            <v>○</v>
          </cell>
          <cell r="AH394" t="e">
            <v>#N/A</v>
          </cell>
          <cell r="AI394" t="e">
            <v>#N/A</v>
          </cell>
          <cell r="AJ394">
            <v>393</v>
          </cell>
          <cell r="AK394" t="str">
            <v/>
          </cell>
        </row>
        <row r="395">
          <cell r="A395">
            <v>394</v>
          </cell>
          <cell r="B395">
            <v>4</v>
          </cell>
          <cell r="C395" t="str">
            <v>①</v>
          </cell>
          <cell r="D395">
            <v>3313</v>
          </cell>
          <cell r="E395" t="str">
            <v>矢　野</v>
          </cell>
          <cell r="F395" t="str">
            <v>善　一</v>
          </cell>
          <cell r="G395">
            <v>119</v>
          </cell>
          <cell r="H395">
            <v>2809</v>
          </cell>
          <cell r="I395" t="str">
            <v>村　田</v>
          </cell>
          <cell r="J395">
            <v>28</v>
          </cell>
          <cell r="K395">
            <v>2</v>
          </cell>
          <cell r="L395">
            <v>2</v>
          </cell>
          <cell r="M395">
            <v>7</v>
          </cell>
          <cell r="N395">
            <v>10</v>
          </cell>
          <cell r="O395">
            <v>10</v>
          </cell>
          <cell r="P395">
            <v>10</v>
          </cell>
          <cell r="Q395" t="str">
            <v/>
          </cell>
          <cell r="R395" t="str">
            <v/>
          </cell>
          <cell r="S395" t="str">
            <v/>
          </cell>
          <cell r="T395" t="str">
            <v/>
          </cell>
          <cell r="U395" t="str">
            <v/>
          </cell>
          <cell r="V395" t="str">
            <v/>
          </cell>
          <cell r="W395">
            <v>2</v>
          </cell>
          <cell r="X395">
            <v>1</v>
          </cell>
          <cell r="Y395">
            <v>1</v>
          </cell>
          <cell r="Z395">
            <v>1</v>
          </cell>
          <cell r="AA395">
            <v>1</v>
          </cell>
          <cell r="AB395">
            <v>1</v>
          </cell>
          <cell r="AC395" t="str">
            <v>×</v>
          </cell>
          <cell r="AD395" t="str">
            <v>×</v>
          </cell>
          <cell r="AE395" t="e">
            <v>#N/A</v>
          </cell>
          <cell r="AF395" t="str">
            <v>○</v>
          </cell>
          <cell r="AG395" t="str">
            <v>○</v>
          </cell>
          <cell r="AH395" t="e">
            <v>#N/A</v>
          </cell>
          <cell r="AI395" t="e">
            <v>#N/A</v>
          </cell>
          <cell r="AJ395">
            <v>394</v>
          </cell>
          <cell r="AK395" t="str">
            <v/>
          </cell>
        </row>
        <row r="396">
          <cell r="A396">
            <v>395</v>
          </cell>
          <cell r="B396">
            <v>4</v>
          </cell>
          <cell r="D396">
            <v>1021</v>
          </cell>
          <cell r="E396" t="str">
            <v>山　下</v>
          </cell>
          <cell r="F396" t="str">
            <v>高中央</v>
          </cell>
          <cell r="G396">
            <v>118</v>
          </cell>
          <cell r="H396">
            <v>301</v>
          </cell>
          <cell r="I396" t="str">
            <v>河　野</v>
          </cell>
          <cell r="J396">
            <v>3</v>
          </cell>
          <cell r="K396">
            <v>2</v>
          </cell>
          <cell r="L396">
            <v>3</v>
          </cell>
          <cell r="M396">
            <v>6</v>
          </cell>
          <cell r="N396">
            <v>11</v>
          </cell>
          <cell r="O396">
            <v>11</v>
          </cell>
          <cell r="P396">
            <v>11</v>
          </cell>
          <cell r="Q396" t="str">
            <v/>
          </cell>
          <cell r="R396" t="str">
            <v/>
          </cell>
          <cell r="S396" t="str">
            <v/>
          </cell>
          <cell r="T396" t="str">
            <v/>
          </cell>
          <cell r="U396" t="str">
            <v/>
          </cell>
          <cell r="V396" t="str">
            <v/>
          </cell>
          <cell r="W396">
            <v>2</v>
          </cell>
          <cell r="X396">
            <v>1</v>
          </cell>
          <cell r="Y396">
            <v>1</v>
          </cell>
          <cell r="Z396">
            <v>1</v>
          </cell>
          <cell r="AA396">
            <v>1</v>
          </cell>
          <cell r="AB396">
            <v>1</v>
          </cell>
          <cell r="AC396" t="str">
            <v>×</v>
          </cell>
          <cell r="AD396" t="str">
            <v>×</v>
          </cell>
          <cell r="AE396" t="e">
            <v>#N/A</v>
          </cell>
          <cell r="AF396" t="str">
            <v>○</v>
          </cell>
          <cell r="AG396" t="str">
            <v>○</v>
          </cell>
          <cell r="AH396" t="e">
            <v>#N/A</v>
          </cell>
          <cell r="AI396" t="e">
            <v>#N/A</v>
          </cell>
          <cell r="AJ396">
            <v>395</v>
          </cell>
          <cell r="AK396" t="str">
            <v/>
          </cell>
        </row>
        <row r="397">
          <cell r="A397">
            <v>396</v>
          </cell>
          <cell r="B397">
            <v>4</v>
          </cell>
          <cell r="D397">
            <v>2825</v>
          </cell>
          <cell r="E397" t="str">
            <v>溝　渕</v>
          </cell>
          <cell r="F397" t="str">
            <v>丸　亀</v>
          </cell>
          <cell r="G397">
            <v>117</v>
          </cell>
          <cell r="H397">
            <v>1401</v>
          </cell>
          <cell r="I397" t="str">
            <v>寺　嶋</v>
          </cell>
          <cell r="J397">
            <v>14</v>
          </cell>
          <cell r="K397">
            <v>1</v>
          </cell>
          <cell r="L397">
            <v>4</v>
          </cell>
          <cell r="M397">
            <v>5</v>
          </cell>
          <cell r="N397">
            <v>12</v>
          </cell>
          <cell r="O397">
            <v>12</v>
          </cell>
          <cell r="P397">
            <v>12</v>
          </cell>
          <cell r="Q397" t="str">
            <v/>
          </cell>
          <cell r="R397" t="str">
            <v/>
          </cell>
          <cell r="S397" t="str">
            <v/>
          </cell>
          <cell r="T397" t="str">
            <v/>
          </cell>
          <cell r="U397" t="str">
            <v/>
          </cell>
          <cell r="V397" t="str">
            <v/>
          </cell>
          <cell r="W397">
            <v>2</v>
          </cell>
          <cell r="X397">
            <v>1</v>
          </cell>
          <cell r="Y397">
            <v>1</v>
          </cell>
          <cell r="Z397">
            <v>0</v>
          </cell>
          <cell r="AA397">
            <v>0</v>
          </cell>
          <cell r="AB397">
            <v>0</v>
          </cell>
          <cell r="AC397" t="str">
            <v>×</v>
          </cell>
          <cell r="AD397" t="str">
            <v>×</v>
          </cell>
          <cell r="AE397" t="e">
            <v>#N/A</v>
          </cell>
          <cell r="AF397" t="str">
            <v>×</v>
          </cell>
          <cell r="AG397" t="str">
            <v>○</v>
          </cell>
          <cell r="AH397" t="e">
            <v>#N/A</v>
          </cell>
          <cell r="AI397" t="e">
            <v>#N/A</v>
          </cell>
          <cell r="AJ397">
            <v>396</v>
          </cell>
          <cell r="AK397" t="str">
            <v/>
          </cell>
        </row>
        <row r="398">
          <cell r="A398">
            <v>397</v>
          </cell>
          <cell r="B398">
            <v>4</v>
          </cell>
          <cell r="C398" t="str">
            <v>①</v>
          </cell>
          <cell r="D398">
            <v>2706</v>
          </cell>
          <cell r="E398" t="str">
            <v>森　川</v>
          </cell>
          <cell r="F398" t="str">
            <v>坂出工</v>
          </cell>
          <cell r="G398">
            <v>116</v>
          </cell>
          <cell r="H398">
            <v>4013</v>
          </cell>
          <cell r="I398" t="str">
            <v>神　野</v>
          </cell>
          <cell r="J398">
            <v>40</v>
          </cell>
          <cell r="K398">
            <v>1</v>
          </cell>
          <cell r="L398">
            <v>4</v>
          </cell>
          <cell r="M398">
            <v>4</v>
          </cell>
          <cell r="N398">
            <v>13</v>
          </cell>
          <cell r="O398">
            <v>13</v>
          </cell>
          <cell r="P398">
            <v>13</v>
          </cell>
          <cell r="Q398" t="str">
            <v/>
          </cell>
          <cell r="R398" t="str">
            <v/>
          </cell>
          <cell r="S398" t="str">
            <v/>
          </cell>
          <cell r="T398" t="str">
            <v/>
          </cell>
          <cell r="U398" t="str">
            <v/>
          </cell>
          <cell r="V398" t="str">
            <v/>
          </cell>
          <cell r="W398">
            <v>2</v>
          </cell>
          <cell r="X398">
            <v>1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 t="str">
            <v>○</v>
          </cell>
          <cell r="AD398" t="str">
            <v>×</v>
          </cell>
          <cell r="AE398" t="e">
            <v>#N/A</v>
          </cell>
          <cell r="AF398" t="str">
            <v>○</v>
          </cell>
          <cell r="AG398" t="str">
            <v>○</v>
          </cell>
          <cell r="AH398" t="e">
            <v>#N/A</v>
          </cell>
          <cell r="AI398" t="e">
            <v>#N/A</v>
          </cell>
          <cell r="AJ398">
            <v>397</v>
          </cell>
          <cell r="AK398" t="str">
            <v/>
          </cell>
        </row>
        <row r="399">
          <cell r="A399">
            <v>398</v>
          </cell>
          <cell r="B399">
            <v>4</v>
          </cell>
          <cell r="C399" t="str">
            <v>①</v>
          </cell>
          <cell r="D399">
            <v>1408</v>
          </cell>
          <cell r="E399" t="str">
            <v>榎　戸</v>
          </cell>
          <cell r="F399" t="str">
            <v>高桜井</v>
          </cell>
          <cell r="G399">
            <v>115</v>
          </cell>
          <cell r="H399">
            <v>4004</v>
          </cell>
          <cell r="I399" t="str">
            <v>三　崎</v>
          </cell>
          <cell r="J399">
            <v>40</v>
          </cell>
          <cell r="K399">
            <v>2</v>
          </cell>
          <cell r="L399">
            <v>3</v>
          </cell>
          <cell r="M399">
            <v>3</v>
          </cell>
          <cell r="N399">
            <v>14</v>
          </cell>
          <cell r="O399">
            <v>14</v>
          </cell>
          <cell r="P399">
            <v>14</v>
          </cell>
          <cell r="Q399" t="str">
            <v/>
          </cell>
          <cell r="R399" t="str">
            <v/>
          </cell>
          <cell r="S399" t="str">
            <v/>
          </cell>
          <cell r="T399" t="str">
            <v/>
          </cell>
          <cell r="U399" t="str">
            <v/>
          </cell>
          <cell r="V399" t="str">
            <v/>
          </cell>
          <cell r="W399">
            <v>2</v>
          </cell>
          <cell r="X399">
            <v>1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 t="str">
            <v>○</v>
          </cell>
          <cell r="AD399" t="str">
            <v>×</v>
          </cell>
          <cell r="AE399" t="e">
            <v>#N/A</v>
          </cell>
          <cell r="AF399" t="str">
            <v>○</v>
          </cell>
          <cell r="AG399" t="str">
            <v>○</v>
          </cell>
          <cell r="AH399" t="e">
            <v>#N/A</v>
          </cell>
          <cell r="AI399" t="e">
            <v>#N/A</v>
          </cell>
          <cell r="AJ399">
            <v>398</v>
          </cell>
          <cell r="AK399" t="str">
            <v/>
          </cell>
        </row>
        <row r="400">
          <cell r="A400">
            <v>399</v>
          </cell>
          <cell r="B400">
            <v>4</v>
          </cell>
          <cell r="C400" t="str">
            <v>①</v>
          </cell>
          <cell r="D400">
            <v>3317</v>
          </cell>
          <cell r="E400" t="str">
            <v>國　重</v>
          </cell>
          <cell r="F400" t="str">
            <v>善　一</v>
          </cell>
          <cell r="G400">
            <v>114</v>
          </cell>
          <cell r="H400">
            <v>2203</v>
          </cell>
          <cell r="I400" t="str">
            <v>山　品</v>
          </cell>
          <cell r="J400">
            <v>22</v>
          </cell>
          <cell r="K400">
            <v>2</v>
          </cell>
          <cell r="L400">
            <v>2</v>
          </cell>
          <cell r="M400">
            <v>2</v>
          </cell>
          <cell r="N400">
            <v>15</v>
          </cell>
          <cell r="O400">
            <v>15</v>
          </cell>
          <cell r="P400">
            <v>15</v>
          </cell>
          <cell r="Q400" t="str">
            <v/>
          </cell>
          <cell r="R400" t="str">
            <v/>
          </cell>
          <cell r="S400" t="str">
            <v/>
          </cell>
          <cell r="T400" t="str">
            <v/>
          </cell>
          <cell r="U400" t="str">
            <v/>
          </cell>
          <cell r="V400" t="str">
            <v/>
          </cell>
          <cell r="W400">
            <v>2</v>
          </cell>
          <cell r="X400">
            <v>1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 t="str">
            <v>○</v>
          </cell>
          <cell r="AD400" t="str">
            <v>×</v>
          </cell>
          <cell r="AE400" t="e">
            <v>#N/A</v>
          </cell>
          <cell r="AF400" t="str">
            <v>○</v>
          </cell>
          <cell r="AG400" t="str">
            <v>○</v>
          </cell>
          <cell r="AH400" t="e">
            <v>#N/A</v>
          </cell>
          <cell r="AI400" t="e">
            <v>#N/A</v>
          </cell>
          <cell r="AJ400">
            <v>399</v>
          </cell>
          <cell r="AK400" t="str">
            <v/>
          </cell>
        </row>
        <row r="401">
          <cell r="A401">
            <v>400</v>
          </cell>
          <cell r="B401">
            <v>4</v>
          </cell>
          <cell r="C401" t="str">
            <v>①</v>
          </cell>
          <cell r="D401">
            <v>111</v>
          </cell>
          <cell r="E401" t="str">
            <v>デニス</v>
          </cell>
          <cell r="F401" t="str">
            <v>小中央</v>
          </cell>
          <cell r="G401">
            <v>113</v>
          </cell>
          <cell r="H401">
            <v>1204</v>
          </cell>
          <cell r="I401" t="str">
            <v>池　田壮</v>
          </cell>
          <cell r="J401">
            <v>12</v>
          </cell>
          <cell r="K401">
            <v>1</v>
          </cell>
          <cell r="L401">
            <v>1</v>
          </cell>
          <cell r="M401">
            <v>1</v>
          </cell>
          <cell r="N401">
            <v>16</v>
          </cell>
          <cell r="O401">
            <v>16</v>
          </cell>
          <cell r="P401">
            <v>16</v>
          </cell>
          <cell r="Q401" t="str">
            <v/>
          </cell>
          <cell r="R401" t="str">
            <v/>
          </cell>
          <cell r="S401" t="str">
            <v/>
          </cell>
          <cell r="T401" t="str">
            <v/>
          </cell>
          <cell r="U401" t="str">
            <v/>
          </cell>
          <cell r="V401" t="str">
            <v/>
          </cell>
          <cell r="W401">
            <v>2</v>
          </cell>
          <cell r="X401">
            <v>1</v>
          </cell>
          <cell r="Y401">
            <v>1</v>
          </cell>
          <cell r="Z401">
            <v>0</v>
          </cell>
          <cell r="AA401">
            <v>0</v>
          </cell>
          <cell r="AB401">
            <v>0</v>
          </cell>
          <cell r="AC401" t="str">
            <v>×</v>
          </cell>
          <cell r="AD401" t="str">
            <v>×</v>
          </cell>
          <cell r="AE401" t="e">
            <v>#N/A</v>
          </cell>
          <cell r="AF401" t="str">
            <v>○</v>
          </cell>
          <cell r="AG401" t="str">
            <v>○</v>
          </cell>
          <cell r="AH401" t="e">
            <v>#N/A</v>
          </cell>
          <cell r="AI401" t="e">
            <v>#N/A</v>
          </cell>
          <cell r="AJ401">
            <v>400</v>
          </cell>
          <cell r="AK401" t="str">
            <v/>
          </cell>
        </row>
        <row r="402">
          <cell r="A402">
            <v>401</v>
          </cell>
          <cell r="B402">
            <v>4</v>
          </cell>
          <cell r="C402" t="str">
            <v>①</v>
          </cell>
          <cell r="D402">
            <v>913</v>
          </cell>
          <cell r="E402" t="str">
            <v>大　西</v>
          </cell>
          <cell r="F402" t="str">
            <v>高松東</v>
          </cell>
          <cell r="G402">
            <v>112</v>
          </cell>
          <cell r="H402">
            <v>4011</v>
          </cell>
          <cell r="I402" t="str">
            <v>合　田琉</v>
          </cell>
          <cell r="J402">
            <v>40</v>
          </cell>
          <cell r="K402">
            <v>1</v>
          </cell>
          <cell r="L402">
            <v>1</v>
          </cell>
          <cell r="M402">
            <v>1</v>
          </cell>
          <cell r="N402">
            <v>16</v>
          </cell>
          <cell r="O402">
            <v>17</v>
          </cell>
          <cell r="P402">
            <v>17</v>
          </cell>
          <cell r="Q402" t="str">
            <v/>
          </cell>
          <cell r="R402" t="str">
            <v/>
          </cell>
          <cell r="S402" t="str">
            <v/>
          </cell>
          <cell r="T402" t="str">
            <v/>
          </cell>
          <cell r="U402" t="str">
            <v/>
          </cell>
          <cell r="V402" t="str">
            <v/>
          </cell>
          <cell r="W402">
            <v>2</v>
          </cell>
          <cell r="X402">
            <v>1</v>
          </cell>
          <cell r="Y402">
            <v>1</v>
          </cell>
          <cell r="Z402">
            <v>0</v>
          </cell>
          <cell r="AA402">
            <v>0</v>
          </cell>
          <cell r="AB402">
            <v>0</v>
          </cell>
          <cell r="AC402" t="str">
            <v>×</v>
          </cell>
          <cell r="AD402" t="str">
            <v>×</v>
          </cell>
          <cell r="AE402" t="e">
            <v>#N/A</v>
          </cell>
          <cell r="AF402" t="str">
            <v>○</v>
          </cell>
          <cell r="AG402" t="str">
            <v>○</v>
          </cell>
          <cell r="AH402" t="e">
            <v>#N/A</v>
          </cell>
          <cell r="AI402" t="e">
            <v>#N/A</v>
          </cell>
          <cell r="AJ402">
            <v>401</v>
          </cell>
          <cell r="AK402" t="str">
            <v/>
          </cell>
        </row>
        <row r="403">
          <cell r="A403">
            <v>402</v>
          </cell>
          <cell r="B403">
            <v>4</v>
          </cell>
          <cell r="C403" t="str">
            <v>①</v>
          </cell>
          <cell r="D403">
            <v>1306</v>
          </cell>
          <cell r="E403" t="str">
            <v>光　井</v>
          </cell>
          <cell r="F403" t="str">
            <v>高松一</v>
          </cell>
          <cell r="G403">
            <v>111</v>
          </cell>
          <cell r="H403">
            <v>3801</v>
          </cell>
          <cell r="I403" t="str">
            <v>山　階</v>
          </cell>
          <cell r="J403">
            <v>38</v>
          </cell>
          <cell r="K403">
            <v>2</v>
          </cell>
          <cell r="L403">
            <v>2</v>
          </cell>
          <cell r="M403">
            <v>2</v>
          </cell>
          <cell r="N403">
            <v>15</v>
          </cell>
          <cell r="O403">
            <v>18</v>
          </cell>
          <cell r="P403">
            <v>18</v>
          </cell>
          <cell r="Q403" t="str">
            <v/>
          </cell>
          <cell r="R403" t="str">
            <v/>
          </cell>
          <cell r="S403" t="str">
            <v/>
          </cell>
          <cell r="T403" t="str">
            <v/>
          </cell>
          <cell r="U403" t="str">
            <v/>
          </cell>
          <cell r="V403" t="str">
            <v/>
          </cell>
          <cell r="W403">
            <v>2</v>
          </cell>
          <cell r="X403">
            <v>1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 t="str">
            <v>○</v>
          </cell>
          <cell r="AD403" t="str">
            <v>×</v>
          </cell>
          <cell r="AE403" t="e">
            <v>#N/A</v>
          </cell>
          <cell r="AF403" t="str">
            <v>○</v>
          </cell>
          <cell r="AG403" t="str">
            <v>○</v>
          </cell>
          <cell r="AH403" t="e">
            <v>#N/A</v>
          </cell>
          <cell r="AI403" t="e">
            <v>#N/A</v>
          </cell>
          <cell r="AJ403">
            <v>402</v>
          </cell>
          <cell r="AK403" t="str">
            <v/>
          </cell>
        </row>
        <row r="404">
          <cell r="A404">
            <v>403</v>
          </cell>
          <cell r="B404">
            <v>4</v>
          </cell>
          <cell r="C404" t="str">
            <v>①</v>
          </cell>
          <cell r="D404">
            <v>110</v>
          </cell>
          <cell r="E404" t="str">
            <v>浦　山</v>
          </cell>
          <cell r="F404" t="str">
            <v>小中央</v>
          </cell>
          <cell r="G404">
            <v>110</v>
          </cell>
          <cell r="H404">
            <v>3206</v>
          </cell>
          <cell r="I404" t="str">
            <v>長　門</v>
          </cell>
          <cell r="J404">
            <v>32</v>
          </cell>
          <cell r="K404">
            <v>2</v>
          </cell>
          <cell r="L404">
            <v>3</v>
          </cell>
          <cell r="M404">
            <v>3</v>
          </cell>
          <cell r="N404">
            <v>14</v>
          </cell>
          <cell r="O404">
            <v>19</v>
          </cell>
          <cell r="P404">
            <v>19</v>
          </cell>
          <cell r="Q404" t="str">
            <v/>
          </cell>
          <cell r="R404" t="str">
            <v/>
          </cell>
          <cell r="S404" t="str">
            <v/>
          </cell>
          <cell r="T404" t="str">
            <v/>
          </cell>
          <cell r="U404" t="str">
            <v/>
          </cell>
          <cell r="V404" t="str">
            <v/>
          </cell>
          <cell r="W404">
            <v>2</v>
          </cell>
          <cell r="X404">
            <v>1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 t="str">
            <v>○</v>
          </cell>
          <cell r="AD404" t="str">
            <v>×</v>
          </cell>
          <cell r="AE404" t="e">
            <v>#N/A</v>
          </cell>
          <cell r="AF404" t="str">
            <v>×</v>
          </cell>
          <cell r="AG404" t="str">
            <v>○</v>
          </cell>
          <cell r="AH404" t="e">
            <v>#N/A</v>
          </cell>
          <cell r="AI404" t="e">
            <v>#N/A</v>
          </cell>
          <cell r="AJ404">
            <v>403</v>
          </cell>
          <cell r="AK404" t="str">
            <v/>
          </cell>
        </row>
        <row r="405">
          <cell r="A405">
            <v>404</v>
          </cell>
          <cell r="B405">
            <v>4</v>
          </cell>
          <cell r="D405">
            <v>508</v>
          </cell>
          <cell r="E405" t="str">
            <v>大　隅</v>
          </cell>
          <cell r="F405" t="str">
            <v>石　田</v>
          </cell>
          <cell r="G405">
            <v>109</v>
          </cell>
          <cell r="H405">
            <v>1903</v>
          </cell>
          <cell r="I405" t="str">
            <v>江　郷</v>
          </cell>
          <cell r="J405">
            <v>19</v>
          </cell>
          <cell r="K405">
            <v>1</v>
          </cell>
          <cell r="L405">
            <v>4</v>
          </cell>
          <cell r="M405">
            <v>4</v>
          </cell>
          <cell r="N405">
            <v>13</v>
          </cell>
          <cell r="O405">
            <v>20</v>
          </cell>
          <cell r="P405">
            <v>20</v>
          </cell>
          <cell r="Q405" t="str">
            <v/>
          </cell>
          <cell r="R405" t="str">
            <v/>
          </cell>
          <cell r="S405" t="str">
            <v/>
          </cell>
          <cell r="T405" t="str">
            <v/>
          </cell>
          <cell r="U405" t="str">
            <v/>
          </cell>
          <cell r="V405" t="str">
            <v/>
          </cell>
          <cell r="W405">
            <v>2</v>
          </cell>
          <cell r="X405">
            <v>1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 t="str">
            <v>○</v>
          </cell>
          <cell r="AD405" t="str">
            <v>×</v>
          </cell>
          <cell r="AE405" t="e">
            <v>#N/A</v>
          </cell>
          <cell r="AF405" t="str">
            <v>○</v>
          </cell>
          <cell r="AG405" t="str">
            <v>○</v>
          </cell>
          <cell r="AH405" t="e">
            <v>#N/A</v>
          </cell>
          <cell r="AI405" t="e">
            <v>#N/A</v>
          </cell>
          <cell r="AJ405">
            <v>404</v>
          </cell>
          <cell r="AK405" t="str">
            <v/>
          </cell>
        </row>
        <row r="406">
          <cell r="A406">
            <v>405</v>
          </cell>
          <cell r="B406">
            <v>4</v>
          </cell>
          <cell r="D406">
            <v>1220</v>
          </cell>
          <cell r="E406" t="str">
            <v>小　松</v>
          </cell>
          <cell r="F406" t="str">
            <v>高　松</v>
          </cell>
          <cell r="G406">
            <v>108</v>
          </cell>
          <cell r="H406">
            <v>3302</v>
          </cell>
          <cell r="I406" t="str">
            <v>井　上</v>
          </cell>
          <cell r="J406">
            <v>33</v>
          </cell>
          <cell r="K406">
            <v>1</v>
          </cell>
          <cell r="L406">
            <v>4</v>
          </cell>
          <cell r="M406">
            <v>5</v>
          </cell>
          <cell r="N406">
            <v>12</v>
          </cell>
          <cell r="O406">
            <v>21</v>
          </cell>
          <cell r="P406">
            <v>21</v>
          </cell>
          <cell r="Q406" t="str">
            <v/>
          </cell>
          <cell r="R406" t="str">
            <v/>
          </cell>
          <cell r="S406" t="str">
            <v/>
          </cell>
          <cell r="T406" t="str">
            <v/>
          </cell>
          <cell r="U406" t="str">
            <v/>
          </cell>
          <cell r="V406" t="str">
            <v/>
          </cell>
          <cell r="W406">
            <v>2</v>
          </cell>
          <cell r="X406">
            <v>1</v>
          </cell>
          <cell r="Y406">
            <v>1</v>
          </cell>
          <cell r="Z406">
            <v>0</v>
          </cell>
          <cell r="AA406">
            <v>0</v>
          </cell>
          <cell r="AB406">
            <v>0</v>
          </cell>
          <cell r="AC406" t="str">
            <v>×</v>
          </cell>
          <cell r="AD406" t="str">
            <v>×</v>
          </cell>
          <cell r="AE406" t="e">
            <v>#N/A</v>
          </cell>
          <cell r="AF406" t="str">
            <v>○</v>
          </cell>
          <cell r="AG406" t="str">
            <v>○</v>
          </cell>
          <cell r="AH406" t="e">
            <v>#N/A</v>
          </cell>
          <cell r="AI406" t="e">
            <v>#N/A</v>
          </cell>
          <cell r="AJ406">
            <v>405</v>
          </cell>
          <cell r="AK406" t="str">
            <v/>
          </cell>
        </row>
        <row r="407">
          <cell r="A407">
            <v>406</v>
          </cell>
          <cell r="B407">
            <v>4</v>
          </cell>
          <cell r="C407" t="str">
            <v>①</v>
          </cell>
          <cell r="D407">
            <v>2207</v>
          </cell>
          <cell r="E407" t="str">
            <v>後　藤</v>
          </cell>
          <cell r="F407" t="str">
            <v>農　経</v>
          </cell>
          <cell r="G407">
            <v>107</v>
          </cell>
          <cell r="H407">
            <v>1219</v>
          </cell>
          <cell r="I407" t="str">
            <v>武　井</v>
          </cell>
          <cell r="J407">
            <v>12</v>
          </cell>
          <cell r="K407">
            <v>2</v>
          </cell>
          <cell r="L407">
            <v>3</v>
          </cell>
          <cell r="M407">
            <v>6</v>
          </cell>
          <cell r="N407">
            <v>11</v>
          </cell>
          <cell r="O407">
            <v>22</v>
          </cell>
          <cell r="P407">
            <v>22</v>
          </cell>
          <cell r="Q407" t="str">
            <v/>
          </cell>
          <cell r="R407" t="str">
            <v/>
          </cell>
          <cell r="S407" t="str">
            <v/>
          </cell>
          <cell r="T407" t="str">
            <v/>
          </cell>
          <cell r="U407" t="str">
            <v/>
          </cell>
          <cell r="V407" t="str">
            <v/>
          </cell>
          <cell r="W407">
            <v>2</v>
          </cell>
          <cell r="X407">
            <v>1</v>
          </cell>
          <cell r="Y407">
            <v>1</v>
          </cell>
          <cell r="Z407">
            <v>1</v>
          </cell>
          <cell r="AA407">
            <v>0</v>
          </cell>
          <cell r="AB407">
            <v>0</v>
          </cell>
          <cell r="AC407" t="str">
            <v>×</v>
          </cell>
          <cell r="AD407" t="str">
            <v>×</v>
          </cell>
          <cell r="AE407" t="e">
            <v>#N/A</v>
          </cell>
          <cell r="AF407" t="str">
            <v>○</v>
          </cell>
          <cell r="AG407" t="str">
            <v>○</v>
          </cell>
          <cell r="AH407" t="e">
            <v>#N/A</v>
          </cell>
          <cell r="AI407" t="e">
            <v>#N/A</v>
          </cell>
          <cell r="AJ407">
            <v>406</v>
          </cell>
          <cell r="AK407" t="str">
            <v/>
          </cell>
        </row>
        <row r="408">
          <cell r="A408">
            <v>407</v>
          </cell>
          <cell r="B408">
            <v>4</v>
          </cell>
          <cell r="C408" t="str">
            <v>①</v>
          </cell>
          <cell r="D408">
            <v>112</v>
          </cell>
          <cell r="E408" t="str">
            <v>高　木</v>
          </cell>
          <cell r="F408" t="str">
            <v>小中央</v>
          </cell>
          <cell r="G408">
            <v>106</v>
          </cell>
          <cell r="H408">
            <v>201</v>
          </cell>
          <cell r="I408" t="str">
            <v>寒　川</v>
          </cell>
          <cell r="J408">
            <v>2</v>
          </cell>
          <cell r="K408">
            <v>2</v>
          </cell>
          <cell r="L408">
            <v>2</v>
          </cell>
          <cell r="M408">
            <v>7</v>
          </cell>
          <cell r="N408">
            <v>10</v>
          </cell>
          <cell r="O408">
            <v>23</v>
          </cell>
          <cell r="P408">
            <v>23</v>
          </cell>
          <cell r="Q408" t="str">
            <v/>
          </cell>
          <cell r="R408" t="str">
            <v/>
          </cell>
          <cell r="S408" t="str">
            <v/>
          </cell>
          <cell r="T408" t="str">
            <v/>
          </cell>
          <cell r="U408" t="str">
            <v/>
          </cell>
          <cell r="V408" t="str">
            <v/>
          </cell>
          <cell r="W408">
            <v>2</v>
          </cell>
          <cell r="X408">
            <v>1</v>
          </cell>
          <cell r="Y408">
            <v>1</v>
          </cell>
          <cell r="Z408">
            <v>1</v>
          </cell>
          <cell r="AA408">
            <v>0</v>
          </cell>
          <cell r="AB408">
            <v>0</v>
          </cell>
          <cell r="AC408" t="str">
            <v>×</v>
          </cell>
          <cell r="AD408" t="str">
            <v>×</v>
          </cell>
          <cell r="AE408" t="e">
            <v>#N/A</v>
          </cell>
          <cell r="AF408" t="str">
            <v>○</v>
          </cell>
          <cell r="AG408" t="str">
            <v>○</v>
          </cell>
          <cell r="AH408" t="e">
            <v>#N/A</v>
          </cell>
          <cell r="AI408" t="e">
            <v>#N/A</v>
          </cell>
          <cell r="AJ408">
            <v>407</v>
          </cell>
          <cell r="AK408" t="str">
            <v/>
          </cell>
        </row>
        <row r="409">
          <cell r="A409">
            <v>408</v>
          </cell>
          <cell r="B409">
            <v>4</v>
          </cell>
          <cell r="C409" t="str">
            <v>①</v>
          </cell>
          <cell r="D409">
            <v>4016</v>
          </cell>
          <cell r="E409" t="str">
            <v>　森</v>
          </cell>
          <cell r="F409" t="str">
            <v>観総合</v>
          </cell>
          <cell r="G409">
            <v>105</v>
          </cell>
          <cell r="H409">
            <v>101</v>
          </cell>
          <cell r="I409" t="str">
            <v>森　岡</v>
          </cell>
          <cell r="J409">
            <v>1</v>
          </cell>
          <cell r="K409">
            <v>1</v>
          </cell>
          <cell r="L409">
            <v>1</v>
          </cell>
          <cell r="M409">
            <v>8</v>
          </cell>
          <cell r="N409">
            <v>9</v>
          </cell>
          <cell r="O409">
            <v>24</v>
          </cell>
          <cell r="P409">
            <v>24</v>
          </cell>
          <cell r="Q409" t="str">
            <v/>
          </cell>
          <cell r="R409" t="str">
            <v/>
          </cell>
          <cell r="S409" t="str">
            <v/>
          </cell>
          <cell r="T409" t="str">
            <v/>
          </cell>
          <cell r="U409" t="str">
            <v/>
          </cell>
          <cell r="V409" t="str">
            <v/>
          </cell>
          <cell r="W409">
            <v>2</v>
          </cell>
          <cell r="X409">
            <v>1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 t="str">
            <v>○</v>
          </cell>
          <cell r="AD409" t="str">
            <v>×</v>
          </cell>
          <cell r="AE409" t="e">
            <v>#N/A</v>
          </cell>
          <cell r="AF409" t="str">
            <v>○</v>
          </cell>
          <cell r="AG409" t="str">
            <v>○</v>
          </cell>
          <cell r="AH409" t="e">
            <v>#N/A</v>
          </cell>
          <cell r="AI409" t="e">
            <v>#N/A</v>
          </cell>
          <cell r="AJ409">
            <v>408</v>
          </cell>
          <cell r="AK409" t="str">
            <v/>
          </cell>
        </row>
        <row r="410">
          <cell r="A410">
            <v>409</v>
          </cell>
          <cell r="B410">
            <v>4</v>
          </cell>
          <cell r="C410" t="str">
            <v>①</v>
          </cell>
          <cell r="D410">
            <v>2820</v>
          </cell>
          <cell r="E410" t="str">
            <v>今　井</v>
          </cell>
          <cell r="F410" t="str">
            <v>丸　亀</v>
          </cell>
          <cell r="G410">
            <v>104</v>
          </cell>
          <cell r="H410">
            <v>4007</v>
          </cell>
          <cell r="I410" t="str">
            <v>中　林</v>
          </cell>
          <cell r="J410">
            <v>40</v>
          </cell>
          <cell r="K410">
            <v>1</v>
          </cell>
          <cell r="L410">
            <v>1</v>
          </cell>
          <cell r="M410">
            <v>8</v>
          </cell>
          <cell r="N410">
            <v>8</v>
          </cell>
          <cell r="O410">
            <v>25</v>
          </cell>
          <cell r="P410">
            <v>25</v>
          </cell>
          <cell r="Q410" t="str">
            <v/>
          </cell>
          <cell r="R410" t="str">
            <v/>
          </cell>
          <cell r="S410" t="str">
            <v/>
          </cell>
          <cell r="T410" t="str">
            <v/>
          </cell>
          <cell r="U410" t="str">
            <v/>
          </cell>
          <cell r="V410" t="str">
            <v/>
          </cell>
          <cell r="W410">
            <v>2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 t="str">
            <v>○</v>
          </cell>
          <cell r="AD410" t="str">
            <v>×</v>
          </cell>
          <cell r="AE410" t="e">
            <v>#N/A</v>
          </cell>
          <cell r="AF410" t="str">
            <v>○</v>
          </cell>
          <cell r="AG410" t="str">
            <v>○</v>
          </cell>
          <cell r="AH410" t="e">
            <v>#N/A</v>
          </cell>
          <cell r="AI410" t="e">
            <v>#N/A</v>
          </cell>
          <cell r="AJ410">
            <v>409</v>
          </cell>
          <cell r="AK410" t="str">
            <v/>
          </cell>
        </row>
        <row r="411">
          <cell r="A411">
            <v>410</v>
          </cell>
          <cell r="B411">
            <v>4</v>
          </cell>
          <cell r="C411" t="str">
            <v>①</v>
          </cell>
          <cell r="D411">
            <v>3213</v>
          </cell>
          <cell r="E411" t="str">
            <v>冨　田</v>
          </cell>
          <cell r="F411" t="str">
            <v>多度津</v>
          </cell>
          <cell r="G411">
            <v>103</v>
          </cell>
          <cell r="H411">
            <v>3501</v>
          </cell>
          <cell r="I411" t="str">
            <v>山　根</v>
          </cell>
          <cell r="J411">
            <v>35</v>
          </cell>
          <cell r="K411">
            <v>2</v>
          </cell>
          <cell r="L411">
            <v>2</v>
          </cell>
          <cell r="M411">
            <v>7</v>
          </cell>
          <cell r="N411">
            <v>7</v>
          </cell>
          <cell r="O411">
            <v>26</v>
          </cell>
          <cell r="P411">
            <v>26</v>
          </cell>
          <cell r="Q411" t="str">
            <v/>
          </cell>
          <cell r="R411" t="str">
            <v/>
          </cell>
          <cell r="S411" t="str">
            <v/>
          </cell>
          <cell r="T411" t="str">
            <v/>
          </cell>
          <cell r="U411" t="str">
            <v/>
          </cell>
          <cell r="V411" t="str">
            <v/>
          </cell>
          <cell r="W411">
            <v>2</v>
          </cell>
          <cell r="X411">
            <v>1</v>
          </cell>
          <cell r="Y411">
            <v>1</v>
          </cell>
          <cell r="Z411">
            <v>0</v>
          </cell>
          <cell r="AA411">
            <v>0</v>
          </cell>
          <cell r="AB411">
            <v>0</v>
          </cell>
          <cell r="AC411" t="str">
            <v>×</v>
          </cell>
          <cell r="AD411" t="str">
            <v>×</v>
          </cell>
          <cell r="AE411" t="e">
            <v>#N/A</v>
          </cell>
          <cell r="AF411" t="str">
            <v>○</v>
          </cell>
          <cell r="AG411" t="str">
            <v>○</v>
          </cell>
          <cell r="AH411" t="e">
            <v>#N/A</v>
          </cell>
          <cell r="AI411" t="e">
            <v>#N/A</v>
          </cell>
          <cell r="AJ411">
            <v>410</v>
          </cell>
          <cell r="AK411" t="str">
            <v/>
          </cell>
        </row>
        <row r="412">
          <cell r="A412">
            <v>411</v>
          </cell>
          <cell r="B412">
            <v>4</v>
          </cell>
          <cell r="C412" t="str">
            <v>①</v>
          </cell>
          <cell r="D412">
            <v>3315</v>
          </cell>
          <cell r="E412" t="str">
            <v>吉　村</v>
          </cell>
          <cell r="F412" t="str">
            <v>善　一</v>
          </cell>
          <cell r="G412">
            <v>102</v>
          </cell>
          <cell r="H412">
            <v>1617</v>
          </cell>
          <cell r="I412" t="str">
            <v>高　木</v>
          </cell>
          <cell r="J412">
            <v>16</v>
          </cell>
          <cell r="K412">
            <v>2</v>
          </cell>
          <cell r="L412">
            <v>3</v>
          </cell>
          <cell r="M412">
            <v>6</v>
          </cell>
          <cell r="N412">
            <v>6</v>
          </cell>
          <cell r="O412">
            <v>27</v>
          </cell>
          <cell r="P412">
            <v>27</v>
          </cell>
          <cell r="Q412" t="str">
            <v/>
          </cell>
          <cell r="R412" t="str">
            <v/>
          </cell>
          <cell r="S412" t="str">
            <v/>
          </cell>
          <cell r="T412" t="str">
            <v/>
          </cell>
          <cell r="U412" t="str">
            <v/>
          </cell>
          <cell r="V412" t="str">
            <v/>
          </cell>
          <cell r="W412">
            <v>2</v>
          </cell>
          <cell r="X412">
            <v>1</v>
          </cell>
          <cell r="Y412">
            <v>1</v>
          </cell>
          <cell r="Z412">
            <v>0</v>
          </cell>
          <cell r="AA412">
            <v>0</v>
          </cell>
          <cell r="AB412">
            <v>0</v>
          </cell>
          <cell r="AC412" t="str">
            <v>×</v>
          </cell>
          <cell r="AD412" t="str">
            <v>×</v>
          </cell>
          <cell r="AE412" t="e">
            <v>#N/A</v>
          </cell>
          <cell r="AF412" t="str">
            <v>○</v>
          </cell>
          <cell r="AG412" t="str">
            <v>○</v>
          </cell>
          <cell r="AH412" t="e">
            <v>#N/A</v>
          </cell>
          <cell r="AI412" t="e">
            <v>#N/A</v>
          </cell>
          <cell r="AJ412">
            <v>411</v>
          </cell>
          <cell r="AK412" t="str">
            <v/>
          </cell>
        </row>
        <row r="413">
          <cell r="A413">
            <v>412</v>
          </cell>
          <cell r="B413">
            <v>4</v>
          </cell>
          <cell r="C413" t="str">
            <v>①</v>
          </cell>
          <cell r="D413">
            <v>3106</v>
          </cell>
          <cell r="E413" t="str">
            <v>藤　原</v>
          </cell>
          <cell r="F413" t="str">
            <v>藤　井</v>
          </cell>
          <cell r="G413">
            <v>101</v>
          </cell>
          <cell r="H413">
            <v>2901</v>
          </cell>
          <cell r="I413" t="str">
            <v>青　木</v>
          </cell>
          <cell r="J413">
            <v>29</v>
          </cell>
          <cell r="K413">
            <v>1</v>
          </cell>
          <cell r="L413">
            <v>4</v>
          </cell>
          <cell r="M413">
            <v>5</v>
          </cell>
          <cell r="N413">
            <v>5</v>
          </cell>
          <cell r="O413">
            <v>28</v>
          </cell>
          <cell r="P413">
            <v>28</v>
          </cell>
          <cell r="Q413" t="str">
            <v/>
          </cell>
          <cell r="R413" t="str">
            <v/>
          </cell>
          <cell r="S413" t="str">
            <v/>
          </cell>
          <cell r="T413" t="str">
            <v/>
          </cell>
          <cell r="U413" t="str">
            <v/>
          </cell>
          <cell r="V413" t="str">
            <v/>
          </cell>
          <cell r="W413">
            <v>2</v>
          </cell>
          <cell r="X413">
            <v>1</v>
          </cell>
          <cell r="Y413">
            <v>1</v>
          </cell>
          <cell r="Z413">
            <v>1</v>
          </cell>
          <cell r="AA413">
            <v>1</v>
          </cell>
          <cell r="AB413">
            <v>0</v>
          </cell>
          <cell r="AC413" t="str">
            <v>×</v>
          </cell>
          <cell r="AD413" t="str">
            <v>×</v>
          </cell>
          <cell r="AE413" t="e">
            <v>#N/A</v>
          </cell>
          <cell r="AF413" t="str">
            <v>○</v>
          </cell>
          <cell r="AG413" t="str">
            <v>○</v>
          </cell>
          <cell r="AH413" t="e">
            <v>#N/A</v>
          </cell>
          <cell r="AI413" t="e">
            <v>#N/A</v>
          </cell>
          <cell r="AJ413">
            <v>412</v>
          </cell>
          <cell r="AK413" t="str">
            <v/>
          </cell>
        </row>
        <row r="414">
          <cell r="A414">
            <v>413</v>
          </cell>
          <cell r="B414">
            <v>4</v>
          </cell>
          <cell r="C414" t="str">
            <v>①</v>
          </cell>
          <cell r="D414">
            <v>3611</v>
          </cell>
          <cell r="E414" t="str">
            <v>大　塚</v>
          </cell>
          <cell r="F414" t="str">
            <v>高　瀬</v>
          </cell>
          <cell r="G414">
            <v>100</v>
          </cell>
          <cell r="H414">
            <v>4006</v>
          </cell>
          <cell r="I414" t="str">
            <v>國　土</v>
          </cell>
          <cell r="J414">
            <v>40</v>
          </cell>
          <cell r="K414">
            <v>1</v>
          </cell>
          <cell r="L414">
            <v>4</v>
          </cell>
          <cell r="M414">
            <v>4</v>
          </cell>
          <cell r="N414">
            <v>4</v>
          </cell>
          <cell r="O414">
            <v>29</v>
          </cell>
          <cell r="P414">
            <v>29</v>
          </cell>
          <cell r="Q414" t="str">
            <v/>
          </cell>
          <cell r="R414" t="str">
            <v/>
          </cell>
          <cell r="S414" t="str">
            <v/>
          </cell>
          <cell r="T414" t="str">
            <v/>
          </cell>
          <cell r="U414" t="str">
            <v/>
          </cell>
          <cell r="V414" t="str">
            <v/>
          </cell>
          <cell r="W414">
            <v>2</v>
          </cell>
          <cell r="X414">
            <v>1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 t="str">
            <v>○</v>
          </cell>
          <cell r="AD414" t="str">
            <v>×</v>
          </cell>
          <cell r="AE414" t="e">
            <v>#N/A</v>
          </cell>
          <cell r="AF414" t="str">
            <v>○</v>
          </cell>
          <cell r="AG414" t="str">
            <v>○</v>
          </cell>
          <cell r="AH414" t="e">
            <v>#N/A</v>
          </cell>
          <cell r="AI414" t="e">
            <v>#N/A</v>
          </cell>
          <cell r="AJ414">
            <v>413</v>
          </cell>
          <cell r="AK414" t="str">
            <v/>
          </cell>
        </row>
        <row r="415">
          <cell r="A415">
            <v>414</v>
          </cell>
          <cell r="B415">
            <v>4</v>
          </cell>
          <cell r="C415" t="str">
            <v>①</v>
          </cell>
          <cell r="D415">
            <v>1412</v>
          </cell>
          <cell r="E415" t="str">
            <v>髙　尾</v>
          </cell>
          <cell r="F415" t="str">
            <v>高桜井</v>
          </cell>
          <cell r="G415">
            <v>99</v>
          </cell>
          <cell r="H415">
            <v>1703</v>
          </cell>
          <cell r="I415" t="str">
            <v>尾　下</v>
          </cell>
          <cell r="J415">
            <v>17</v>
          </cell>
          <cell r="K415">
            <v>2</v>
          </cell>
          <cell r="L415">
            <v>3</v>
          </cell>
          <cell r="M415">
            <v>3</v>
          </cell>
          <cell r="N415">
            <v>3</v>
          </cell>
          <cell r="O415">
            <v>30</v>
          </cell>
          <cell r="P415">
            <v>30</v>
          </cell>
          <cell r="Q415" t="str">
            <v/>
          </cell>
          <cell r="R415" t="str">
            <v/>
          </cell>
          <cell r="S415" t="str">
            <v/>
          </cell>
          <cell r="T415" t="str">
            <v/>
          </cell>
          <cell r="U415" t="str">
            <v/>
          </cell>
          <cell r="V415" t="str">
            <v/>
          </cell>
          <cell r="W415">
            <v>2</v>
          </cell>
          <cell r="X415">
            <v>1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 t="str">
            <v>○</v>
          </cell>
          <cell r="AD415" t="str">
            <v>×</v>
          </cell>
          <cell r="AE415" t="e">
            <v>#N/A</v>
          </cell>
          <cell r="AF415" t="str">
            <v>○</v>
          </cell>
          <cell r="AG415" t="str">
            <v>○</v>
          </cell>
          <cell r="AH415" t="e">
            <v>#N/A</v>
          </cell>
          <cell r="AI415" t="e">
            <v>#N/A</v>
          </cell>
          <cell r="AJ415">
            <v>414</v>
          </cell>
          <cell r="AK415" t="str">
            <v/>
          </cell>
        </row>
        <row r="416">
          <cell r="A416">
            <v>415</v>
          </cell>
          <cell r="B416">
            <v>4</v>
          </cell>
          <cell r="C416" t="str">
            <v>①</v>
          </cell>
          <cell r="D416">
            <v>113</v>
          </cell>
          <cell r="E416" t="str">
            <v>森　下</v>
          </cell>
          <cell r="F416" t="str">
            <v>小中央</v>
          </cell>
          <cell r="G416">
            <v>98</v>
          </cell>
          <cell r="H416">
            <v>2805</v>
          </cell>
          <cell r="I416" t="str">
            <v>吉　田</v>
          </cell>
          <cell r="J416">
            <v>28</v>
          </cell>
          <cell r="K416">
            <v>2</v>
          </cell>
          <cell r="L416">
            <v>2</v>
          </cell>
          <cell r="M416">
            <v>2</v>
          </cell>
          <cell r="N416">
            <v>2</v>
          </cell>
          <cell r="O416">
            <v>31</v>
          </cell>
          <cell r="P416">
            <v>31</v>
          </cell>
          <cell r="Q416" t="str">
            <v/>
          </cell>
          <cell r="R416" t="str">
            <v/>
          </cell>
          <cell r="S416" t="str">
            <v/>
          </cell>
          <cell r="T416" t="str">
            <v/>
          </cell>
          <cell r="U416" t="str">
            <v/>
          </cell>
          <cell r="V416" t="str">
            <v/>
          </cell>
          <cell r="W416">
            <v>2</v>
          </cell>
          <cell r="X416">
            <v>1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 t="str">
            <v>○</v>
          </cell>
          <cell r="AD416" t="str">
            <v>×</v>
          </cell>
          <cell r="AE416" t="e">
            <v>#N/A</v>
          </cell>
          <cell r="AF416" t="str">
            <v>○</v>
          </cell>
          <cell r="AG416" t="str">
            <v>○</v>
          </cell>
          <cell r="AH416" t="e">
            <v>#N/A</v>
          </cell>
          <cell r="AI416" t="e">
            <v>#N/A</v>
          </cell>
          <cell r="AJ416">
            <v>415</v>
          </cell>
          <cell r="AK416" t="str">
            <v/>
          </cell>
        </row>
        <row r="417">
          <cell r="A417">
            <v>416</v>
          </cell>
          <cell r="B417">
            <v>4</v>
          </cell>
          <cell r="C417" t="str">
            <v>①</v>
          </cell>
          <cell r="D417">
            <v>2707</v>
          </cell>
          <cell r="E417" t="str">
            <v>片　桐</v>
          </cell>
          <cell r="F417" t="str">
            <v>坂出工</v>
          </cell>
          <cell r="G417">
            <v>97</v>
          </cell>
          <cell r="H417">
            <v>3602</v>
          </cell>
          <cell r="I417" t="str">
            <v>豊　嶋</v>
          </cell>
          <cell r="J417">
            <v>36</v>
          </cell>
          <cell r="K417">
            <v>1</v>
          </cell>
          <cell r="L417">
            <v>1</v>
          </cell>
          <cell r="M417">
            <v>1</v>
          </cell>
          <cell r="N417">
            <v>1</v>
          </cell>
          <cell r="O417">
            <v>32</v>
          </cell>
          <cell r="P417">
            <v>32</v>
          </cell>
          <cell r="Q417" t="str">
            <v/>
          </cell>
          <cell r="R417" t="str">
            <v/>
          </cell>
          <cell r="S417" t="str">
            <v/>
          </cell>
          <cell r="T417" t="str">
            <v/>
          </cell>
          <cell r="U417" t="str">
            <v/>
          </cell>
          <cell r="V417" t="str">
            <v/>
          </cell>
          <cell r="W417">
            <v>2</v>
          </cell>
          <cell r="X417">
            <v>1</v>
          </cell>
          <cell r="Y417">
            <v>1</v>
          </cell>
          <cell r="Z417">
            <v>1</v>
          </cell>
          <cell r="AA417">
            <v>0</v>
          </cell>
          <cell r="AB417">
            <v>0</v>
          </cell>
          <cell r="AC417" t="str">
            <v>×</v>
          </cell>
          <cell r="AD417" t="str">
            <v>×</v>
          </cell>
          <cell r="AE417" t="e">
            <v>#N/A</v>
          </cell>
          <cell r="AF417" t="str">
            <v>○</v>
          </cell>
          <cell r="AG417" t="str">
            <v>○</v>
          </cell>
          <cell r="AH417" t="e">
            <v>#N/A</v>
          </cell>
          <cell r="AI417" t="e">
            <v>#N/A</v>
          </cell>
          <cell r="AJ417">
            <v>416</v>
          </cell>
          <cell r="AK417" t="str">
            <v/>
          </cell>
        </row>
        <row r="418">
          <cell r="A418">
            <v>417</v>
          </cell>
          <cell r="B418">
            <v>4</v>
          </cell>
          <cell r="C418" t="str">
            <v>①</v>
          </cell>
          <cell r="D418">
            <v>2208</v>
          </cell>
          <cell r="E418" t="str">
            <v>三　谷</v>
          </cell>
          <cell r="F418" t="str">
            <v>農　経</v>
          </cell>
          <cell r="G418">
            <v>96</v>
          </cell>
          <cell r="H418">
            <v>1609</v>
          </cell>
          <cell r="I418" t="str">
            <v>田　中</v>
          </cell>
          <cell r="J418">
            <v>16</v>
          </cell>
          <cell r="K418">
            <v>1</v>
          </cell>
          <cell r="L418">
            <v>1</v>
          </cell>
          <cell r="M418">
            <v>1</v>
          </cell>
          <cell r="N418">
            <v>1</v>
          </cell>
          <cell r="O418">
            <v>32</v>
          </cell>
          <cell r="P418">
            <v>33</v>
          </cell>
          <cell r="Q418" t="str">
            <v/>
          </cell>
          <cell r="R418" t="str">
            <v/>
          </cell>
          <cell r="S418" t="str">
            <v/>
          </cell>
          <cell r="T418" t="str">
            <v/>
          </cell>
          <cell r="U418" t="str">
            <v/>
          </cell>
          <cell r="V418" t="str">
            <v/>
          </cell>
          <cell r="W418">
            <v>2</v>
          </cell>
          <cell r="X418">
            <v>1</v>
          </cell>
          <cell r="Y418">
            <v>1</v>
          </cell>
          <cell r="Z418">
            <v>1</v>
          </cell>
          <cell r="AA418">
            <v>0</v>
          </cell>
          <cell r="AB418">
            <v>0</v>
          </cell>
          <cell r="AC418" t="str">
            <v>×</v>
          </cell>
          <cell r="AD418" t="str">
            <v>×</v>
          </cell>
          <cell r="AE418" t="e">
            <v>#N/A</v>
          </cell>
          <cell r="AF418" t="str">
            <v>○</v>
          </cell>
          <cell r="AG418" t="str">
            <v>○</v>
          </cell>
          <cell r="AH418" t="e">
            <v>#N/A</v>
          </cell>
          <cell r="AI418" t="e">
            <v>#N/A</v>
          </cell>
          <cell r="AJ418">
            <v>417</v>
          </cell>
          <cell r="AK418" t="str">
            <v/>
          </cell>
        </row>
        <row r="419">
          <cell r="A419">
            <v>418</v>
          </cell>
          <cell r="B419">
            <v>4</v>
          </cell>
          <cell r="C419" t="str">
            <v>①</v>
          </cell>
          <cell r="D419">
            <v>908</v>
          </cell>
          <cell r="E419" t="str">
            <v>小　西</v>
          </cell>
          <cell r="F419" t="str">
            <v>高松東</v>
          </cell>
          <cell r="G419">
            <v>95</v>
          </cell>
          <cell r="H419">
            <v>3305</v>
          </cell>
          <cell r="I419" t="str">
            <v>平　井</v>
          </cell>
          <cell r="J419">
            <v>33</v>
          </cell>
          <cell r="K419">
            <v>2</v>
          </cell>
          <cell r="L419">
            <v>2</v>
          </cell>
          <cell r="M419">
            <v>2</v>
          </cell>
          <cell r="N419">
            <v>2</v>
          </cell>
          <cell r="O419">
            <v>31</v>
          </cell>
          <cell r="P419">
            <v>34</v>
          </cell>
          <cell r="Q419" t="str">
            <v/>
          </cell>
          <cell r="R419" t="str">
            <v/>
          </cell>
          <cell r="S419" t="str">
            <v/>
          </cell>
          <cell r="T419" t="str">
            <v/>
          </cell>
          <cell r="U419" t="str">
            <v/>
          </cell>
          <cell r="V419" t="str">
            <v/>
          </cell>
          <cell r="W419">
            <v>2</v>
          </cell>
          <cell r="X419">
            <v>1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 t="str">
            <v>○</v>
          </cell>
          <cell r="AD419" t="str">
            <v>×</v>
          </cell>
          <cell r="AE419" t="e">
            <v>#N/A</v>
          </cell>
          <cell r="AF419" t="str">
            <v>○</v>
          </cell>
          <cell r="AG419" t="str">
            <v>○</v>
          </cell>
          <cell r="AH419" t="e">
            <v>#N/A</v>
          </cell>
          <cell r="AI419" t="e">
            <v>#N/A</v>
          </cell>
          <cell r="AJ419">
            <v>418</v>
          </cell>
          <cell r="AK419" t="str">
            <v/>
          </cell>
        </row>
        <row r="420">
          <cell r="A420">
            <v>419</v>
          </cell>
          <cell r="B420">
            <v>4</v>
          </cell>
          <cell r="D420">
            <v>1223</v>
          </cell>
          <cell r="E420" t="str">
            <v>河　野</v>
          </cell>
          <cell r="F420" t="str">
            <v>高　松</v>
          </cell>
          <cell r="G420">
            <v>94</v>
          </cell>
          <cell r="H420">
            <v>2201</v>
          </cell>
          <cell r="I420" t="str">
            <v>川　田</v>
          </cell>
          <cell r="J420">
            <v>22</v>
          </cell>
          <cell r="K420">
            <v>2</v>
          </cell>
          <cell r="L420">
            <v>3</v>
          </cell>
          <cell r="M420">
            <v>3</v>
          </cell>
          <cell r="N420">
            <v>3</v>
          </cell>
          <cell r="O420">
            <v>30</v>
          </cell>
          <cell r="P420">
            <v>35</v>
          </cell>
          <cell r="Q420" t="str">
            <v/>
          </cell>
          <cell r="R420" t="str">
            <v/>
          </cell>
          <cell r="S420" t="str">
            <v/>
          </cell>
          <cell r="T420" t="str">
            <v/>
          </cell>
          <cell r="U420" t="str">
            <v/>
          </cell>
          <cell r="V420" t="str">
            <v/>
          </cell>
          <cell r="W420">
            <v>2</v>
          </cell>
          <cell r="X420">
            <v>1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 t="str">
            <v>○</v>
          </cell>
          <cell r="AD420" t="str">
            <v>×</v>
          </cell>
          <cell r="AE420" t="e">
            <v>#N/A</v>
          </cell>
          <cell r="AF420" t="str">
            <v>○</v>
          </cell>
          <cell r="AG420" t="str">
            <v>○</v>
          </cell>
          <cell r="AH420" t="e">
            <v>#N/A</v>
          </cell>
          <cell r="AI420" t="e">
            <v>#N/A</v>
          </cell>
          <cell r="AJ420">
            <v>419</v>
          </cell>
          <cell r="AK420" t="str">
            <v/>
          </cell>
        </row>
        <row r="421">
          <cell r="A421">
            <v>420</v>
          </cell>
          <cell r="B421">
            <v>4</v>
          </cell>
          <cell r="D421">
            <v>1620</v>
          </cell>
          <cell r="E421" t="str">
            <v>岡　林</v>
          </cell>
          <cell r="F421" t="str">
            <v>香中央</v>
          </cell>
          <cell r="G421">
            <v>93</v>
          </cell>
          <cell r="H421">
            <v>3905</v>
          </cell>
          <cell r="I421" t="str">
            <v>矢　野</v>
          </cell>
          <cell r="J421">
            <v>39</v>
          </cell>
          <cell r="K421">
            <v>1</v>
          </cell>
          <cell r="L421">
            <v>4</v>
          </cell>
          <cell r="M421">
            <v>4</v>
          </cell>
          <cell r="N421">
            <v>4</v>
          </cell>
          <cell r="O421">
            <v>29</v>
          </cell>
          <cell r="P421">
            <v>36</v>
          </cell>
          <cell r="Q421" t="str">
            <v/>
          </cell>
          <cell r="R421" t="str">
            <v/>
          </cell>
          <cell r="S421" t="str">
            <v/>
          </cell>
          <cell r="T421" t="str">
            <v/>
          </cell>
          <cell r="U421" t="str">
            <v/>
          </cell>
          <cell r="V421" t="str">
            <v/>
          </cell>
          <cell r="W421">
            <v>2</v>
          </cell>
          <cell r="X421">
            <v>1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 t="str">
            <v>○</v>
          </cell>
          <cell r="AD421" t="str">
            <v>×</v>
          </cell>
          <cell r="AE421" t="e">
            <v>#N/A</v>
          </cell>
          <cell r="AF421" t="str">
            <v>○</v>
          </cell>
          <cell r="AG421" t="str">
            <v>○</v>
          </cell>
          <cell r="AH421" t="e">
            <v>#N/A</v>
          </cell>
          <cell r="AI421" t="e">
            <v>#N/A</v>
          </cell>
          <cell r="AJ421">
            <v>420</v>
          </cell>
          <cell r="AK421" t="str">
            <v/>
          </cell>
        </row>
        <row r="422">
          <cell r="A422">
            <v>421</v>
          </cell>
          <cell r="B422">
            <v>4</v>
          </cell>
          <cell r="C422" t="str">
            <v>①</v>
          </cell>
          <cell r="D422">
            <v>304</v>
          </cell>
          <cell r="E422" t="str">
            <v>丸　山</v>
          </cell>
          <cell r="F422" t="str">
            <v>津　田</v>
          </cell>
          <cell r="G422">
            <v>92</v>
          </cell>
          <cell r="H422">
            <v>3204</v>
          </cell>
          <cell r="I422" t="str">
            <v>　林</v>
          </cell>
          <cell r="J422">
            <v>32</v>
          </cell>
          <cell r="K422">
            <v>1</v>
          </cell>
          <cell r="L422">
            <v>4</v>
          </cell>
          <cell r="M422">
            <v>5</v>
          </cell>
          <cell r="N422">
            <v>5</v>
          </cell>
          <cell r="O422">
            <v>28</v>
          </cell>
          <cell r="P422">
            <v>37</v>
          </cell>
          <cell r="Q422">
            <v>1</v>
          </cell>
          <cell r="R422">
            <v>4</v>
          </cell>
          <cell r="S422">
            <v>5</v>
          </cell>
          <cell r="T422">
            <v>5</v>
          </cell>
          <cell r="U422">
            <v>28</v>
          </cell>
          <cell r="V422">
            <v>37</v>
          </cell>
          <cell r="W422">
            <v>2</v>
          </cell>
          <cell r="X422">
            <v>1</v>
          </cell>
          <cell r="Y422">
            <v>1</v>
          </cell>
          <cell r="Z422">
            <v>1</v>
          </cell>
          <cell r="AA422">
            <v>1</v>
          </cell>
          <cell r="AB422">
            <v>1</v>
          </cell>
          <cell r="AC422" t="str">
            <v>×</v>
          </cell>
          <cell r="AD422" t="str">
            <v>×</v>
          </cell>
          <cell r="AE422" t="e">
            <v>#N/A</v>
          </cell>
          <cell r="AF422" t="str">
            <v>×</v>
          </cell>
          <cell r="AG422" t="str">
            <v>○</v>
          </cell>
          <cell r="AH422" t="e">
            <v>#N/A</v>
          </cell>
          <cell r="AI422" t="e">
            <v>#N/A</v>
          </cell>
          <cell r="AJ422">
            <v>421</v>
          </cell>
          <cell r="AK422" t="str">
            <v/>
          </cell>
        </row>
        <row r="423">
          <cell r="A423">
            <v>422</v>
          </cell>
          <cell r="B423">
            <v>4</v>
          </cell>
          <cell r="C423" t="str">
            <v>①</v>
          </cell>
          <cell r="D423">
            <v>108</v>
          </cell>
          <cell r="E423" t="str">
            <v>大　倉</v>
          </cell>
          <cell r="F423" t="str">
            <v>小中央</v>
          </cell>
          <cell r="G423">
            <v>91</v>
          </cell>
          <cell r="H423">
            <v>2803</v>
          </cell>
          <cell r="I423" t="str">
            <v>中　川</v>
          </cell>
          <cell r="J423">
            <v>28</v>
          </cell>
          <cell r="K423">
            <v>2</v>
          </cell>
          <cell r="L423">
            <v>3</v>
          </cell>
          <cell r="M423">
            <v>6</v>
          </cell>
          <cell r="N423">
            <v>6</v>
          </cell>
          <cell r="O423">
            <v>27</v>
          </cell>
          <cell r="P423">
            <v>38</v>
          </cell>
          <cell r="Q423" t="str">
            <v/>
          </cell>
          <cell r="R423" t="str">
            <v/>
          </cell>
          <cell r="S423" t="str">
            <v/>
          </cell>
          <cell r="T423" t="str">
            <v/>
          </cell>
          <cell r="U423" t="str">
            <v/>
          </cell>
          <cell r="V423" t="str">
            <v/>
          </cell>
          <cell r="W423">
            <v>2</v>
          </cell>
          <cell r="X423">
            <v>1</v>
          </cell>
          <cell r="Y423">
            <v>1</v>
          </cell>
          <cell r="Z423">
            <v>0</v>
          </cell>
          <cell r="AA423">
            <v>0</v>
          </cell>
          <cell r="AB423">
            <v>0</v>
          </cell>
          <cell r="AC423" t="str">
            <v>×</v>
          </cell>
          <cell r="AD423" t="str">
            <v>×</v>
          </cell>
          <cell r="AE423" t="e">
            <v>#N/A</v>
          </cell>
          <cell r="AF423" t="str">
            <v>○</v>
          </cell>
          <cell r="AG423" t="str">
            <v>○</v>
          </cell>
          <cell r="AH423" t="e">
            <v>#N/A</v>
          </cell>
          <cell r="AI423" t="e">
            <v>#N/A</v>
          </cell>
          <cell r="AJ423">
            <v>422</v>
          </cell>
          <cell r="AK423" t="str">
            <v/>
          </cell>
        </row>
        <row r="424">
          <cell r="A424">
            <v>423</v>
          </cell>
          <cell r="B424">
            <v>4</v>
          </cell>
          <cell r="C424" t="str">
            <v>①</v>
          </cell>
          <cell r="D424">
            <v>1208</v>
          </cell>
          <cell r="E424" t="str">
            <v>池　田隆</v>
          </cell>
          <cell r="F424" t="str">
            <v>高　松</v>
          </cell>
          <cell r="G424">
            <v>90</v>
          </cell>
          <cell r="H424">
            <v>1604</v>
          </cell>
          <cell r="I424" t="str">
            <v>岡　田</v>
          </cell>
          <cell r="J424">
            <v>16</v>
          </cell>
          <cell r="K424">
            <v>2</v>
          </cell>
          <cell r="L424">
            <v>2</v>
          </cell>
          <cell r="M424">
            <v>7</v>
          </cell>
          <cell r="N424">
            <v>7</v>
          </cell>
          <cell r="O424">
            <v>26</v>
          </cell>
          <cell r="P424">
            <v>39</v>
          </cell>
          <cell r="Q424" t="str">
            <v/>
          </cell>
          <cell r="R424" t="str">
            <v/>
          </cell>
          <cell r="S424" t="str">
            <v/>
          </cell>
          <cell r="T424" t="str">
            <v/>
          </cell>
          <cell r="U424" t="str">
            <v/>
          </cell>
          <cell r="V424" t="str">
            <v/>
          </cell>
          <cell r="W424">
            <v>2</v>
          </cell>
          <cell r="X424">
            <v>1</v>
          </cell>
          <cell r="Y424">
            <v>1</v>
          </cell>
          <cell r="Z424">
            <v>0</v>
          </cell>
          <cell r="AA424">
            <v>0</v>
          </cell>
          <cell r="AB424">
            <v>0</v>
          </cell>
          <cell r="AC424" t="str">
            <v>×</v>
          </cell>
          <cell r="AD424" t="str">
            <v>×</v>
          </cell>
          <cell r="AE424" t="e">
            <v>#N/A</v>
          </cell>
          <cell r="AF424" t="str">
            <v>○</v>
          </cell>
          <cell r="AG424" t="str">
            <v>○</v>
          </cell>
          <cell r="AH424" t="e">
            <v>#N/A</v>
          </cell>
          <cell r="AI424" t="e">
            <v>#N/A</v>
          </cell>
          <cell r="AJ424">
            <v>423</v>
          </cell>
          <cell r="AK424" t="str">
            <v/>
          </cell>
        </row>
        <row r="425">
          <cell r="A425">
            <v>424</v>
          </cell>
          <cell r="B425">
            <v>4</v>
          </cell>
          <cell r="C425" t="str">
            <v>①</v>
          </cell>
          <cell r="D425">
            <v>114</v>
          </cell>
          <cell r="E425" t="str">
            <v>坂　本</v>
          </cell>
          <cell r="F425" t="str">
            <v>小中央</v>
          </cell>
          <cell r="G425">
            <v>89</v>
          </cell>
          <cell r="H425">
            <v>909</v>
          </cell>
          <cell r="I425" t="str">
            <v>井　上晴</v>
          </cell>
          <cell r="J425">
            <v>9</v>
          </cell>
          <cell r="K425">
            <v>1</v>
          </cell>
          <cell r="L425">
            <v>1</v>
          </cell>
          <cell r="M425">
            <v>8</v>
          </cell>
          <cell r="N425">
            <v>8</v>
          </cell>
          <cell r="O425">
            <v>25</v>
          </cell>
          <cell r="P425">
            <v>40</v>
          </cell>
          <cell r="Q425" t="str">
            <v/>
          </cell>
          <cell r="R425" t="str">
            <v/>
          </cell>
          <cell r="S425" t="str">
            <v/>
          </cell>
          <cell r="T425" t="str">
            <v/>
          </cell>
          <cell r="U425" t="str">
            <v/>
          </cell>
          <cell r="V425" t="str">
            <v/>
          </cell>
          <cell r="W425">
            <v>2</v>
          </cell>
          <cell r="X425">
            <v>1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 t="str">
            <v>○</v>
          </cell>
          <cell r="AD425" t="str">
            <v>×</v>
          </cell>
          <cell r="AE425" t="e">
            <v>#N/A</v>
          </cell>
          <cell r="AF425" t="str">
            <v>○</v>
          </cell>
          <cell r="AG425" t="str">
            <v>○</v>
          </cell>
          <cell r="AH425" t="e">
            <v>#N/A</v>
          </cell>
          <cell r="AI425" t="e">
            <v>#N/A</v>
          </cell>
          <cell r="AJ425">
            <v>424</v>
          </cell>
          <cell r="AK425" t="str">
            <v/>
          </cell>
        </row>
        <row r="426">
          <cell r="A426">
            <v>425</v>
          </cell>
          <cell r="B426">
            <v>4</v>
          </cell>
          <cell r="C426" t="str">
            <v>①</v>
          </cell>
          <cell r="D426">
            <v>2114</v>
          </cell>
          <cell r="E426" t="str">
            <v>渋　川</v>
          </cell>
          <cell r="F426" t="str">
            <v>高松西</v>
          </cell>
          <cell r="G426">
            <v>88</v>
          </cell>
          <cell r="H426">
            <v>901</v>
          </cell>
          <cell r="I426" t="str">
            <v>中　山</v>
          </cell>
          <cell r="J426">
            <v>9</v>
          </cell>
          <cell r="K426">
            <v>1</v>
          </cell>
          <cell r="L426">
            <v>1</v>
          </cell>
          <cell r="M426">
            <v>8</v>
          </cell>
          <cell r="N426">
            <v>9</v>
          </cell>
          <cell r="O426">
            <v>24</v>
          </cell>
          <cell r="P426">
            <v>41</v>
          </cell>
          <cell r="Q426" t="str">
            <v/>
          </cell>
          <cell r="R426" t="str">
            <v/>
          </cell>
          <cell r="S426" t="str">
            <v/>
          </cell>
          <cell r="T426" t="str">
            <v/>
          </cell>
          <cell r="U426" t="str">
            <v/>
          </cell>
          <cell r="V426" t="str">
            <v/>
          </cell>
          <cell r="W426">
            <v>2</v>
          </cell>
          <cell r="X426">
            <v>1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 t="str">
            <v>○</v>
          </cell>
          <cell r="AD426" t="str">
            <v>×</v>
          </cell>
          <cell r="AE426" t="e">
            <v>#N/A</v>
          </cell>
          <cell r="AF426" t="str">
            <v>○</v>
          </cell>
          <cell r="AG426" t="str">
            <v>○</v>
          </cell>
          <cell r="AH426" t="e">
            <v>#N/A</v>
          </cell>
          <cell r="AI426" t="e">
            <v>#N/A</v>
          </cell>
          <cell r="AJ426">
            <v>425</v>
          </cell>
          <cell r="AK426" t="str">
            <v/>
          </cell>
        </row>
        <row r="427">
          <cell r="A427">
            <v>426</v>
          </cell>
          <cell r="B427">
            <v>4</v>
          </cell>
          <cell r="C427" t="str">
            <v>①</v>
          </cell>
          <cell r="D427">
            <v>2708</v>
          </cell>
          <cell r="E427" t="str">
            <v>尾　上</v>
          </cell>
          <cell r="F427" t="str">
            <v>坂出工</v>
          </cell>
          <cell r="G427">
            <v>87</v>
          </cell>
          <cell r="H427">
            <v>3203</v>
          </cell>
          <cell r="I427" t="str">
            <v>長　船</v>
          </cell>
          <cell r="J427">
            <v>32</v>
          </cell>
          <cell r="K427">
            <v>2</v>
          </cell>
          <cell r="L427">
            <v>2</v>
          </cell>
          <cell r="M427">
            <v>7</v>
          </cell>
          <cell r="N427">
            <v>10</v>
          </cell>
          <cell r="O427">
            <v>23</v>
          </cell>
          <cell r="P427">
            <v>42</v>
          </cell>
          <cell r="Q427" t="str">
            <v/>
          </cell>
          <cell r="R427" t="str">
            <v/>
          </cell>
          <cell r="S427" t="str">
            <v/>
          </cell>
          <cell r="T427" t="str">
            <v/>
          </cell>
          <cell r="U427" t="str">
            <v/>
          </cell>
          <cell r="V427" t="str">
            <v/>
          </cell>
          <cell r="W427">
            <v>2</v>
          </cell>
          <cell r="X427">
            <v>1</v>
          </cell>
          <cell r="Y427">
            <v>1</v>
          </cell>
          <cell r="Z427">
            <v>1</v>
          </cell>
          <cell r="AA427">
            <v>0</v>
          </cell>
          <cell r="AB427">
            <v>0</v>
          </cell>
          <cell r="AC427" t="str">
            <v>×</v>
          </cell>
          <cell r="AD427" t="str">
            <v>×</v>
          </cell>
          <cell r="AE427" t="e">
            <v>#N/A</v>
          </cell>
          <cell r="AF427" t="str">
            <v>×</v>
          </cell>
          <cell r="AG427" t="str">
            <v>○</v>
          </cell>
          <cell r="AH427" t="e">
            <v>#N/A</v>
          </cell>
          <cell r="AI427" t="e">
            <v>#N/A</v>
          </cell>
          <cell r="AJ427">
            <v>426</v>
          </cell>
          <cell r="AK427" t="str">
            <v/>
          </cell>
        </row>
        <row r="428">
          <cell r="A428">
            <v>427</v>
          </cell>
          <cell r="B428">
            <v>4</v>
          </cell>
          <cell r="C428" t="str">
            <v>①</v>
          </cell>
          <cell r="D428">
            <v>115</v>
          </cell>
          <cell r="E428" t="str">
            <v>毛　利</v>
          </cell>
          <cell r="F428" t="str">
            <v>小中央</v>
          </cell>
          <cell r="G428">
            <v>86</v>
          </cell>
          <cell r="H428">
            <v>1805</v>
          </cell>
          <cell r="I428" t="str">
            <v>黒　田</v>
          </cell>
          <cell r="J428">
            <v>18</v>
          </cell>
          <cell r="K428">
            <v>2</v>
          </cell>
          <cell r="L428">
            <v>3</v>
          </cell>
          <cell r="M428">
            <v>6</v>
          </cell>
          <cell r="N428">
            <v>11</v>
          </cell>
          <cell r="O428">
            <v>22</v>
          </cell>
          <cell r="P428">
            <v>43</v>
          </cell>
          <cell r="Q428" t="str">
            <v/>
          </cell>
          <cell r="R428" t="str">
            <v/>
          </cell>
          <cell r="S428" t="str">
            <v/>
          </cell>
          <cell r="T428" t="str">
            <v/>
          </cell>
          <cell r="U428" t="str">
            <v/>
          </cell>
          <cell r="V428" t="str">
            <v/>
          </cell>
          <cell r="W428">
            <v>2</v>
          </cell>
          <cell r="X428">
            <v>1</v>
          </cell>
          <cell r="Y428">
            <v>1</v>
          </cell>
          <cell r="Z428">
            <v>1</v>
          </cell>
          <cell r="AA428">
            <v>0</v>
          </cell>
          <cell r="AB428">
            <v>0</v>
          </cell>
          <cell r="AC428" t="str">
            <v>×</v>
          </cell>
          <cell r="AD428" t="str">
            <v>×</v>
          </cell>
          <cell r="AE428" t="e">
            <v>#N/A</v>
          </cell>
          <cell r="AF428" t="str">
            <v>○</v>
          </cell>
          <cell r="AG428" t="str">
            <v>○</v>
          </cell>
          <cell r="AH428" t="e">
            <v>#N/A</v>
          </cell>
          <cell r="AI428" t="e">
            <v>#N/A</v>
          </cell>
          <cell r="AJ428">
            <v>427</v>
          </cell>
          <cell r="AK428" t="str">
            <v/>
          </cell>
        </row>
        <row r="429">
          <cell r="A429">
            <v>428</v>
          </cell>
          <cell r="B429">
            <v>4</v>
          </cell>
          <cell r="D429">
            <v>1022</v>
          </cell>
          <cell r="E429" t="str">
            <v>生　﨑</v>
          </cell>
          <cell r="F429" t="str">
            <v>高中央</v>
          </cell>
          <cell r="G429">
            <v>85</v>
          </cell>
          <cell r="H429">
            <v>1603</v>
          </cell>
          <cell r="I429" t="str">
            <v>二　宮</v>
          </cell>
          <cell r="J429">
            <v>16</v>
          </cell>
          <cell r="K429">
            <v>1</v>
          </cell>
          <cell r="L429">
            <v>4</v>
          </cell>
          <cell r="M429">
            <v>5</v>
          </cell>
          <cell r="N429">
            <v>12</v>
          </cell>
          <cell r="O429">
            <v>21</v>
          </cell>
          <cell r="P429">
            <v>44</v>
          </cell>
          <cell r="Q429" t="str">
            <v/>
          </cell>
          <cell r="R429" t="str">
            <v/>
          </cell>
          <cell r="S429" t="str">
            <v/>
          </cell>
          <cell r="T429" t="str">
            <v/>
          </cell>
          <cell r="U429" t="str">
            <v/>
          </cell>
          <cell r="V429" t="str">
            <v/>
          </cell>
          <cell r="W429">
            <v>2</v>
          </cell>
          <cell r="X429">
            <v>1</v>
          </cell>
          <cell r="Y429">
            <v>1</v>
          </cell>
          <cell r="Z429">
            <v>0</v>
          </cell>
          <cell r="AA429">
            <v>0</v>
          </cell>
          <cell r="AB429">
            <v>0</v>
          </cell>
          <cell r="AC429" t="str">
            <v>×</v>
          </cell>
          <cell r="AD429" t="str">
            <v>×</v>
          </cell>
          <cell r="AE429" t="e">
            <v>#N/A</v>
          </cell>
          <cell r="AF429" t="str">
            <v>○</v>
          </cell>
          <cell r="AG429" t="str">
            <v>○</v>
          </cell>
          <cell r="AH429" t="e">
            <v>#N/A</v>
          </cell>
          <cell r="AI429" t="e">
            <v>#N/A</v>
          </cell>
          <cell r="AJ429">
            <v>428</v>
          </cell>
          <cell r="AK429" t="str">
            <v/>
          </cell>
        </row>
        <row r="430">
          <cell r="A430">
            <v>429</v>
          </cell>
          <cell r="B430">
            <v>4</v>
          </cell>
          <cell r="D430">
            <v>4022</v>
          </cell>
          <cell r="E430" t="str">
            <v>藤　田郭</v>
          </cell>
          <cell r="F430" t="str">
            <v>観総合</v>
          </cell>
          <cell r="G430">
            <v>84</v>
          </cell>
          <cell r="H430">
            <v>703</v>
          </cell>
          <cell r="I430" t="str">
            <v>山　上</v>
          </cell>
          <cell r="J430">
            <v>7</v>
          </cell>
          <cell r="K430">
            <v>1</v>
          </cell>
          <cell r="L430">
            <v>4</v>
          </cell>
          <cell r="M430">
            <v>4</v>
          </cell>
          <cell r="N430">
            <v>13</v>
          </cell>
          <cell r="O430">
            <v>20</v>
          </cell>
          <cell r="P430">
            <v>45</v>
          </cell>
          <cell r="Q430" t="str">
            <v/>
          </cell>
          <cell r="R430" t="str">
            <v/>
          </cell>
          <cell r="S430" t="str">
            <v/>
          </cell>
          <cell r="T430" t="str">
            <v/>
          </cell>
          <cell r="U430" t="str">
            <v/>
          </cell>
          <cell r="V430" t="str">
            <v/>
          </cell>
          <cell r="W430">
            <v>2</v>
          </cell>
          <cell r="X430">
            <v>1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 t="str">
            <v>○</v>
          </cell>
          <cell r="AD430" t="str">
            <v>×</v>
          </cell>
          <cell r="AE430" t="e">
            <v>#N/A</v>
          </cell>
          <cell r="AF430" t="str">
            <v>○</v>
          </cell>
          <cell r="AG430" t="str">
            <v>○</v>
          </cell>
          <cell r="AH430" t="e">
            <v>#N/A</v>
          </cell>
          <cell r="AI430" t="e">
            <v>#N/A</v>
          </cell>
          <cell r="AJ430">
            <v>429</v>
          </cell>
          <cell r="AK430" t="str">
            <v/>
          </cell>
        </row>
        <row r="431">
          <cell r="A431">
            <v>430</v>
          </cell>
          <cell r="B431">
            <v>4</v>
          </cell>
          <cell r="C431" t="str">
            <v>①</v>
          </cell>
          <cell r="D431">
            <v>3804</v>
          </cell>
          <cell r="E431" t="str">
            <v>吉　田</v>
          </cell>
          <cell r="F431" t="str">
            <v>笠　田</v>
          </cell>
          <cell r="G431">
            <v>83</v>
          </cell>
          <cell r="H431">
            <v>2109</v>
          </cell>
          <cell r="I431" t="str">
            <v>渡　辺</v>
          </cell>
          <cell r="J431">
            <v>21</v>
          </cell>
          <cell r="K431">
            <v>2</v>
          </cell>
          <cell r="L431">
            <v>3</v>
          </cell>
          <cell r="M431">
            <v>3</v>
          </cell>
          <cell r="N431">
            <v>14</v>
          </cell>
          <cell r="O431">
            <v>19</v>
          </cell>
          <cell r="P431">
            <v>46</v>
          </cell>
          <cell r="Q431" t="str">
            <v/>
          </cell>
          <cell r="R431" t="str">
            <v/>
          </cell>
          <cell r="S431" t="str">
            <v/>
          </cell>
          <cell r="T431" t="str">
            <v/>
          </cell>
          <cell r="U431" t="str">
            <v/>
          </cell>
          <cell r="V431" t="str">
            <v/>
          </cell>
          <cell r="W431">
            <v>2</v>
          </cell>
          <cell r="X431">
            <v>1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 t="str">
            <v>○</v>
          </cell>
          <cell r="AD431" t="str">
            <v>×</v>
          </cell>
          <cell r="AE431" t="e">
            <v>#N/A</v>
          </cell>
          <cell r="AF431" t="str">
            <v>○</v>
          </cell>
          <cell r="AG431" t="str">
            <v>○</v>
          </cell>
          <cell r="AH431" t="e">
            <v>#N/A</v>
          </cell>
          <cell r="AI431" t="e">
            <v>#N/A</v>
          </cell>
          <cell r="AJ431">
            <v>430</v>
          </cell>
          <cell r="AK431" t="str">
            <v/>
          </cell>
        </row>
        <row r="432">
          <cell r="A432">
            <v>431</v>
          </cell>
          <cell r="B432">
            <v>4</v>
          </cell>
          <cell r="D432">
            <v>711</v>
          </cell>
          <cell r="E432" t="str">
            <v>小　西</v>
          </cell>
          <cell r="F432" t="str">
            <v>三　木</v>
          </cell>
          <cell r="G432">
            <v>82</v>
          </cell>
          <cell r="H432">
            <v>4005</v>
          </cell>
          <cell r="I432" t="str">
            <v>山　下</v>
          </cell>
          <cell r="J432">
            <v>40</v>
          </cell>
          <cell r="K432">
            <v>2</v>
          </cell>
          <cell r="L432">
            <v>2</v>
          </cell>
          <cell r="M432">
            <v>2</v>
          </cell>
          <cell r="N432">
            <v>15</v>
          </cell>
          <cell r="O432">
            <v>18</v>
          </cell>
          <cell r="P432">
            <v>47</v>
          </cell>
          <cell r="Q432" t="str">
            <v/>
          </cell>
          <cell r="R432" t="str">
            <v/>
          </cell>
          <cell r="S432" t="str">
            <v/>
          </cell>
          <cell r="T432" t="str">
            <v/>
          </cell>
          <cell r="U432" t="str">
            <v/>
          </cell>
          <cell r="V432" t="str">
            <v/>
          </cell>
          <cell r="W432">
            <v>2</v>
          </cell>
          <cell r="X432">
            <v>1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 t="str">
            <v>○</v>
          </cell>
          <cell r="AD432" t="str">
            <v>×</v>
          </cell>
          <cell r="AE432" t="e">
            <v>#N/A</v>
          </cell>
          <cell r="AF432" t="str">
            <v>○</v>
          </cell>
          <cell r="AG432" t="str">
            <v>○</v>
          </cell>
          <cell r="AH432" t="e">
            <v>#N/A</v>
          </cell>
          <cell r="AI432" t="e">
            <v>#N/A</v>
          </cell>
          <cell r="AJ432">
            <v>431</v>
          </cell>
          <cell r="AK432" t="str">
            <v/>
          </cell>
        </row>
        <row r="433">
          <cell r="A433">
            <v>432</v>
          </cell>
          <cell r="B433">
            <v>4</v>
          </cell>
          <cell r="C433" t="str">
            <v>①</v>
          </cell>
          <cell r="D433">
            <v>2304</v>
          </cell>
          <cell r="E433" t="str">
            <v>神　余</v>
          </cell>
          <cell r="F433" t="str">
            <v>飯　山</v>
          </cell>
          <cell r="G433">
            <v>81</v>
          </cell>
          <cell r="H433">
            <v>2403</v>
          </cell>
          <cell r="I433" t="str">
            <v>山　平</v>
          </cell>
          <cell r="J433">
            <v>24</v>
          </cell>
          <cell r="K433">
            <v>1</v>
          </cell>
          <cell r="L433">
            <v>1</v>
          </cell>
          <cell r="M433">
            <v>1</v>
          </cell>
          <cell r="N433">
            <v>16</v>
          </cell>
          <cell r="O433">
            <v>17</v>
          </cell>
          <cell r="P433">
            <v>48</v>
          </cell>
          <cell r="Q433" t="str">
            <v/>
          </cell>
          <cell r="R433" t="str">
            <v/>
          </cell>
          <cell r="S433" t="str">
            <v/>
          </cell>
          <cell r="T433" t="str">
            <v/>
          </cell>
          <cell r="U433" t="str">
            <v/>
          </cell>
          <cell r="V433" t="str">
            <v/>
          </cell>
          <cell r="W433">
            <v>2</v>
          </cell>
          <cell r="X433">
            <v>1</v>
          </cell>
          <cell r="Y433">
            <v>1</v>
          </cell>
          <cell r="Z433">
            <v>0</v>
          </cell>
          <cell r="AA433">
            <v>0</v>
          </cell>
          <cell r="AB433">
            <v>0</v>
          </cell>
          <cell r="AC433" t="str">
            <v>×</v>
          </cell>
          <cell r="AD433" t="str">
            <v>×</v>
          </cell>
          <cell r="AE433" t="e">
            <v>#N/A</v>
          </cell>
          <cell r="AF433" t="str">
            <v>○</v>
          </cell>
          <cell r="AG433" t="str">
            <v>○</v>
          </cell>
          <cell r="AH433" t="e">
            <v>#N/A</v>
          </cell>
          <cell r="AI433" t="e">
            <v>#N/A</v>
          </cell>
          <cell r="AJ433">
            <v>432</v>
          </cell>
          <cell r="AK433" t="str">
            <v/>
          </cell>
        </row>
        <row r="434">
          <cell r="A434">
            <v>433</v>
          </cell>
          <cell r="B434">
            <v>4</v>
          </cell>
          <cell r="D434">
            <v>3805</v>
          </cell>
          <cell r="E434" t="str">
            <v>香　川</v>
          </cell>
          <cell r="F434" t="str">
            <v>笠　田</v>
          </cell>
          <cell r="G434">
            <v>80</v>
          </cell>
          <cell r="H434">
            <v>3205</v>
          </cell>
          <cell r="I434" t="str">
            <v>岩　里</v>
          </cell>
          <cell r="J434">
            <v>32</v>
          </cell>
          <cell r="K434">
            <v>1</v>
          </cell>
          <cell r="L434">
            <v>1</v>
          </cell>
          <cell r="M434">
            <v>1</v>
          </cell>
          <cell r="N434">
            <v>16</v>
          </cell>
          <cell r="O434">
            <v>16</v>
          </cell>
          <cell r="P434">
            <v>49</v>
          </cell>
          <cell r="Q434" t="str">
            <v/>
          </cell>
          <cell r="R434" t="str">
            <v/>
          </cell>
          <cell r="S434" t="str">
            <v/>
          </cell>
          <cell r="T434" t="str">
            <v/>
          </cell>
          <cell r="U434" t="str">
            <v/>
          </cell>
          <cell r="V434" t="str">
            <v/>
          </cell>
          <cell r="W434">
            <v>2</v>
          </cell>
          <cell r="X434">
            <v>1</v>
          </cell>
          <cell r="Y434">
            <v>1</v>
          </cell>
          <cell r="Z434">
            <v>0</v>
          </cell>
          <cell r="AA434">
            <v>0</v>
          </cell>
          <cell r="AB434">
            <v>0</v>
          </cell>
          <cell r="AC434" t="str">
            <v>×</v>
          </cell>
          <cell r="AD434" t="str">
            <v>×</v>
          </cell>
          <cell r="AE434" t="e">
            <v>#N/A</v>
          </cell>
          <cell r="AF434" t="str">
            <v>×</v>
          </cell>
          <cell r="AG434" t="str">
            <v>○</v>
          </cell>
          <cell r="AH434" t="e">
            <v>#N/A</v>
          </cell>
          <cell r="AI434" t="e">
            <v>#N/A</v>
          </cell>
          <cell r="AJ434">
            <v>433</v>
          </cell>
          <cell r="AK434" t="str">
            <v/>
          </cell>
        </row>
        <row r="435">
          <cell r="A435">
            <v>434</v>
          </cell>
          <cell r="B435">
            <v>4</v>
          </cell>
          <cell r="C435" t="str">
            <v>①</v>
          </cell>
          <cell r="D435">
            <v>914</v>
          </cell>
          <cell r="E435" t="str">
            <v>松　永</v>
          </cell>
          <cell r="F435" t="str">
            <v>高松東</v>
          </cell>
          <cell r="G435">
            <v>79</v>
          </cell>
          <cell r="H435">
            <v>1217</v>
          </cell>
          <cell r="I435" t="str">
            <v>古　田</v>
          </cell>
          <cell r="J435">
            <v>12</v>
          </cell>
          <cell r="K435">
            <v>2</v>
          </cell>
          <cell r="L435">
            <v>2</v>
          </cell>
          <cell r="M435">
            <v>2</v>
          </cell>
          <cell r="N435">
            <v>15</v>
          </cell>
          <cell r="O435">
            <v>15</v>
          </cell>
          <cell r="P435">
            <v>50</v>
          </cell>
          <cell r="Q435" t="str">
            <v/>
          </cell>
          <cell r="R435" t="str">
            <v/>
          </cell>
          <cell r="S435" t="str">
            <v/>
          </cell>
          <cell r="T435" t="str">
            <v/>
          </cell>
          <cell r="U435" t="str">
            <v/>
          </cell>
          <cell r="V435" t="str">
            <v/>
          </cell>
          <cell r="W435">
            <v>2</v>
          </cell>
          <cell r="X435">
            <v>1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 t="str">
            <v>○</v>
          </cell>
          <cell r="AD435" t="str">
            <v>×</v>
          </cell>
          <cell r="AE435" t="e">
            <v>#N/A</v>
          </cell>
          <cell r="AF435" t="str">
            <v>○</v>
          </cell>
          <cell r="AG435" t="str">
            <v>○</v>
          </cell>
          <cell r="AH435" t="e">
            <v>#N/A</v>
          </cell>
          <cell r="AI435" t="e">
            <v>#N/A</v>
          </cell>
          <cell r="AJ435">
            <v>434</v>
          </cell>
          <cell r="AK435" t="str">
            <v/>
          </cell>
        </row>
        <row r="436">
          <cell r="A436">
            <v>435</v>
          </cell>
          <cell r="B436">
            <v>4</v>
          </cell>
          <cell r="C436" t="str">
            <v>①</v>
          </cell>
          <cell r="D436">
            <v>1108</v>
          </cell>
          <cell r="E436" t="str">
            <v>漆　原</v>
          </cell>
          <cell r="F436" t="str">
            <v>高松商</v>
          </cell>
          <cell r="G436">
            <v>78</v>
          </cell>
          <cell r="H436">
            <v>2402</v>
          </cell>
          <cell r="I436" t="str">
            <v>長　尾</v>
          </cell>
          <cell r="J436">
            <v>24</v>
          </cell>
          <cell r="K436">
            <v>2</v>
          </cell>
          <cell r="L436">
            <v>3</v>
          </cell>
          <cell r="M436">
            <v>3</v>
          </cell>
          <cell r="N436">
            <v>14</v>
          </cell>
          <cell r="O436">
            <v>14</v>
          </cell>
          <cell r="P436">
            <v>51</v>
          </cell>
          <cell r="Q436" t="str">
            <v/>
          </cell>
          <cell r="R436" t="str">
            <v/>
          </cell>
          <cell r="S436" t="str">
            <v/>
          </cell>
          <cell r="T436" t="str">
            <v/>
          </cell>
          <cell r="U436" t="str">
            <v/>
          </cell>
          <cell r="V436" t="str">
            <v/>
          </cell>
          <cell r="W436">
            <v>2</v>
          </cell>
          <cell r="X436">
            <v>1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 t="str">
            <v>○</v>
          </cell>
          <cell r="AD436" t="str">
            <v>×</v>
          </cell>
          <cell r="AE436" t="e">
            <v>#N/A</v>
          </cell>
          <cell r="AF436" t="str">
            <v>○</v>
          </cell>
          <cell r="AG436" t="str">
            <v>○</v>
          </cell>
          <cell r="AH436" t="e">
            <v>#N/A</v>
          </cell>
          <cell r="AI436" t="e">
            <v>#N/A</v>
          </cell>
          <cell r="AJ436">
            <v>435</v>
          </cell>
          <cell r="AK436" t="str">
            <v/>
          </cell>
        </row>
        <row r="437">
          <cell r="A437">
            <v>436</v>
          </cell>
          <cell r="B437">
            <v>4</v>
          </cell>
          <cell r="C437" t="str">
            <v>①</v>
          </cell>
          <cell r="D437">
            <v>2116</v>
          </cell>
          <cell r="E437" t="str">
            <v>大　瀧</v>
          </cell>
          <cell r="F437" t="str">
            <v>高松西</v>
          </cell>
          <cell r="G437">
            <v>77</v>
          </cell>
          <cell r="H437">
            <v>3102</v>
          </cell>
          <cell r="I437" t="str">
            <v>近　石</v>
          </cell>
          <cell r="J437">
            <v>31</v>
          </cell>
          <cell r="K437">
            <v>1</v>
          </cell>
          <cell r="L437">
            <v>4</v>
          </cell>
          <cell r="M437">
            <v>4</v>
          </cell>
          <cell r="N437">
            <v>13</v>
          </cell>
          <cell r="O437">
            <v>13</v>
          </cell>
          <cell r="P437">
            <v>52</v>
          </cell>
          <cell r="Q437" t="str">
            <v/>
          </cell>
          <cell r="R437" t="str">
            <v/>
          </cell>
          <cell r="S437" t="str">
            <v/>
          </cell>
          <cell r="T437" t="str">
            <v/>
          </cell>
          <cell r="U437" t="str">
            <v/>
          </cell>
          <cell r="V437" t="str">
            <v/>
          </cell>
          <cell r="W437">
            <v>2</v>
          </cell>
          <cell r="X437">
            <v>1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 t="str">
            <v>○</v>
          </cell>
          <cell r="AD437" t="str">
            <v>×</v>
          </cell>
          <cell r="AE437" t="e">
            <v>#N/A</v>
          </cell>
          <cell r="AF437" t="str">
            <v>○</v>
          </cell>
          <cell r="AG437" t="str">
            <v>○</v>
          </cell>
          <cell r="AH437" t="e">
            <v>#N/A</v>
          </cell>
          <cell r="AI437" t="e">
            <v>#N/A</v>
          </cell>
          <cell r="AJ437">
            <v>436</v>
          </cell>
          <cell r="AK437" t="str">
            <v/>
          </cell>
        </row>
        <row r="438">
          <cell r="A438">
            <v>437</v>
          </cell>
          <cell r="B438">
            <v>4</v>
          </cell>
          <cell r="C438" t="str">
            <v>①</v>
          </cell>
          <cell r="D438">
            <v>1307</v>
          </cell>
          <cell r="E438" t="str">
            <v>西　本</v>
          </cell>
          <cell r="F438" t="str">
            <v>高松一</v>
          </cell>
          <cell r="G438">
            <v>76</v>
          </cell>
          <cell r="H438">
            <v>4009</v>
          </cell>
          <cell r="I438" t="str">
            <v>荒　木</v>
          </cell>
          <cell r="J438">
            <v>40</v>
          </cell>
          <cell r="K438">
            <v>1</v>
          </cell>
          <cell r="L438">
            <v>4</v>
          </cell>
          <cell r="M438">
            <v>5</v>
          </cell>
          <cell r="N438">
            <v>12</v>
          </cell>
          <cell r="O438">
            <v>12</v>
          </cell>
          <cell r="P438">
            <v>53</v>
          </cell>
          <cell r="Q438" t="str">
            <v/>
          </cell>
          <cell r="R438" t="str">
            <v/>
          </cell>
          <cell r="S438" t="str">
            <v/>
          </cell>
          <cell r="T438" t="str">
            <v/>
          </cell>
          <cell r="U438" t="str">
            <v/>
          </cell>
          <cell r="V438" t="str">
            <v/>
          </cell>
          <cell r="W438">
            <v>2</v>
          </cell>
          <cell r="X438">
            <v>1</v>
          </cell>
          <cell r="Y438">
            <v>1</v>
          </cell>
          <cell r="Z438">
            <v>0</v>
          </cell>
          <cell r="AA438">
            <v>0</v>
          </cell>
          <cell r="AB438">
            <v>0</v>
          </cell>
          <cell r="AC438" t="str">
            <v>×</v>
          </cell>
          <cell r="AD438" t="str">
            <v>×</v>
          </cell>
          <cell r="AE438" t="e">
            <v>#N/A</v>
          </cell>
          <cell r="AF438" t="str">
            <v>○</v>
          </cell>
          <cell r="AG438" t="str">
            <v>○</v>
          </cell>
          <cell r="AH438" t="e">
            <v>#N/A</v>
          </cell>
          <cell r="AI438" t="e">
            <v>#N/A</v>
          </cell>
          <cell r="AJ438">
            <v>437</v>
          </cell>
          <cell r="AK438" t="str">
            <v/>
          </cell>
        </row>
        <row r="439">
          <cell r="A439">
            <v>438</v>
          </cell>
          <cell r="B439">
            <v>4</v>
          </cell>
          <cell r="C439" t="str">
            <v>①</v>
          </cell>
          <cell r="D439">
            <v>1416</v>
          </cell>
          <cell r="E439" t="str">
            <v>柳　萬</v>
          </cell>
          <cell r="F439" t="str">
            <v>高桜井</v>
          </cell>
          <cell r="G439">
            <v>75</v>
          </cell>
          <cell r="H439">
            <v>1203</v>
          </cell>
          <cell r="I439" t="str">
            <v>平　田</v>
          </cell>
          <cell r="J439">
            <v>12</v>
          </cell>
          <cell r="K439">
            <v>2</v>
          </cell>
          <cell r="L439">
            <v>3</v>
          </cell>
          <cell r="M439">
            <v>6</v>
          </cell>
          <cell r="N439">
            <v>11</v>
          </cell>
          <cell r="O439">
            <v>11</v>
          </cell>
          <cell r="P439">
            <v>54</v>
          </cell>
          <cell r="Q439" t="str">
            <v/>
          </cell>
          <cell r="R439" t="str">
            <v/>
          </cell>
          <cell r="S439" t="str">
            <v/>
          </cell>
          <cell r="T439" t="str">
            <v/>
          </cell>
          <cell r="U439" t="str">
            <v/>
          </cell>
          <cell r="V439" t="str">
            <v/>
          </cell>
          <cell r="W439">
            <v>2</v>
          </cell>
          <cell r="X439">
            <v>1</v>
          </cell>
          <cell r="Y439">
            <v>1</v>
          </cell>
          <cell r="Z439">
            <v>1</v>
          </cell>
          <cell r="AA439">
            <v>1</v>
          </cell>
          <cell r="AB439">
            <v>0</v>
          </cell>
          <cell r="AC439" t="str">
            <v>×</v>
          </cell>
          <cell r="AD439" t="str">
            <v>×</v>
          </cell>
          <cell r="AE439" t="e">
            <v>#N/A</v>
          </cell>
          <cell r="AF439" t="str">
            <v>○</v>
          </cell>
          <cell r="AG439" t="str">
            <v>○</v>
          </cell>
          <cell r="AH439" t="e">
            <v>#N/A</v>
          </cell>
          <cell r="AI439" t="e">
            <v>#N/A</v>
          </cell>
          <cell r="AJ439">
            <v>438</v>
          </cell>
          <cell r="AK439" t="str">
            <v/>
          </cell>
        </row>
        <row r="440">
          <cell r="A440">
            <v>439</v>
          </cell>
          <cell r="B440">
            <v>4</v>
          </cell>
          <cell r="C440" t="str">
            <v>①</v>
          </cell>
          <cell r="D440">
            <v>1212</v>
          </cell>
          <cell r="E440" t="str">
            <v>日　野</v>
          </cell>
          <cell r="F440" t="str">
            <v>高　松</v>
          </cell>
          <cell r="G440">
            <v>74</v>
          </cell>
          <cell r="H440">
            <v>4017</v>
          </cell>
          <cell r="I440" t="str">
            <v>大　林</v>
          </cell>
          <cell r="J440">
            <v>40</v>
          </cell>
          <cell r="K440">
            <v>2</v>
          </cell>
          <cell r="L440">
            <v>2</v>
          </cell>
          <cell r="M440">
            <v>7</v>
          </cell>
          <cell r="N440">
            <v>10</v>
          </cell>
          <cell r="O440">
            <v>10</v>
          </cell>
          <cell r="P440">
            <v>55</v>
          </cell>
          <cell r="Q440" t="str">
            <v/>
          </cell>
          <cell r="R440" t="str">
            <v/>
          </cell>
          <cell r="S440" t="str">
            <v/>
          </cell>
          <cell r="T440" t="str">
            <v/>
          </cell>
          <cell r="U440" t="str">
            <v/>
          </cell>
          <cell r="V440" t="str">
            <v/>
          </cell>
          <cell r="W440">
            <v>2</v>
          </cell>
          <cell r="X440">
            <v>1</v>
          </cell>
          <cell r="Y440">
            <v>1</v>
          </cell>
          <cell r="Z440">
            <v>1</v>
          </cell>
          <cell r="AA440">
            <v>1</v>
          </cell>
          <cell r="AB440">
            <v>0</v>
          </cell>
          <cell r="AC440" t="str">
            <v>×</v>
          </cell>
          <cell r="AD440" t="str">
            <v>×</v>
          </cell>
          <cell r="AE440" t="e">
            <v>#N/A</v>
          </cell>
          <cell r="AF440" t="str">
            <v>○</v>
          </cell>
          <cell r="AG440" t="str">
            <v>○</v>
          </cell>
          <cell r="AH440" t="e">
            <v>#N/A</v>
          </cell>
          <cell r="AI440" t="e">
            <v>#N/A</v>
          </cell>
          <cell r="AJ440">
            <v>439</v>
          </cell>
          <cell r="AK440" t="str">
            <v/>
          </cell>
        </row>
        <row r="441">
          <cell r="A441">
            <v>440</v>
          </cell>
          <cell r="B441">
            <v>4</v>
          </cell>
          <cell r="D441">
            <v>1224</v>
          </cell>
          <cell r="E441" t="str">
            <v>長　谷</v>
          </cell>
          <cell r="F441" t="str">
            <v>高　松</v>
          </cell>
          <cell r="G441">
            <v>73</v>
          </cell>
          <cell r="H441">
            <v>3202</v>
          </cell>
          <cell r="I441" t="str">
            <v>山　下</v>
          </cell>
          <cell r="J441">
            <v>32</v>
          </cell>
          <cell r="K441">
            <v>1</v>
          </cell>
          <cell r="L441">
            <v>1</v>
          </cell>
          <cell r="M441">
            <v>8</v>
          </cell>
          <cell r="N441">
            <v>9</v>
          </cell>
          <cell r="O441">
            <v>9</v>
          </cell>
          <cell r="P441">
            <v>56</v>
          </cell>
          <cell r="Q441" t="str">
            <v/>
          </cell>
          <cell r="R441" t="str">
            <v/>
          </cell>
          <cell r="S441" t="str">
            <v/>
          </cell>
          <cell r="T441" t="str">
            <v/>
          </cell>
          <cell r="U441" t="str">
            <v/>
          </cell>
          <cell r="V441" t="str">
            <v/>
          </cell>
          <cell r="W441">
            <v>2</v>
          </cell>
          <cell r="X441">
            <v>1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 t="str">
            <v>○</v>
          </cell>
          <cell r="AD441" t="str">
            <v>×</v>
          </cell>
          <cell r="AE441" t="e">
            <v>#N/A</v>
          </cell>
          <cell r="AF441" t="str">
            <v>×</v>
          </cell>
          <cell r="AG441" t="str">
            <v>○</v>
          </cell>
          <cell r="AH441" t="e">
            <v>#N/A</v>
          </cell>
          <cell r="AI441" t="e">
            <v>#N/A</v>
          </cell>
          <cell r="AJ441">
            <v>440</v>
          </cell>
          <cell r="AK441" t="str">
            <v/>
          </cell>
        </row>
        <row r="442">
          <cell r="A442">
            <v>441</v>
          </cell>
          <cell r="B442">
            <v>4</v>
          </cell>
          <cell r="C442" t="str">
            <v>①</v>
          </cell>
          <cell r="D442">
            <v>3312</v>
          </cell>
          <cell r="E442" t="str">
            <v>松　田</v>
          </cell>
          <cell r="F442" t="str">
            <v>善　一</v>
          </cell>
          <cell r="G442">
            <v>72</v>
          </cell>
          <cell r="H442">
            <v>2102</v>
          </cell>
          <cell r="I442" t="str">
            <v>柴　田</v>
          </cell>
          <cell r="J442">
            <v>21</v>
          </cell>
          <cell r="K442">
            <v>1</v>
          </cell>
          <cell r="L442">
            <v>1</v>
          </cell>
          <cell r="M442">
            <v>8</v>
          </cell>
          <cell r="N442">
            <v>8</v>
          </cell>
          <cell r="O442">
            <v>8</v>
          </cell>
          <cell r="P442">
            <v>57</v>
          </cell>
          <cell r="Q442" t="str">
            <v/>
          </cell>
          <cell r="R442" t="str">
            <v/>
          </cell>
          <cell r="S442" t="str">
            <v/>
          </cell>
          <cell r="T442" t="str">
            <v/>
          </cell>
          <cell r="U442" t="str">
            <v/>
          </cell>
          <cell r="V442" t="str">
            <v/>
          </cell>
          <cell r="W442">
            <v>2</v>
          </cell>
          <cell r="X442">
            <v>1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 t="str">
            <v>○</v>
          </cell>
          <cell r="AD442" t="str">
            <v>×</v>
          </cell>
          <cell r="AE442" t="e">
            <v>#N/A</v>
          </cell>
          <cell r="AF442" t="str">
            <v>○</v>
          </cell>
          <cell r="AG442" t="str">
            <v>○</v>
          </cell>
          <cell r="AH442" t="e">
            <v>#N/A</v>
          </cell>
          <cell r="AI442" t="e">
            <v>#N/A</v>
          </cell>
          <cell r="AJ442">
            <v>441</v>
          </cell>
          <cell r="AK442" t="str">
            <v/>
          </cell>
        </row>
        <row r="443">
          <cell r="A443">
            <v>442</v>
          </cell>
          <cell r="B443">
            <v>4</v>
          </cell>
          <cell r="C443" t="str">
            <v>①</v>
          </cell>
          <cell r="D443">
            <v>1908</v>
          </cell>
          <cell r="E443" t="str">
            <v>三　好</v>
          </cell>
          <cell r="F443" t="str">
            <v>大手高</v>
          </cell>
          <cell r="G443">
            <v>71</v>
          </cell>
          <cell r="H443">
            <v>3303</v>
          </cell>
          <cell r="I443" t="str">
            <v>河　田</v>
          </cell>
          <cell r="J443">
            <v>33</v>
          </cell>
          <cell r="K443">
            <v>2</v>
          </cell>
          <cell r="L443">
            <v>2</v>
          </cell>
          <cell r="M443">
            <v>7</v>
          </cell>
          <cell r="N443">
            <v>7</v>
          </cell>
          <cell r="O443">
            <v>7</v>
          </cell>
          <cell r="P443">
            <v>58</v>
          </cell>
          <cell r="Q443" t="str">
            <v/>
          </cell>
          <cell r="R443" t="str">
            <v/>
          </cell>
          <cell r="S443" t="str">
            <v/>
          </cell>
          <cell r="T443" t="str">
            <v/>
          </cell>
          <cell r="U443" t="str">
            <v/>
          </cell>
          <cell r="V443" t="str">
            <v/>
          </cell>
          <cell r="W443">
            <v>2</v>
          </cell>
          <cell r="X443">
            <v>1</v>
          </cell>
          <cell r="Y443">
            <v>1</v>
          </cell>
          <cell r="Z443">
            <v>0</v>
          </cell>
          <cell r="AA443">
            <v>0</v>
          </cell>
          <cell r="AB443">
            <v>0</v>
          </cell>
          <cell r="AC443" t="str">
            <v>×</v>
          </cell>
          <cell r="AD443" t="str">
            <v>×</v>
          </cell>
          <cell r="AE443" t="e">
            <v>#N/A</v>
          </cell>
          <cell r="AF443" t="str">
            <v>○</v>
          </cell>
          <cell r="AG443" t="str">
            <v>○</v>
          </cell>
          <cell r="AH443" t="e">
            <v>#N/A</v>
          </cell>
          <cell r="AI443" t="e">
            <v>#N/A</v>
          </cell>
          <cell r="AJ443">
            <v>442</v>
          </cell>
          <cell r="AK443" t="str">
            <v/>
          </cell>
        </row>
        <row r="444">
          <cell r="A444">
            <v>443</v>
          </cell>
          <cell r="B444">
            <v>4</v>
          </cell>
          <cell r="D444">
            <v>2118</v>
          </cell>
          <cell r="E444" t="str">
            <v>中　川</v>
          </cell>
          <cell r="F444" t="str">
            <v>高松西</v>
          </cell>
          <cell r="G444">
            <v>70</v>
          </cell>
          <cell r="H444">
            <v>1605</v>
          </cell>
          <cell r="I444" t="str">
            <v>川　松</v>
          </cell>
          <cell r="J444">
            <v>16</v>
          </cell>
          <cell r="K444">
            <v>2</v>
          </cell>
          <cell r="L444">
            <v>3</v>
          </cell>
          <cell r="M444">
            <v>6</v>
          </cell>
          <cell r="N444">
            <v>6</v>
          </cell>
          <cell r="O444">
            <v>6</v>
          </cell>
          <cell r="P444">
            <v>59</v>
          </cell>
          <cell r="Q444" t="str">
            <v/>
          </cell>
          <cell r="R444" t="str">
            <v/>
          </cell>
          <cell r="S444" t="str">
            <v/>
          </cell>
          <cell r="T444" t="str">
            <v/>
          </cell>
          <cell r="U444" t="str">
            <v/>
          </cell>
          <cell r="V444" t="str">
            <v/>
          </cell>
          <cell r="W444">
            <v>2</v>
          </cell>
          <cell r="X444">
            <v>1</v>
          </cell>
          <cell r="Y444">
            <v>1</v>
          </cell>
          <cell r="Z444">
            <v>0</v>
          </cell>
          <cell r="AA444">
            <v>0</v>
          </cell>
          <cell r="AB444">
            <v>0</v>
          </cell>
          <cell r="AC444" t="str">
            <v>×</v>
          </cell>
          <cell r="AD444" t="str">
            <v>×</v>
          </cell>
          <cell r="AE444" t="e">
            <v>#N/A</v>
          </cell>
          <cell r="AF444" t="str">
            <v>○</v>
          </cell>
          <cell r="AG444" t="str">
            <v>○</v>
          </cell>
          <cell r="AH444" t="e">
            <v>#N/A</v>
          </cell>
          <cell r="AI444" t="e">
            <v>#N/A</v>
          </cell>
          <cell r="AJ444">
            <v>443</v>
          </cell>
          <cell r="AK444" t="str">
            <v/>
          </cell>
        </row>
        <row r="445">
          <cell r="A445">
            <v>444</v>
          </cell>
          <cell r="B445">
            <v>4</v>
          </cell>
          <cell r="D445">
            <v>3508</v>
          </cell>
          <cell r="E445" t="str">
            <v>吉　田</v>
          </cell>
          <cell r="F445" t="str">
            <v>琴　平</v>
          </cell>
          <cell r="G445">
            <v>69</v>
          </cell>
          <cell r="H445">
            <v>601</v>
          </cell>
          <cell r="I445" t="str">
            <v>川　崎</v>
          </cell>
          <cell r="J445">
            <v>6</v>
          </cell>
          <cell r="K445">
            <v>1</v>
          </cell>
          <cell r="L445">
            <v>4</v>
          </cell>
          <cell r="M445">
            <v>5</v>
          </cell>
          <cell r="N445">
            <v>5</v>
          </cell>
          <cell r="O445">
            <v>5</v>
          </cell>
          <cell r="P445">
            <v>60</v>
          </cell>
          <cell r="Q445" t="str">
            <v/>
          </cell>
          <cell r="R445" t="str">
            <v/>
          </cell>
          <cell r="S445" t="str">
            <v/>
          </cell>
          <cell r="T445" t="str">
            <v/>
          </cell>
          <cell r="U445" t="str">
            <v/>
          </cell>
          <cell r="V445" t="str">
            <v/>
          </cell>
          <cell r="W445">
            <v>2</v>
          </cell>
          <cell r="X445">
            <v>1</v>
          </cell>
          <cell r="Y445">
            <v>1</v>
          </cell>
          <cell r="Z445">
            <v>1</v>
          </cell>
          <cell r="AA445">
            <v>0</v>
          </cell>
          <cell r="AB445">
            <v>0</v>
          </cell>
          <cell r="AC445" t="str">
            <v>×</v>
          </cell>
          <cell r="AD445" t="str">
            <v>×</v>
          </cell>
          <cell r="AE445" t="e">
            <v>#N/A</v>
          </cell>
          <cell r="AF445" t="str">
            <v>○</v>
          </cell>
          <cell r="AG445" t="str">
            <v>○</v>
          </cell>
          <cell r="AH445" t="e">
            <v>#N/A</v>
          </cell>
          <cell r="AI445" t="e">
            <v>#N/A</v>
          </cell>
          <cell r="AJ445">
            <v>444</v>
          </cell>
          <cell r="AK445" t="str">
            <v/>
          </cell>
        </row>
        <row r="446">
          <cell r="A446">
            <v>445</v>
          </cell>
          <cell r="B446">
            <v>4</v>
          </cell>
          <cell r="C446" t="str">
            <v>①</v>
          </cell>
          <cell r="D446">
            <v>510</v>
          </cell>
          <cell r="E446" t="str">
            <v>喜　田</v>
          </cell>
          <cell r="F446" t="str">
            <v>石　田</v>
          </cell>
          <cell r="G446">
            <v>68</v>
          </cell>
          <cell r="H446">
            <v>1702</v>
          </cell>
          <cell r="I446" t="str">
            <v>鶴　見</v>
          </cell>
          <cell r="J446">
            <v>17</v>
          </cell>
          <cell r="K446">
            <v>1</v>
          </cell>
          <cell r="L446">
            <v>4</v>
          </cell>
          <cell r="M446">
            <v>4</v>
          </cell>
          <cell r="N446">
            <v>4</v>
          </cell>
          <cell r="O446">
            <v>4</v>
          </cell>
          <cell r="P446">
            <v>61</v>
          </cell>
          <cell r="Q446" t="str">
            <v/>
          </cell>
          <cell r="R446" t="str">
            <v/>
          </cell>
          <cell r="S446" t="str">
            <v/>
          </cell>
          <cell r="T446" t="str">
            <v/>
          </cell>
          <cell r="U446" t="str">
            <v/>
          </cell>
          <cell r="V446" t="str">
            <v/>
          </cell>
          <cell r="W446">
            <v>2</v>
          </cell>
          <cell r="X446">
            <v>1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 t="str">
            <v>○</v>
          </cell>
          <cell r="AD446" t="str">
            <v>×</v>
          </cell>
          <cell r="AE446" t="e">
            <v>#N/A</v>
          </cell>
          <cell r="AF446" t="str">
            <v>○</v>
          </cell>
          <cell r="AG446" t="str">
            <v>○</v>
          </cell>
          <cell r="AH446" t="e">
            <v>#N/A</v>
          </cell>
          <cell r="AI446" t="e">
            <v>#N/A</v>
          </cell>
          <cell r="AJ446">
            <v>445</v>
          </cell>
          <cell r="AK446" t="str">
            <v/>
          </cell>
        </row>
        <row r="447">
          <cell r="A447">
            <v>446</v>
          </cell>
          <cell r="B447">
            <v>4</v>
          </cell>
          <cell r="D447">
            <v>1506</v>
          </cell>
          <cell r="E447" t="str">
            <v>吉　川</v>
          </cell>
          <cell r="F447" t="str">
            <v>高松南</v>
          </cell>
          <cell r="G447">
            <v>67</v>
          </cell>
          <cell r="H447">
            <v>2701</v>
          </cell>
          <cell r="I447" t="str">
            <v>高　畠</v>
          </cell>
          <cell r="J447">
            <v>27</v>
          </cell>
          <cell r="K447">
            <v>2</v>
          </cell>
          <cell r="L447">
            <v>3</v>
          </cell>
          <cell r="M447">
            <v>3</v>
          </cell>
          <cell r="N447">
            <v>3</v>
          </cell>
          <cell r="O447">
            <v>3</v>
          </cell>
          <cell r="P447">
            <v>62</v>
          </cell>
          <cell r="Q447" t="str">
            <v/>
          </cell>
          <cell r="R447" t="str">
            <v/>
          </cell>
          <cell r="S447" t="str">
            <v/>
          </cell>
          <cell r="T447" t="str">
            <v/>
          </cell>
          <cell r="U447" t="str">
            <v/>
          </cell>
          <cell r="V447" t="str">
            <v/>
          </cell>
          <cell r="W447">
            <v>2</v>
          </cell>
          <cell r="X447">
            <v>1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 t="str">
            <v>○</v>
          </cell>
          <cell r="AD447" t="str">
            <v>×</v>
          </cell>
          <cell r="AE447" t="e">
            <v>#N/A</v>
          </cell>
          <cell r="AF447" t="str">
            <v>○</v>
          </cell>
          <cell r="AG447" t="str">
            <v>○</v>
          </cell>
          <cell r="AH447" t="e">
            <v>#N/A</v>
          </cell>
          <cell r="AI447" t="e">
            <v>#N/A</v>
          </cell>
          <cell r="AJ447">
            <v>446</v>
          </cell>
          <cell r="AK447" t="str">
            <v/>
          </cell>
        </row>
        <row r="448">
          <cell r="A448">
            <v>447</v>
          </cell>
          <cell r="B448">
            <v>4</v>
          </cell>
          <cell r="C448" t="str">
            <v>①</v>
          </cell>
          <cell r="D448">
            <v>1616</v>
          </cell>
          <cell r="E448" t="str">
            <v>谷　川</v>
          </cell>
          <cell r="F448" t="str">
            <v>香中央</v>
          </cell>
          <cell r="G448">
            <v>66</v>
          </cell>
          <cell r="H448">
            <v>1701</v>
          </cell>
          <cell r="I448" t="str">
            <v>大　木</v>
          </cell>
          <cell r="J448">
            <v>17</v>
          </cell>
          <cell r="K448">
            <v>2</v>
          </cell>
          <cell r="L448">
            <v>2</v>
          </cell>
          <cell r="M448">
            <v>2</v>
          </cell>
          <cell r="N448">
            <v>2</v>
          </cell>
          <cell r="O448">
            <v>2</v>
          </cell>
          <cell r="P448">
            <v>63</v>
          </cell>
          <cell r="Q448" t="str">
            <v/>
          </cell>
          <cell r="R448" t="str">
            <v/>
          </cell>
          <cell r="S448" t="str">
            <v/>
          </cell>
          <cell r="T448" t="str">
            <v/>
          </cell>
          <cell r="U448" t="str">
            <v/>
          </cell>
          <cell r="V448" t="str">
            <v/>
          </cell>
          <cell r="W448">
            <v>2</v>
          </cell>
          <cell r="X448">
            <v>1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 t="str">
            <v>○</v>
          </cell>
          <cell r="AD448" t="str">
            <v>×</v>
          </cell>
          <cell r="AE448" t="e">
            <v>#N/A</v>
          </cell>
          <cell r="AF448" t="str">
            <v>○</v>
          </cell>
          <cell r="AG448" t="str">
            <v>○</v>
          </cell>
          <cell r="AH448" t="e">
            <v>#N/A</v>
          </cell>
          <cell r="AI448" t="e">
            <v>#N/A</v>
          </cell>
          <cell r="AJ448">
            <v>447</v>
          </cell>
          <cell r="AK448" t="str">
            <v/>
          </cell>
        </row>
        <row r="449">
          <cell r="A449">
            <v>448</v>
          </cell>
          <cell r="B449">
            <v>4</v>
          </cell>
          <cell r="C449" t="str">
            <v>①</v>
          </cell>
          <cell r="D449">
            <v>1708</v>
          </cell>
          <cell r="E449" t="str">
            <v>更　紗</v>
          </cell>
          <cell r="F449" t="str">
            <v>英　明</v>
          </cell>
          <cell r="G449">
            <v>65</v>
          </cell>
          <cell r="H449">
            <v>1901</v>
          </cell>
          <cell r="I449" t="str">
            <v>末　吉</v>
          </cell>
          <cell r="J449">
            <v>19</v>
          </cell>
          <cell r="K449">
            <v>1</v>
          </cell>
          <cell r="L449">
            <v>1</v>
          </cell>
          <cell r="M449">
            <v>1</v>
          </cell>
          <cell r="N449">
            <v>1</v>
          </cell>
          <cell r="O449">
            <v>1</v>
          </cell>
          <cell r="P449">
            <v>64</v>
          </cell>
          <cell r="Q449" t="str">
            <v/>
          </cell>
          <cell r="R449" t="str">
            <v/>
          </cell>
          <cell r="S449" t="str">
            <v/>
          </cell>
          <cell r="T449" t="str">
            <v/>
          </cell>
          <cell r="U449" t="str">
            <v/>
          </cell>
          <cell r="V449" t="str">
            <v/>
          </cell>
          <cell r="W449">
            <v>2</v>
          </cell>
          <cell r="X449">
            <v>1</v>
          </cell>
          <cell r="Y449">
            <v>1</v>
          </cell>
          <cell r="Z449">
            <v>1</v>
          </cell>
          <cell r="AA449">
            <v>1</v>
          </cell>
          <cell r="AB449">
            <v>0</v>
          </cell>
          <cell r="AC449" t="str">
            <v>×</v>
          </cell>
          <cell r="AD449" t="str">
            <v>×</v>
          </cell>
          <cell r="AE449" t="e">
            <v>#N/A</v>
          </cell>
          <cell r="AF449" t="str">
            <v>○</v>
          </cell>
          <cell r="AG449" t="str">
            <v>○</v>
          </cell>
          <cell r="AH449" t="e">
            <v>#N/A</v>
          </cell>
          <cell r="AI449" t="e">
            <v>#N/A</v>
          </cell>
          <cell r="AJ449">
            <v>448</v>
          </cell>
          <cell r="AK449" t="str">
            <v/>
          </cell>
        </row>
        <row r="450">
          <cell r="A450">
            <v>449</v>
          </cell>
          <cell r="B450">
            <v>4</v>
          </cell>
          <cell r="C450" t="str">
            <v>①</v>
          </cell>
          <cell r="D450">
            <v>3314</v>
          </cell>
          <cell r="E450" t="str">
            <v>江　崎</v>
          </cell>
          <cell r="F450" t="str">
            <v>善　一</v>
          </cell>
          <cell r="G450">
            <v>64</v>
          </cell>
          <cell r="H450">
            <v>4003</v>
          </cell>
          <cell r="I450" t="str">
            <v>岩　田</v>
          </cell>
          <cell r="J450">
            <v>40</v>
          </cell>
          <cell r="K450">
            <v>1</v>
          </cell>
          <cell r="L450">
            <v>1</v>
          </cell>
          <cell r="M450">
            <v>1</v>
          </cell>
          <cell r="N450">
            <v>1</v>
          </cell>
          <cell r="O450">
            <v>1</v>
          </cell>
          <cell r="P450">
            <v>64</v>
          </cell>
          <cell r="Q450" t="str">
            <v/>
          </cell>
          <cell r="R450" t="str">
            <v/>
          </cell>
          <cell r="S450" t="str">
            <v/>
          </cell>
          <cell r="T450" t="str">
            <v/>
          </cell>
          <cell r="U450" t="str">
            <v/>
          </cell>
          <cell r="V450" t="str">
            <v/>
          </cell>
          <cell r="W450">
            <v>2</v>
          </cell>
          <cell r="X450">
            <v>1</v>
          </cell>
          <cell r="Y450">
            <v>1</v>
          </cell>
          <cell r="Z450">
            <v>1</v>
          </cell>
          <cell r="AA450">
            <v>1</v>
          </cell>
          <cell r="AB450">
            <v>0</v>
          </cell>
          <cell r="AC450" t="str">
            <v>×</v>
          </cell>
          <cell r="AD450" t="str">
            <v>×</v>
          </cell>
          <cell r="AE450" t="e">
            <v>#N/A</v>
          </cell>
          <cell r="AF450" t="str">
            <v>○</v>
          </cell>
          <cell r="AG450" t="str">
            <v>○</v>
          </cell>
          <cell r="AH450" t="e">
            <v>#N/A</v>
          </cell>
          <cell r="AI450" t="e">
            <v>#N/A</v>
          </cell>
          <cell r="AJ450">
            <v>449</v>
          </cell>
          <cell r="AK450" t="str">
            <v/>
          </cell>
        </row>
        <row r="451">
          <cell r="A451">
            <v>450</v>
          </cell>
          <cell r="B451">
            <v>4</v>
          </cell>
          <cell r="C451" t="str">
            <v>①</v>
          </cell>
          <cell r="D451">
            <v>1216</v>
          </cell>
          <cell r="E451" t="str">
            <v>近　藤</v>
          </cell>
          <cell r="F451" t="str">
            <v>高　松</v>
          </cell>
          <cell r="G451">
            <v>63</v>
          </cell>
          <cell r="H451">
            <v>501</v>
          </cell>
          <cell r="I451" t="str">
            <v>松　村</v>
          </cell>
          <cell r="J451">
            <v>5</v>
          </cell>
          <cell r="K451">
            <v>2</v>
          </cell>
          <cell r="L451">
            <v>2</v>
          </cell>
          <cell r="M451">
            <v>2</v>
          </cell>
          <cell r="N451">
            <v>2</v>
          </cell>
          <cell r="O451">
            <v>2</v>
          </cell>
          <cell r="P451">
            <v>63</v>
          </cell>
          <cell r="Q451" t="str">
            <v/>
          </cell>
          <cell r="R451" t="str">
            <v/>
          </cell>
          <cell r="S451" t="str">
            <v/>
          </cell>
          <cell r="T451" t="str">
            <v/>
          </cell>
          <cell r="U451" t="str">
            <v/>
          </cell>
          <cell r="V451" t="str">
            <v/>
          </cell>
          <cell r="W451">
            <v>2</v>
          </cell>
          <cell r="X451">
            <v>1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 t="str">
            <v>○</v>
          </cell>
          <cell r="AD451" t="str">
            <v>×</v>
          </cell>
          <cell r="AE451" t="e">
            <v>#N/A</v>
          </cell>
          <cell r="AF451" t="str">
            <v>○</v>
          </cell>
          <cell r="AG451" t="str">
            <v>○</v>
          </cell>
          <cell r="AH451" t="e">
            <v>#N/A</v>
          </cell>
          <cell r="AI451" t="e">
            <v>#N/A</v>
          </cell>
          <cell r="AJ451">
            <v>450</v>
          </cell>
          <cell r="AK451" t="str">
            <v/>
          </cell>
        </row>
        <row r="452">
          <cell r="A452">
            <v>451</v>
          </cell>
          <cell r="B452">
            <v>4</v>
          </cell>
          <cell r="C452" t="str">
            <v>①</v>
          </cell>
          <cell r="D452">
            <v>1308</v>
          </cell>
          <cell r="E452" t="str">
            <v>西　内</v>
          </cell>
          <cell r="F452" t="str">
            <v>高松一</v>
          </cell>
          <cell r="G452">
            <v>62</v>
          </cell>
          <cell r="H452">
            <v>1602</v>
          </cell>
          <cell r="I452" t="str">
            <v>山　下翔</v>
          </cell>
          <cell r="J452">
            <v>16</v>
          </cell>
          <cell r="K452">
            <v>2</v>
          </cell>
          <cell r="L452">
            <v>3</v>
          </cell>
          <cell r="M452">
            <v>3</v>
          </cell>
          <cell r="N452">
            <v>3</v>
          </cell>
          <cell r="O452">
            <v>3</v>
          </cell>
          <cell r="P452">
            <v>62</v>
          </cell>
          <cell r="Q452" t="str">
            <v/>
          </cell>
          <cell r="R452" t="str">
            <v/>
          </cell>
          <cell r="S452" t="str">
            <v/>
          </cell>
          <cell r="T452" t="str">
            <v/>
          </cell>
          <cell r="U452" t="str">
            <v/>
          </cell>
          <cell r="V452" t="str">
            <v/>
          </cell>
          <cell r="W452">
            <v>2</v>
          </cell>
          <cell r="X452">
            <v>1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 t="str">
            <v>○</v>
          </cell>
          <cell r="AD452" t="str">
            <v>×</v>
          </cell>
          <cell r="AE452" t="e">
            <v>#N/A</v>
          </cell>
          <cell r="AF452" t="str">
            <v>○</v>
          </cell>
          <cell r="AG452" t="str">
            <v>○</v>
          </cell>
          <cell r="AH452" t="e">
            <v>#N/A</v>
          </cell>
          <cell r="AI452" t="e">
            <v>#N/A</v>
          </cell>
          <cell r="AJ452">
            <v>451</v>
          </cell>
          <cell r="AK452" t="str">
            <v/>
          </cell>
        </row>
        <row r="453">
          <cell r="A453">
            <v>452</v>
          </cell>
          <cell r="B453">
            <v>4</v>
          </cell>
          <cell r="C453" t="str">
            <v>①</v>
          </cell>
          <cell r="D453">
            <v>1418</v>
          </cell>
          <cell r="E453" t="str">
            <v>吉　川</v>
          </cell>
          <cell r="F453" t="str">
            <v>高桜井</v>
          </cell>
          <cell r="G453">
            <v>61</v>
          </cell>
          <cell r="H453">
            <v>1202</v>
          </cell>
          <cell r="I453" t="str">
            <v>岩　原</v>
          </cell>
          <cell r="J453">
            <v>12</v>
          </cell>
          <cell r="K453">
            <v>1</v>
          </cell>
          <cell r="L453">
            <v>4</v>
          </cell>
          <cell r="M453">
            <v>4</v>
          </cell>
          <cell r="N453">
            <v>4</v>
          </cell>
          <cell r="O453">
            <v>4</v>
          </cell>
          <cell r="P453">
            <v>61</v>
          </cell>
          <cell r="Q453" t="str">
            <v/>
          </cell>
          <cell r="R453" t="str">
            <v/>
          </cell>
          <cell r="S453" t="str">
            <v/>
          </cell>
          <cell r="T453" t="str">
            <v/>
          </cell>
          <cell r="U453" t="str">
            <v/>
          </cell>
          <cell r="V453" t="str">
            <v/>
          </cell>
          <cell r="W453">
            <v>2</v>
          </cell>
          <cell r="X453">
            <v>1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 t="str">
            <v>○</v>
          </cell>
          <cell r="AD453" t="str">
            <v>×</v>
          </cell>
          <cell r="AE453" t="e">
            <v>#N/A</v>
          </cell>
          <cell r="AF453" t="str">
            <v>○</v>
          </cell>
          <cell r="AG453" t="str">
            <v>○</v>
          </cell>
          <cell r="AH453" t="e">
            <v>#N/A</v>
          </cell>
          <cell r="AI453" t="e">
            <v>#N/A</v>
          </cell>
          <cell r="AJ453">
            <v>452</v>
          </cell>
          <cell r="AK453" t="str">
            <v/>
          </cell>
        </row>
        <row r="454">
          <cell r="A454">
            <v>453</v>
          </cell>
          <cell r="B454">
            <v>4</v>
          </cell>
          <cell r="C454" t="str">
            <v>①</v>
          </cell>
          <cell r="D454">
            <v>3316</v>
          </cell>
          <cell r="E454" t="str">
            <v>白　井</v>
          </cell>
          <cell r="F454" t="str">
            <v>善　一</v>
          </cell>
          <cell r="G454">
            <v>60</v>
          </cell>
          <cell r="H454">
            <v>4001</v>
          </cell>
          <cell r="I454" t="str">
            <v>高　橋</v>
          </cell>
          <cell r="J454">
            <v>40</v>
          </cell>
          <cell r="K454">
            <v>1</v>
          </cell>
          <cell r="L454">
            <v>4</v>
          </cell>
          <cell r="M454">
            <v>5</v>
          </cell>
          <cell r="N454">
            <v>5</v>
          </cell>
          <cell r="O454">
            <v>5</v>
          </cell>
          <cell r="P454">
            <v>60</v>
          </cell>
          <cell r="Q454" t="str">
            <v/>
          </cell>
          <cell r="R454" t="str">
            <v/>
          </cell>
          <cell r="S454" t="str">
            <v/>
          </cell>
          <cell r="T454" t="str">
            <v/>
          </cell>
          <cell r="U454" t="str">
            <v/>
          </cell>
          <cell r="V454" t="str">
            <v/>
          </cell>
          <cell r="W454">
            <v>2</v>
          </cell>
          <cell r="X454">
            <v>1</v>
          </cell>
          <cell r="Y454">
            <v>1</v>
          </cell>
          <cell r="Z454">
            <v>1</v>
          </cell>
          <cell r="AA454">
            <v>0</v>
          </cell>
          <cell r="AB454">
            <v>0</v>
          </cell>
          <cell r="AC454" t="str">
            <v>×</v>
          </cell>
          <cell r="AD454" t="str">
            <v>×</v>
          </cell>
          <cell r="AE454" t="e">
            <v>#N/A</v>
          </cell>
          <cell r="AF454" t="str">
            <v>○</v>
          </cell>
          <cell r="AG454" t="str">
            <v>○</v>
          </cell>
          <cell r="AH454" t="e">
            <v>#N/A</v>
          </cell>
          <cell r="AI454" t="e">
            <v>#N/A</v>
          </cell>
          <cell r="AJ454">
            <v>453</v>
          </cell>
          <cell r="AK454" t="str">
            <v/>
          </cell>
        </row>
        <row r="455">
          <cell r="A455">
            <v>454</v>
          </cell>
          <cell r="B455">
            <v>4</v>
          </cell>
          <cell r="C455" t="str">
            <v>①</v>
          </cell>
          <cell r="D455">
            <v>915</v>
          </cell>
          <cell r="E455" t="str">
            <v>　森</v>
          </cell>
          <cell r="F455" t="str">
            <v>高松東</v>
          </cell>
          <cell r="G455">
            <v>59</v>
          </cell>
          <cell r="H455">
            <v>3416</v>
          </cell>
          <cell r="I455" t="str">
            <v>　河</v>
          </cell>
          <cell r="J455">
            <v>34</v>
          </cell>
          <cell r="K455">
            <v>2</v>
          </cell>
          <cell r="L455">
            <v>3</v>
          </cell>
          <cell r="M455">
            <v>6</v>
          </cell>
          <cell r="N455">
            <v>6</v>
          </cell>
          <cell r="O455">
            <v>6</v>
          </cell>
          <cell r="P455">
            <v>59</v>
          </cell>
          <cell r="Q455" t="str">
            <v/>
          </cell>
          <cell r="R455" t="str">
            <v/>
          </cell>
          <cell r="S455" t="str">
            <v/>
          </cell>
          <cell r="T455" t="str">
            <v/>
          </cell>
          <cell r="U455" t="str">
            <v/>
          </cell>
          <cell r="V455" t="str">
            <v/>
          </cell>
          <cell r="W455">
            <v>2</v>
          </cell>
          <cell r="X455">
            <v>1</v>
          </cell>
          <cell r="Y455">
            <v>1</v>
          </cell>
          <cell r="Z455">
            <v>0</v>
          </cell>
          <cell r="AA455">
            <v>0</v>
          </cell>
          <cell r="AB455">
            <v>0</v>
          </cell>
          <cell r="AC455" t="str">
            <v>×</v>
          </cell>
          <cell r="AD455" t="str">
            <v>×</v>
          </cell>
          <cell r="AE455" t="e">
            <v>#N/A</v>
          </cell>
          <cell r="AF455" t="str">
            <v>○</v>
          </cell>
          <cell r="AG455" t="str">
            <v>○</v>
          </cell>
          <cell r="AH455" t="e">
            <v>#N/A</v>
          </cell>
          <cell r="AI455" t="e">
            <v>#N/A</v>
          </cell>
          <cell r="AJ455">
            <v>454</v>
          </cell>
          <cell r="AK455" t="str">
            <v/>
          </cell>
        </row>
      </sheetData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U167"/>
  <sheetViews>
    <sheetView tabSelected="1" view="pageBreakPreview" topLeftCell="A34" zoomScale="130" zoomScaleNormal="100" zoomScaleSheetLayoutView="130" workbookViewId="0">
      <selection activeCell="W108" sqref="W108:X109"/>
    </sheetView>
  </sheetViews>
  <sheetFormatPr defaultColWidth="1" defaultRowHeight="4.5" customHeight="1" x14ac:dyDescent="0.2"/>
  <cols>
    <col min="1" max="16384" width="1" style="1"/>
  </cols>
  <sheetData>
    <row r="1" spans="1:177" s="2" customFormat="1" ht="4.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T1" s="141" t="s">
        <v>66</v>
      </c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1"/>
      <c r="CF1" s="141"/>
      <c r="CG1" s="141"/>
      <c r="CH1" s="141"/>
      <c r="CI1" s="141"/>
      <c r="CJ1" s="141"/>
      <c r="CK1" s="141"/>
      <c r="CL1" s="141"/>
      <c r="CM1" s="141"/>
      <c r="CN1" s="141"/>
      <c r="CO1" s="141"/>
      <c r="CP1" s="141"/>
      <c r="CQ1" s="141"/>
      <c r="CR1" s="141"/>
      <c r="CS1" s="141"/>
      <c r="CT1" s="141"/>
      <c r="CU1" s="141"/>
      <c r="CV1" s="141"/>
      <c r="CW1" s="141"/>
      <c r="CX1" s="141"/>
      <c r="CY1" s="141"/>
      <c r="CZ1" s="141"/>
      <c r="DA1" s="141"/>
      <c r="DB1" s="141"/>
      <c r="DC1" s="141"/>
      <c r="DD1" s="141"/>
      <c r="DE1" s="141"/>
      <c r="DF1" s="141"/>
      <c r="DG1" s="141"/>
      <c r="DH1" s="141"/>
      <c r="DI1" s="141"/>
      <c r="DJ1" s="141"/>
      <c r="DK1" s="141"/>
      <c r="DL1" s="141"/>
      <c r="DM1" s="141"/>
      <c r="DN1" s="141"/>
      <c r="DO1" s="141"/>
      <c r="DP1" s="141"/>
      <c r="DQ1" s="141"/>
      <c r="DR1" s="141"/>
      <c r="DS1" s="141"/>
      <c r="DT1" s="141"/>
      <c r="DU1" s="141"/>
      <c r="DV1" s="141"/>
      <c r="DW1" s="141"/>
      <c r="DX1" s="141"/>
      <c r="DY1" s="141"/>
      <c r="DZ1" s="141"/>
      <c r="EA1" s="141"/>
      <c r="EB1" s="141"/>
      <c r="EC1" s="141"/>
      <c r="ED1" s="141"/>
      <c r="EE1" s="141"/>
      <c r="EF1" s="141"/>
      <c r="EG1" s="141"/>
      <c r="EH1" s="141"/>
      <c r="EI1" s="141"/>
      <c r="EJ1" s="141"/>
      <c r="EK1" s="141"/>
      <c r="EL1" s="141"/>
      <c r="EM1" s="141"/>
      <c r="EN1" s="141"/>
      <c r="EO1" s="141"/>
      <c r="EP1" s="141"/>
      <c r="EQ1" s="141"/>
      <c r="ER1" s="141"/>
      <c r="ES1" s="141"/>
      <c r="ET1" s="141"/>
      <c r="EU1" s="141"/>
      <c r="EV1" s="141"/>
      <c r="EW1" s="141"/>
      <c r="EX1" s="141"/>
      <c r="EY1" s="141"/>
      <c r="EZ1" s="141"/>
      <c r="FA1" s="141"/>
      <c r="FB1" s="141"/>
    </row>
    <row r="2" spans="1:177" s="2" customFormat="1" ht="4.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  <c r="DC2" s="141"/>
      <c r="DD2" s="141"/>
      <c r="DE2" s="141"/>
      <c r="DF2" s="141"/>
      <c r="DG2" s="141"/>
      <c r="DH2" s="141"/>
      <c r="DI2" s="141"/>
      <c r="DJ2" s="141"/>
      <c r="DK2" s="141"/>
      <c r="DL2" s="141"/>
      <c r="DM2" s="141"/>
      <c r="DN2" s="141"/>
      <c r="DO2" s="141"/>
      <c r="DP2" s="141"/>
      <c r="DQ2" s="141"/>
      <c r="DR2" s="141"/>
      <c r="DS2" s="141"/>
      <c r="DT2" s="141"/>
      <c r="DU2" s="141"/>
      <c r="DV2" s="141"/>
      <c r="DW2" s="141"/>
      <c r="DX2" s="141"/>
      <c r="DY2" s="141"/>
      <c r="DZ2" s="141"/>
      <c r="EA2" s="141"/>
      <c r="EB2" s="141"/>
      <c r="EC2" s="141"/>
      <c r="ED2" s="141"/>
      <c r="EE2" s="141"/>
      <c r="EF2" s="141"/>
      <c r="EG2" s="141"/>
      <c r="EH2" s="141"/>
      <c r="EI2" s="141"/>
      <c r="EJ2" s="141"/>
      <c r="EK2" s="141"/>
      <c r="EL2" s="141"/>
      <c r="EM2" s="141"/>
      <c r="EN2" s="141"/>
      <c r="EO2" s="141"/>
      <c r="EP2" s="141"/>
      <c r="EQ2" s="141"/>
      <c r="ER2" s="141"/>
      <c r="ES2" s="141"/>
      <c r="ET2" s="141"/>
      <c r="EU2" s="141"/>
      <c r="EV2" s="141"/>
      <c r="EW2" s="141"/>
      <c r="EX2" s="141"/>
      <c r="EY2" s="141"/>
      <c r="EZ2" s="141"/>
      <c r="FA2" s="141"/>
      <c r="FB2" s="141"/>
    </row>
    <row r="3" spans="1:177" s="2" customFormat="1" ht="4.5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  <c r="EU3" s="141"/>
      <c r="EV3" s="141"/>
      <c r="EW3" s="141"/>
      <c r="EX3" s="141"/>
      <c r="EY3" s="141"/>
      <c r="EZ3" s="141"/>
      <c r="FA3" s="141"/>
      <c r="FB3" s="141"/>
    </row>
    <row r="4" spans="1:177" s="2" customFormat="1" ht="4.5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</row>
    <row r="5" spans="1:177" s="2" customFormat="1" ht="4.5" customHeight="1" x14ac:dyDescent="0.2">
      <c r="B5" s="1"/>
      <c r="C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3"/>
      <c r="EU5" s="3"/>
      <c r="EV5" s="3"/>
      <c r="EW5" s="3"/>
      <c r="EX5" s="3"/>
      <c r="EY5" s="3"/>
      <c r="EZ5" s="3"/>
      <c r="FA5" s="3"/>
      <c r="FB5" s="3"/>
    </row>
    <row r="6" spans="1:177" s="2" customFormat="1" ht="4.5" customHeight="1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84" t="s">
        <v>68</v>
      </c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139" t="s">
        <v>67</v>
      </c>
      <c r="EU6" s="139"/>
      <c r="EV6" s="139"/>
      <c r="EW6" s="139"/>
      <c r="EX6" s="139"/>
      <c r="EY6" s="139"/>
      <c r="EZ6" s="139"/>
      <c r="FA6" s="139"/>
      <c r="FB6" s="139"/>
      <c r="FC6" s="139"/>
      <c r="FD6" s="139"/>
      <c r="FE6" s="139"/>
      <c r="FF6" s="139"/>
      <c r="FG6" s="139"/>
      <c r="FH6" s="139"/>
      <c r="FI6" s="139"/>
      <c r="FJ6" s="139"/>
      <c r="FK6" s="139"/>
      <c r="FL6" s="139"/>
      <c r="FM6" s="139"/>
      <c r="FN6" s="139"/>
      <c r="FO6" s="139"/>
      <c r="FP6" s="139"/>
      <c r="FQ6" s="139"/>
      <c r="FR6" s="139"/>
      <c r="FS6" s="139"/>
      <c r="FT6" s="139"/>
      <c r="FU6" s="139"/>
    </row>
    <row r="7" spans="1:177" s="2" customFormat="1" ht="4.5" customHeight="1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9"/>
      <c r="FK7" s="139"/>
      <c r="FL7" s="139"/>
      <c r="FM7" s="139"/>
      <c r="FN7" s="139"/>
      <c r="FO7" s="139"/>
      <c r="FP7" s="139"/>
      <c r="FQ7" s="139"/>
      <c r="FR7" s="139"/>
      <c r="FS7" s="139"/>
      <c r="FT7" s="139"/>
      <c r="FU7" s="139"/>
    </row>
    <row r="8" spans="1:177" s="2" customFormat="1" ht="4.5" customHeight="1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139"/>
      <c r="EU8" s="139"/>
      <c r="EV8" s="139"/>
      <c r="EW8" s="139"/>
      <c r="EX8" s="139"/>
      <c r="EY8" s="139"/>
      <c r="EZ8" s="139"/>
      <c r="FA8" s="139"/>
      <c r="FB8" s="139"/>
      <c r="FC8" s="139"/>
      <c r="FD8" s="139"/>
      <c r="FE8" s="139"/>
      <c r="FF8" s="139"/>
      <c r="FG8" s="139"/>
      <c r="FH8" s="139"/>
      <c r="FI8" s="139"/>
      <c r="FJ8" s="139"/>
      <c r="FK8" s="139"/>
      <c r="FL8" s="139"/>
      <c r="FM8" s="139"/>
      <c r="FN8" s="139"/>
      <c r="FO8" s="139"/>
      <c r="FP8" s="139"/>
      <c r="FQ8" s="139"/>
      <c r="FR8" s="139"/>
      <c r="FS8" s="139"/>
      <c r="FT8" s="139"/>
      <c r="FU8" s="139"/>
    </row>
    <row r="9" spans="1:177" s="2" customFormat="1" ht="4.5" customHeight="1" x14ac:dyDescent="0.2">
      <c r="B9" s="1"/>
      <c r="C9" s="1"/>
      <c r="D9" s="1"/>
      <c r="E9" s="1"/>
      <c r="F9" s="1"/>
      <c r="G9" s="1"/>
      <c r="H9" s="1"/>
      <c r="I9" s="1"/>
      <c r="J9" s="1"/>
      <c r="K9" s="1"/>
      <c r="T9" s="3"/>
      <c r="U9" s="3"/>
      <c r="V9" s="3"/>
      <c r="W9" s="3"/>
      <c r="X9" s="3"/>
      <c r="Y9" s="3"/>
      <c r="Z9" s="3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139" t="s">
        <v>0</v>
      </c>
      <c r="EU9" s="139"/>
      <c r="EV9" s="139"/>
      <c r="EW9" s="139"/>
      <c r="EX9" s="139"/>
      <c r="EY9" s="139"/>
      <c r="EZ9" s="139"/>
      <c r="FA9" s="139"/>
      <c r="FB9" s="139"/>
      <c r="FC9" s="139"/>
      <c r="FD9" s="139"/>
      <c r="FE9" s="139"/>
      <c r="FF9" s="139"/>
      <c r="FG9" s="139"/>
      <c r="FH9" s="139"/>
      <c r="FI9" s="139"/>
      <c r="FJ9" s="139"/>
      <c r="FK9" s="139"/>
      <c r="FL9" s="139"/>
      <c r="FM9" s="139"/>
      <c r="FN9" s="139"/>
      <c r="FO9" s="139"/>
      <c r="FP9" s="139"/>
      <c r="FQ9" s="139"/>
      <c r="FR9" s="139"/>
      <c r="FS9" s="139"/>
      <c r="FT9" s="139"/>
      <c r="FU9" s="139"/>
    </row>
    <row r="10" spans="1:177" s="2" customFormat="1" ht="4.5" customHeight="1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T10" s="139"/>
      <c r="EU10" s="139"/>
      <c r="EV10" s="139"/>
      <c r="EW10" s="139"/>
      <c r="EX10" s="139"/>
      <c r="EY10" s="139"/>
      <c r="EZ10" s="139"/>
      <c r="FA10" s="139"/>
      <c r="FB10" s="139"/>
      <c r="FC10" s="139"/>
      <c r="FD10" s="139"/>
      <c r="FE10" s="139"/>
      <c r="FF10" s="139"/>
      <c r="FG10" s="139"/>
      <c r="FH10" s="139"/>
      <c r="FI10" s="139"/>
      <c r="FJ10" s="139"/>
      <c r="FK10" s="139"/>
      <c r="FL10" s="139"/>
      <c r="FM10" s="139"/>
      <c r="FN10" s="139"/>
      <c r="FO10" s="139"/>
      <c r="FP10" s="139"/>
      <c r="FQ10" s="139"/>
      <c r="FR10" s="139"/>
      <c r="FS10" s="139"/>
      <c r="FT10" s="139"/>
      <c r="FU10" s="139"/>
    </row>
    <row r="11" spans="1:177" s="2" customFormat="1" ht="4.5" customHeight="1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ET11" s="139"/>
      <c r="EU11" s="139"/>
      <c r="EV11" s="139"/>
      <c r="EW11" s="139"/>
      <c r="EX11" s="139"/>
      <c r="EY11" s="139"/>
      <c r="EZ11" s="139"/>
      <c r="FA11" s="139"/>
      <c r="FB11" s="139"/>
      <c r="FC11" s="139"/>
      <c r="FD11" s="139"/>
      <c r="FE11" s="139"/>
      <c r="FF11" s="139"/>
      <c r="FG11" s="139"/>
      <c r="FH11" s="139"/>
      <c r="FI11" s="139"/>
      <c r="FJ11" s="139"/>
      <c r="FK11" s="139"/>
      <c r="FL11" s="139"/>
      <c r="FM11" s="139"/>
      <c r="FN11" s="139"/>
      <c r="FO11" s="139"/>
      <c r="FP11" s="139"/>
      <c r="FQ11" s="139"/>
      <c r="FR11" s="139"/>
      <c r="FS11" s="139"/>
      <c r="FT11" s="139"/>
      <c r="FU11" s="139"/>
    </row>
    <row r="12" spans="1:177" ht="5.25" customHeight="1" x14ac:dyDescent="0.2">
      <c r="AD12" s="137" t="s">
        <v>1</v>
      </c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DT12" s="137" t="s">
        <v>2</v>
      </c>
      <c r="DU12" s="137"/>
      <c r="DV12" s="137"/>
      <c r="DW12" s="137"/>
      <c r="DX12" s="137"/>
      <c r="DY12" s="137"/>
      <c r="DZ12" s="137"/>
      <c r="EA12" s="137"/>
      <c r="EB12" s="137"/>
      <c r="EC12" s="137"/>
      <c r="ED12" s="137"/>
      <c r="EE12" s="137"/>
      <c r="EF12" s="137"/>
      <c r="EG12" s="137"/>
      <c r="EH12" s="137"/>
      <c r="EI12" s="137"/>
      <c r="EJ12" s="137"/>
      <c r="EK12" s="137"/>
      <c r="EL12" s="137"/>
      <c r="EM12" s="137"/>
      <c r="EN12" s="137"/>
      <c r="EO12" s="137"/>
      <c r="EP12" s="137"/>
      <c r="EQ12" s="137"/>
      <c r="ER12" s="137"/>
      <c r="ES12" s="137"/>
      <c r="ET12" s="137"/>
      <c r="EU12" s="137"/>
    </row>
    <row r="13" spans="1:177" ht="5.25" customHeight="1" x14ac:dyDescent="0.2"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DT13" s="137"/>
      <c r="DU13" s="137"/>
      <c r="DV13" s="137"/>
      <c r="DW13" s="137"/>
      <c r="DX13" s="137"/>
      <c r="DY13" s="137"/>
      <c r="DZ13" s="137"/>
      <c r="EA13" s="137"/>
      <c r="EB13" s="137"/>
      <c r="EC13" s="137"/>
      <c r="ED13" s="137"/>
      <c r="EE13" s="137"/>
      <c r="EF13" s="137"/>
      <c r="EG13" s="137"/>
      <c r="EH13" s="137"/>
      <c r="EI13" s="137"/>
      <c r="EJ13" s="137"/>
      <c r="EK13" s="137"/>
      <c r="EL13" s="137"/>
      <c r="EM13" s="137"/>
      <c r="EN13" s="137"/>
      <c r="EO13" s="137"/>
      <c r="EP13" s="137"/>
      <c r="EQ13" s="137"/>
      <c r="ER13" s="137"/>
      <c r="ES13" s="137"/>
      <c r="ET13" s="137"/>
      <c r="EU13" s="137"/>
    </row>
    <row r="14" spans="1:177" ht="5.25" customHeight="1" x14ac:dyDescent="0.2"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DT14" s="137"/>
      <c r="DU14" s="137"/>
      <c r="DV14" s="137"/>
      <c r="DW14" s="137"/>
      <c r="DX14" s="137"/>
      <c r="DY14" s="137"/>
      <c r="DZ14" s="137"/>
      <c r="EA14" s="137"/>
      <c r="EB14" s="137"/>
      <c r="EC14" s="137"/>
      <c r="ED14" s="137"/>
      <c r="EE14" s="137"/>
      <c r="EF14" s="137"/>
      <c r="EG14" s="137"/>
      <c r="EH14" s="137"/>
      <c r="EI14" s="137"/>
      <c r="EJ14" s="137"/>
      <c r="EK14" s="137"/>
      <c r="EL14" s="137"/>
      <c r="EM14" s="137"/>
      <c r="EN14" s="137"/>
      <c r="EO14" s="137"/>
      <c r="EP14" s="137"/>
      <c r="EQ14" s="137"/>
      <c r="ER14" s="137"/>
      <c r="ES14" s="137"/>
      <c r="ET14" s="137"/>
      <c r="EU14" s="137"/>
    </row>
    <row r="15" spans="1:177" ht="4.5" customHeight="1" x14ac:dyDescent="0.2"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</row>
    <row r="16" spans="1:177" ht="4.5" customHeight="1" x14ac:dyDescent="0.2">
      <c r="A16" s="84" t="s">
        <v>123</v>
      </c>
      <c r="B16" s="84"/>
      <c r="C16" s="84"/>
      <c r="D16" s="84">
        <v>1</v>
      </c>
      <c r="E16" s="84"/>
      <c r="F16" s="84"/>
      <c r="G16" s="84"/>
      <c r="H16" s="120" t="s">
        <v>49</v>
      </c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X16" s="7"/>
      <c r="Y16" s="7"/>
      <c r="Z16" s="7"/>
      <c r="AA16" s="7"/>
      <c r="AB16" s="10"/>
      <c r="AC16" s="10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11"/>
      <c r="BD16" s="7"/>
      <c r="BE16" s="7"/>
      <c r="BF16" s="11"/>
      <c r="BG16" s="11"/>
      <c r="BH16" s="11"/>
      <c r="BI16" s="11"/>
      <c r="BJ16" s="11"/>
      <c r="BK16" s="11"/>
      <c r="BL16" s="38"/>
      <c r="BM16" s="38"/>
      <c r="BN16" s="38"/>
      <c r="BO16" s="38"/>
      <c r="BP16" s="120" t="s">
        <v>46</v>
      </c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84">
        <v>18</v>
      </c>
      <c r="CC16" s="84"/>
      <c r="CD16" s="84"/>
      <c r="CE16" s="84"/>
      <c r="CF16" s="84" t="s">
        <v>115</v>
      </c>
      <c r="CG16" s="84"/>
      <c r="CH16" s="84"/>
      <c r="CV16" s="84" t="s">
        <v>115</v>
      </c>
      <c r="CW16" s="84"/>
      <c r="CX16" s="84"/>
      <c r="CY16" s="84">
        <v>1</v>
      </c>
      <c r="CZ16" s="84"/>
      <c r="DA16" s="84"/>
      <c r="DB16" s="84"/>
      <c r="DC16" s="120" t="s">
        <v>89</v>
      </c>
      <c r="DD16" s="120"/>
      <c r="DE16" s="120"/>
      <c r="DF16" s="120"/>
      <c r="DG16" s="120"/>
      <c r="DH16" s="120"/>
      <c r="DI16" s="120"/>
      <c r="DJ16" s="120"/>
      <c r="DK16" s="120"/>
      <c r="DL16" s="120"/>
      <c r="DM16" s="120"/>
      <c r="DN16" s="120"/>
      <c r="DS16" s="7"/>
      <c r="DT16" s="7"/>
      <c r="DU16" s="7"/>
      <c r="DV16" s="7"/>
      <c r="DW16" s="10"/>
      <c r="DX16" s="10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FC16" s="120" t="s">
        <v>75</v>
      </c>
      <c r="FD16" s="120"/>
      <c r="FE16" s="120"/>
      <c r="FF16" s="120"/>
      <c r="FG16" s="120"/>
      <c r="FH16" s="120"/>
      <c r="FI16" s="120"/>
      <c r="FJ16" s="120"/>
      <c r="FK16" s="120"/>
      <c r="FL16" s="120"/>
      <c r="FM16" s="120"/>
      <c r="FN16" s="120"/>
      <c r="FO16" s="84">
        <v>10</v>
      </c>
      <c r="FP16" s="84"/>
      <c r="FQ16" s="84"/>
      <c r="FR16" s="84"/>
      <c r="FS16" s="84" t="s">
        <v>115</v>
      </c>
      <c r="FT16" s="84"/>
      <c r="FU16" s="84"/>
    </row>
    <row r="17" spans="1:177" ht="4.5" customHeight="1" thickBot="1" x14ac:dyDescent="0.25">
      <c r="A17" s="84"/>
      <c r="B17" s="84"/>
      <c r="C17" s="84"/>
      <c r="D17" s="84"/>
      <c r="E17" s="84"/>
      <c r="F17" s="84"/>
      <c r="G17" s="84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X17" s="7"/>
      <c r="Y17" s="7"/>
      <c r="Z17" s="7"/>
      <c r="AA17" s="7"/>
      <c r="AB17" s="10"/>
      <c r="AC17" s="10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11"/>
      <c r="BD17" s="7"/>
      <c r="BE17" s="7"/>
      <c r="BF17" s="11"/>
      <c r="BG17" s="11"/>
      <c r="BH17" s="11"/>
      <c r="BI17" s="11"/>
      <c r="BJ17" s="11"/>
      <c r="BK17" s="11"/>
      <c r="BL17" s="38"/>
      <c r="BM17" s="38"/>
      <c r="BN17" s="38"/>
      <c r="BO17" s="38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84"/>
      <c r="CC17" s="84"/>
      <c r="CD17" s="84"/>
      <c r="CE17" s="84"/>
      <c r="CF17" s="84"/>
      <c r="CG17" s="84"/>
      <c r="CH17" s="84"/>
      <c r="CV17" s="84"/>
      <c r="CW17" s="84"/>
      <c r="CX17" s="84"/>
      <c r="CY17" s="84"/>
      <c r="CZ17" s="84"/>
      <c r="DA17" s="84"/>
      <c r="DB17" s="84"/>
      <c r="DC17" s="120"/>
      <c r="DD17" s="120"/>
      <c r="DE17" s="120"/>
      <c r="DF17" s="120"/>
      <c r="DG17" s="120"/>
      <c r="DH17" s="120"/>
      <c r="DI17" s="120"/>
      <c r="DJ17" s="120"/>
      <c r="DK17" s="120"/>
      <c r="DL17" s="120"/>
      <c r="DM17" s="120"/>
      <c r="DN17" s="120"/>
      <c r="DS17" s="7"/>
      <c r="DT17" s="7"/>
      <c r="DU17" s="7"/>
      <c r="DV17" s="7"/>
      <c r="DW17" s="10"/>
      <c r="DX17" s="10"/>
      <c r="DY17" s="7"/>
      <c r="DZ17" s="7"/>
      <c r="EA17" s="7"/>
      <c r="EB17" s="7"/>
      <c r="EC17" s="7"/>
      <c r="ED17" s="7"/>
      <c r="EE17" s="7"/>
      <c r="EF17" s="7"/>
      <c r="EG17" s="140" t="s">
        <v>124</v>
      </c>
      <c r="EH17" s="140"/>
      <c r="EI17" s="140"/>
      <c r="EJ17" s="140"/>
      <c r="EK17" s="7"/>
      <c r="EL17" s="7"/>
      <c r="EM17" s="7"/>
      <c r="EN17" s="7"/>
      <c r="EO17" s="7"/>
      <c r="EP17" s="7"/>
      <c r="EQ17" s="7"/>
      <c r="ER17" s="7"/>
      <c r="ES17" s="11"/>
      <c r="ET17" s="11"/>
      <c r="EU17" s="7"/>
      <c r="EV17" s="7"/>
      <c r="EW17" s="7"/>
      <c r="EX17" s="7"/>
      <c r="EY17" s="7"/>
      <c r="EZ17" s="7"/>
      <c r="FC17" s="120"/>
      <c r="FD17" s="120"/>
      <c r="FE17" s="120"/>
      <c r="FF17" s="120"/>
      <c r="FG17" s="120"/>
      <c r="FH17" s="120"/>
      <c r="FI17" s="120"/>
      <c r="FJ17" s="120"/>
      <c r="FK17" s="120"/>
      <c r="FL17" s="120"/>
      <c r="FM17" s="120"/>
      <c r="FN17" s="120"/>
      <c r="FO17" s="84"/>
      <c r="FP17" s="84"/>
      <c r="FQ17" s="84"/>
      <c r="FR17" s="84"/>
      <c r="FS17" s="84"/>
      <c r="FT17" s="84"/>
      <c r="FU17" s="84"/>
    </row>
    <row r="18" spans="1:177" ht="4.5" customHeight="1" thickTop="1" x14ac:dyDescent="0.2">
      <c r="A18" s="84"/>
      <c r="B18" s="84"/>
      <c r="C18" s="84"/>
      <c r="D18" s="84"/>
      <c r="E18" s="84"/>
      <c r="F18" s="84"/>
      <c r="G18" s="84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43"/>
      <c r="U18" s="43"/>
      <c r="V18" s="43"/>
      <c r="W18" s="43"/>
      <c r="X18" s="44"/>
      <c r="Y18" s="44"/>
      <c r="Z18" s="44"/>
      <c r="AA18" s="45"/>
      <c r="AB18" s="7"/>
      <c r="AC18" s="7"/>
      <c r="AD18" s="7"/>
      <c r="AE18" s="7"/>
      <c r="AF18" s="7"/>
      <c r="AG18" s="7"/>
      <c r="AH18" s="7"/>
      <c r="AI18" s="7"/>
      <c r="AN18" s="7"/>
      <c r="AO18" s="7"/>
      <c r="AP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58"/>
      <c r="BI18" s="44"/>
      <c r="BJ18" s="44"/>
      <c r="BK18" s="44"/>
      <c r="BL18" s="50"/>
      <c r="BM18" s="50"/>
      <c r="BN18" s="50"/>
      <c r="BO18" s="5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84"/>
      <c r="CC18" s="84"/>
      <c r="CD18" s="84"/>
      <c r="CE18" s="84"/>
      <c r="CF18" s="84"/>
      <c r="CG18" s="84"/>
      <c r="CH18" s="84"/>
      <c r="CV18" s="84"/>
      <c r="CW18" s="84"/>
      <c r="CX18" s="84"/>
      <c r="CY18" s="84"/>
      <c r="CZ18" s="84"/>
      <c r="DA18" s="84"/>
      <c r="DB18" s="84"/>
      <c r="DC18" s="120"/>
      <c r="DD18" s="120"/>
      <c r="DE18" s="120"/>
      <c r="DF18" s="120"/>
      <c r="DG18" s="120"/>
      <c r="DH18" s="120"/>
      <c r="DI18" s="120"/>
      <c r="DJ18" s="120"/>
      <c r="DK18" s="120"/>
      <c r="DL18" s="120"/>
      <c r="DM18" s="120"/>
      <c r="DN18" s="120"/>
      <c r="DO18" s="43"/>
      <c r="DP18" s="43"/>
      <c r="DQ18" s="43"/>
      <c r="DR18" s="43"/>
      <c r="DS18" s="44"/>
      <c r="DT18" s="44"/>
      <c r="DU18" s="44"/>
      <c r="DV18" s="44"/>
      <c r="DW18" s="59"/>
      <c r="DX18" s="7"/>
      <c r="DY18" s="7"/>
      <c r="DZ18" s="7"/>
      <c r="EA18" s="7"/>
      <c r="EB18" s="7"/>
      <c r="EC18" s="7"/>
      <c r="ED18" s="7"/>
      <c r="EG18" s="140"/>
      <c r="EH18" s="140"/>
      <c r="EI18" s="140"/>
      <c r="EJ18" s="140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58"/>
      <c r="EV18" s="44"/>
      <c r="EW18" s="44"/>
      <c r="EX18" s="44"/>
      <c r="EY18" s="44"/>
      <c r="EZ18" s="44"/>
      <c r="FA18" s="43"/>
      <c r="FB18" s="43"/>
      <c r="FC18" s="120"/>
      <c r="FD18" s="120"/>
      <c r="FE18" s="120"/>
      <c r="FF18" s="120"/>
      <c r="FG18" s="120"/>
      <c r="FH18" s="120"/>
      <c r="FI18" s="120"/>
      <c r="FJ18" s="120"/>
      <c r="FK18" s="120"/>
      <c r="FL18" s="120"/>
      <c r="FM18" s="120"/>
      <c r="FN18" s="120"/>
      <c r="FO18" s="84"/>
      <c r="FP18" s="84"/>
      <c r="FQ18" s="84"/>
      <c r="FR18" s="84"/>
      <c r="FS18" s="84"/>
      <c r="FT18" s="84"/>
      <c r="FU18" s="84"/>
    </row>
    <row r="19" spans="1:177" ht="4.5" customHeight="1" thickBot="1" x14ac:dyDescent="0.25">
      <c r="A19" s="84"/>
      <c r="B19" s="84"/>
      <c r="C19" s="84"/>
      <c r="D19" s="84"/>
      <c r="E19" s="84"/>
      <c r="F19" s="84"/>
      <c r="G19" s="84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X19" s="7"/>
      <c r="Y19" s="7"/>
      <c r="Z19" s="7"/>
      <c r="AA19" s="46"/>
      <c r="AB19" s="7"/>
      <c r="AC19" s="7"/>
      <c r="AD19" s="7"/>
      <c r="AE19" s="7"/>
      <c r="AF19" s="10"/>
      <c r="AG19" s="10"/>
      <c r="AH19" s="7"/>
      <c r="AI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11"/>
      <c r="BC19" s="7"/>
      <c r="BD19" s="7"/>
      <c r="BE19" s="7"/>
      <c r="BF19" s="7"/>
      <c r="BG19" s="7"/>
      <c r="BH19" s="59"/>
      <c r="BI19" s="7"/>
      <c r="BJ19" s="7"/>
      <c r="BK19" s="7"/>
      <c r="BL19" s="30"/>
      <c r="BM19" s="30"/>
      <c r="BN19" s="30"/>
      <c r="BO19" s="3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84"/>
      <c r="CC19" s="84"/>
      <c r="CD19" s="84"/>
      <c r="CE19" s="84"/>
      <c r="CF19" s="84"/>
      <c r="CG19" s="84"/>
      <c r="CH19" s="84"/>
      <c r="CV19" s="84"/>
      <c r="CW19" s="84"/>
      <c r="CX19" s="84"/>
      <c r="CY19" s="84"/>
      <c r="CZ19" s="84"/>
      <c r="DA19" s="84"/>
      <c r="DB19" s="84"/>
      <c r="DC19" s="120"/>
      <c r="DD19" s="120"/>
      <c r="DE19" s="120"/>
      <c r="DF19" s="120"/>
      <c r="DG19" s="120"/>
      <c r="DH19" s="120"/>
      <c r="DI19" s="120"/>
      <c r="DJ19" s="120"/>
      <c r="DK19" s="120"/>
      <c r="DL19" s="120"/>
      <c r="DM19" s="120"/>
      <c r="DN19" s="120"/>
      <c r="DS19" s="7"/>
      <c r="DT19" s="7"/>
      <c r="DU19" s="7"/>
      <c r="DV19" s="7"/>
      <c r="DW19" s="59"/>
      <c r="DX19" s="7"/>
      <c r="DY19" s="7"/>
      <c r="DZ19" s="7"/>
      <c r="EA19" s="10"/>
      <c r="EB19" s="10"/>
      <c r="EC19" s="7"/>
      <c r="ED19" s="7"/>
      <c r="EG19" s="140"/>
      <c r="EH19" s="140"/>
      <c r="EI19" s="140"/>
      <c r="EJ19" s="140"/>
      <c r="EK19" s="7"/>
      <c r="EL19" s="7"/>
      <c r="EM19" s="7"/>
      <c r="EN19" s="7"/>
      <c r="EO19" s="11"/>
      <c r="EP19" s="11"/>
      <c r="EQ19" s="7"/>
      <c r="ER19" s="7"/>
      <c r="ES19" s="7"/>
      <c r="ET19" s="7"/>
      <c r="EU19" s="59"/>
      <c r="EV19" s="7"/>
      <c r="EW19" s="7"/>
      <c r="EX19" s="7"/>
      <c r="EY19" s="7"/>
      <c r="EZ19" s="7"/>
      <c r="FC19" s="120"/>
      <c r="FD19" s="120"/>
      <c r="FE19" s="120"/>
      <c r="FF19" s="120"/>
      <c r="FG19" s="120"/>
      <c r="FH19" s="120"/>
      <c r="FI19" s="120"/>
      <c r="FJ19" s="120"/>
      <c r="FK19" s="120"/>
      <c r="FL19" s="120"/>
      <c r="FM19" s="120"/>
      <c r="FN19" s="120"/>
      <c r="FO19" s="84"/>
      <c r="FP19" s="84"/>
      <c r="FQ19" s="84"/>
      <c r="FR19" s="84"/>
      <c r="FS19" s="84"/>
      <c r="FT19" s="84"/>
      <c r="FU19" s="84"/>
    </row>
    <row r="20" spans="1:177" ht="4.5" customHeight="1" thickTop="1" thickBot="1" x14ac:dyDescent="0.25">
      <c r="D20" s="84">
        <v>2</v>
      </c>
      <c r="E20" s="84"/>
      <c r="F20" s="84"/>
      <c r="G20" s="84"/>
      <c r="H20" s="120" t="s">
        <v>52</v>
      </c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X20" s="10"/>
      <c r="Y20" s="10"/>
      <c r="Z20" s="7"/>
      <c r="AA20" s="46"/>
      <c r="AB20" s="7"/>
      <c r="AC20" s="7"/>
      <c r="AD20" s="7"/>
      <c r="AE20" s="7"/>
      <c r="AF20" s="10"/>
      <c r="AG20" s="10"/>
      <c r="AH20" s="7"/>
      <c r="AI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11"/>
      <c r="BC20" s="46"/>
      <c r="BD20" s="44"/>
      <c r="BE20" s="44"/>
      <c r="BF20" s="44"/>
      <c r="BG20" s="47"/>
      <c r="BH20" s="9"/>
      <c r="BI20" s="7"/>
      <c r="BJ20" s="7"/>
      <c r="BK20" s="7"/>
      <c r="BL20" s="30"/>
      <c r="BM20" s="30"/>
      <c r="BN20" s="30"/>
      <c r="BO20" s="30"/>
      <c r="BP20" s="120" t="s">
        <v>59</v>
      </c>
      <c r="BQ20" s="120"/>
      <c r="BR20" s="120"/>
      <c r="BS20" s="120"/>
      <c r="BT20" s="120"/>
      <c r="BU20" s="120"/>
      <c r="BV20" s="120"/>
      <c r="BW20" s="120"/>
      <c r="BX20" s="120"/>
      <c r="BY20" s="120"/>
      <c r="BZ20" s="120"/>
      <c r="CA20" s="120"/>
      <c r="CB20" s="84">
        <v>19</v>
      </c>
      <c r="CC20" s="84"/>
      <c r="CD20" s="84"/>
      <c r="CE20" s="84"/>
      <c r="CY20" s="84">
        <v>2</v>
      </c>
      <c r="CZ20" s="84"/>
      <c r="DA20" s="84"/>
      <c r="DB20" s="84"/>
      <c r="DC20" s="120" t="s">
        <v>70</v>
      </c>
      <c r="DD20" s="120"/>
      <c r="DE20" s="120"/>
      <c r="DF20" s="120"/>
      <c r="DG20" s="120"/>
      <c r="DH20" s="120"/>
      <c r="DI20" s="120"/>
      <c r="DJ20" s="120"/>
      <c r="DK20" s="120"/>
      <c r="DL20" s="120"/>
      <c r="DM20" s="120"/>
      <c r="DN20" s="120"/>
      <c r="DS20" s="10"/>
      <c r="DT20" s="10"/>
      <c r="DU20" s="7"/>
      <c r="DV20" s="7"/>
      <c r="DW20" s="62"/>
      <c r="DX20" s="56"/>
      <c r="DY20" s="56"/>
      <c r="DZ20" s="56"/>
      <c r="EA20" s="10"/>
      <c r="EB20" s="10"/>
      <c r="EC20" s="7"/>
      <c r="ED20" s="7"/>
      <c r="EG20" s="140"/>
      <c r="EH20" s="140"/>
      <c r="EI20" s="140"/>
      <c r="EJ20" s="140"/>
      <c r="EK20" s="7"/>
      <c r="EL20" s="7"/>
      <c r="EM20" s="7"/>
      <c r="EN20" s="7"/>
      <c r="EO20" s="11"/>
      <c r="EP20" s="11"/>
      <c r="EQ20" s="7"/>
      <c r="ER20" s="7"/>
      <c r="ES20" s="7"/>
      <c r="ET20" s="7"/>
      <c r="EU20" s="69"/>
      <c r="EV20" s="11"/>
      <c r="EW20" s="11"/>
      <c r="EX20" s="11"/>
      <c r="EY20" s="38"/>
      <c r="EZ20" s="38"/>
      <c r="FA20" s="38"/>
      <c r="FB20" s="38"/>
      <c r="FC20" s="120" t="s">
        <v>86</v>
      </c>
      <c r="FD20" s="120"/>
      <c r="FE20" s="120"/>
      <c r="FF20" s="120"/>
      <c r="FG20" s="120"/>
      <c r="FH20" s="120"/>
      <c r="FI20" s="120"/>
      <c r="FJ20" s="120"/>
      <c r="FK20" s="120"/>
      <c r="FL20" s="120"/>
      <c r="FM20" s="120"/>
      <c r="FN20" s="120"/>
      <c r="FO20" s="84">
        <v>11</v>
      </c>
      <c r="FP20" s="84"/>
      <c r="FQ20" s="84"/>
      <c r="FR20" s="84"/>
    </row>
    <row r="21" spans="1:177" ht="4.5" customHeight="1" thickTop="1" thickBot="1" x14ac:dyDescent="0.25">
      <c r="D21" s="84"/>
      <c r="E21" s="84"/>
      <c r="F21" s="84"/>
      <c r="G21" s="84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X21" s="10"/>
      <c r="Y21" s="10"/>
      <c r="Z21" s="7"/>
      <c r="AA21" s="8"/>
      <c r="AB21" s="44"/>
      <c r="AC21" s="44"/>
      <c r="AD21" s="44"/>
      <c r="AE21" s="45"/>
      <c r="AF21" s="7"/>
      <c r="AG21" s="7"/>
      <c r="AH21" s="7"/>
      <c r="AI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46"/>
      <c r="BD21" s="7"/>
      <c r="BE21" s="7"/>
      <c r="BF21" s="7"/>
      <c r="BG21" s="7"/>
      <c r="BH21" s="12"/>
      <c r="BI21" s="13"/>
      <c r="BJ21" s="13"/>
      <c r="BK21" s="13"/>
      <c r="BL21" s="33"/>
      <c r="BM21" s="33"/>
      <c r="BN21" s="33"/>
      <c r="BO21" s="33"/>
      <c r="BP21" s="120"/>
      <c r="BQ21" s="120"/>
      <c r="BR21" s="120"/>
      <c r="BS21" s="120"/>
      <c r="BT21" s="120"/>
      <c r="BU21" s="120"/>
      <c r="BV21" s="120"/>
      <c r="BW21" s="120"/>
      <c r="BX21" s="120"/>
      <c r="BY21" s="120"/>
      <c r="BZ21" s="120"/>
      <c r="CA21" s="120"/>
      <c r="CB21" s="84"/>
      <c r="CC21" s="84"/>
      <c r="CD21" s="84"/>
      <c r="CE21" s="84"/>
      <c r="CY21" s="84"/>
      <c r="CZ21" s="84"/>
      <c r="DA21" s="84"/>
      <c r="DB21" s="84"/>
      <c r="DC21" s="120"/>
      <c r="DD21" s="120"/>
      <c r="DE21" s="120"/>
      <c r="DF21" s="120"/>
      <c r="DG21" s="120"/>
      <c r="DH21" s="120"/>
      <c r="DI21" s="120"/>
      <c r="DJ21" s="120"/>
      <c r="DK21" s="120"/>
      <c r="DL21" s="120"/>
      <c r="DM21" s="120"/>
      <c r="DN21" s="120"/>
      <c r="DS21" s="10"/>
      <c r="DT21" s="10"/>
      <c r="DU21" s="7"/>
      <c r="DV21" s="8"/>
      <c r="DW21" s="7"/>
      <c r="DX21" s="7"/>
      <c r="DY21" s="7"/>
      <c r="DZ21" s="7"/>
      <c r="EA21" s="59"/>
      <c r="EB21" s="7"/>
      <c r="EC21" s="7"/>
      <c r="ED21" s="7"/>
      <c r="EG21" s="140"/>
      <c r="EH21" s="140"/>
      <c r="EI21" s="140"/>
      <c r="EJ21" s="140"/>
      <c r="EK21" s="7"/>
      <c r="EL21" s="7"/>
      <c r="EM21" s="7"/>
      <c r="EN21" s="7"/>
      <c r="EO21" s="7"/>
      <c r="EP21" s="46"/>
      <c r="EQ21" s="44"/>
      <c r="ER21" s="44"/>
      <c r="ES21" s="44"/>
      <c r="ET21" s="47"/>
      <c r="EU21" s="27"/>
      <c r="EV21" s="11"/>
      <c r="EW21" s="11"/>
      <c r="EX21" s="11"/>
      <c r="EY21" s="38"/>
      <c r="EZ21" s="38"/>
      <c r="FA21" s="38"/>
      <c r="FB21" s="38"/>
      <c r="FC21" s="120"/>
      <c r="FD21" s="120"/>
      <c r="FE21" s="120"/>
      <c r="FF21" s="120"/>
      <c r="FG21" s="120"/>
      <c r="FH21" s="120"/>
      <c r="FI21" s="120"/>
      <c r="FJ21" s="120"/>
      <c r="FK21" s="120"/>
      <c r="FL21" s="120"/>
      <c r="FM21" s="120"/>
      <c r="FN21" s="120"/>
      <c r="FO21" s="84"/>
      <c r="FP21" s="84"/>
      <c r="FQ21" s="84"/>
      <c r="FR21" s="84"/>
    </row>
    <row r="22" spans="1:177" ht="4.5" customHeight="1" thickTop="1" x14ac:dyDescent="0.2">
      <c r="D22" s="84"/>
      <c r="E22" s="84"/>
      <c r="F22" s="84"/>
      <c r="G22" s="84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50"/>
      <c r="U22" s="50"/>
      <c r="V22" s="50"/>
      <c r="W22" s="80"/>
      <c r="X22" s="7"/>
      <c r="Y22" s="7"/>
      <c r="Z22" s="7"/>
      <c r="AA22" s="8"/>
      <c r="AB22" s="7"/>
      <c r="AC22" s="7"/>
      <c r="AD22" s="7"/>
      <c r="AE22" s="46"/>
      <c r="AF22" s="7"/>
      <c r="AG22" s="7"/>
      <c r="AH22" s="7"/>
      <c r="AI22" s="7"/>
      <c r="AN22" s="7"/>
      <c r="AP22" s="7"/>
      <c r="AQ22" s="7"/>
      <c r="AR22" s="7"/>
      <c r="AS22" s="7"/>
      <c r="BA22" s="7"/>
      <c r="BB22" s="7"/>
      <c r="BC22" s="65"/>
      <c r="BH22" s="41"/>
      <c r="BI22" s="41"/>
      <c r="BJ22" s="41"/>
      <c r="BK22" s="41"/>
      <c r="BL22" s="38"/>
      <c r="BM22" s="38"/>
      <c r="BN22" s="38"/>
      <c r="BO22" s="38"/>
      <c r="BP22" s="120"/>
      <c r="BQ22" s="120"/>
      <c r="BR22" s="120"/>
      <c r="BS22" s="120"/>
      <c r="BT22" s="120"/>
      <c r="BU22" s="120"/>
      <c r="BV22" s="120"/>
      <c r="BW22" s="120"/>
      <c r="BX22" s="120"/>
      <c r="BY22" s="120"/>
      <c r="BZ22" s="120"/>
      <c r="CA22" s="120"/>
      <c r="CB22" s="84"/>
      <c r="CC22" s="84"/>
      <c r="CD22" s="84"/>
      <c r="CE22" s="84"/>
      <c r="CY22" s="84"/>
      <c r="CZ22" s="84"/>
      <c r="DA22" s="84"/>
      <c r="DB22" s="84"/>
      <c r="DC22" s="120"/>
      <c r="DD22" s="120"/>
      <c r="DE22" s="120"/>
      <c r="DF22" s="120"/>
      <c r="DG22" s="120"/>
      <c r="DH22" s="120"/>
      <c r="DI22" s="120"/>
      <c r="DJ22" s="120"/>
      <c r="DK22" s="120"/>
      <c r="DL22" s="120"/>
      <c r="DM22" s="120"/>
      <c r="DN22" s="120"/>
      <c r="DO22" s="29"/>
      <c r="DP22" s="29"/>
      <c r="DQ22" s="29"/>
      <c r="DR22" s="31"/>
      <c r="DS22" s="7"/>
      <c r="DT22" s="7"/>
      <c r="DU22" s="7"/>
      <c r="DV22" s="8"/>
      <c r="DW22" s="7"/>
      <c r="DX22" s="7"/>
      <c r="DY22" s="7"/>
      <c r="DZ22" s="7"/>
      <c r="EA22" s="59"/>
      <c r="EB22" s="7"/>
      <c r="EC22" s="7"/>
      <c r="ED22" s="7"/>
      <c r="EG22" s="140"/>
      <c r="EH22" s="140"/>
      <c r="EI22" s="140"/>
      <c r="EJ22" s="140"/>
      <c r="EK22" s="7"/>
      <c r="EL22" s="7"/>
      <c r="EM22" s="7"/>
      <c r="EN22" s="7"/>
      <c r="EO22" s="7"/>
      <c r="EP22" s="46"/>
      <c r="EQ22" s="7"/>
      <c r="ER22" s="7"/>
      <c r="ES22" s="7"/>
      <c r="ET22" s="8"/>
      <c r="EU22" s="9"/>
      <c r="EV22" s="7"/>
      <c r="EW22" s="7"/>
      <c r="EX22" s="7"/>
      <c r="EY22" s="72"/>
      <c r="EZ22" s="50"/>
      <c r="FA22" s="50"/>
      <c r="FB22" s="50"/>
      <c r="FC22" s="120"/>
      <c r="FD22" s="120"/>
      <c r="FE22" s="120"/>
      <c r="FF22" s="120"/>
      <c r="FG22" s="120"/>
      <c r="FH22" s="120"/>
      <c r="FI22" s="120"/>
      <c r="FJ22" s="120"/>
      <c r="FK22" s="120"/>
      <c r="FL22" s="120"/>
      <c r="FM22" s="120"/>
      <c r="FN22" s="120"/>
      <c r="FO22" s="84"/>
      <c r="FP22" s="84"/>
      <c r="FQ22" s="84"/>
      <c r="FR22" s="84"/>
    </row>
    <row r="23" spans="1:177" ht="4.5" customHeight="1" thickBot="1" x14ac:dyDescent="0.25">
      <c r="D23" s="84"/>
      <c r="E23" s="84"/>
      <c r="F23" s="84"/>
      <c r="G23" s="84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30"/>
      <c r="U23" s="30"/>
      <c r="V23" s="30"/>
      <c r="W23" s="81"/>
      <c r="X23" s="62"/>
      <c r="Y23" s="56"/>
      <c r="Z23" s="56"/>
      <c r="AA23" s="74"/>
      <c r="AB23" s="7"/>
      <c r="AC23" s="7"/>
      <c r="AD23" s="7"/>
      <c r="AE23" s="46"/>
      <c r="AF23" s="7"/>
      <c r="AG23" s="7"/>
      <c r="AH23" s="7"/>
      <c r="AI23" s="7"/>
      <c r="AN23" s="7"/>
      <c r="AP23" s="7"/>
      <c r="AQ23" s="7"/>
      <c r="AR23" s="7"/>
      <c r="AS23" s="7"/>
      <c r="AZ23" s="48"/>
      <c r="BA23" s="56"/>
      <c r="BB23" s="56"/>
      <c r="BC23" s="66"/>
      <c r="BH23" s="41"/>
      <c r="BI23" s="41"/>
      <c r="BJ23" s="41"/>
      <c r="BK23" s="41"/>
      <c r="BL23" s="38"/>
      <c r="BM23" s="38"/>
      <c r="BN23" s="38"/>
      <c r="BO23" s="38"/>
      <c r="BP23" s="120"/>
      <c r="BQ23" s="120"/>
      <c r="BR23" s="120"/>
      <c r="BS23" s="120"/>
      <c r="BT23" s="120"/>
      <c r="BU23" s="120"/>
      <c r="BV23" s="120"/>
      <c r="BW23" s="120"/>
      <c r="BX23" s="120"/>
      <c r="BY23" s="120"/>
      <c r="BZ23" s="120"/>
      <c r="CA23" s="120"/>
      <c r="CB23" s="84"/>
      <c r="CC23" s="84"/>
      <c r="CD23" s="84"/>
      <c r="CE23" s="84"/>
      <c r="CY23" s="84"/>
      <c r="CZ23" s="84"/>
      <c r="DA23" s="84"/>
      <c r="DB23" s="84"/>
      <c r="DC23" s="120"/>
      <c r="DD23" s="120"/>
      <c r="DE23" s="120"/>
      <c r="DF23" s="120"/>
      <c r="DG23" s="120"/>
      <c r="DH23" s="120"/>
      <c r="DI23" s="120"/>
      <c r="DJ23" s="120"/>
      <c r="DK23" s="120"/>
      <c r="DL23" s="120"/>
      <c r="DM23" s="120"/>
      <c r="DN23" s="120"/>
      <c r="DO23" s="30"/>
      <c r="DP23" s="30"/>
      <c r="DQ23" s="30"/>
      <c r="DR23" s="32"/>
      <c r="DS23" s="7"/>
      <c r="DT23" s="7"/>
      <c r="DU23" s="7"/>
      <c r="DV23" s="8"/>
      <c r="DW23" s="7"/>
      <c r="DX23" s="7"/>
      <c r="DY23" s="7"/>
      <c r="DZ23" s="7"/>
      <c r="EA23" s="59"/>
      <c r="EB23" s="7"/>
      <c r="EC23" s="7"/>
      <c r="ED23" s="7"/>
      <c r="EG23" s="140"/>
      <c r="EH23" s="140"/>
      <c r="EI23" s="140"/>
      <c r="EJ23" s="140"/>
      <c r="EK23" s="7"/>
      <c r="EL23" s="7"/>
      <c r="EM23" s="7"/>
      <c r="EN23" s="7"/>
      <c r="EO23" s="7"/>
      <c r="EP23" s="46"/>
      <c r="EQ23" s="7"/>
      <c r="ER23" s="7"/>
      <c r="ES23" s="7"/>
      <c r="ET23" s="7"/>
      <c r="EU23" s="9"/>
      <c r="EV23" s="7"/>
      <c r="EW23" s="7"/>
      <c r="EX23" s="7"/>
      <c r="EY23" s="73"/>
      <c r="EZ23" s="30"/>
      <c r="FA23" s="30"/>
      <c r="FB23" s="30"/>
      <c r="FC23" s="120"/>
      <c r="FD23" s="120"/>
      <c r="FE23" s="120"/>
      <c r="FF23" s="120"/>
      <c r="FG23" s="120"/>
      <c r="FH23" s="120"/>
      <c r="FI23" s="120"/>
      <c r="FJ23" s="120"/>
      <c r="FK23" s="120"/>
      <c r="FL23" s="120"/>
      <c r="FM23" s="120"/>
      <c r="FN23" s="120"/>
      <c r="FO23" s="84"/>
      <c r="FP23" s="84"/>
      <c r="FQ23" s="84"/>
      <c r="FR23" s="84"/>
    </row>
    <row r="24" spans="1:177" ht="4.5" customHeight="1" thickTop="1" x14ac:dyDescent="0.2">
      <c r="D24" s="84">
        <v>3</v>
      </c>
      <c r="E24" s="84"/>
      <c r="F24" s="84"/>
      <c r="G24" s="84"/>
      <c r="H24" s="120" t="s">
        <v>56</v>
      </c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30"/>
      <c r="U24" s="30"/>
      <c r="V24" s="30"/>
      <c r="W24" s="32"/>
      <c r="X24" s="7"/>
      <c r="Y24" s="7"/>
      <c r="Z24" s="7"/>
      <c r="AA24" s="7"/>
      <c r="AB24" s="10"/>
      <c r="AC24" s="10"/>
      <c r="AD24" s="7"/>
      <c r="AE24" s="46"/>
      <c r="AF24" s="7"/>
      <c r="AG24" s="7"/>
      <c r="AH24" s="7"/>
      <c r="AI24" s="7"/>
      <c r="AN24" s="7"/>
      <c r="AP24" s="7"/>
      <c r="AQ24" s="7"/>
      <c r="AR24" s="7"/>
      <c r="AS24" s="7"/>
      <c r="AY24" s="52"/>
      <c r="BA24" s="7"/>
      <c r="BB24" s="7"/>
      <c r="BC24" s="7"/>
      <c r="BD24" s="9"/>
      <c r="BE24" s="7"/>
      <c r="BF24" s="11"/>
      <c r="BG24" s="11"/>
      <c r="BH24" s="11"/>
      <c r="BI24" s="11"/>
      <c r="BJ24" s="11"/>
      <c r="BK24" s="11"/>
      <c r="BL24" s="38"/>
      <c r="BM24" s="38"/>
      <c r="BN24" s="38"/>
      <c r="BO24" s="38"/>
      <c r="BP24" s="120" t="s">
        <v>37</v>
      </c>
      <c r="BQ24" s="120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84">
        <v>20</v>
      </c>
      <c r="CC24" s="84"/>
      <c r="CD24" s="84"/>
      <c r="CE24" s="84"/>
      <c r="CY24" s="84">
        <v>3</v>
      </c>
      <c r="CZ24" s="84"/>
      <c r="DA24" s="84"/>
      <c r="DB24" s="84"/>
      <c r="DC24" s="120" t="s">
        <v>74</v>
      </c>
      <c r="DD24" s="120"/>
      <c r="DE24" s="120"/>
      <c r="DF24" s="120"/>
      <c r="DG24" s="120"/>
      <c r="DH24" s="120"/>
      <c r="DI24" s="120"/>
      <c r="DJ24" s="120"/>
      <c r="DK24" s="120"/>
      <c r="DL24" s="120"/>
      <c r="DM24" s="120"/>
      <c r="DN24" s="120"/>
      <c r="DO24" s="30"/>
      <c r="DP24" s="30"/>
      <c r="DQ24" s="30"/>
      <c r="DR24" s="81"/>
      <c r="DS24" s="44"/>
      <c r="DT24" s="44"/>
      <c r="DU24" s="44"/>
      <c r="DV24" s="44"/>
      <c r="DW24" s="10"/>
      <c r="DX24" s="10"/>
      <c r="DY24" s="7"/>
      <c r="DZ24" s="7"/>
      <c r="EA24" s="59"/>
      <c r="EB24" s="7"/>
      <c r="EC24" s="7"/>
      <c r="ED24" s="7"/>
      <c r="EG24" s="140"/>
      <c r="EH24" s="140"/>
      <c r="EI24" s="140"/>
      <c r="EJ24" s="140"/>
      <c r="EK24" s="7"/>
      <c r="EL24" s="7"/>
      <c r="EM24" s="7"/>
      <c r="EN24" s="7"/>
      <c r="EO24" s="7"/>
      <c r="EP24" s="46"/>
      <c r="EQ24" s="7"/>
      <c r="ER24" s="7"/>
      <c r="ES24" s="11"/>
      <c r="ET24" s="11"/>
      <c r="EU24" s="44"/>
      <c r="EV24" s="44"/>
      <c r="EW24" s="44"/>
      <c r="EX24" s="47"/>
      <c r="EY24" s="36"/>
      <c r="EZ24" s="30"/>
      <c r="FA24" s="30"/>
      <c r="FB24" s="30"/>
      <c r="FC24" s="120" t="s">
        <v>78</v>
      </c>
      <c r="FD24" s="120"/>
      <c r="FE24" s="120"/>
      <c r="FF24" s="120"/>
      <c r="FG24" s="120"/>
      <c r="FH24" s="120"/>
      <c r="FI24" s="120"/>
      <c r="FJ24" s="120"/>
      <c r="FK24" s="120"/>
      <c r="FL24" s="120"/>
      <c r="FM24" s="120"/>
      <c r="FN24" s="120"/>
      <c r="FO24" s="84">
        <v>12</v>
      </c>
      <c r="FP24" s="84"/>
      <c r="FQ24" s="84"/>
      <c r="FR24" s="84"/>
    </row>
    <row r="25" spans="1:177" ht="4.5" customHeight="1" thickBot="1" x14ac:dyDescent="0.25">
      <c r="D25" s="84"/>
      <c r="E25" s="84"/>
      <c r="F25" s="84"/>
      <c r="G25" s="84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33"/>
      <c r="U25" s="33"/>
      <c r="V25" s="33"/>
      <c r="W25" s="34"/>
      <c r="X25" s="7"/>
      <c r="Y25" s="7"/>
      <c r="Z25" s="7"/>
      <c r="AA25" s="7"/>
      <c r="AB25" s="10"/>
      <c r="AC25" s="10"/>
      <c r="AD25" s="7"/>
      <c r="AE25" s="46"/>
      <c r="AF25" s="7"/>
      <c r="AG25" s="7"/>
      <c r="AH25" s="7"/>
      <c r="AI25" s="7"/>
      <c r="AN25" s="7"/>
      <c r="AY25" s="52"/>
      <c r="BA25" s="7"/>
      <c r="BB25" s="7"/>
      <c r="BC25" s="7"/>
      <c r="BD25" s="9"/>
      <c r="BE25" s="7"/>
      <c r="BF25" s="11"/>
      <c r="BG25" s="11"/>
      <c r="BH25" s="11"/>
      <c r="BI25" s="11"/>
      <c r="BJ25" s="11"/>
      <c r="BK25" s="11"/>
      <c r="BL25" s="38"/>
      <c r="BM25" s="38"/>
      <c r="BN25" s="38"/>
      <c r="BO25" s="38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  <c r="BZ25" s="120"/>
      <c r="CA25" s="120"/>
      <c r="CB25" s="84"/>
      <c r="CC25" s="84"/>
      <c r="CD25" s="84"/>
      <c r="CE25" s="84"/>
      <c r="CY25" s="84"/>
      <c r="CZ25" s="84"/>
      <c r="DA25" s="84"/>
      <c r="DB25" s="84"/>
      <c r="DC25" s="120"/>
      <c r="DD25" s="120"/>
      <c r="DE25" s="120"/>
      <c r="DF25" s="120"/>
      <c r="DG25" s="120"/>
      <c r="DH25" s="120"/>
      <c r="DI25" s="120"/>
      <c r="DJ25" s="120"/>
      <c r="DK25" s="120"/>
      <c r="DL25" s="120"/>
      <c r="DM25" s="120"/>
      <c r="DN25" s="120"/>
      <c r="DO25" s="30"/>
      <c r="DP25" s="30"/>
      <c r="DQ25" s="30"/>
      <c r="DR25" s="83"/>
      <c r="DS25" s="7"/>
      <c r="DT25" s="7"/>
      <c r="DU25" s="7"/>
      <c r="DV25" s="7"/>
      <c r="DW25" s="10"/>
      <c r="DX25" s="10"/>
      <c r="DY25" s="7"/>
      <c r="DZ25" s="7"/>
      <c r="EA25" s="59"/>
      <c r="EB25" s="7"/>
      <c r="EC25" s="7"/>
      <c r="ED25" s="7"/>
      <c r="EG25" s="140"/>
      <c r="EH25" s="140"/>
      <c r="EI25" s="140"/>
      <c r="EJ25" s="140"/>
      <c r="EK25" s="7"/>
      <c r="EL25" s="7"/>
      <c r="EM25" s="56"/>
      <c r="EN25" s="56"/>
      <c r="EO25" s="56"/>
      <c r="EP25" s="60"/>
      <c r="EQ25" s="7"/>
      <c r="ER25" s="7"/>
      <c r="ES25" s="11"/>
      <c r="ET25" s="11"/>
      <c r="EU25" s="7"/>
      <c r="EV25" s="7"/>
      <c r="EW25" s="7"/>
      <c r="EX25" s="7"/>
      <c r="EY25" s="37"/>
      <c r="EZ25" s="33"/>
      <c r="FA25" s="33"/>
      <c r="FB25" s="33"/>
      <c r="FC25" s="120"/>
      <c r="FD25" s="120"/>
      <c r="FE25" s="120"/>
      <c r="FF25" s="120"/>
      <c r="FG25" s="120"/>
      <c r="FH25" s="120"/>
      <c r="FI25" s="120"/>
      <c r="FJ25" s="120"/>
      <c r="FK25" s="120"/>
      <c r="FL25" s="120"/>
      <c r="FM25" s="120"/>
      <c r="FN25" s="120"/>
      <c r="FO25" s="84"/>
      <c r="FP25" s="84"/>
      <c r="FQ25" s="84"/>
      <c r="FR25" s="84"/>
    </row>
    <row r="26" spans="1:177" ht="4.5" customHeight="1" thickTop="1" thickBot="1" x14ac:dyDescent="0.25">
      <c r="D26" s="84"/>
      <c r="E26" s="84"/>
      <c r="F26" s="84"/>
      <c r="G26" s="84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38"/>
      <c r="U26" s="38"/>
      <c r="V26" s="38"/>
      <c r="W26" s="38"/>
      <c r="X26" s="10"/>
      <c r="Y26" s="10"/>
      <c r="Z26" s="7"/>
      <c r="AA26" s="7"/>
      <c r="AB26" s="7"/>
      <c r="AC26" s="7"/>
      <c r="AD26" s="7"/>
      <c r="AE26" s="46"/>
      <c r="AF26" s="7"/>
      <c r="AG26" s="7"/>
      <c r="AH26" s="7"/>
      <c r="AI26" s="7"/>
      <c r="AN26" s="7"/>
      <c r="AO26" s="7"/>
      <c r="AT26" s="7"/>
      <c r="AU26" s="7"/>
      <c r="AV26" s="7"/>
      <c r="AW26" s="7"/>
      <c r="AX26" s="11"/>
      <c r="AY26" s="65"/>
      <c r="AZ26" s="7"/>
      <c r="BA26" s="7"/>
      <c r="BB26" s="7"/>
      <c r="BC26" s="7"/>
      <c r="BD26" s="9"/>
      <c r="BE26" s="7"/>
      <c r="BF26" s="7"/>
      <c r="BG26" s="7"/>
      <c r="BH26" s="28"/>
      <c r="BI26" s="5"/>
      <c r="BJ26" s="5"/>
      <c r="BK26" s="5"/>
      <c r="BL26" s="29"/>
      <c r="BM26" s="29"/>
      <c r="BN26" s="29"/>
      <c r="BO26" s="29"/>
      <c r="BP26" s="120"/>
      <c r="BQ26" s="120"/>
      <c r="BR26" s="120"/>
      <c r="BS26" s="120"/>
      <c r="BT26" s="120"/>
      <c r="BU26" s="120"/>
      <c r="BV26" s="120"/>
      <c r="BW26" s="120"/>
      <c r="BX26" s="120"/>
      <c r="BY26" s="120"/>
      <c r="BZ26" s="120"/>
      <c r="CA26" s="120"/>
      <c r="CB26" s="84"/>
      <c r="CC26" s="84"/>
      <c r="CD26" s="84"/>
      <c r="CE26" s="84"/>
      <c r="CY26" s="84"/>
      <c r="CZ26" s="84"/>
      <c r="DA26" s="84"/>
      <c r="DB26" s="84"/>
      <c r="DC26" s="120"/>
      <c r="DD26" s="120"/>
      <c r="DE26" s="120"/>
      <c r="DF26" s="120"/>
      <c r="DG26" s="120"/>
      <c r="DH26" s="120"/>
      <c r="DI26" s="120"/>
      <c r="DJ26" s="120"/>
      <c r="DK26" s="120"/>
      <c r="DL26" s="120"/>
      <c r="DM26" s="120"/>
      <c r="DN26" s="120"/>
      <c r="DO26" s="57"/>
      <c r="DP26" s="57"/>
      <c r="DQ26" s="57"/>
      <c r="DR26" s="57"/>
      <c r="DS26" s="10"/>
      <c r="DT26" s="10"/>
      <c r="DU26" s="7"/>
      <c r="DV26" s="7"/>
      <c r="DW26" s="7"/>
      <c r="DX26" s="7"/>
      <c r="DY26" s="7"/>
      <c r="DZ26" s="7"/>
      <c r="EA26" s="62"/>
      <c r="EB26" s="56"/>
      <c r="EC26" s="56"/>
      <c r="ED26" s="56"/>
      <c r="EG26" s="140"/>
      <c r="EH26" s="140"/>
      <c r="EI26" s="140"/>
      <c r="EJ26" s="140"/>
      <c r="EK26" s="11"/>
      <c r="EL26" s="11"/>
      <c r="EM26" s="9"/>
      <c r="EN26" s="7"/>
      <c r="EO26" s="7"/>
      <c r="EP26" s="7"/>
      <c r="EQ26" s="9"/>
      <c r="ER26" s="7"/>
      <c r="ES26" s="7"/>
      <c r="ET26" s="7"/>
      <c r="EU26" s="11"/>
      <c r="EV26" s="11"/>
      <c r="EW26" s="11"/>
      <c r="EX26" s="11"/>
      <c r="EY26" s="38"/>
      <c r="EZ26" s="38"/>
      <c r="FA26" s="38"/>
      <c r="FB26" s="38"/>
      <c r="FC26" s="120"/>
      <c r="FD26" s="120"/>
      <c r="FE26" s="120"/>
      <c r="FF26" s="120"/>
      <c r="FG26" s="120"/>
      <c r="FH26" s="120"/>
      <c r="FI26" s="120"/>
      <c r="FJ26" s="120"/>
      <c r="FK26" s="120"/>
      <c r="FL26" s="120"/>
      <c r="FM26" s="120"/>
      <c r="FN26" s="120"/>
      <c r="FO26" s="84"/>
      <c r="FP26" s="84"/>
      <c r="FQ26" s="84"/>
      <c r="FR26" s="84"/>
    </row>
    <row r="27" spans="1:177" ht="4.5" customHeight="1" thickTop="1" thickBot="1" x14ac:dyDescent="0.25">
      <c r="D27" s="84"/>
      <c r="E27" s="84"/>
      <c r="F27" s="84"/>
      <c r="G27" s="84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38"/>
      <c r="U27" s="38"/>
      <c r="V27" s="38"/>
      <c r="W27" s="38"/>
      <c r="X27" s="10"/>
      <c r="Y27" s="10"/>
      <c r="Z27" s="7"/>
      <c r="AA27" s="7"/>
      <c r="AB27" s="7"/>
      <c r="AC27" s="7"/>
      <c r="AD27" s="7"/>
      <c r="AE27" s="8"/>
      <c r="AF27" s="44"/>
      <c r="AG27" s="44"/>
      <c r="AH27" s="44"/>
      <c r="AI27" s="44"/>
      <c r="AJ27" s="67"/>
      <c r="AN27" s="7"/>
      <c r="AO27" s="7"/>
      <c r="AT27" s="7"/>
      <c r="AU27" s="7"/>
      <c r="AV27" s="7"/>
      <c r="AW27" s="7"/>
      <c r="AX27" s="7"/>
      <c r="AY27" s="46"/>
      <c r="AZ27" s="7"/>
      <c r="BA27" s="7"/>
      <c r="BB27" s="7"/>
      <c r="BC27" s="11"/>
      <c r="BD27" s="63"/>
      <c r="BE27" s="56"/>
      <c r="BF27" s="56"/>
      <c r="BG27" s="56"/>
      <c r="BH27" s="9"/>
      <c r="BI27" s="7"/>
      <c r="BJ27" s="7"/>
      <c r="BK27" s="7"/>
      <c r="BL27" s="30"/>
      <c r="BM27" s="30"/>
      <c r="BN27" s="30"/>
      <c r="BO27" s="30"/>
      <c r="BP27" s="120"/>
      <c r="BQ27" s="120"/>
      <c r="BR27" s="120"/>
      <c r="BS27" s="120"/>
      <c r="BT27" s="120"/>
      <c r="BU27" s="120"/>
      <c r="BV27" s="120"/>
      <c r="BW27" s="120"/>
      <c r="BX27" s="120"/>
      <c r="BY27" s="120"/>
      <c r="BZ27" s="120"/>
      <c r="CA27" s="120"/>
      <c r="CB27" s="84"/>
      <c r="CC27" s="84"/>
      <c r="CD27" s="84"/>
      <c r="CE27" s="84"/>
      <c r="CY27" s="84"/>
      <c r="CZ27" s="84"/>
      <c r="DA27" s="84"/>
      <c r="DB27" s="84"/>
      <c r="DC27" s="120"/>
      <c r="DD27" s="120"/>
      <c r="DE27" s="120"/>
      <c r="DF27" s="120"/>
      <c r="DG27" s="120"/>
      <c r="DH27" s="120"/>
      <c r="DI27" s="120"/>
      <c r="DJ27" s="120"/>
      <c r="DK27" s="120"/>
      <c r="DL27" s="120"/>
      <c r="DM27" s="120"/>
      <c r="DN27" s="120"/>
      <c r="DO27" s="38"/>
      <c r="DP27" s="38"/>
      <c r="DQ27" s="38"/>
      <c r="DR27" s="38"/>
      <c r="DS27" s="10"/>
      <c r="DT27" s="10"/>
      <c r="DU27" s="7"/>
      <c r="DV27" s="7"/>
      <c r="DW27" s="7"/>
      <c r="DX27" s="7"/>
      <c r="DY27" s="7"/>
      <c r="DZ27" s="8"/>
      <c r="EA27" s="7"/>
      <c r="EB27" s="7"/>
      <c r="EC27" s="7"/>
      <c r="ED27" s="7"/>
      <c r="EE27" s="67"/>
      <c r="EG27" s="140"/>
      <c r="EH27" s="140"/>
      <c r="EI27" s="140"/>
      <c r="EJ27" s="140"/>
      <c r="EK27" s="11"/>
      <c r="EL27" s="11"/>
      <c r="EM27" s="9"/>
      <c r="EN27" s="7"/>
      <c r="EO27" s="7"/>
      <c r="EP27" s="7"/>
      <c r="EQ27" s="9"/>
      <c r="ER27" s="7"/>
      <c r="ES27" s="7"/>
      <c r="ET27" s="7"/>
      <c r="EU27" s="11"/>
      <c r="EV27" s="11"/>
      <c r="EW27" s="11"/>
      <c r="EX27" s="11"/>
      <c r="EY27" s="38"/>
      <c r="EZ27" s="38"/>
      <c r="FA27" s="38"/>
      <c r="FB27" s="38"/>
      <c r="FC27" s="120"/>
      <c r="FD27" s="120"/>
      <c r="FE27" s="120"/>
      <c r="FF27" s="120"/>
      <c r="FG27" s="120"/>
      <c r="FH27" s="120"/>
      <c r="FI27" s="120"/>
      <c r="FJ27" s="120"/>
      <c r="FK27" s="120"/>
      <c r="FL27" s="120"/>
      <c r="FM27" s="120"/>
      <c r="FN27" s="120"/>
      <c r="FO27" s="84"/>
      <c r="FP27" s="84"/>
      <c r="FQ27" s="84"/>
      <c r="FR27" s="84"/>
    </row>
    <row r="28" spans="1:177" ht="4.5" customHeight="1" thickTop="1" x14ac:dyDescent="0.2">
      <c r="D28" s="84">
        <v>4</v>
      </c>
      <c r="E28" s="84"/>
      <c r="F28" s="84"/>
      <c r="G28" s="84"/>
      <c r="H28" s="120" t="s">
        <v>71</v>
      </c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38"/>
      <c r="U28" s="38"/>
      <c r="V28" s="38"/>
      <c r="W28" s="38"/>
      <c r="X28" s="7"/>
      <c r="Y28" s="7"/>
      <c r="Z28" s="7"/>
      <c r="AA28" s="7"/>
      <c r="AB28" s="10"/>
      <c r="AC28" s="10"/>
      <c r="AD28" s="7"/>
      <c r="AE28" s="8"/>
      <c r="AF28" s="7"/>
      <c r="AG28" s="7"/>
      <c r="AH28" s="7"/>
      <c r="AI28" s="7"/>
      <c r="AJ28" s="67"/>
      <c r="AN28" s="7"/>
      <c r="AO28" s="7"/>
      <c r="AT28" s="7"/>
      <c r="AU28" s="7"/>
      <c r="AV28" s="7"/>
      <c r="AW28" s="7"/>
      <c r="AX28" s="7"/>
      <c r="AY28" s="46"/>
      <c r="AZ28" s="7"/>
      <c r="BA28" s="7"/>
      <c r="BB28" s="7"/>
      <c r="BC28" s="11"/>
      <c r="BD28" s="7"/>
      <c r="BE28" s="7"/>
      <c r="BF28" s="7"/>
      <c r="BG28" s="8"/>
      <c r="BH28" s="9"/>
      <c r="BI28" s="7"/>
      <c r="BJ28" s="7"/>
      <c r="BK28" s="7"/>
      <c r="BL28" s="30"/>
      <c r="BM28" s="30"/>
      <c r="BN28" s="30"/>
      <c r="BO28" s="30"/>
      <c r="BP28" s="120" t="s">
        <v>35</v>
      </c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84">
        <v>21</v>
      </c>
      <c r="CC28" s="84"/>
      <c r="CD28" s="84"/>
      <c r="CE28" s="84"/>
      <c r="CY28" s="84">
        <v>4</v>
      </c>
      <c r="CZ28" s="84"/>
      <c r="DA28" s="84"/>
      <c r="DB28" s="84"/>
      <c r="DC28" s="120" t="s">
        <v>84</v>
      </c>
      <c r="DD28" s="120"/>
      <c r="DE28" s="120"/>
      <c r="DF28" s="120"/>
      <c r="DG28" s="120"/>
      <c r="DH28" s="120"/>
      <c r="DI28" s="120"/>
      <c r="DJ28" s="120"/>
      <c r="DK28" s="120"/>
      <c r="DL28" s="120"/>
      <c r="DM28" s="120"/>
      <c r="DN28" s="120"/>
      <c r="DO28" s="38"/>
      <c r="DP28" s="38"/>
      <c r="DQ28" s="38"/>
      <c r="DR28" s="38"/>
      <c r="DS28" s="7"/>
      <c r="DT28" s="7"/>
      <c r="DU28" s="7"/>
      <c r="DV28" s="7"/>
      <c r="DW28" s="10"/>
      <c r="DX28" s="10"/>
      <c r="DY28" s="7"/>
      <c r="DZ28" s="8"/>
      <c r="EA28" s="7"/>
      <c r="EB28" s="7"/>
      <c r="EC28" s="7"/>
      <c r="ED28" s="7"/>
      <c r="EE28" s="67"/>
      <c r="EG28" s="140"/>
      <c r="EH28" s="140"/>
      <c r="EI28" s="140"/>
      <c r="EJ28" s="140"/>
      <c r="EK28" s="7"/>
      <c r="EL28" s="7"/>
      <c r="EM28" s="9"/>
      <c r="EN28" s="7"/>
      <c r="EO28" s="7"/>
      <c r="EP28" s="7"/>
      <c r="EQ28" s="9"/>
      <c r="ER28" s="7"/>
      <c r="ES28" s="11"/>
      <c r="ET28" s="11"/>
      <c r="EU28" s="11"/>
      <c r="EV28" s="11"/>
      <c r="EW28" s="11"/>
      <c r="EX28" s="11"/>
      <c r="EY28" s="38"/>
      <c r="EZ28" s="38"/>
      <c r="FA28" s="38"/>
      <c r="FB28" s="38"/>
      <c r="FC28" s="120" t="s">
        <v>79</v>
      </c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84">
        <v>13</v>
      </c>
      <c r="FP28" s="84"/>
      <c r="FQ28" s="84"/>
      <c r="FR28" s="84"/>
    </row>
    <row r="29" spans="1:177" ht="4.5" customHeight="1" thickBot="1" x14ac:dyDescent="0.25">
      <c r="D29" s="84"/>
      <c r="E29" s="84"/>
      <c r="F29" s="84"/>
      <c r="G29" s="84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38"/>
      <c r="U29" s="38"/>
      <c r="V29" s="38"/>
      <c r="W29" s="38"/>
      <c r="X29" s="7"/>
      <c r="Y29" s="7"/>
      <c r="Z29" s="7"/>
      <c r="AA29" s="7"/>
      <c r="AB29" s="10"/>
      <c r="AC29" s="10"/>
      <c r="AD29" s="7"/>
      <c r="AE29" s="8"/>
      <c r="AF29" s="7"/>
      <c r="AG29" s="7"/>
      <c r="AH29" s="7"/>
      <c r="AI29" s="7"/>
      <c r="AJ29" s="67"/>
      <c r="AN29" s="7"/>
      <c r="AO29" s="7"/>
      <c r="AP29" s="85" t="s">
        <v>124</v>
      </c>
      <c r="AQ29" s="85"/>
      <c r="AR29" s="85"/>
      <c r="AS29" s="85"/>
      <c r="AT29" s="7"/>
      <c r="AU29" s="7"/>
      <c r="AV29" s="7"/>
      <c r="AW29" s="7"/>
      <c r="AX29" s="7"/>
      <c r="AY29" s="46"/>
      <c r="AZ29" s="7"/>
      <c r="BA29" s="7"/>
      <c r="BB29" s="7"/>
      <c r="BC29" s="7"/>
      <c r="BD29" s="7"/>
      <c r="BE29" s="7"/>
      <c r="BF29" s="7"/>
      <c r="BG29" s="7"/>
      <c r="BH29" s="63"/>
      <c r="BI29" s="56"/>
      <c r="BJ29" s="56"/>
      <c r="BK29" s="56"/>
      <c r="BL29" s="54"/>
      <c r="BM29" s="54"/>
      <c r="BN29" s="54"/>
      <c r="BO29" s="54"/>
      <c r="BP29" s="120"/>
      <c r="BQ29" s="120"/>
      <c r="BR29" s="120"/>
      <c r="BS29" s="120"/>
      <c r="BT29" s="120"/>
      <c r="BU29" s="120"/>
      <c r="BV29" s="120"/>
      <c r="BW29" s="120"/>
      <c r="BX29" s="120"/>
      <c r="BY29" s="120"/>
      <c r="BZ29" s="120"/>
      <c r="CA29" s="120"/>
      <c r="CB29" s="84"/>
      <c r="CC29" s="84"/>
      <c r="CD29" s="84"/>
      <c r="CE29" s="84"/>
      <c r="CY29" s="84"/>
      <c r="CZ29" s="84"/>
      <c r="DA29" s="84"/>
      <c r="DB29" s="84"/>
      <c r="DC29" s="120"/>
      <c r="DD29" s="120"/>
      <c r="DE29" s="120"/>
      <c r="DF29" s="120"/>
      <c r="DG29" s="120"/>
      <c r="DH29" s="120"/>
      <c r="DI29" s="120"/>
      <c r="DJ29" s="120"/>
      <c r="DK29" s="120"/>
      <c r="DL29" s="120"/>
      <c r="DM29" s="120"/>
      <c r="DN29" s="120"/>
      <c r="DO29" s="38"/>
      <c r="DP29" s="38"/>
      <c r="DQ29" s="38"/>
      <c r="DR29" s="38"/>
      <c r="DS29" s="7"/>
      <c r="DT29" s="7"/>
      <c r="DU29" s="7"/>
      <c r="DV29" s="7"/>
      <c r="DW29" s="10"/>
      <c r="DX29" s="10"/>
      <c r="DY29" s="7"/>
      <c r="DZ29" s="8"/>
      <c r="EA29" s="7"/>
      <c r="EB29" s="7"/>
      <c r="EC29" s="7"/>
      <c r="ED29" s="7"/>
      <c r="EE29" s="67"/>
      <c r="EG29" s="140"/>
      <c r="EH29" s="140"/>
      <c r="EI29" s="140"/>
      <c r="EJ29" s="140"/>
      <c r="EK29" s="7"/>
      <c r="EL29" s="7"/>
      <c r="EM29" s="9"/>
      <c r="EN29" s="7"/>
      <c r="EO29" s="7"/>
      <c r="EP29" s="7"/>
      <c r="EQ29" s="9"/>
      <c r="ER29" s="7"/>
      <c r="ES29" s="11"/>
      <c r="ET29" s="11"/>
      <c r="EU29" s="11"/>
      <c r="EV29" s="11"/>
      <c r="EW29" s="11"/>
      <c r="EX29" s="11"/>
      <c r="EY29" s="38"/>
      <c r="EZ29" s="38"/>
      <c r="FA29" s="38"/>
      <c r="FB29" s="38"/>
      <c r="FC29" s="120"/>
      <c r="FD29" s="120"/>
      <c r="FE29" s="120"/>
      <c r="FF29" s="120"/>
      <c r="FG29" s="120"/>
      <c r="FH29" s="120"/>
      <c r="FI29" s="120"/>
      <c r="FJ29" s="120"/>
      <c r="FK29" s="120"/>
      <c r="FL29" s="120"/>
      <c r="FM29" s="120"/>
      <c r="FN29" s="120"/>
      <c r="FO29" s="84"/>
      <c r="FP29" s="84"/>
      <c r="FQ29" s="84"/>
      <c r="FR29" s="84"/>
    </row>
    <row r="30" spans="1:177" ht="4.5" customHeight="1" thickTop="1" x14ac:dyDescent="0.2">
      <c r="D30" s="84"/>
      <c r="E30" s="84"/>
      <c r="F30" s="84"/>
      <c r="G30" s="84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50"/>
      <c r="U30" s="50"/>
      <c r="V30" s="50"/>
      <c r="W30" s="50"/>
      <c r="X30" s="43"/>
      <c r="Y30" s="43"/>
      <c r="Z30" s="43"/>
      <c r="AA30" s="51"/>
      <c r="AB30" s="7"/>
      <c r="AC30" s="7"/>
      <c r="AD30" s="7"/>
      <c r="AE30" s="8"/>
      <c r="AF30" s="7"/>
      <c r="AG30" s="7"/>
      <c r="AH30" s="7"/>
      <c r="AI30" s="7"/>
      <c r="AJ30" s="67"/>
      <c r="AN30" s="7"/>
      <c r="AO30" s="7"/>
      <c r="AP30" s="85"/>
      <c r="AQ30" s="85"/>
      <c r="AR30" s="85"/>
      <c r="AS30" s="85"/>
      <c r="AT30" s="7"/>
      <c r="AU30" s="7"/>
      <c r="AV30" s="7"/>
      <c r="AW30" s="7"/>
      <c r="AX30" s="7"/>
      <c r="AY30" s="46"/>
      <c r="AZ30" s="7"/>
      <c r="BA30" s="7"/>
      <c r="BB30" s="7"/>
      <c r="BC30" s="7"/>
      <c r="BH30" s="41"/>
      <c r="BI30" s="41"/>
      <c r="BJ30" s="41"/>
      <c r="BK30" s="41"/>
      <c r="BL30" s="38"/>
      <c r="BM30" s="38"/>
      <c r="BN30" s="38"/>
      <c r="BO30" s="38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84"/>
      <c r="CC30" s="84"/>
      <c r="CD30" s="84"/>
      <c r="CE30" s="84"/>
      <c r="CY30" s="84"/>
      <c r="CZ30" s="84"/>
      <c r="DA30" s="84"/>
      <c r="DB30" s="84"/>
      <c r="DC30" s="120"/>
      <c r="DD30" s="120"/>
      <c r="DE30" s="120"/>
      <c r="DF30" s="120"/>
      <c r="DG30" s="120"/>
      <c r="DH30" s="120"/>
      <c r="DI30" s="120"/>
      <c r="DJ30" s="120"/>
      <c r="DK30" s="120"/>
      <c r="DL30" s="120"/>
      <c r="DM30" s="120"/>
      <c r="DN30" s="120"/>
      <c r="DO30" s="29"/>
      <c r="DP30" s="29"/>
      <c r="DQ30" s="29"/>
      <c r="DR30" s="29"/>
      <c r="DS30" s="6"/>
      <c r="DT30" s="6"/>
      <c r="DU30" s="6"/>
      <c r="DV30" s="23"/>
      <c r="DW30" s="7"/>
      <c r="DX30" s="7"/>
      <c r="DY30" s="7"/>
      <c r="DZ30" s="8"/>
      <c r="EA30" s="7"/>
      <c r="EB30" s="7"/>
      <c r="EC30" s="7"/>
      <c r="ED30" s="7"/>
      <c r="EE30" s="67"/>
      <c r="EG30" s="140"/>
      <c r="EH30" s="140"/>
      <c r="EI30" s="140"/>
      <c r="EJ30" s="140"/>
      <c r="EK30" s="7"/>
      <c r="EL30" s="7"/>
      <c r="EM30" s="9"/>
      <c r="EN30" s="7"/>
      <c r="EO30" s="7"/>
      <c r="EP30" s="7"/>
      <c r="EQ30" s="9"/>
      <c r="ER30" s="7"/>
      <c r="ES30" s="7"/>
      <c r="ET30" s="7"/>
      <c r="EU30" s="28"/>
      <c r="EV30" s="5"/>
      <c r="EW30" s="5"/>
      <c r="EX30" s="5"/>
      <c r="EY30" s="29"/>
      <c r="EZ30" s="29"/>
      <c r="FA30" s="29"/>
      <c r="FB30" s="29"/>
      <c r="FC30" s="120"/>
      <c r="FD30" s="120"/>
      <c r="FE30" s="120"/>
      <c r="FF30" s="120"/>
      <c r="FG30" s="120"/>
      <c r="FH30" s="120"/>
      <c r="FI30" s="120"/>
      <c r="FJ30" s="120"/>
      <c r="FK30" s="120"/>
      <c r="FL30" s="120"/>
      <c r="FM30" s="120"/>
      <c r="FN30" s="120"/>
      <c r="FO30" s="84"/>
      <c r="FP30" s="84"/>
      <c r="FQ30" s="84"/>
      <c r="FR30" s="84"/>
    </row>
    <row r="31" spans="1:177" ht="4.5" customHeight="1" thickBot="1" x14ac:dyDescent="0.25">
      <c r="D31" s="84"/>
      <c r="E31" s="84"/>
      <c r="F31" s="84"/>
      <c r="G31" s="84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30"/>
      <c r="U31" s="30"/>
      <c r="V31" s="30"/>
      <c r="W31" s="30"/>
      <c r="AA31" s="52"/>
      <c r="AB31" s="7"/>
      <c r="AC31" s="7"/>
      <c r="AD31" s="7"/>
      <c r="AE31" s="8"/>
      <c r="AF31" s="7"/>
      <c r="AG31" s="7"/>
      <c r="AH31" s="7"/>
      <c r="AI31" s="7"/>
      <c r="AJ31" s="67"/>
      <c r="AN31" s="7"/>
      <c r="AO31" s="7"/>
      <c r="AP31" s="85"/>
      <c r="AQ31" s="85"/>
      <c r="AR31" s="85"/>
      <c r="AS31" s="85"/>
      <c r="AT31" s="7"/>
      <c r="AU31" s="7"/>
      <c r="AV31" s="56"/>
      <c r="AW31" s="56"/>
      <c r="AX31" s="56"/>
      <c r="AY31" s="60"/>
      <c r="AZ31" s="7"/>
      <c r="BA31" s="7"/>
      <c r="BB31" s="7"/>
      <c r="BC31" s="7"/>
      <c r="BH31" s="41"/>
      <c r="BI31" s="41"/>
      <c r="BJ31" s="41"/>
      <c r="BK31" s="41"/>
      <c r="BL31" s="38"/>
      <c r="BM31" s="38"/>
      <c r="BN31" s="38"/>
      <c r="BO31" s="38"/>
      <c r="BP31" s="120"/>
      <c r="BQ31" s="120"/>
      <c r="BR31" s="120"/>
      <c r="BS31" s="120"/>
      <c r="BT31" s="120"/>
      <c r="BU31" s="120"/>
      <c r="BV31" s="120"/>
      <c r="BW31" s="120"/>
      <c r="BX31" s="120"/>
      <c r="BY31" s="120"/>
      <c r="BZ31" s="120"/>
      <c r="CA31" s="120"/>
      <c r="CB31" s="84"/>
      <c r="CC31" s="84"/>
      <c r="CD31" s="84"/>
      <c r="CE31" s="84"/>
      <c r="CY31" s="84"/>
      <c r="CZ31" s="84"/>
      <c r="DA31" s="84"/>
      <c r="DB31" s="84"/>
      <c r="DC31" s="120"/>
      <c r="DD31" s="120"/>
      <c r="DE31" s="120"/>
      <c r="DF31" s="120"/>
      <c r="DG31" s="120"/>
      <c r="DH31" s="120"/>
      <c r="DI31" s="120"/>
      <c r="DJ31" s="120"/>
      <c r="DK31" s="120"/>
      <c r="DL31" s="120"/>
      <c r="DM31" s="120"/>
      <c r="DN31" s="120"/>
      <c r="DO31" s="30"/>
      <c r="DP31" s="30"/>
      <c r="DQ31" s="30"/>
      <c r="DR31" s="30"/>
      <c r="DV31" s="14"/>
      <c r="DW31" s="7"/>
      <c r="DX31" s="7"/>
      <c r="DY31" s="7"/>
      <c r="DZ31" s="8"/>
      <c r="EA31" s="7"/>
      <c r="EB31" s="7"/>
      <c r="EC31" s="7"/>
      <c r="ED31" s="7"/>
      <c r="EE31" s="67"/>
      <c r="EG31" s="140"/>
      <c r="EH31" s="140"/>
      <c r="EI31" s="140"/>
      <c r="EJ31" s="140"/>
      <c r="EK31" s="7"/>
      <c r="EL31" s="7"/>
      <c r="EM31" s="9"/>
      <c r="EN31" s="7"/>
      <c r="EO31" s="7"/>
      <c r="EP31" s="7"/>
      <c r="EQ31" s="9"/>
      <c r="ER31" s="7"/>
      <c r="ES31" s="7"/>
      <c r="ET31" s="7"/>
      <c r="EU31" s="9"/>
      <c r="EV31" s="7"/>
      <c r="EW31" s="7"/>
      <c r="EX31" s="7"/>
      <c r="EY31" s="30"/>
      <c r="EZ31" s="30"/>
      <c r="FA31" s="30"/>
      <c r="FB31" s="30"/>
      <c r="FC31" s="120"/>
      <c r="FD31" s="120"/>
      <c r="FE31" s="120"/>
      <c r="FF31" s="120"/>
      <c r="FG31" s="120"/>
      <c r="FH31" s="120"/>
      <c r="FI31" s="120"/>
      <c r="FJ31" s="120"/>
      <c r="FK31" s="120"/>
      <c r="FL31" s="120"/>
      <c r="FM31" s="120"/>
      <c r="FN31" s="120"/>
      <c r="FO31" s="84"/>
      <c r="FP31" s="84"/>
      <c r="FQ31" s="84"/>
      <c r="FR31" s="84"/>
    </row>
    <row r="32" spans="1:177" ht="4.5" customHeight="1" thickTop="1" x14ac:dyDescent="0.2">
      <c r="D32" s="84">
        <v>5</v>
      </c>
      <c r="E32" s="84"/>
      <c r="F32" s="84"/>
      <c r="G32" s="84"/>
      <c r="H32" s="120" t="s">
        <v>58</v>
      </c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30"/>
      <c r="U32" s="30"/>
      <c r="V32" s="30"/>
      <c r="W32" s="30"/>
      <c r="AA32" s="14"/>
      <c r="AB32" s="53"/>
      <c r="AC32" s="44"/>
      <c r="AD32" s="44"/>
      <c r="AE32" s="44"/>
      <c r="AF32" s="10"/>
      <c r="AG32" s="10"/>
      <c r="AH32" s="7"/>
      <c r="AI32" s="7"/>
      <c r="AJ32" s="67"/>
      <c r="AN32" s="7"/>
      <c r="AO32" s="7"/>
      <c r="AP32" s="85"/>
      <c r="AQ32" s="85"/>
      <c r="AR32" s="85"/>
      <c r="AS32" s="85"/>
      <c r="AT32" s="7"/>
      <c r="AU32" s="7"/>
      <c r="AV32" s="9"/>
      <c r="AW32" s="7"/>
      <c r="AX32" s="7"/>
      <c r="AY32" s="7"/>
      <c r="AZ32" s="9"/>
      <c r="BA32" s="7"/>
      <c r="BB32" s="7"/>
      <c r="BC32" s="11"/>
      <c r="BD32" s="7"/>
      <c r="BE32" s="7"/>
      <c r="BF32" s="11"/>
      <c r="BG32" s="11"/>
      <c r="BH32" s="11"/>
      <c r="BI32" s="11"/>
      <c r="BJ32" s="11"/>
      <c r="BK32" s="11"/>
      <c r="BL32" s="38"/>
      <c r="BM32" s="38"/>
      <c r="BN32" s="38"/>
      <c r="BO32" s="38"/>
      <c r="BP32" s="120" t="s">
        <v>48</v>
      </c>
      <c r="BQ32" s="120"/>
      <c r="BR32" s="120"/>
      <c r="BS32" s="120"/>
      <c r="BT32" s="120"/>
      <c r="BU32" s="120"/>
      <c r="BV32" s="120"/>
      <c r="BW32" s="120"/>
      <c r="BX32" s="120"/>
      <c r="BY32" s="120"/>
      <c r="BZ32" s="120"/>
      <c r="CA32" s="120"/>
      <c r="CB32" s="84">
        <v>22</v>
      </c>
      <c r="CC32" s="84"/>
      <c r="CD32" s="84"/>
      <c r="CE32" s="84"/>
      <c r="CY32" s="84">
        <v>5</v>
      </c>
      <c r="CZ32" s="84"/>
      <c r="DA32" s="84"/>
      <c r="DB32" s="84"/>
      <c r="DC32" s="120" t="s">
        <v>85</v>
      </c>
      <c r="DD32" s="120"/>
      <c r="DE32" s="120"/>
      <c r="DF32" s="120"/>
      <c r="DG32" s="120"/>
      <c r="DH32" s="120"/>
      <c r="DI32" s="120"/>
      <c r="DJ32" s="120"/>
      <c r="DK32" s="120"/>
      <c r="DL32" s="120"/>
      <c r="DM32" s="120"/>
      <c r="DN32" s="120"/>
      <c r="DO32" s="30"/>
      <c r="DP32" s="30"/>
      <c r="DQ32" s="30"/>
      <c r="DR32" s="30"/>
      <c r="DW32" s="58"/>
      <c r="DX32" s="44"/>
      <c r="DY32" s="44"/>
      <c r="DZ32" s="44"/>
      <c r="EA32" s="10"/>
      <c r="EB32" s="10"/>
      <c r="EC32" s="7"/>
      <c r="ED32" s="7"/>
      <c r="EE32" s="67"/>
      <c r="EG32" s="140"/>
      <c r="EH32" s="140"/>
      <c r="EI32" s="140"/>
      <c r="EJ32" s="140"/>
      <c r="EK32" s="7"/>
      <c r="EL32" s="7"/>
      <c r="EM32" s="9"/>
      <c r="EN32" s="7"/>
      <c r="EO32" s="7"/>
      <c r="EP32" s="7"/>
      <c r="EQ32" s="44"/>
      <c r="ER32" s="44"/>
      <c r="ES32" s="44"/>
      <c r="ET32" s="45"/>
      <c r="EU32" s="59"/>
      <c r="EV32" s="7"/>
      <c r="EW32" s="7"/>
      <c r="EX32" s="7"/>
      <c r="EY32" s="30"/>
      <c r="EZ32" s="30"/>
      <c r="FA32" s="30"/>
      <c r="FB32" s="30"/>
      <c r="FC32" s="120" t="s">
        <v>77</v>
      </c>
      <c r="FD32" s="120"/>
      <c r="FE32" s="120"/>
      <c r="FF32" s="120"/>
      <c r="FG32" s="120"/>
      <c r="FH32" s="120"/>
      <c r="FI32" s="120"/>
      <c r="FJ32" s="120"/>
      <c r="FK32" s="120"/>
      <c r="FL32" s="120"/>
      <c r="FM32" s="120"/>
      <c r="FN32" s="120"/>
      <c r="FO32" s="84">
        <v>14</v>
      </c>
      <c r="FP32" s="84"/>
      <c r="FQ32" s="84"/>
      <c r="FR32" s="84"/>
    </row>
    <row r="33" spans="4:174" ht="4.5" customHeight="1" thickBot="1" x14ac:dyDescent="0.25">
      <c r="D33" s="84"/>
      <c r="E33" s="84"/>
      <c r="F33" s="84"/>
      <c r="G33" s="84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33"/>
      <c r="U33" s="33"/>
      <c r="V33" s="33"/>
      <c r="W33" s="33"/>
      <c r="X33" s="15"/>
      <c r="Y33" s="15"/>
      <c r="Z33" s="15"/>
      <c r="AA33" s="16"/>
      <c r="AB33" s="7"/>
      <c r="AC33" s="7"/>
      <c r="AD33" s="7"/>
      <c r="AE33" s="7"/>
      <c r="AF33" s="10"/>
      <c r="AG33" s="10"/>
      <c r="AH33" s="7"/>
      <c r="AI33" s="7"/>
      <c r="AJ33" s="67"/>
      <c r="AN33" s="10"/>
      <c r="AO33" s="10"/>
      <c r="AP33" s="85"/>
      <c r="AQ33" s="85"/>
      <c r="AR33" s="85"/>
      <c r="AS33" s="85"/>
      <c r="AT33" s="7"/>
      <c r="AU33" s="7"/>
      <c r="AV33" s="9"/>
      <c r="AW33" s="7"/>
      <c r="AX33" s="7"/>
      <c r="AY33" s="7"/>
      <c r="AZ33" s="9"/>
      <c r="BA33" s="7"/>
      <c r="BB33" s="11"/>
      <c r="BC33" s="11"/>
      <c r="BD33" s="7"/>
      <c r="BE33" s="7"/>
      <c r="BF33" s="11"/>
      <c r="BG33" s="11"/>
      <c r="BH33" s="11"/>
      <c r="BI33" s="11"/>
      <c r="BJ33" s="11"/>
      <c r="BK33" s="11"/>
      <c r="BL33" s="38"/>
      <c r="BM33" s="38"/>
      <c r="BN33" s="38"/>
      <c r="BO33" s="38"/>
      <c r="BP33" s="120"/>
      <c r="BQ33" s="120"/>
      <c r="BR33" s="120"/>
      <c r="BS33" s="120"/>
      <c r="BT33" s="120"/>
      <c r="BU33" s="120"/>
      <c r="BV33" s="120"/>
      <c r="BW33" s="120"/>
      <c r="BX33" s="120"/>
      <c r="BY33" s="120"/>
      <c r="BZ33" s="120"/>
      <c r="CA33" s="120"/>
      <c r="CB33" s="84"/>
      <c r="CC33" s="84"/>
      <c r="CD33" s="84"/>
      <c r="CE33" s="84"/>
      <c r="CY33" s="84"/>
      <c r="CZ33" s="84"/>
      <c r="DA33" s="84"/>
      <c r="DB33" s="84"/>
      <c r="DC33" s="120"/>
      <c r="DD33" s="120"/>
      <c r="DE33" s="120"/>
      <c r="DF33" s="120"/>
      <c r="DG33" s="120"/>
      <c r="DH33" s="120"/>
      <c r="DI33" s="120"/>
      <c r="DJ33" s="120"/>
      <c r="DK33" s="120"/>
      <c r="DL33" s="120"/>
      <c r="DM33" s="120"/>
      <c r="DN33" s="120"/>
      <c r="DO33" s="30"/>
      <c r="DP33" s="30"/>
      <c r="DQ33" s="30"/>
      <c r="DR33" s="30"/>
      <c r="DW33" s="59"/>
      <c r="DX33" s="7"/>
      <c r="DY33" s="7"/>
      <c r="DZ33" s="7"/>
      <c r="EA33" s="10"/>
      <c r="EB33" s="10"/>
      <c r="EC33" s="7"/>
      <c r="ED33" s="7"/>
      <c r="EE33" s="67"/>
      <c r="EG33" s="140"/>
      <c r="EH33" s="140"/>
      <c r="EI33" s="140"/>
      <c r="EJ33" s="140"/>
      <c r="EK33" s="7"/>
      <c r="EL33" s="7"/>
      <c r="EM33" s="9"/>
      <c r="EN33" s="7"/>
      <c r="EO33" s="11"/>
      <c r="EP33" s="11"/>
      <c r="EQ33" s="7"/>
      <c r="ER33" s="7"/>
      <c r="ES33" s="7"/>
      <c r="ET33" s="46"/>
      <c r="EU33" s="62"/>
      <c r="EV33" s="56"/>
      <c r="EW33" s="56"/>
      <c r="EX33" s="56"/>
      <c r="EY33" s="54"/>
      <c r="EZ33" s="54"/>
      <c r="FA33" s="54"/>
      <c r="FB33" s="54"/>
      <c r="FC33" s="120"/>
      <c r="FD33" s="120"/>
      <c r="FE33" s="120"/>
      <c r="FF33" s="120"/>
      <c r="FG33" s="120"/>
      <c r="FH33" s="120"/>
      <c r="FI33" s="120"/>
      <c r="FJ33" s="120"/>
      <c r="FK33" s="120"/>
      <c r="FL33" s="120"/>
      <c r="FM33" s="120"/>
      <c r="FN33" s="120"/>
      <c r="FO33" s="84"/>
      <c r="FP33" s="84"/>
      <c r="FQ33" s="84"/>
      <c r="FR33" s="84"/>
    </row>
    <row r="34" spans="4:174" ht="4.5" customHeight="1" thickTop="1" thickBot="1" x14ac:dyDescent="0.25">
      <c r="D34" s="84"/>
      <c r="E34" s="84"/>
      <c r="F34" s="84"/>
      <c r="G34" s="84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38"/>
      <c r="U34" s="38"/>
      <c r="V34" s="38"/>
      <c r="W34" s="38"/>
      <c r="AJ34" s="76"/>
      <c r="AK34" s="48"/>
      <c r="AL34" s="48"/>
      <c r="AM34" s="48"/>
      <c r="AN34" s="10"/>
      <c r="AO34" s="10"/>
      <c r="AP34" s="85"/>
      <c r="AQ34" s="85"/>
      <c r="AR34" s="85"/>
      <c r="AS34" s="85"/>
      <c r="AT34" s="7"/>
      <c r="AU34" s="7"/>
      <c r="AV34" s="9"/>
      <c r="AW34" s="7"/>
      <c r="AX34" s="7"/>
      <c r="AY34" s="7"/>
      <c r="AZ34" s="9"/>
      <c r="BA34" s="7"/>
      <c r="BB34" s="11"/>
      <c r="BC34" s="7"/>
      <c r="BD34" s="7"/>
      <c r="BE34" s="7"/>
      <c r="BF34" s="7"/>
      <c r="BG34" s="7"/>
      <c r="BH34" s="28"/>
      <c r="BI34" s="5"/>
      <c r="BJ34" s="5"/>
      <c r="BK34" s="5"/>
      <c r="BL34" s="29"/>
      <c r="BM34" s="29"/>
      <c r="BN34" s="29"/>
      <c r="BO34" s="29"/>
      <c r="BP34" s="120"/>
      <c r="BQ34" s="120"/>
      <c r="BR34" s="120"/>
      <c r="BS34" s="120"/>
      <c r="BT34" s="120"/>
      <c r="BU34" s="120"/>
      <c r="BV34" s="120"/>
      <c r="BW34" s="120"/>
      <c r="BX34" s="120"/>
      <c r="BY34" s="120"/>
      <c r="BZ34" s="120"/>
      <c r="CA34" s="120"/>
      <c r="CB34" s="84"/>
      <c r="CC34" s="84"/>
      <c r="CD34" s="84"/>
      <c r="CE34" s="84"/>
      <c r="CY34" s="84"/>
      <c r="CZ34" s="84"/>
      <c r="DA34" s="84"/>
      <c r="DB34" s="84"/>
      <c r="DC34" s="120"/>
      <c r="DD34" s="120"/>
      <c r="DE34" s="120"/>
      <c r="DF34" s="120"/>
      <c r="DG34" s="120"/>
      <c r="DH34" s="120"/>
      <c r="DI34" s="120"/>
      <c r="DJ34" s="120"/>
      <c r="DK34" s="120"/>
      <c r="DL34" s="120"/>
      <c r="DM34" s="120"/>
      <c r="DN34" s="120"/>
      <c r="DO34" s="57"/>
      <c r="DP34" s="57"/>
      <c r="DQ34" s="57"/>
      <c r="DR34" s="57"/>
      <c r="DS34" s="43"/>
      <c r="DT34" s="43"/>
      <c r="DU34" s="43"/>
      <c r="DV34" s="43"/>
      <c r="EE34" s="67"/>
      <c r="EI34" s="59"/>
      <c r="EJ34" s="7"/>
      <c r="EK34" s="7"/>
      <c r="EL34" s="8"/>
      <c r="EM34" s="9"/>
      <c r="EN34" s="7"/>
      <c r="EO34" s="11"/>
      <c r="EP34" s="11"/>
      <c r="EU34" s="41"/>
      <c r="EV34" s="41"/>
      <c r="EW34" s="41"/>
      <c r="EX34" s="41"/>
      <c r="EY34" s="38"/>
      <c r="EZ34" s="38"/>
      <c r="FA34" s="38"/>
      <c r="FB34" s="38"/>
      <c r="FC34" s="120"/>
      <c r="FD34" s="120"/>
      <c r="FE34" s="120"/>
      <c r="FF34" s="120"/>
      <c r="FG34" s="120"/>
      <c r="FH34" s="120"/>
      <c r="FI34" s="120"/>
      <c r="FJ34" s="120"/>
      <c r="FK34" s="120"/>
      <c r="FL34" s="120"/>
      <c r="FM34" s="120"/>
      <c r="FN34" s="120"/>
      <c r="FO34" s="84"/>
      <c r="FP34" s="84"/>
      <c r="FQ34" s="84"/>
      <c r="FR34" s="84"/>
    </row>
    <row r="35" spans="4:174" ht="4.5" customHeight="1" thickTop="1" thickBot="1" x14ac:dyDescent="0.25">
      <c r="D35" s="84"/>
      <c r="E35" s="84"/>
      <c r="F35" s="84"/>
      <c r="G35" s="84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38"/>
      <c r="U35" s="38"/>
      <c r="V35" s="38"/>
      <c r="W35" s="38"/>
      <c r="AI35" s="14"/>
      <c r="AN35" s="59"/>
      <c r="AO35" s="7"/>
      <c r="AP35" s="85"/>
      <c r="AQ35" s="85"/>
      <c r="AR35" s="85"/>
      <c r="AS35" s="85"/>
      <c r="AT35" s="11"/>
      <c r="AU35" s="11"/>
      <c r="AV35" s="9"/>
      <c r="AW35" s="7"/>
      <c r="AX35" s="7"/>
      <c r="AY35" s="7"/>
      <c r="AZ35" s="9"/>
      <c r="BA35" s="7"/>
      <c r="BB35" s="7"/>
      <c r="BC35" s="7"/>
      <c r="BD35" s="7"/>
      <c r="BE35" s="7"/>
      <c r="BF35" s="7"/>
      <c r="BG35" s="7"/>
      <c r="BH35" s="9"/>
      <c r="BI35" s="7"/>
      <c r="BJ35" s="7"/>
      <c r="BK35" s="7"/>
      <c r="BL35" s="30"/>
      <c r="BM35" s="30"/>
      <c r="BN35" s="30"/>
      <c r="BO35" s="30"/>
      <c r="BP35" s="120"/>
      <c r="BQ35" s="120"/>
      <c r="BR35" s="120"/>
      <c r="BS35" s="120"/>
      <c r="BT35" s="120"/>
      <c r="BU35" s="120"/>
      <c r="BV35" s="120"/>
      <c r="BW35" s="120"/>
      <c r="BX35" s="120"/>
      <c r="BY35" s="120"/>
      <c r="BZ35" s="120"/>
      <c r="CA35" s="120"/>
      <c r="CB35" s="84"/>
      <c r="CC35" s="84"/>
      <c r="CD35" s="84"/>
      <c r="CE35" s="84"/>
      <c r="CY35" s="84"/>
      <c r="CZ35" s="84"/>
      <c r="DA35" s="84"/>
      <c r="DB35" s="84"/>
      <c r="DC35" s="120"/>
      <c r="DD35" s="120"/>
      <c r="DE35" s="120"/>
      <c r="DF35" s="120"/>
      <c r="DG35" s="120"/>
      <c r="DH35" s="120"/>
      <c r="DI35" s="120"/>
      <c r="DJ35" s="120"/>
      <c r="DK35" s="120"/>
      <c r="DL35" s="120"/>
      <c r="DM35" s="120"/>
      <c r="DN35" s="120"/>
      <c r="DO35" s="38"/>
      <c r="DP35" s="38"/>
      <c r="DQ35" s="38"/>
      <c r="DR35" s="38"/>
      <c r="EE35" s="79"/>
      <c r="EF35" s="15"/>
      <c r="EG35" s="15"/>
      <c r="EH35" s="15"/>
      <c r="EI35" s="62"/>
      <c r="EJ35" s="56"/>
      <c r="EK35" s="56"/>
      <c r="EL35" s="74"/>
      <c r="EM35" s="9"/>
      <c r="EN35" s="7"/>
      <c r="EO35" s="11"/>
      <c r="EP35" s="11"/>
      <c r="EU35" s="41"/>
      <c r="EV35" s="41"/>
      <c r="EW35" s="41"/>
      <c r="EX35" s="41"/>
      <c r="EY35" s="38"/>
      <c r="EZ35" s="38"/>
      <c r="FA35" s="38"/>
      <c r="FB35" s="38"/>
      <c r="FC35" s="120"/>
      <c r="FD35" s="120"/>
      <c r="FE35" s="120"/>
      <c r="FF35" s="120"/>
      <c r="FG35" s="120"/>
      <c r="FH35" s="120"/>
      <c r="FI35" s="120"/>
      <c r="FJ35" s="120"/>
      <c r="FK35" s="120"/>
      <c r="FL35" s="120"/>
      <c r="FM35" s="120"/>
      <c r="FN35" s="120"/>
      <c r="FO35" s="84"/>
      <c r="FP35" s="84"/>
      <c r="FQ35" s="84"/>
      <c r="FR35" s="84"/>
    </row>
    <row r="36" spans="4:174" ht="4.5" customHeight="1" thickTop="1" x14ac:dyDescent="0.2">
      <c r="D36" s="84">
        <v>6</v>
      </c>
      <c r="E36" s="84"/>
      <c r="F36" s="84"/>
      <c r="G36" s="84"/>
      <c r="H36" s="120" t="s">
        <v>40</v>
      </c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38"/>
      <c r="U36" s="38"/>
      <c r="V36" s="38"/>
      <c r="W36" s="38"/>
      <c r="X36" s="7"/>
      <c r="Y36" s="7"/>
      <c r="Z36" s="7"/>
      <c r="AA36" s="7"/>
      <c r="AB36" s="10"/>
      <c r="AC36" s="10"/>
      <c r="AD36" s="7"/>
      <c r="AE36" s="7"/>
      <c r="AI36" s="14"/>
      <c r="AN36" s="59"/>
      <c r="AO36" s="7"/>
      <c r="AP36" s="85"/>
      <c r="AQ36" s="85"/>
      <c r="AR36" s="85"/>
      <c r="AS36" s="85"/>
      <c r="AT36" s="11"/>
      <c r="AU36" s="11"/>
      <c r="AV36" s="9"/>
      <c r="AW36" s="7"/>
      <c r="AX36" s="7"/>
      <c r="AY36" s="7"/>
      <c r="AZ36" s="9"/>
      <c r="BA36" s="7"/>
      <c r="BB36" s="7"/>
      <c r="BC36" s="7"/>
      <c r="BD36" s="53"/>
      <c r="BE36" s="44"/>
      <c r="BF36" s="44"/>
      <c r="BG36" s="44"/>
      <c r="BH36" s="59"/>
      <c r="BI36" s="7"/>
      <c r="BJ36" s="7"/>
      <c r="BK36" s="7"/>
      <c r="BL36" s="30"/>
      <c r="BM36" s="30"/>
      <c r="BN36" s="30"/>
      <c r="BO36" s="30"/>
      <c r="BP36" s="120" t="s">
        <v>55</v>
      </c>
      <c r="BQ36" s="120"/>
      <c r="BR36" s="120"/>
      <c r="BS36" s="120"/>
      <c r="BT36" s="120"/>
      <c r="BU36" s="120"/>
      <c r="BV36" s="120"/>
      <c r="BW36" s="120"/>
      <c r="BX36" s="120"/>
      <c r="BY36" s="120"/>
      <c r="BZ36" s="120"/>
      <c r="CA36" s="120"/>
      <c r="CB36" s="84">
        <v>23</v>
      </c>
      <c r="CC36" s="84"/>
      <c r="CD36" s="84"/>
      <c r="CE36" s="84"/>
      <c r="CY36" s="84">
        <v>6</v>
      </c>
      <c r="CZ36" s="84"/>
      <c r="DA36" s="84"/>
      <c r="DB36" s="84"/>
      <c r="DC36" s="120" t="s">
        <v>82</v>
      </c>
      <c r="DD36" s="120"/>
      <c r="DE36" s="120"/>
      <c r="DF36" s="120"/>
      <c r="DG36" s="120"/>
      <c r="DH36" s="120"/>
      <c r="DI36" s="120"/>
      <c r="DJ36" s="120"/>
      <c r="DK36" s="120"/>
      <c r="DL36" s="120"/>
      <c r="DM36" s="120"/>
      <c r="DN36" s="120"/>
      <c r="DO36" s="38"/>
      <c r="DP36" s="38"/>
      <c r="DQ36" s="38"/>
      <c r="DR36" s="38"/>
      <c r="DS36" s="7"/>
      <c r="DT36" s="7"/>
      <c r="DU36" s="7"/>
      <c r="DV36" s="7"/>
      <c r="DW36" s="10"/>
      <c r="DX36" s="10"/>
      <c r="DY36" s="7"/>
      <c r="DZ36" s="7"/>
      <c r="ED36" s="14"/>
      <c r="EI36" s="7"/>
      <c r="EJ36" s="7"/>
      <c r="EK36" s="7"/>
      <c r="EL36" s="46"/>
      <c r="EN36" s="7"/>
      <c r="EO36" s="7"/>
      <c r="EP36" s="7"/>
      <c r="EQ36" s="7"/>
      <c r="ER36" s="7"/>
      <c r="ES36" s="11"/>
      <c r="ET36" s="11"/>
      <c r="EU36" s="11"/>
      <c r="EV36" s="11"/>
      <c r="EW36" s="11"/>
      <c r="EX36" s="11"/>
      <c r="EY36" s="38"/>
      <c r="EZ36" s="38"/>
      <c r="FA36" s="38"/>
      <c r="FB36" s="38"/>
      <c r="FC36" s="120" t="s">
        <v>72</v>
      </c>
      <c r="FD36" s="120"/>
      <c r="FE36" s="120"/>
      <c r="FF36" s="120"/>
      <c r="FG36" s="120"/>
      <c r="FH36" s="120"/>
      <c r="FI36" s="120"/>
      <c r="FJ36" s="120"/>
      <c r="FK36" s="120"/>
      <c r="FL36" s="120"/>
      <c r="FM36" s="120"/>
      <c r="FN36" s="120"/>
      <c r="FO36" s="84">
        <v>15</v>
      </c>
      <c r="FP36" s="84"/>
      <c r="FQ36" s="84"/>
      <c r="FR36" s="84"/>
    </row>
    <row r="37" spans="4:174" ht="4.5" customHeight="1" thickBot="1" x14ac:dyDescent="0.25">
      <c r="D37" s="84"/>
      <c r="E37" s="84"/>
      <c r="F37" s="84"/>
      <c r="G37" s="84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38"/>
      <c r="U37" s="38"/>
      <c r="V37" s="38"/>
      <c r="W37" s="38"/>
      <c r="X37" s="7"/>
      <c r="Y37" s="7"/>
      <c r="Z37" s="7"/>
      <c r="AA37" s="7"/>
      <c r="AB37" s="10"/>
      <c r="AC37" s="10"/>
      <c r="AD37" s="7"/>
      <c r="AE37" s="7"/>
      <c r="AI37" s="14"/>
      <c r="AN37" s="59"/>
      <c r="AO37" s="7"/>
      <c r="AP37" s="85"/>
      <c r="AQ37" s="85"/>
      <c r="AR37" s="85"/>
      <c r="AS37" s="85"/>
      <c r="AT37" s="7"/>
      <c r="AU37" s="7"/>
      <c r="AV37" s="9"/>
      <c r="AW37" s="7"/>
      <c r="AX37" s="7"/>
      <c r="AY37" s="7"/>
      <c r="AZ37" s="9"/>
      <c r="BA37" s="7"/>
      <c r="BB37" s="7"/>
      <c r="BC37" s="7"/>
      <c r="BD37" s="9"/>
      <c r="BE37" s="7"/>
      <c r="BF37" s="7"/>
      <c r="BG37" s="7"/>
      <c r="BH37" s="62"/>
      <c r="BI37" s="7"/>
      <c r="BJ37" s="7"/>
      <c r="BK37" s="7"/>
      <c r="BL37" s="30"/>
      <c r="BM37" s="30"/>
      <c r="BN37" s="30"/>
      <c r="BO37" s="30"/>
      <c r="BP37" s="120"/>
      <c r="BQ37" s="120"/>
      <c r="BR37" s="120"/>
      <c r="BS37" s="120"/>
      <c r="BT37" s="120"/>
      <c r="BU37" s="120"/>
      <c r="BV37" s="120"/>
      <c r="BW37" s="120"/>
      <c r="BX37" s="120"/>
      <c r="BY37" s="120"/>
      <c r="BZ37" s="120"/>
      <c r="CA37" s="120"/>
      <c r="CB37" s="84"/>
      <c r="CC37" s="84"/>
      <c r="CD37" s="84"/>
      <c r="CE37" s="84"/>
      <c r="CY37" s="84"/>
      <c r="CZ37" s="84"/>
      <c r="DA37" s="84"/>
      <c r="DB37" s="84"/>
      <c r="DC37" s="120"/>
      <c r="DD37" s="120"/>
      <c r="DE37" s="120"/>
      <c r="DF37" s="120"/>
      <c r="DG37" s="120"/>
      <c r="DH37" s="120"/>
      <c r="DI37" s="120"/>
      <c r="DJ37" s="120"/>
      <c r="DK37" s="120"/>
      <c r="DL37" s="120"/>
      <c r="DM37" s="120"/>
      <c r="DN37" s="120"/>
      <c r="DO37" s="38"/>
      <c r="DP37" s="38"/>
      <c r="DQ37" s="38"/>
      <c r="DR37" s="38"/>
      <c r="DS37" s="7"/>
      <c r="DT37" s="7"/>
      <c r="DU37" s="7"/>
      <c r="DV37" s="7"/>
      <c r="DW37" s="10"/>
      <c r="DX37" s="10"/>
      <c r="DY37" s="7"/>
      <c r="DZ37" s="7"/>
      <c r="ED37" s="14"/>
      <c r="EI37" s="7"/>
      <c r="EJ37" s="7"/>
      <c r="EK37" s="7"/>
      <c r="EL37" s="46"/>
      <c r="EN37" s="7"/>
      <c r="EO37" s="7"/>
      <c r="EP37" s="7"/>
      <c r="EQ37" s="7"/>
      <c r="ER37" s="7"/>
      <c r="ES37" s="11"/>
      <c r="ET37" s="11"/>
      <c r="EU37" s="11"/>
      <c r="EV37" s="11"/>
      <c r="EW37" s="11"/>
      <c r="EX37" s="11"/>
      <c r="EY37" s="38"/>
      <c r="EZ37" s="38"/>
      <c r="FA37" s="38"/>
      <c r="FB37" s="38"/>
      <c r="FC37" s="120"/>
      <c r="FD37" s="120"/>
      <c r="FE37" s="120"/>
      <c r="FF37" s="120"/>
      <c r="FG37" s="120"/>
      <c r="FH37" s="120"/>
      <c r="FI37" s="120"/>
      <c r="FJ37" s="120"/>
      <c r="FK37" s="120"/>
      <c r="FL37" s="120"/>
      <c r="FM37" s="120"/>
      <c r="FN37" s="120"/>
      <c r="FO37" s="84"/>
      <c r="FP37" s="84"/>
      <c r="FQ37" s="84"/>
      <c r="FR37" s="84"/>
    </row>
    <row r="38" spans="4:174" ht="4.5" customHeight="1" thickTop="1" x14ac:dyDescent="0.2">
      <c r="D38" s="84"/>
      <c r="E38" s="84"/>
      <c r="F38" s="84"/>
      <c r="G38" s="84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29"/>
      <c r="U38" s="29"/>
      <c r="V38" s="29"/>
      <c r="W38" s="29"/>
      <c r="X38" s="6"/>
      <c r="Y38" s="6"/>
      <c r="Z38" s="6"/>
      <c r="AA38" s="23"/>
      <c r="AB38" s="7"/>
      <c r="AC38" s="7"/>
      <c r="AD38" s="7"/>
      <c r="AE38" s="7"/>
      <c r="AI38" s="14"/>
      <c r="AN38" s="59"/>
      <c r="AO38" s="7"/>
      <c r="AP38" s="85"/>
      <c r="AQ38" s="85"/>
      <c r="AR38" s="85"/>
      <c r="AS38" s="85"/>
      <c r="AT38" s="7"/>
      <c r="AU38" s="7"/>
      <c r="AV38" s="9"/>
      <c r="AW38" s="7"/>
      <c r="AX38" s="7"/>
      <c r="AY38" s="7"/>
      <c r="AZ38" s="9"/>
      <c r="BA38" s="7"/>
      <c r="BB38" s="11"/>
      <c r="BC38" s="11"/>
      <c r="BD38" s="17"/>
      <c r="BH38" s="64"/>
      <c r="BI38" s="64"/>
      <c r="BJ38" s="64"/>
      <c r="BK38" s="64"/>
      <c r="BL38" s="57"/>
      <c r="BM38" s="57"/>
      <c r="BN38" s="57"/>
      <c r="BO38" s="57"/>
      <c r="BP38" s="120"/>
      <c r="BQ38" s="120"/>
      <c r="BR38" s="120"/>
      <c r="BS38" s="120"/>
      <c r="BT38" s="120"/>
      <c r="BU38" s="120"/>
      <c r="BV38" s="120"/>
      <c r="BW38" s="120"/>
      <c r="BX38" s="120"/>
      <c r="BY38" s="120"/>
      <c r="BZ38" s="120"/>
      <c r="CA38" s="120"/>
      <c r="CB38" s="84"/>
      <c r="CC38" s="84"/>
      <c r="CD38" s="84"/>
      <c r="CE38" s="84"/>
      <c r="CY38" s="84"/>
      <c r="CZ38" s="84"/>
      <c r="DA38" s="84"/>
      <c r="DB38" s="84"/>
      <c r="DC38" s="120"/>
      <c r="DD38" s="120"/>
      <c r="DE38" s="120"/>
      <c r="DF38" s="120"/>
      <c r="DG38" s="120"/>
      <c r="DH38" s="120"/>
      <c r="DI38" s="120"/>
      <c r="DJ38" s="120"/>
      <c r="DK38" s="120"/>
      <c r="DL38" s="120"/>
      <c r="DM38" s="120"/>
      <c r="DN38" s="120"/>
      <c r="DO38" s="50"/>
      <c r="DP38" s="50"/>
      <c r="DQ38" s="50"/>
      <c r="DR38" s="50"/>
      <c r="DS38" s="43"/>
      <c r="DT38" s="43"/>
      <c r="DU38" s="43"/>
      <c r="DV38" s="51"/>
      <c r="DW38" s="7"/>
      <c r="DX38" s="7"/>
      <c r="DY38" s="7"/>
      <c r="DZ38" s="7"/>
      <c r="ED38" s="14"/>
      <c r="EI38" s="7"/>
      <c r="EJ38" s="7"/>
      <c r="EK38" s="7"/>
      <c r="EL38" s="46"/>
      <c r="EM38" s="7"/>
      <c r="EN38" s="7"/>
      <c r="EO38" s="7"/>
      <c r="EP38" s="7"/>
      <c r="EQ38" s="7"/>
      <c r="ER38" s="7"/>
      <c r="ES38" s="7"/>
      <c r="ET38" s="7"/>
      <c r="EU38" s="58"/>
      <c r="EV38" s="44"/>
      <c r="EW38" s="44"/>
      <c r="EX38" s="44"/>
      <c r="EY38" s="50"/>
      <c r="EZ38" s="50"/>
      <c r="FA38" s="50"/>
      <c r="FB38" s="50"/>
      <c r="FC38" s="120"/>
      <c r="FD38" s="120"/>
      <c r="FE38" s="120"/>
      <c r="FF38" s="120"/>
      <c r="FG38" s="120"/>
      <c r="FH38" s="120"/>
      <c r="FI38" s="120"/>
      <c r="FJ38" s="120"/>
      <c r="FK38" s="120"/>
      <c r="FL38" s="120"/>
      <c r="FM38" s="120"/>
      <c r="FN38" s="120"/>
      <c r="FO38" s="84"/>
      <c r="FP38" s="84"/>
      <c r="FQ38" s="84"/>
      <c r="FR38" s="84"/>
    </row>
    <row r="39" spans="4:174" ht="4.5" customHeight="1" thickBot="1" x14ac:dyDescent="0.25">
      <c r="D39" s="84"/>
      <c r="E39" s="84"/>
      <c r="F39" s="84"/>
      <c r="G39" s="84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30"/>
      <c r="U39" s="30"/>
      <c r="V39" s="30"/>
      <c r="W39" s="30"/>
      <c r="AA39" s="14"/>
      <c r="AB39" s="7"/>
      <c r="AC39" s="7"/>
      <c r="AD39" s="7"/>
      <c r="AE39" s="7"/>
      <c r="AI39" s="14"/>
      <c r="AN39" s="59"/>
      <c r="AO39" s="7"/>
      <c r="AP39" s="85"/>
      <c r="AQ39" s="85"/>
      <c r="AR39" s="85"/>
      <c r="AS39" s="85"/>
      <c r="AT39" s="7"/>
      <c r="AU39" s="7"/>
      <c r="AV39" s="9"/>
      <c r="AW39" s="7"/>
      <c r="AX39" s="7"/>
      <c r="AY39" s="7"/>
      <c r="AZ39" s="9"/>
      <c r="BA39" s="7"/>
      <c r="BB39" s="11"/>
      <c r="BC39" s="11"/>
      <c r="BD39" s="17"/>
      <c r="BH39" s="41"/>
      <c r="BI39" s="41"/>
      <c r="BJ39" s="41"/>
      <c r="BK39" s="41"/>
      <c r="BL39" s="38"/>
      <c r="BM39" s="38"/>
      <c r="BN39" s="38"/>
      <c r="BO39" s="38"/>
      <c r="BP39" s="120"/>
      <c r="BQ39" s="120"/>
      <c r="BR39" s="120"/>
      <c r="BS39" s="120"/>
      <c r="BT39" s="120"/>
      <c r="BU39" s="120"/>
      <c r="BV39" s="120"/>
      <c r="BW39" s="120"/>
      <c r="BX39" s="120"/>
      <c r="BY39" s="120"/>
      <c r="BZ39" s="120"/>
      <c r="CA39" s="120"/>
      <c r="CB39" s="84"/>
      <c r="CC39" s="84"/>
      <c r="CD39" s="84"/>
      <c r="CE39" s="84"/>
      <c r="CY39" s="84"/>
      <c r="CZ39" s="84"/>
      <c r="DA39" s="84"/>
      <c r="DB39" s="84"/>
      <c r="DC39" s="120"/>
      <c r="DD39" s="120"/>
      <c r="DE39" s="120"/>
      <c r="DF39" s="120"/>
      <c r="DG39" s="120"/>
      <c r="DH39" s="120"/>
      <c r="DI39" s="120"/>
      <c r="DJ39" s="120"/>
      <c r="DK39" s="120"/>
      <c r="DL39" s="120"/>
      <c r="DM39" s="120"/>
      <c r="DN39" s="120"/>
      <c r="DO39" s="30"/>
      <c r="DP39" s="30"/>
      <c r="DQ39" s="30"/>
      <c r="DR39" s="30"/>
      <c r="DV39" s="52"/>
      <c r="DW39" s="7"/>
      <c r="DX39" s="7"/>
      <c r="DY39" s="7"/>
      <c r="DZ39" s="7"/>
      <c r="ED39" s="14"/>
      <c r="EI39" s="7"/>
      <c r="EJ39" s="7"/>
      <c r="EK39" s="7"/>
      <c r="EL39" s="46"/>
      <c r="EM39" s="7"/>
      <c r="EN39" s="7"/>
      <c r="EO39" s="7"/>
      <c r="EP39" s="7"/>
      <c r="EQ39" s="7"/>
      <c r="ER39" s="7"/>
      <c r="ES39" s="7"/>
      <c r="ET39" s="7"/>
      <c r="EU39" s="59"/>
      <c r="EV39" s="7"/>
      <c r="EW39" s="7"/>
      <c r="EX39" s="7"/>
      <c r="EY39" s="30"/>
      <c r="EZ39" s="30"/>
      <c r="FA39" s="30"/>
      <c r="FB39" s="30"/>
      <c r="FC39" s="120"/>
      <c r="FD39" s="120"/>
      <c r="FE39" s="120"/>
      <c r="FF39" s="120"/>
      <c r="FG39" s="120"/>
      <c r="FH39" s="120"/>
      <c r="FI39" s="120"/>
      <c r="FJ39" s="120"/>
      <c r="FK39" s="120"/>
      <c r="FL39" s="120"/>
      <c r="FM39" s="120"/>
      <c r="FN39" s="120"/>
      <c r="FO39" s="84"/>
      <c r="FP39" s="84"/>
      <c r="FQ39" s="84"/>
      <c r="FR39" s="84"/>
    </row>
    <row r="40" spans="4:174" ht="4.5" customHeight="1" thickTop="1" x14ac:dyDescent="0.2">
      <c r="D40" s="84">
        <v>7</v>
      </c>
      <c r="E40" s="84"/>
      <c r="F40" s="84"/>
      <c r="G40" s="84"/>
      <c r="H40" s="120" t="s">
        <v>54</v>
      </c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30"/>
      <c r="U40" s="30"/>
      <c r="V40" s="30"/>
      <c r="W40" s="30"/>
      <c r="AA40" s="52"/>
      <c r="AB40" s="44"/>
      <c r="AC40" s="44"/>
      <c r="AD40" s="44"/>
      <c r="AE40" s="45"/>
      <c r="AI40" s="14"/>
      <c r="AN40" s="59"/>
      <c r="AO40" s="7"/>
      <c r="AP40" s="85"/>
      <c r="AQ40" s="85"/>
      <c r="AR40" s="85"/>
      <c r="AS40" s="85"/>
      <c r="AT40" s="7"/>
      <c r="AU40" s="7"/>
      <c r="AV40" s="9"/>
      <c r="AW40" s="7"/>
      <c r="AX40" s="7"/>
      <c r="AY40" s="7"/>
      <c r="AZ40" s="44"/>
      <c r="BA40" s="44"/>
      <c r="BB40" s="44"/>
      <c r="BC40" s="45"/>
      <c r="BD40" s="7"/>
      <c r="BE40" s="7"/>
      <c r="BF40" s="11"/>
      <c r="BG40" s="11"/>
      <c r="BH40" s="11"/>
      <c r="BI40" s="11"/>
      <c r="BJ40" s="11"/>
      <c r="BK40" s="11"/>
      <c r="BL40" s="38"/>
      <c r="BM40" s="38"/>
      <c r="BN40" s="38"/>
      <c r="BO40" s="38"/>
      <c r="BP40" s="120" t="s">
        <v>62</v>
      </c>
      <c r="BQ40" s="120"/>
      <c r="BR40" s="120"/>
      <c r="BS40" s="120"/>
      <c r="BT40" s="120"/>
      <c r="BU40" s="120"/>
      <c r="BV40" s="120"/>
      <c r="BW40" s="120"/>
      <c r="BX40" s="120"/>
      <c r="BY40" s="120"/>
      <c r="BZ40" s="120"/>
      <c r="CA40" s="120"/>
      <c r="CB40" s="84">
        <v>24</v>
      </c>
      <c r="CC40" s="84"/>
      <c r="CD40" s="84"/>
      <c r="CE40" s="84"/>
      <c r="CY40" s="84">
        <v>7</v>
      </c>
      <c r="CZ40" s="84"/>
      <c r="DA40" s="84"/>
      <c r="DB40" s="84"/>
      <c r="DC40" s="120" t="s">
        <v>87</v>
      </c>
      <c r="DD40" s="120"/>
      <c r="DE40" s="120"/>
      <c r="DF40" s="120"/>
      <c r="DG40" s="120"/>
      <c r="DH40" s="120"/>
      <c r="DI40" s="120"/>
      <c r="DJ40" s="120"/>
      <c r="DK40" s="120"/>
      <c r="DL40" s="120"/>
      <c r="DM40" s="120"/>
      <c r="DN40" s="120"/>
      <c r="DO40" s="30"/>
      <c r="DP40" s="30"/>
      <c r="DQ40" s="30"/>
      <c r="DR40" s="30"/>
      <c r="DV40" s="14"/>
      <c r="DW40" s="53"/>
      <c r="DX40" s="44"/>
      <c r="DY40" s="44"/>
      <c r="DZ40" s="47"/>
      <c r="ED40" s="14"/>
      <c r="EI40" s="7"/>
      <c r="EJ40" s="7"/>
      <c r="EK40" s="7"/>
      <c r="EL40" s="46"/>
      <c r="EM40" s="7"/>
      <c r="EN40" s="7"/>
      <c r="EO40" s="7"/>
      <c r="EP40" s="7"/>
      <c r="EQ40" s="53"/>
      <c r="ER40" s="44"/>
      <c r="ES40" s="44"/>
      <c r="ET40" s="47"/>
      <c r="EU40" s="9"/>
      <c r="EV40" s="7"/>
      <c r="EW40" s="7"/>
      <c r="EX40" s="7"/>
      <c r="EY40" s="30"/>
      <c r="EZ40" s="30"/>
      <c r="FA40" s="30"/>
      <c r="FB40" s="30"/>
      <c r="FC40" s="120" t="s">
        <v>83</v>
      </c>
      <c r="FD40" s="120"/>
      <c r="FE40" s="120"/>
      <c r="FF40" s="120"/>
      <c r="FG40" s="120"/>
      <c r="FH40" s="120"/>
      <c r="FI40" s="120"/>
      <c r="FJ40" s="120"/>
      <c r="FK40" s="120"/>
      <c r="FL40" s="120"/>
      <c r="FM40" s="120"/>
      <c r="FN40" s="120"/>
      <c r="FO40" s="84">
        <v>16</v>
      </c>
      <c r="FP40" s="84"/>
      <c r="FQ40" s="84"/>
      <c r="FR40" s="84"/>
    </row>
    <row r="41" spans="4:174" ht="4.5" customHeight="1" thickBot="1" x14ac:dyDescent="0.25">
      <c r="D41" s="84"/>
      <c r="E41" s="84"/>
      <c r="F41" s="84"/>
      <c r="G41" s="84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54"/>
      <c r="U41" s="54"/>
      <c r="V41" s="54"/>
      <c r="W41" s="54"/>
      <c r="X41" s="48"/>
      <c r="Y41" s="48"/>
      <c r="Z41" s="48"/>
      <c r="AA41" s="55"/>
      <c r="AB41" s="7"/>
      <c r="AC41" s="7"/>
      <c r="AD41" s="7"/>
      <c r="AE41" s="46"/>
      <c r="AI41" s="14"/>
      <c r="AN41" s="59"/>
      <c r="AO41" s="7"/>
      <c r="AP41" s="85"/>
      <c r="AQ41" s="85"/>
      <c r="AR41" s="85"/>
      <c r="AS41" s="85"/>
      <c r="AT41" s="7"/>
      <c r="AU41" s="7"/>
      <c r="AV41" s="9"/>
      <c r="AW41" s="7"/>
      <c r="AX41" s="7"/>
      <c r="AY41" s="7"/>
      <c r="AZ41" s="7"/>
      <c r="BA41" s="7"/>
      <c r="BB41" s="7"/>
      <c r="BC41" s="46"/>
      <c r="BD41" s="7"/>
      <c r="BE41" s="7"/>
      <c r="BF41" s="11"/>
      <c r="BG41" s="11"/>
      <c r="BH41" s="11"/>
      <c r="BI41" s="11"/>
      <c r="BJ41" s="11"/>
      <c r="BK41" s="11"/>
      <c r="BL41" s="38"/>
      <c r="BM41" s="38"/>
      <c r="BN41" s="38"/>
      <c r="BO41" s="38"/>
      <c r="BP41" s="120"/>
      <c r="BQ41" s="120"/>
      <c r="BR41" s="120"/>
      <c r="BS41" s="120"/>
      <c r="BT41" s="120"/>
      <c r="BU41" s="120"/>
      <c r="BV41" s="120"/>
      <c r="BW41" s="120"/>
      <c r="BX41" s="120"/>
      <c r="BY41" s="120"/>
      <c r="BZ41" s="120"/>
      <c r="CA41" s="120"/>
      <c r="CB41" s="84"/>
      <c r="CC41" s="84"/>
      <c r="CD41" s="84"/>
      <c r="CE41" s="84"/>
      <c r="CY41" s="84"/>
      <c r="CZ41" s="84"/>
      <c r="DA41" s="84"/>
      <c r="DB41" s="84"/>
      <c r="DC41" s="120"/>
      <c r="DD41" s="120"/>
      <c r="DE41" s="120"/>
      <c r="DF41" s="120"/>
      <c r="DG41" s="120"/>
      <c r="DH41" s="120"/>
      <c r="DI41" s="120"/>
      <c r="DJ41" s="120"/>
      <c r="DK41" s="120"/>
      <c r="DL41" s="120"/>
      <c r="DM41" s="120"/>
      <c r="DN41" s="120"/>
      <c r="DO41" s="33"/>
      <c r="DP41" s="33"/>
      <c r="DQ41" s="33"/>
      <c r="DR41" s="33"/>
      <c r="DS41" s="15"/>
      <c r="DT41" s="15"/>
      <c r="DU41" s="15"/>
      <c r="DV41" s="16"/>
      <c r="DW41" s="7"/>
      <c r="DX41" s="7"/>
      <c r="DY41" s="7"/>
      <c r="DZ41" s="8"/>
      <c r="ED41" s="14"/>
      <c r="EI41" s="7"/>
      <c r="EJ41" s="7"/>
      <c r="EK41" s="7"/>
      <c r="EL41" s="46"/>
      <c r="EM41" s="7"/>
      <c r="EN41" s="7"/>
      <c r="EO41" s="7"/>
      <c r="EP41" s="7"/>
      <c r="EQ41" s="9"/>
      <c r="ER41" s="7"/>
      <c r="ES41" s="7"/>
      <c r="ET41" s="7"/>
      <c r="EU41" s="12"/>
      <c r="EV41" s="13"/>
      <c r="EW41" s="13"/>
      <c r="EX41" s="13"/>
      <c r="EY41" s="33"/>
      <c r="EZ41" s="33"/>
      <c r="FA41" s="33"/>
      <c r="FB41" s="33"/>
      <c r="FC41" s="120"/>
      <c r="FD41" s="120"/>
      <c r="FE41" s="120"/>
      <c r="FF41" s="120"/>
      <c r="FG41" s="120"/>
      <c r="FH41" s="120"/>
      <c r="FI41" s="120"/>
      <c r="FJ41" s="120"/>
      <c r="FK41" s="120"/>
      <c r="FL41" s="120"/>
      <c r="FM41" s="120"/>
      <c r="FN41" s="120"/>
      <c r="FO41" s="84"/>
      <c r="FP41" s="84"/>
      <c r="FQ41" s="84"/>
      <c r="FR41" s="84"/>
    </row>
    <row r="42" spans="4:174" ht="4.5" customHeight="1" thickTop="1" x14ac:dyDescent="0.2">
      <c r="D42" s="84"/>
      <c r="E42" s="84"/>
      <c r="F42" s="84"/>
      <c r="G42" s="84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38"/>
      <c r="U42" s="38"/>
      <c r="V42" s="38"/>
      <c r="W42" s="38"/>
      <c r="AE42" s="52"/>
      <c r="AI42" s="14"/>
      <c r="AN42" s="59"/>
      <c r="AO42" s="7"/>
      <c r="AP42" s="85"/>
      <c r="AQ42" s="85"/>
      <c r="AR42" s="85"/>
      <c r="AS42" s="85"/>
      <c r="AT42" s="7"/>
      <c r="AU42" s="7"/>
      <c r="AV42" s="9"/>
      <c r="AW42" s="7"/>
      <c r="AX42" s="7"/>
      <c r="AY42" s="7"/>
      <c r="AZ42" s="7"/>
      <c r="BA42" s="7"/>
      <c r="BB42" s="7"/>
      <c r="BC42" s="46"/>
      <c r="BD42" s="7"/>
      <c r="BE42" s="7"/>
      <c r="BF42" s="7"/>
      <c r="BG42" s="7"/>
      <c r="BH42" s="28"/>
      <c r="BI42" s="5"/>
      <c r="BJ42" s="5"/>
      <c r="BK42" s="5"/>
      <c r="BL42" s="29"/>
      <c r="BM42" s="29"/>
      <c r="BN42" s="29"/>
      <c r="BO42" s="29"/>
      <c r="BP42" s="120"/>
      <c r="BQ42" s="120"/>
      <c r="BR42" s="120"/>
      <c r="BS42" s="120"/>
      <c r="BT42" s="120"/>
      <c r="BU42" s="120"/>
      <c r="BV42" s="120"/>
      <c r="BW42" s="120"/>
      <c r="BX42" s="120"/>
      <c r="BY42" s="120"/>
      <c r="BZ42" s="120"/>
      <c r="CA42" s="120"/>
      <c r="CB42" s="84"/>
      <c r="CC42" s="84"/>
      <c r="CD42" s="84"/>
      <c r="CE42" s="84"/>
      <c r="CY42" s="84"/>
      <c r="CZ42" s="84"/>
      <c r="DA42" s="84"/>
      <c r="DB42" s="84"/>
      <c r="DC42" s="120"/>
      <c r="DD42" s="120"/>
      <c r="DE42" s="120"/>
      <c r="DF42" s="120"/>
      <c r="DG42" s="120"/>
      <c r="DH42" s="120"/>
      <c r="DI42" s="120"/>
      <c r="DJ42" s="120"/>
      <c r="DK42" s="120"/>
      <c r="DL42" s="120"/>
      <c r="DM42" s="120"/>
      <c r="DN42" s="120"/>
      <c r="DO42" s="38"/>
      <c r="DP42" s="38"/>
      <c r="DQ42" s="38"/>
      <c r="DR42" s="38"/>
      <c r="DZ42" s="14"/>
      <c r="ED42" s="14"/>
      <c r="EI42" s="7"/>
      <c r="EJ42" s="7"/>
      <c r="EK42" s="7"/>
      <c r="EL42" s="46"/>
      <c r="EM42" s="7"/>
      <c r="EN42" s="7"/>
      <c r="EO42" s="7"/>
      <c r="EP42" s="7"/>
      <c r="EQ42" s="17"/>
      <c r="EU42" s="41"/>
      <c r="EV42" s="41"/>
      <c r="EW42" s="41"/>
      <c r="EX42" s="41"/>
      <c r="EY42" s="38"/>
      <c r="EZ42" s="38"/>
      <c r="FA42" s="38"/>
      <c r="FB42" s="38"/>
      <c r="FC42" s="120"/>
      <c r="FD42" s="120"/>
      <c r="FE42" s="120"/>
      <c r="FF42" s="120"/>
      <c r="FG42" s="120"/>
      <c r="FH42" s="120"/>
      <c r="FI42" s="120"/>
      <c r="FJ42" s="120"/>
      <c r="FK42" s="120"/>
      <c r="FL42" s="120"/>
      <c r="FM42" s="120"/>
      <c r="FN42" s="120"/>
      <c r="FO42" s="84"/>
      <c r="FP42" s="84"/>
      <c r="FQ42" s="84"/>
      <c r="FR42" s="84"/>
    </row>
    <row r="43" spans="4:174" ht="4.5" customHeight="1" thickBot="1" x14ac:dyDescent="0.25">
      <c r="D43" s="84"/>
      <c r="E43" s="84"/>
      <c r="F43" s="84"/>
      <c r="G43" s="84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38"/>
      <c r="U43" s="38"/>
      <c r="V43" s="38"/>
      <c r="W43" s="38"/>
      <c r="AE43" s="52"/>
      <c r="AF43" s="48"/>
      <c r="AG43" s="48"/>
      <c r="AH43" s="48"/>
      <c r="AI43" s="49"/>
      <c r="AN43" s="59"/>
      <c r="AO43" s="7"/>
      <c r="AP43" s="85"/>
      <c r="AQ43" s="85"/>
      <c r="AR43" s="85"/>
      <c r="AS43" s="85"/>
      <c r="AT43" s="7"/>
      <c r="AU43" s="7"/>
      <c r="AV43" s="9"/>
      <c r="AW43" s="7"/>
      <c r="AX43" s="7"/>
      <c r="AY43" s="7"/>
      <c r="AZ43" s="7"/>
      <c r="BA43" s="7"/>
      <c r="BB43" s="7"/>
      <c r="BC43" s="65"/>
      <c r="BD43" s="56"/>
      <c r="BE43" s="56"/>
      <c r="BF43" s="56"/>
      <c r="BG43" s="56"/>
      <c r="BH43" s="9"/>
      <c r="BI43" s="7"/>
      <c r="BJ43" s="7"/>
      <c r="BK43" s="7"/>
      <c r="BL43" s="30"/>
      <c r="BM43" s="30"/>
      <c r="BN43" s="30"/>
      <c r="BO43" s="30"/>
      <c r="BP43" s="120"/>
      <c r="BQ43" s="120"/>
      <c r="BR43" s="120"/>
      <c r="BS43" s="120"/>
      <c r="BT43" s="120"/>
      <c r="BU43" s="120"/>
      <c r="BV43" s="120"/>
      <c r="BW43" s="120"/>
      <c r="BX43" s="120"/>
      <c r="BY43" s="120"/>
      <c r="BZ43" s="120"/>
      <c r="CA43" s="120"/>
      <c r="CB43" s="84"/>
      <c r="CC43" s="84"/>
      <c r="CD43" s="84"/>
      <c r="CE43" s="84"/>
      <c r="CY43" s="84"/>
      <c r="CZ43" s="84"/>
      <c r="DA43" s="84"/>
      <c r="DB43" s="84"/>
      <c r="DC43" s="120"/>
      <c r="DD43" s="120"/>
      <c r="DE43" s="120"/>
      <c r="DF43" s="120"/>
      <c r="DG43" s="120"/>
      <c r="DH43" s="120"/>
      <c r="DI43" s="120"/>
      <c r="DJ43" s="120"/>
      <c r="DK43" s="120"/>
      <c r="DL43" s="120"/>
      <c r="DM43" s="120"/>
      <c r="DN43" s="120"/>
      <c r="DO43" s="38"/>
      <c r="DP43" s="38"/>
      <c r="DQ43" s="38"/>
      <c r="DR43" s="38"/>
      <c r="DZ43" s="14"/>
      <c r="ED43" s="14"/>
      <c r="EI43" s="7"/>
      <c r="EJ43" s="7"/>
      <c r="EK43" s="7"/>
      <c r="EL43" s="46"/>
      <c r="EM43" s="7"/>
      <c r="EN43" s="7"/>
      <c r="EO43" s="7"/>
      <c r="EP43" s="7"/>
      <c r="EQ43" s="17"/>
      <c r="EU43" s="41"/>
      <c r="EV43" s="41"/>
      <c r="EW43" s="41"/>
      <c r="EX43" s="41"/>
      <c r="EY43" s="38"/>
      <c r="EZ43" s="38"/>
      <c r="FA43" s="38"/>
      <c r="FB43" s="38"/>
      <c r="FC43" s="120"/>
      <c r="FD43" s="120"/>
      <c r="FE43" s="120"/>
      <c r="FF43" s="120"/>
      <c r="FG43" s="120"/>
      <c r="FH43" s="120"/>
      <c r="FI43" s="120"/>
      <c r="FJ43" s="120"/>
      <c r="FK43" s="120"/>
      <c r="FL43" s="120"/>
      <c r="FM43" s="120"/>
      <c r="FN43" s="120"/>
      <c r="FO43" s="84"/>
      <c r="FP43" s="84"/>
      <c r="FQ43" s="84"/>
      <c r="FR43" s="84"/>
    </row>
    <row r="44" spans="4:174" ht="4.5" customHeight="1" thickTop="1" thickBot="1" x14ac:dyDescent="0.25">
      <c r="D44" s="84">
        <v>8</v>
      </c>
      <c r="E44" s="84"/>
      <c r="F44" s="84"/>
      <c r="G44" s="84"/>
      <c r="H44" s="120" t="s">
        <v>50</v>
      </c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38"/>
      <c r="U44" s="38"/>
      <c r="V44" s="38"/>
      <c r="W44" s="38"/>
      <c r="X44" s="7"/>
      <c r="Y44" s="7"/>
      <c r="Z44" s="7"/>
      <c r="AA44" s="7"/>
      <c r="AB44" s="10"/>
      <c r="AC44" s="10"/>
      <c r="AD44" s="7"/>
      <c r="AE44" s="8"/>
      <c r="AN44" s="59"/>
      <c r="AO44" s="7"/>
      <c r="AP44" s="85"/>
      <c r="AQ44" s="85"/>
      <c r="AR44" s="85"/>
      <c r="AS44" s="85"/>
      <c r="AT44" s="7"/>
      <c r="AU44" s="7"/>
      <c r="AV44" s="9"/>
      <c r="AW44" s="7"/>
      <c r="AX44" s="11"/>
      <c r="AY44" s="11"/>
      <c r="AZ44" s="7"/>
      <c r="BA44" s="7"/>
      <c r="BB44" s="7"/>
      <c r="BC44" s="11"/>
      <c r="BD44" s="7"/>
      <c r="BE44" s="7"/>
      <c r="BF44" s="7"/>
      <c r="BG44" s="7"/>
      <c r="BH44" s="59"/>
      <c r="BI44" s="7"/>
      <c r="BJ44" s="7"/>
      <c r="BK44" s="7"/>
      <c r="BL44" s="30"/>
      <c r="BM44" s="30"/>
      <c r="BN44" s="30"/>
      <c r="BO44" s="30"/>
      <c r="BP44" s="120" t="s">
        <v>63</v>
      </c>
      <c r="BQ44" s="120"/>
      <c r="BR44" s="120"/>
      <c r="BS44" s="120"/>
      <c r="BT44" s="120"/>
      <c r="BU44" s="120"/>
      <c r="BV44" s="120"/>
      <c r="BW44" s="120"/>
      <c r="BX44" s="120"/>
      <c r="BY44" s="120"/>
      <c r="BZ44" s="120"/>
      <c r="CA44" s="120"/>
      <c r="CB44" s="84">
        <v>25</v>
      </c>
      <c r="CC44" s="84"/>
      <c r="CD44" s="84"/>
      <c r="CE44" s="84"/>
      <c r="CY44" s="84">
        <v>8</v>
      </c>
      <c r="CZ44" s="84"/>
      <c r="DA44" s="84"/>
      <c r="DB44" s="84"/>
      <c r="DC44" s="120" t="s">
        <v>80</v>
      </c>
      <c r="DD44" s="120"/>
      <c r="DE44" s="120"/>
      <c r="DF44" s="120"/>
      <c r="DG44" s="120"/>
      <c r="DH44" s="120"/>
      <c r="DI44" s="120"/>
      <c r="DJ44" s="120"/>
      <c r="DK44" s="120"/>
      <c r="DL44" s="120"/>
      <c r="DM44" s="120"/>
      <c r="DN44" s="120"/>
      <c r="DO44" s="38"/>
      <c r="DP44" s="38"/>
      <c r="DQ44" s="38"/>
      <c r="DR44" s="38"/>
      <c r="DS44" s="7"/>
      <c r="DT44" s="7"/>
      <c r="DU44" s="7"/>
      <c r="DV44" s="7"/>
      <c r="DW44" s="10"/>
      <c r="DX44" s="10"/>
      <c r="DY44" s="7"/>
      <c r="DZ44" s="7"/>
      <c r="EA44" s="77"/>
      <c r="EB44" s="43"/>
      <c r="EC44" s="43"/>
      <c r="ED44" s="43"/>
      <c r="EI44" s="7"/>
      <c r="EJ44" s="7"/>
      <c r="EK44" s="7"/>
      <c r="EL44" s="46"/>
      <c r="EM44" s="7"/>
      <c r="EN44" s="7"/>
      <c r="EO44" s="7"/>
      <c r="EP44" s="7"/>
      <c r="EQ44" s="9"/>
      <c r="ER44" s="7"/>
      <c r="ES44" s="7"/>
      <c r="ET44" s="7"/>
      <c r="EU44" s="11"/>
      <c r="EV44" s="11"/>
      <c r="EW44" s="11"/>
      <c r="EX44" s="11"/>
      <c r="EY44" s="38"/>
      <c r="EZ44" s="38"/>
      <c r="FA44" s="38"/>
      <c r="FB44" s="38"/>
      <c r="FC44" s="120" t="s">
        <v>73</v>
      </c>
      <c r="FD44" s="120"/>
      <c r="FE44" s="120"/>
      <c r="FF44" s="120"/>
      <c r="FG44" s="120"/>
      <c r="FH44" s="120"/>
      <c r="FI44" s="120"/>
      <c r="FJ44" s="120"/>
      <c r="FK44" s="120"/>
      <c r="FL44" s="120"/>
      <c r="FM44" s="120"/>
      <c r="FN44" s="120"/>
      <c r="FO44" s="84">
        <v>17</v>
      </c>
      <c r="FP44" s="84"/>
      <c r="FQ44" s="84"/>
      <c r="FR44" s="84"/>
    </row>
    <row r="45" spans="4:174" ht="4.5" customHeight="1" thickTop="1" thickBot="1" x14ac:dyDescent="0.25">
      <c r="D45" s="84"/>
      <c r="E45" s="84"/>
      <c r="F45" s="84"/>
      <c r="G45" s="84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38"/>
      <c r="U45" s="38"/>
      <c r="V45" s="38"/>
      <c r="W45" s="38"/>
      <c r="X45" s="7"/>
      <c r="Y45" s="7"/>
      <c r="Z45" s="7"/>
      <c r="AA45" s="7"/>
      <c r="AB45" s="10"/>
      <c r="AC45" s="10"/>
      <c r="AD45" s="7"/>
      <c r="AE45" s="8"/>
      <c r="AN45" s="59"/>
      <c r="AO45" s="7"/>
      <c r="AP45" s="85"/>
      <c r="AQ45" s="85"/>
      <c r="AR45" s="85"/>
      <c r="AS45" s="85"/>
      <c r="AT45" s="7"/>
      <c r="AU45" s="7"/>
      <c r="AV45" s="9"/>
      <c r="AW45" s="7"/>
      <c r="AX45" s="11"/>
      <c r="AY45" s="11"/>
      <c r="AZ45" s="7"/>
      <c r="BA45" s="7"/>
      <c r="BB45" s="7"/>
      <c r="BC45" s="7"/>
      <c r="BD45" s="7"/>
      <c r="BE45" s="7"/>
      <c r="BF45" s="7"/>
      <c r="BG45" s="7"/>
      <c r="BH45" s="62"/>
      <c r="BI45" s="56"/>
      <c r="BJ45" s="56"/>
      <c r="BK45" s="56"/>
      <c r="BL45" s="54"/>
      <c r="BM45" s="54"/>
      <c r="BN45" s="54"/>
      <c r="BO45" s="54"/>
      <c r="BP45" s="120"/>
      <c r="BQ45" s="120"/>
      <c r="BR45" s="120"/>
      <c r="BS45" s="120"/>
      <c r="BT45" s="120"/>
      <c r="BU45" s="120"/>
      <c r="BV45" s="120"/>
      <c r="BW45" s="120"/>
      <c r="BX45" s="120"/>
      <c r="BY45" s="120"/>
      <c r="BZ45" s="120"/>
      <c r="CA45" s="120"/>
      <c r="CB45" s="84"/>
      <c r="CC45" s="84"/>
      <c r="CD45" s="84"/>
      <c r="CE45" s="84"/>
      <c r="CY45" s="84"/>
      <c r="CZ45" s="84"/>
      <c r="DA45" s="84"/>
      <c r="DB45" s="84"/>
      <c r="DC45" s="120"/>
      <c r="DD45" s="120"/>
      <c r="DE45" s="120"/>
      <c r="DF45" s="120"/>
      <c r="DG45" s="120"/>
      <c r="DH45" s="120"/>
      <c r="DI45" s="120"/>
      <c r="DJ45" s="120"/>
      <c r="DK45" s="120"/>
      <c r="DL45" s="120"/>
      <c r="DM45" s="120"/>
      <c r="DN45" s="120"/>
      <c r="DO45" s="38"/>
      <c r="DP45" s="38"/>
      <c r="DQ45" s="38"/>
      <c r="DR45" s="38"/>
      <c r="DS45" s="7"/>
      <c r="DT45" s="7"/>
      <c r="DU45" s="7"/>
      <c r="DV45" s="7"/>
      <c r="DW45" s="10"/>
      <c r="DX45" s="10"/>
      <c r="DY45" s="7"/>
      <c r="DZ45" s="7"/>
      <c r="EA45" s="67"/>
      <c r="EI45" s="7"/>
      <c r="EJ45" s="7"/>
      <c r="EK45" s="7"/>
      <c r="EL45" s="7"/>
      <c r="EM45" s="44"/>
      <c r="EN45" s="44"/>
      <c r="EO45" s="44"/>
      <c r="EP45" s="45"/>
      <c r="EQ45" s="7"/>
      <c r="ER45" s="7"/>
      <c r="ES45" s="7"/>
      <c r="ET45" s="7"/>
      <c r="EU45" s="11"/>
      <c r="EV45" s="11"/>
      <c r="EW45" s="11"/>
      <c r="EX45" s="11"/>
      <c r="EY45" s="38"/>
      <c r="EZ45" s="38"/>
      <c r="FA45" s="38"/>
      <c r="FB45" s="38"/>
      <c r="FC45" s="120"/>
      <c r="FD45" s="120"/>
      <c r="FE45" s="120"/>
      <c r="FF45" s="120"/>
      <c r="FG45" s="120"/>
      <c r="FH45" s="120"/>
      <c r="FI45" s="120"/>
      <c r="FJ45" s="120"/>
      <c r="FK45" s="120"/>
      <c r="FL45" s="120"/>
      <c r="FM45" s="120"/>
      <c r="FN45" s="120"/>
      <c r="FO45" s="84"/>
      <c r="FP45" s="84"/>
      <c r="FQ45" s="84"/>
      <c r="FR45" s="84"/>
    </row>
    <row r="46" spans="4:174" ht="4.5" customHeight="1" thickTop="1" x14ac:dyDescent="0.2">
      <c r="D46" s="84"/>
      <c r="E46" s="84"/>
      <c r="F46" s="84"/>
      <c r="G46" s="84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29"/>
      <c r="U46" s="29"/>
      <c r="V46" s="29"/>
      <c r="W46" s="29"/>
      <c r="X46" s="6"/>
      <c r="Y46" s="6"/>
      <c r="Z46" s="6"/>
      <c r="AA46" s="23"/>
      <c r="AB46" s="7"/>
      <c r="AC46" s="7"/>
      <c r="AD46" s="7"/>
      <c r="AE46" s="8"/>
      <c r="AN46" s="59"/>
      <c r="AO46" s="7"/>
      <c r="AP46" s="85"/>
      <c r="AQ46" s="85"/>
      <c r="AR46" s="85"/>
      <c r="AS46" s="85"/>
      <c r="AT46" s="7"/>
      <c r="AU46" s="7"/>
      <c r="AV46" s="9"/>
      <c r="AW46" s="7"/>
      <c r="AX46" s="7"/>
      <c r="AY46" s="7"/>
      <c r="AZ46" s="7"/>
      <c r="BA46" s="7"/>
      <c r="BB46" s="7"/>
      <c r="BC46" s="7"/>
      <c r="BH46" s="41"/>
      <c r="BI46" s="41"/>
      <c r="BJ46" s="41"/>
      <c r="BK46" s="41"/>
      <c r="BL46" s="38"/>
      <c r="BM46" s="38"/>
      <c r="BN46" s="38"/>
      <c r="BO46" s="38"/>
      <c r="BP46" s="120"/>
      <c r="BQ46" s="120"/>
      <c r="BR46" s="120"/>
      <c r="BS46" s="120"/>
      <c r="BT46" s="120"/>
      <c r="BU46" s="120"/>
      <c r="BV46" s="120"/>
      <c r="BW46" s="120"/>
      <c r="BX46" s="120"/>
      <c r="BY46" s="120"/>
      <c r="BZ46" s="120"/>
      <c r="CA46" s="120"/>
      <c r="CB46" s="84"/>
      <c r="CC46" s="84"/>
      <c r="CD46" s="84"/>
      <c r="CE46" s="84"/>
      <c r="CY46" s="84"/>
      <c r="CZ46" s="84"/>
      <c r="DA46" s="84"/>
      <c r="DB46" s="84"/>
      <c r="DC46" s="120"/>
      <c r="DD46" s="120"/>
      <c r="DE46" s="120"/>
      <c r="DF46" s="120"/>
      <c r="DG46" s="120"/>
      <c r="DH46" s="120"/>
      <c r="DI46" s="120"/>
      <c r="DJ46" s="120"/>
      <c r="DK46" s="120"/>
      <c r="DL46" s="120"/>
      <c r="DM46" s="120"/>
      <c r="DN46" s="120"/>
      <c r="DO46" s="29"/>
      <c r="DP46" s="29"/>
      <c r="DQ46" s="29"/>
      <c r="DR46" s="29"/>
      <c r="DS46" s="6"/>
      <c r="DT46" s="6"/>
      <c r="DU46" s="6"/>
      <c r="DV46" s="23"/>
      <c r="DW46" s="7"/>
      <c r="DX46" s="7"/>
      <c r="DY46" s="7"/>
      <c r="DZ46" s="7"/>
      <c r="EA46" s="67"/>
      <c r="EI46" s="7"/>
      <c r="EJ46" s="7"/>
      <c r="EK46" s="7"/>
      <c r="EL46" s="7"/>
      <c r="EM46" s="7"/>
      <c r="EN46" s="7"/>
      <c r="EO46" s="7"/>
      <c r="EP46" s="46"/>
      <c r="EQ46" s="7"/>
      <c r="ER46" s="7"/>
      <c r="ES46" s="11"/>
      <c r="ET46" s="11"/>
      <c r="EU46" s="7"/>
      <c r="EV46" s="7"/>
      <c r="EW46" s="7"/>
      <c r="EX46" s="7"/>
      <c r="EY46" s="35"/>
      <c r="EZ46" s="29"/>
      <c r="FA46" s="29"/>
      <c r="FB46" s="29"/>
      <c r="FC46" s="120"/>
      <c r="FD46" s="120"/>
      <c r="FE46" s="120"/>
      <c r="FF46" s="120"/>
      <c r="FG46" s="120"/>
      <c r="FH46" s="120"/>
      <c r="FI46" s="120"/>
      <c r="FJ46" s="120"/>
      <c r="FK46" s="120"/>
      <c r="FL46" s="120"/>
      <c r="FM46" s="120"/>
      <c r="FN46" s="120"/>
      <c r="FO46" s="84"/>
      <c r="FP46" s="84"/>
      <c r="FQ46" s="84"/>
      <c r="FR46" s="84"/>
    </row>
    <row r="47" spans="4:174" ht="4.5" customHeight="1" thickBot="1" x14ac:dyDescent="0.25">
      <c r="D47" s="84"/>
      <c r="E47" s="84"/>
      <c r="F47" s="84"/>
      <c r="G47" s="84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30"/>
      <c r="U47" s="30"/>
      <c r="V47" s="30"/>
      <c r="W47" s="30"/>
      <c r="AA47" s="14"/>
      <c r="AB47" s="7"/>
      <c r="AC47" s="7"/>
      <c r="AD47" s="7"/>
      <c r="AE47" s="8"/>
      <c r="AN47" s="59"/>
      <c r="AO47" s="7"/>
      <c r="AT47" s="7"/>
      <c r="AU47" s="7"/>
      <c r="AV47" s="9"/>
      <c r="AW47" s="7"/>
      <c r="AX47" s="7"/>
      <c r="AY47" s="7"/>
      <c r="AZ47" s="7"/>
      <c r="BA47" s="7"/>
      <c r="BB47" s="7"/>
      <c r="BC47" s="7"/>
      <c r="BH47" s="41"/>
      <c r="BI47" s="41"/>
      <c r="BJ47" s="41"/>
      <c r="BK47" s="41"/>
      <c r="BL47" s="38"/>
      <c r="BM47" s="38"/>
      <c r="BN47" s="38"/>
      <c r="BO47" s="38"/>
      <c r="BP47" s="120"/>
      <c r="BQ47" s="120"/>
      <c r="BR47" s="120"/>
      <c r="BS47" s="120"/>
      <c r="BT47" s="120"/>
      <c r="BU47" s="120"/>
      <c r="BV47" s="120"/>
      <c r="BW47" s="120"/>
      <c r="BX47" s="120"/>
      <c r="BY47" s="120"/>
      <c r="BZ47" s="120"/>
      <c r="CA47" s="120"/>
      <c r="CB47" s="84"/>
      <c r="CC47" s="84"/>
      <c r="CD47" s="84"/>
      <c r="CE47" s="84"/>
      <c r="CY47" s="84"/>
      <c r="CZ47" s="84"/>
      <c r="DA47" s="84"/>
      <c r="DB47" s="84"/>
      <c r="DC47" s="120"/>
      <c r="DD47" s="120"/>
      <c r="DE47" s="120"/>
      <c r="DF47" s="120"/>
      <c r="DG47" s="120"/>
      <c r="DH47" s="120"/>
      <c r="DI47" s="120"/>
      <c r="DJ47" s="120"/>
      <c r="DK47" s="120"/>
      <c r="DL47" s="120"/>
      <c r="DM47" s="120"/>
      <c r="DN47" s="120"/>
      <c r="DO47" s="30"/>
      <c r="DP47" s="30"/>
      <c r="DQ47" s="30"/>
      <c r="DR47" s="30"/>
      <c r="DV47" s="14"/>
      <c r="DW47" s="56"/>
      <c r="DX47" s="56"/>
      <c r="DY47" s="56"/>
      <c r="DZ47" s="56"/>
      <c r="EA47" s="67"/>
      <c r="EI47" s="7"/>
      <c r="EJ47" s="7"/>
      <c r="EK47" s="7"/>
      <c r="EL47" s="7"/>
      <c r="EM47" s="7"/>
      <c r="EN47" s="7"/>
      <c r="EO47" s="7"/>
      <c r="EP47" s="46"/>
      <c r="EQ47" s="7"/>
      <c r="ER47" s="7"/>
      <c r="ES47" s="11"/>
      <c r="ET47" s="11"/>
      <c r="EU47" s="7"/>
      <c r="EV47" s="7"/>
      <c r="EW47" s="7"/>
      <c r="EX47" s="7"/>
      <c r="EY47" s="36"/>
      <c r="EZ47" s="30"/>
      <c r="FA47" s="30"/>
      <c r="FB47" s="30"/>
      <c r="FC47" s="120"/>
      <c r="FD47" s="120"/>
      <c r="FE47" s="120"/>
      <c r="FF47" s="120"/>
      <c r="FG47" s="120"/>
      <c r="FH47" s="120"/>
      <c r="FI47" s="120"/>
      <c r="FJ47" s="120"/>
      <c r="FK47" s="120"/>
      <c r="FL47" s="120"/>
      <c r="FM47" s="120"/>
      <c r="FN47" s="120"/>
      <c r="FO47" s="84"/>
      <c r="FP47" s="84"/>
      <c r="FQ47" s="84"/>
      <c r="FR47" s="84"/>
    </row>
    <row r="48" spans="4:174" ht="4.5" customHeight="1" thickTop="1" x14ac:dyDescent="0.2">
      <c r="D48" s="84">
        <v>9</v>
      </c>
      <c r="E48" s="84"/>
      <c r="F48" s="84"/>
      <c r="G48" s="84"/>
      <c r="H48" s="120" t="s">
        <v>34</v>
      </c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30"/>
      <c r="U48" s="30"/>
      <c r="V48" s="30"/>
      <c r="W48" s="30"/>
      <c r="AA48" s="52"/>
      <c r="AB48" s="44"/>
      <c r="AC48" s="44"/>
      <c r="AD48" s="44"/>
      <c r="AE48" s="44"/>
      <c r="AF48" s="7"/>
      <c r="AJ48" s="7"/>
      <c r="AK48" s="7"/>
      <c r="AL48" s="7"/>
      <c r="AM48" s="7"/>
      <c r="AN48" s="59"/>
      <c r="AO48" s="7"/>
      <c r="AP48" s="7"/>
      <c r="AQ48" s="52"/>
      <c r="AS48" s="7"/>
      <c r="AT48" s="7"/>
      <c r="AU48" s="7"/>
      <c r="AV48" s="9"/>
      <c r="AW48" s="7"/>
      <c r="AX48" s="7"/>
      <c r="AY48" s="7"/>
      <c r="AZ48" s="7"/>
      <c r="BA48" s="7"/>
      <c r="BB48" s="11"/>
      <c r="BC48" s="11"/>
      <c r="BD48" s="7"/>
      <c r="BE48" s="7"/>
      <c r="BF48" s="11"/>
      <c r="BG48" s="11"/>
      <c r="BH48" s="11"/>
      <c r="BI48" s="11"/>
      <c r="BJ48" s="11"/>
      <c r="BK48" s="11"/>
      <c r="BL48" s="38"/>
      <c r="BM48" s="38"/>
      <c r="BN48" s="38"/>
      <c r="BO48" s="38"/>
      <c r="BP48" s="120" t="s">
        <v>51</v>
      </c>
      <c r="BQ48" s="120"/>
      <c r="BR48" s="120"/>
      <c r="BS48" s="120"/>
      <c r="BT48" s="120"/>
      <c r="BU48" s="120"/>
      <c r="BV48" s="120"/>
      <c r="BW48" s="120"/>
      <c r="BX48" s="120"/>
      <c r="BY48" s="120"/>
      <c r="BZ48" s="120"/>
      <c r="CA48" s="120"/>
      <c r="CB48" s="84">
        <v>26</v>
      </c>
      <c r="CC48" s="84"/>
      <c r="CD48" s="84"/>
      <c r="CE48" s="84"/>
      <c r="CV48" s="84" t="s">
        <v>115</v>
      </c>
      <c r="CW48" s="84"/>
      <c r="CX48" s="84"/>
      <c r="CY48" s="84">
        <v>9</v>
      </c>
      <c r="CZ48" s="84"/>
      <c r="DA48" s="84"/>
      <c r="DB48" s="84"/>
      <c r="DC48" s="120" t="s">
        <v>81</v>
      </c>
      <c r="DD48" s="120"/>
      <c r="DE48" s="120"/>
      <c r="DF48" s="120"/>
      <c r="DG48" s="120"/>
      <c r="DH48" s="120"/>
      <c r="DI48" s="120"/>
      <c r="DJ48" s="120"/>
      <c r="DK48" s="120"/>
      <c r="DL48" s="120"/>
      <c r="DM48" s="120"/>
      <c r="DN48" s="120"/>
      <c r="DO48" s="30"/>
      <c r="DP48" s="30"/>
      <c r="DQ48" s="30"/>
      <c r="DR48" s="30"/>
      <c r="DV48" s="52"/>
      <c r="DW48" s="7"/>
      <c r="DX48" s="7"/>
      <c r="DY48" s="7"/>
      <c r="DZ48" s="7"/>
      <c r="EA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46"/>
      <c r="EQ48" s="7"/>
      <c r="ER48" s="7"/>
      <c r="ES48" s="7"/>
      <c r="ET48" s="7"/>
      <c r="EU48" s="53"/>
      <c r="EV48" s="44"/>
      <c r="EW48" s="44"/>
      <c r="EX48" s="45"/>
      <c r="EY48" s="73"/>
      <c r="EZ48" s="30"/>
      <c r="FA48" s="30"/>
      <c r="FB48" s="30"/>
      <c r="FC48" s="120" t="s">
        <v>76</v>
      </c>
      <c r="FD48" s="120"/>
      <c r="FE48" s="120"/>
      <c r="FF48" s="120"/>
      <c r="FG48" s="120"/>
      <c r="FH48" s="120"/>
      <c r="FI48" s="120"/>
      <c r="FJ48" s="120"/>
      <c r="FK48" s="120"/>
      <c r="FL48" s="120"/>
      <c r="FM48" s="120"/>
      <c r="FN48" s="120"/>
      <c r="FO48" s="84">
        <v>18</v>
      </c>
      <c r="FP48" s="84"/>
      <c r="FQ48" s="84"/>
      <c r="FR48" s="84"/>
    </row>
    <row r="49" spans="1:177" ht="4.5" customHeight="1" thickBot="1" x14ac:dyDescent="0.25">
      <c r="D49" s="84"/>
      <c r="E49" s="84"/>
      <c r="F49" s="84"/>
      <c r="G49" s="84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54"/>
      <c r="U49" s="54"/>
      <c r="V49" s="54"/>
      <c r="W49" s="54"/>
      <c r="X49" s="48"/>
      <c r="Y49" s="48"/>
      <c r="Z49" s="48"/>
      <c r="AA49" s="55"/>
      <c r="AB49" s="7"/>
      <c r="AC49" s="7"/>
      <c r="AD49" s="7"/>
      <c r="AE49" s="7"/>
      <c r="AF49" s="7"/>
      <c r="AJ49" s="7"/>
      <c r="AK49" s="7"/>
      <c r="AL49" s="7"/>
      <c r="AM49" s="7"/>
      <c r="AN49" s="62"/>
      <c r="AO49" s="56"/>
      <c r="AP49" s="56"/>
      <c r="AQ49" s="55"/>
      <c r="AS49" s="7"/>
      <c r="AT49" s="7"/>
      <c r="AU49" s="7"/>
      <c r="AV49" s="9"/>
      <c r="AW49" s="7"/>
      <c r="AX49" s="7"/>
      <c r="AY49" s="7"/>
      <c r="AZ49" s="7"/>
      <c r="BA49" s="7"/>
      <c r="BB49" s="11"/>
      <c r="BC49" s="11"/>
      <c r="BD49" s="7"/>
      <c r="BE49" s="7"/>
      <c r="BF49" s="11"/>
      <c r="BG49" s="11"/>
      <c r="BH49" s="11"/>
      <c r="BI49" s="11"/>
      <c r="BJ49" s="11"/>
      <c r="BK49" s="11"/>
      <c r="BL49" s="38"/>
      <c r="BM49" s="38"/>
      <c r="BN49" s="38"/>
      <c r="BO49" s="38"/>
      <c r="BP49" s="120"/>
      <c r="BQ49" s="120"/>
      <c r="BR49" s="120"/>
      <c r="BS49" s="120"/>
      <c r="BT49" s="120"/>
      <c r="BU49" s="120"/>
      <c r="BV49" s="120"/>
      <c r="BW49" s="120"/>
      <c r="BX49" s="120"/>
      <c r="BY49" s="120"/>
      <c r="BZ49" s="120"/>
      <c r="CA49" s="120"/>
      <c r="CB49" s="84"/>
      <c r="CC49" s="84"/>
      <c r="CD49" s="84"/>
      <c r="CE49" s="84"/>
      <c r="CV49" s="84"/>
      <c r="CW49" s="84"/>
      <c r="CX49" s="84"/>
      <c r="CY49" s="84"/>
      <c r="CZ49" s="84"/>
      <c r="DA49" s="84"/>
      <c r="DB49" s="84"/>
      <c r="DC49" s="120"/>
      <c r="DD49" s="120"/>
      <c r="DE49" s="120"/>
      <c r="DF49" s="120"/>
      <c r="DG49" s="120"/>
      <c r="DH49" s="120"/>
      <c r="DI49" s="120"/>
      <c r="DJ49" s="120"/>
      <c r="DK49" s="120"/>
      <c r="DL49" s="120"/>
      <c r="DM49" s="120"/>
      <c r="DN49" s="120"/>
      <c r="DO49" s="54"/>
      <c r="DP49" s="54"/>
      <c r="DQ49" s="54"/>
      <c r="DR49" s="54"/>
      <c r="DS49" s="48"/>
      <c r="DT49" s="48"/>
      <c r="DU49" s="48"/>
      <c r="DV49" s="55"/>
      <c r="DW49" s="7"/>
      <c r="DX49" s="7"/>
      <c r="DY49" s="7"/>
      <c r="DZ49" s="7"/>
      <c r="EA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46"/>
      <c r="EQ49" s="7"/>
      <c r="ER49" s="7"/>
      <c r="ES49" s="7"/>
      <c r="ET49" s="7"/>
      <c r="EU49" s="9"/>
      <c r="EV49" s="7"/>
      <c r="EW49" s="7"/>
      <c r="EX49" s="7"/>
      <c r="EY49" s="75"/>
      <c r="EZ49" s="54"/>
      <c r="FA49" s="54"/>
      <c r="FB49" s="54"/>
      <c r="FC49" s="120"/>
      <c r="FD49" s="120"/>
      <c r="FE49" s="120"/>
      <c r="FF49" s="120"/>
      <c r="FG49" s="120"/>
      <c r="FH49" s="120"/>
      <c r="FI49" s="120"/>
      <c r="FJ49" s="120"/>
      <c r="FK49" s="120"/>
      <c r="FL49" s="120"/>
      <c r="FM49" s="120"/>
      <c r="FN49" s="120"/>
      <c r="FO49" s="84"/>
      <c r="FP49" s="84"/>
      <c r="FQ49" s="84"/>
      <c r="FR49" s="84"/>
    </row>
    <row r="50" spans="1:177" ht="4.5" customHeight="1" thickTop="1" thickBot="1" x14ac:dyDescent="0.25">
      <c r="D50" s="84"/>
      <c r="E50" s="84"/>
      <c r="F50" s="84"/>
      <c r="G50" s="84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38"/>
      <c r="U50" s="38"/>
      <c r="V50" s="38"/>
      <c r="W50" s="38"/>
      <c r="AF50" s="7"/>
      <c r="AJ50" s="7"/>
      <c r="AK50" s="7"/>
      <c r="AL50" s="7"/>
      <c r="AM50" s="8"/>
      <c r="AN50" s="9"/>
      <c r="AO50" s="7"/>
      <c r="AP50" s="7"/>
      <c r="AR50" s="6"/>
      <c r="AS50" s="5"/>
      <c r="AT50" s="5"/>
      <c r="AU50" s="78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58"/>
      <c r="BI50" s="44"/>
      <c r="BJ50" s="44"/>
      <c r="BK50" s="44"/>
      <c r="BL50" s="50"/>
      <c r="BM50" s="50"/>
      <c r="BN50" s="50"/>
      <c r="BO50" s="50"/>
      <c r="BP50" s="120"/>
      <c r="BQ50" s="120"/>
      <c r="BR50" s="120"/>
      <c r="BS50" s="120"/>
      <c r="BT50" s="120"/>
      <c r="BU50" s="120"/>
      <c r="BV50" s="120"/>
      <c r="BW50" s="120"/>
      <c r="BX50" s="120"/>
      <c r="BY50" s="120"/>
      <c r="BZ50" s="120"/>
      <c r="CA50" s="120"/>
      <c r="CB50" s="84"/>
      <c r="CC50" s="84"/>
      <c r="CD50" s="84"/>
      <c r="CE50" s="84"/>
      <c r="CV50" s="84"/>
      <c r="CW50" s="84"/>
      <c r="CX50" s="84"/>
      <c r="CY50" s="84"/>
      <c r="CZ50" s="84"/>
      <c r="DA50" s="84"/>
      <c r="DB50" s="84"/>
      <c r="DC50" s="120"/>
      <c r="DD50" s="120"/>
      <c r="DE50" s="120"/>
      <c r="DF50" s="120"/>
      <c r="DG50" s="120"/>
      <c r="DH50" s="120"/>
      <c r="DI50" s="120"/>
      <c r="DJ50" s="120"/>
      <c r="DK50" s="120"/>
      <c r="DL50" s="120"/>
      <c r="DM50" s="120"/>
      <c r="DN50" s="120"/>
      <c r="DO50" s="38"/>
      <c r="DP50" s="38"/>
      <c r="DQ50" s="38"/>
      <c r="DR50" s="38"/>
      <c r="EA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46"/>
      <c r="EQ50" s="56"/>
      <c r="ER50" s="56"/>
      <c r="ES50" s="68"/>
      <c r="ET50" s="68"/>
      <c r="EU50" s="27"/>
      <c r="EV50" s="11"/>
      <c r="EW50" s="11"/>
      <c r="EX50" s="11"/>
      <c r="EY50" s="38"/>
      <c r="EZ50" s="38"/>
      <c r="FA50" s="38"/>
      <c r="FB50" s="38"/>
      <c r="FC50" s="120"/>
      <c r="FD50" s="120"/>
      <c r="FE50" s="120"/>
      <c r="FF50" s="120"/>
      <c r="FG50" s="120"/>
      <c r="FH50" s="120"/>
      <c r="FI50" s="120"/>
      <c r="FJ50" s="120"/>
      <c r="FK50" s="120"/>
      <c r="FL50" s="120"/>
      <c r="FM50" s="120"/>
      <c r="FN50" s="120"/>
      <c r="FO50" s="84"/>
      <c r="FP50" s="84"/>
      <c r="FQ50" s="84"/>
      <c r="FR50" s="84"/>
    </row>
    <row r="51" spans="1:177" ht="4.5" customHeight="1" thickTop="1" thickBot="1" x14ac:dyDescent="0.25">
      <c r="D51" s="84"/>
      <c r="E51" s="84"/>
      <c r="F51" s="84"/>
      <c r="G51" s="84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38"/>
      <c r="U51" s="38"/>
      <c r="V51" s="38"/>
      <c r="W51" s="38"/>
      <c r="AF51" s="7"/>
      <c r="AJ51" s="7"/>
      <c r="AK51" s="7"/>
      <c r="AL51" s="7"/>
      <c r="AM51" s="8"/>
      <c r="AN51" s="7"/>
      <c r="AO51" s="7"/>
      <c r="AP51" s="7"/>
      <c r="AS51" s="7"/>
      <c r="AT51" s="7"/>
      <c r="AU51" s="46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59"/>
      <c r="BI51" s="7"/>
      <c r="BJ51" s="7"/>
      <c r="BK51" s="7"/>
      <c r="BL51" s="30"/>
      <c r="BM51" s="30"/>
      <c r="BN51" s="30"/>
      <c r="BO51" s="30"/>
      <c r="BP51" s="120"/>
      <c r="BQ51" s="120"/>
      <c r="BR51" s="120"/>
      <c r="BS51" s="120"/>
      <c r="BT51" s="120"/>
      <c r="BU51" s="120"/>
      <c r="BV51" s="120"/>
      <c r="BW51" s="120"/>
      <c r="BX51" s="120"/>
      <c r="BY51" s="120"/>
      <c r="BZ51" s="120"/>
      <c r="CA51" s="120"/>
      <c r="CB51" s="84"/>
      <c r="CC51" s="84"/>
      <c r="CD51" s="84"/>
      <c r="CE51" s="84"/>
      <c r="CV51" s="84"/>
      <c r="CW51" s="84"/>
      <c r="CX51" s="84"/>
      <c r="CY51" s="84"/>
      <c r="CZ51" s="84"/>
      <c r="DA51" s="84"/>
      <c r="DB51" s="84"/>
      <c r="DC51" s="120"/>
      <c r="DD51" s="120"/>
      <c r="DE51" s="120"/>
      <c r="DF51" s="120"/>
      <c r="DG51" s="120"/>
      <c r="DH51" s="120"/>
      <c r="DI51" s="120"/>
      <c r="DJ51" s="120"/>
      <c r="DK51" s="120"/>
      <c r="DL51" s="120"/>
      <c r="DM51" s="120"/>
      <c r="DN51" s="120"/>
      <c r="DO51" s="38"/>
      <c r="DP51" s="38"/>
      <c r="DQ51" s="38"/>
      <c r="DR51" s="38"/>
      <c r="EA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11"/>
      <c r="ET51" s="11"/>
      <c r="EU51" s="69"/>
      <c r="EV51" s="11"/>
      <c r="EW51" s="11"/>
      <c r="EX51" s="11"/>
      <c r="EY51" s="38"/>
      <c r="EZ51" s="38"/>
      <c r="FA51" s="38"/>
      <c r="FB51" s="38"/>
      <c r="FC51" s="120"/>
      <c r="FD51" s="120"/>
      <c r="FE51" s="120"/>
      <c r="FF51" s="120"/>
      <c r="FG51" s="120"/>
      <c r="FH51" s="120"/>
      <c r="FI51" s="120"/>
      <c r="FJ51" s="120"/>
      <c r="FK51" s="120"/>
      <c r="FL51" s="120"/>
      <c r="FM51" s="120"/>
      <c r="FN51" s="120"/>
      <c r="FO51" s="84"/>
      <c r="FP51" s="84"/>
      <c r="FQ51" s="84"/>
      <c r="FR51" s="84"/>
    </row>
    <row r="52" spans="1:177" ht="4.5" customHeight="1" thickTop="1" x14ac:dyDescent="0.2">
      <c r="A52" s="84" t="s">
        <v>115</v>
      </c>
      <c r="B52" s="84"/>
      <c r="C52" s="84"/>
      <c r="D52" s="84">
        <v>10</v>
      </c>
      <c r="E52" s="84"/>
      <c r="F52" s="84"/>
      <c r="G52" s="84"/>
      <c r="H52" s="120" t="s">
        <v>38</v>
      </c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38"/>
      <c r="U52" s="38"/>
      <c r="V52" s="38"/>
      <c r="W52" s="38"/>
      <c r="X52" s="7"/>
      <c r="Y52" s="7"/>
      <c r="Z52" s="7"/>
      <c r="AA52" s="7"/>
      <c r="AB52" s="10"/>
      <c r="AC52" s="10"/>
      <c r="AD52" s="7"/>
      <c r="AE52" s="7"/>
      <c r="AF52" s="7"/>
      <c r="AG52" s="7"/>
      <c r="AH52" s="7"/>
      <c r="AI52" s="7"/>
      <c r="AM52" s="14"/>
      <c r="AN52" s="7"/>
      <c r="AO52" s="7"/>
      <c r="AP52" s="7"/>
      <c r="AS52" s="7"/>
      <c r="AT52" s="7"/>
      <c r="AU52" s="46"/>
      <c r="AZ52" s="7"/>
      <c r="BA52" s="7"/>
      <c r="BB52" s="7"/>
      <c r="BC52" s="7"/>
      <c r="BD52" s="58"/>
      <c r="BE52" s="44"/>
      <c r="BF52" s="44"/>
      <c r="BG52" s="47"/>
      <c r="BH52" s="9"/>
      <c r="BI52" s="7"/>
      <c r="BJ52" s="7"/>
      <c r="BK52" s="7"/>
      <c r="BL52" s="30"/>
      <c r="BM52" s="30"/>
      <c r="BN52" s="30"/>
      <c r="BO52" s="30"/>
      <c r="BP52" s="120" t="s">
        <v>64</v>
      </c>
      <c r="BQ52" s="120"/>
      <c r="BR52" s="120"/>
      <c r="BS52" s="120"/>
      <c r="BT52" s="120"/>
      <c r="BU52" s="120"/>
      <c r="BV52" s="120"/>
      <c r="BW52" s="120"/>
      <c r="BX52" s="120"/>
      <c r="BY52" s="120"/>
      <c r="BZ52" s="120"/>
      <c r="CA52" s="120"/>
      <c r="CB52" s="84">
        <v>27</v>
      </c>
      <c r="CC52" s="84"/>
      <c r="CD52" s="84"/>
      <c r="CE52" s="84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S52" s="10"/>
      <c r="DT52" s="10"/>
      <c r="DU52" s="7"/>
      <c r="DV52" s="7"/>
      <c r="DW52" s="7"/>
      <c r="DX52" s="7"/>
      <c r="DY52" s="7"/>
      <c r="DZ52" s="7"/>
      <c r="EA52" s="25"/>
      <c r="EB52" s="25"/>
      <c r="EC52" s="25"/>
      <c r="ED52" s="25"/>
      <c r="EE52" s="25"/>
      <c r="EF52" s="25"/>
      <c r="EG52" s="25"/>
      <c r="EH52" s="25"/>
      <c r="EI52" s="7"/>
      <c r="EJ52" s="7"/>
      <c r="EK52" s="11"/>
      <c r="EL52" s="11"/>
      <c r="EM52" s="7"/>
      <c r="EN52" s="7"/>
      <c r="EO52" s="7"/>
      <c r="EP52" s="7"/>
      <c r="EQ52" s="7"/>
      <c r="ER52" s="7"/>
      <c r="ES52" s="7"/>
      <c r="ET52" s="7"/>
      <c r="EU52" s="69"/>
      <c r="EV52" s="11"/>
      <c r="EW52" s="11"/>
      <c r="EX52" s="11"/>
      <c r="EY52" s="38"/>
      <c r="EZ52" s="38"/>
      <c r="FA52" s="38"/>
      <c r="FB52" s="38"/>
      <c r="FC52" s="120" t="s">
        <v>69</v>
      </c>
      <c r="FD52" s="120"/>
      <c r="FE52" s="120"/>
      <c r="FF52" s="120"/>
      <c r="FG52" s="120"/>
      <c r="FH52" s="120"/>
      <c r="FI52" s="120"/>
      <c r="FJ52" s="120"/>
      <c r="FK52" s="120"/>
      <c r="FL52" s="120"/>
      <c r="FM52" s="120"/>
      <c r="FN52" s="120"/>
      <c r="FO52" s="84">
        <v>19</v>
      </c>
      <c r="FP52" s="84"/>
      <c r="FQ52" s="84"/>
      <c r="FR52" s="84"/>
      <c r="FS52" s="84" t="s">
        <v>123</v>
      </c>
      <c r="FT52" s="84"/>
      <c r="FU52" s="84"/>
    </row>
    <row r="53" spans="1:177" ht="4.5" customHeight="1" thickBot="1" x14ac:dyDescent="0.25">
      <c r="A53" s="84"/>
      <c r="B53" s="84"/>
      <c r="C53" s="84"/>
      <c r="D53" s="84"/>
      <c r="E53" s="84"/>
      <c r="F53" s="84"/>
      <c r="G53" s="84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38"/>
      <c r="U53" s="38"/>
      <c r="V53" s="38"/>
      <c r="W53" s="38"/>
      <c r="X53" s="7"/>
      <c r="Y53" s="7"/>
      <c r="Z53" s="7"/>
      <c r="AA53" s="7"/>
      <c r="AB53" s="10"/>
      <c r="AC53" s="10"/>
      <c r="AD53" s="7"/>
      <c r="AE53" s="7"/>
      <c r="AF53" s="7"/>
      <c r="AG53" s="7"/>
      <c r="AH53" s="7"/>
      <c r="AI53" s="7"/>
      <c r="AM53" s="14"/>
      <c r="AN53" s="7"/>
      <c r="AO53" s="7"/>
      <c r="AP53" s="7"/>
      <c r="AS53" s="7"/>
      <c r="AT53" s="7"/>
      <c r="AU53" s="46"/>
      <c r="AZ53" s="7"/>
      <c r="BA53" s="7"/>
      <c r="BB53" s="7"/>
      <c r="BC53" s="46"/>
      <c r="BD53" s="59"/>
      <c r="BE53" s="7"/>
      <c r="BF53" s="7"/>
      <c r="BG53" s="7"/>
      <c r="BH53" s="12"/>
      <c r="BI53" s="13"/>
      <c r="BJ53" s="13"/>
      <c r="BK53" s="13"/>
      <c r="BL53" s="33"/>
      <c r="BM53" s="33"/>
      <c r="BN53" s="33"/>
      <c r="BO53" s="33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/>
      <c r="CA53" s="120"/>
      <c r="CB53" s="84"/>
      <c r="CC53" s="84"/>
      <c r="CD53" s="84"/>
      <c r="CE53" s="84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S53" s="10"/>
      <c r="DT53" s="10"/>
      <c r="DU53" s="7"/>
      <c r="DV53" s="7"/>
      <c r="DW53" s="7"/>
      <c r="DX53" s="7"/>
      <c r="DY53" s="7"/>
      <c r="DZ53" s="7"/>
      <c r="EA53" s="25"/>
      <c r="EB53" s="25"/>
      <c r="EC53" s="25"/>
      <c r="ED53" s="25"/>
      <c r="EE53" s="25"/>
      <c r="EF53" s="25"/>
      <c r="EG53" s="25"/>
      <c r="EH53" s="25"/>
      <c r="EI53" s="7"/>
      <c r="EJ53" s="7"/>
      <c r="EK53" s="11"/>
      <c r="EL53" s="11"/>
      <c r="EM53" s="7"/>
      <c r="EN53" s="7"/>
      <c r="EO53" s="7"/>
      <c r="EP53" s="7"/>
      <c r="EQ53" s="7"/>
      <c r="ER53" s="7"/>
      <c r="ES53" s="7"/>
      <c r="ET53" s="7"/>
      <c r="EU53" s="70"/>
      <c r="EV53" s="68"/>
      <c r="EW53" s="68"/>
      <c r="EX53" s="68"/>
      <c r="EY53" s="71"/>
      <c r="EZ53" s="71"/>
      <c r="FA53" s="71"/>
      <c r="FB53" s="71"/>
      <c r="FC53" s="120"/>
      <c r="FD53" s="120"/>
      <c r="FE53" s="120"/>
      <c r="FF53" s="120"/>
      <c r="FG53" s="120"/>
      <c r="FH53" s="120"/>
      <c r="FI53" s="120"/>
      <c r="FJ53" s="120"/>
      <c r="FK53" s="120"/>
      <c r="FL53" s="120"/>
      <c r="FM53" s="120"/>
      <c r="FN53" s="120"/>
      <c r="FO53" s="84"/>
      <c r="FP53" s="84"/>
      <c r="FQ53" s="84"/>
      <c r="FR53" s="84"/>
      <c r="FS53" s="84"/>
      <c r="FT53" s="84"/>
      <c r="FU53" s="84"/>
    </row>
    <row r="54" spans="1:177" ht="4.5" customHeight="1" thickTop="1" x14ac:dyDescent="0.2">
      <c r="A54" s="84"/>
      <c r="B54" s="84"/>
      <c r="C54" s="84"/>
      <c r="D54" s="84"/>
      <c r="E54" s="84"/>
      <c r="F54" s="84"/>
      <c r="G54" s="84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50"/>
      <c r="U54" s="50"/>
      <c r="V54" s="50"/>
      <c r="W54" s="50"/>
      <c r="X54" s="43"/>
      <c r="Y54" s="43"/>
      <c r="Z54" s="43"/>
      <c r="AA54" s="51"/>
      <c r="AB54" s="7"/>
      <c r="AC54" s="7"/>
      <c r="AD54" s="7"/>
      <c r="AE54" s="7"/>
      <c r="AF54" s="7"/>
      <c r="AG54" s="7"/>
      <c r="AH54" s="7"/>
      <c r="AI54" s="7"/>
      <c r="AM54" s="14"/>
      <c r="AN54" s="7"/>
      <c r="AO54" s="7"/>
      <c r="AP54" s="7"/>
      <c r="AS54" s="7"/>
      <c r="AT54" s="7"/>
      <c r="AU54" s="46"/>
      <c r="AZ54" s="7"/>
      <c r="BA54" s="7"/>
      <c r="BB54" s="11"/>
      <c r="BC54" s="65"/>
      <c r="BD54" s="67"/>
      <c r="BH54" s="41"/>
      <c r="BI54" s="41"/>
      <c r="BJ54" s="41"/>
      <c r="BK54" s="41"/>
      <c r="BL54" s="38"/>
      <c r="BM54" s="38"/>
      <c r="BN54" s="38"/>
      <c r="BO54" s="38"/>
      <c r="BP54" s="120"/>
      <c r="BQ54" s="120"/>
      <c r="BR54" s="120"/>
      <c r="BS54" s="120"/>
      <c r="BT54" s="120"/>
      <c r="BU54" s="120"/>
      <c r="BV54" s="120"/>
      <c r="BW54" s="120"/>
      <c r="BX54" s="120"/>
      <c r="BY54" s="120"/>
      <c r="BZ54" s="120"/>
      <c r="CA54" s="120"/>
      <c r="CB54" s="84"/>
      <c r="CC54" s="84"/>
      <c r="CD54" s="84"/>
      <c r="CE54" s="84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30"/>
      <c r="DP54" s="30"/>
      <c r="DQ54" s="30"/>
      <c r="DR54" s="30"/>
      <c r="DS54" s="7"/>
      <c r="DT54" s="7"/>
      <c r="DU54" s="7"/>
      <c r="DV54" s="7"/>
      <c r="DW54" s="10"/>
      <c r="DX54" s="10"/>
      <c r="DY54" s="7"/>
      <c r="DZ54" s="7"/>
      <c r="EA54" s="25"/>
      <c r="EB54" s="25"/>
      <c r="EC54" s="25"/>
      <c r="ED54" s="25"/>
      <c r="EE54" s="25"/>
      <c r="EF54" s="25"/>
      <c r="EG54" s="25"/>
      <c r="EH54" s="25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11"/>
      <c r="ET54" s="11"/>
      <c r="EU54" s="11"/>
      <c r="EV54" s="11"/>
      <c r="EW54" s="11"/>
      <c r="EX54" s="11"/>
      <c r="EY54" s="30"/>
      <c r="EZ54" s="30"/>
      <c r="FA54" s="30"/>
      <c r="FB54" s="30"/>
      <c r="FC54" s="120"/>
      <c r="FD54" s="120"/>
      <c r="FE54" s="120"/>
      <c r="FF54" s="120"/>
      <c r="FG54" s="120"/>
      <c r="FH54" s="120"/>
      <c r="FI54" s="120"/>
      <c r="FJ54" s="120"/>
      <c r="FK54" s="120"/>
      <c r="FL54" s="120"/>
      <c r="FM54" s="120"/>
      <c r="FN54" s="120"/>
      <c r="FO54" s="84"/>
      <c r="FP54" s="84"/>
      <c r="FQ54" s="84"/>
      <c r="FR54" s="84"/>
      <c r="FS54" s="84"/>
      <c r="FT54" s="84"/>
      <c r="FU54" s="84"/>
    </row>
    <row r="55" spans="1:177" ht="4.5" customHeight="1" thickBot="1" x14ac:dyDescent="0.25">
      <c r="A55" s="84"/>
      <c r="B55" s="84"/>
      <c r="C55" s="84"/>
      <c r="D55" s="84"/>
      <c r="E55" s="84"/>
      <c r="F55" s="84"/>
      <c r="G55" s="84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30"/>
      <c r="U55" s="30"/>
      <c r="V55" s="30"/>
      <c r="W55" s="30"/>
      <c r="AA55" s="52"/>
      <c r="AB55" s="56"/>
      <c r="AC55" s="56"/>
      <c r="AD55" s="56"/>
      <c r="AE55" s="56"/>
      <c r="AF55" s="10"/>
      <c r="AG55" s="10"/>
      <c r="AH55" s="7"/>
      <c r="AI55" s="7"/>
      <c r="AM55" s="14"/>
      <c r="AN55" s="7"/>
      <c r="AO55" s="7"/>
      <c r="AP55" s="7"/>
      <c r="AS55" s="7"/>
      <c r="AT55" s="7"/>
      <c r="AU55" s="46"/>
      <c r="AZ55" s="56"/>
      <c r="BA55" s="56"/>
      <c r="BB55" s="68"/>
      <c r="BC55" s="66"/>
      <c r="BD55" s="67"/>
      <c r="BH55" s="41"/>
      <c r="BI55" s="41"/>
      <c r="BJ55" s="41"/>
      <c r="BK55" s="41"/>
      <c r="BL55" s="38"/>
      <c r="BM55" s="38"/>
      <c r="BN55" s="38"/>
      <c r="BO55" s="38"/>
      <c r="BP55" s="120"/>
      <c r="BQ55" s="120"/>
      <c r="BR55" s="120"/>
      <c r="BS55" s="120"/>
      <c r="BT55" s="120"/>
      <c r="BU55" s="120"/>
      <c r="BV55" s="120"/>
      <c r="BW55" s="120"/>
      <c r="BX55" s="120"/>
      <c r="BY55" s="120"/>
      <c r="BZ55" s="120"/>
      <c r="CA55" s="120"/>
      <c r="CB55" s="84"/>
      <c r="CC55" s="84"/>
      <c r="CD55" s="84"/>
      <c r="CE55" s="84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30"/>
      <c r="DP55" s="30"/>
      <c r="DQ55" s="30"/>
      <c r="DR55" s="30"/>
      <c r="DS55" s="7"/>
      <c r="DT55" s="7"/>
      <c r="DU55" s="7"/>
      <c r="DV55" s="7"/>
      <c r="DW55" s="10"/>
      <c r="DX55" s="10"/>
      <c r="DY55" s="7"/>
      <c r="DZ55" s="7"/>
      <c r="EA55" s="25"/>
      <c r="EB55" s="25"/>
      <c r="EC55" s="25"/>
      <c r="ED55" s="25"/>
      <c r="EE55" s="25"/>
      <c r="EF55" s="25"/>
      <c r="EG55" s="25"/>
      <c r="EH55" s="25"/>
      <c r="EI55" s="7"/>
      <c r="EJ55" s="7"/>
      <c r="EK55" s="7"/>
      <c r="EL55" s="7"/>
      <c r="EM55" s="7"/>
      <c r="EN55" s="7"/>
      <c r="EO55" s="11"/>
      <c r="EP55" s="11"/>
      <c r="EQ55" s="7"/>
      <c r="ER55" s="7"/>
      <c r="ES55" s="11"/>
      <c r="ET55" s="11"/>
      <c r="EU55" s="11"/>
      <c r="EV55" s="11"/>
      <c r="EW55" s="11"/>
      <c r="EX55" s="11"/>
      <c r="EY55" s="30"/>
      <c r="EZ55" s="30"/>
      <c r="FA55" s="30"/>
      <c r="FB55" s="30"/>
      <c r="FC55" s="120"/>
      <c r="FD55" s="120"/>
      <c r="FE55" s="120"/>
      <c r="FF55" s="120"/>
      <c r="FG55" s="120"/>
      <c r="FH55" s="120"/>
      <c r="FI55" s="120"/>
      <c r="FJ55" s="120"/>
      <c r="FK55" s="120"/>
      <c r="FL55" s="120"/>
      <c r="FM55" s="120"/>
      <c r="FN55" s="120"/>
      <c r="FO55" s="84"/>
      <c r="FP55" s="84"/>
      <c r="FQ55" s="84"/>
      <c r="FR55" s="84"/>
      <c r="FS55" s="84"/>
      <c r="FT55" s="84"/>
      <c r="FU55" s="84"/>
    </row>
    <row r="56" spans="1:177" ht="4.5" customHeight="1" thickTop="1" x14ac:dyDescent="0.2">
      <c r="D56" s="84">
        <v>11</v>
      </c>
      <c r="E56" s="84"/>
      <c r="F56" s="84"/>
      <c r="G56" s="84"/>
      <c r="H56" s="120" t="s">
        <v>45</v>
      </c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30"/>
      <c r="U56" s="30"/>
      <c r="V56" s="30"/>
      <c r="W56" s="30"/>
      <c r="AA56" s="14"/>
      <c r="AB56" s="9"/>
      <c r="AC56" s="7"/>
      <c r="AD56" s="7"/>
      <c r="AE56" s="7"/>
      <c r="AF56" s="61"/>
      <c r="AG56" s="10"/>
      <c r="AH56" s="7"/>
      <c r="AI56" s="7"/>
      <c r="AM56" s="14"/>
      <c r="AS56" s="7"/>
      <c r="AT56" s="7"/>
      <c r="AU56" s="46"/>
      <c r="AV56" s="7"/>
      <c r="AW56" s="7"/>
      <c r="AX56" s="7"/>
      <c r="AY56" s="7"/>
      <c r="AZ56" s="9"/>
      <c r="BA56" s="7"/>
      <c r="BB56" s="7"/>
      <c r="BC56" s="7"/>
      <c r="BD56" s="9"/>
      <c r="BE56" s="7"/>
      <c r="BF56" s="11"/>
      <c r="BG56" s="11"/>
      <c r="BH56" s="11"/>
      <c r="BI56" s="11"/>
      <c r="BJ56" s="11"/>
      <c r="BK56" s="11"/>
      <c r="BL56" s="38"/>
      <c r="BM56" s="38"/>
      <c r="BN56" s="38"/>
      <c r="BO56" s="38"/>
      <c r="BP56" s="120" t="s">
        <v>57</v>
      </c>
      <c r="BQ56" s="120"/>
      <c r="BR56" s="120"/>
      <c r="BS56" s="120"/>
      <c r="BT56" s="120"/>
      <c r="BU56" s="120"/>
      <c r="BV56" s="120"/>
      <c r="BW56" s="120"/>
      <c r="BX56" s="120"/>
      <c r="BY56" s="120"/>
      <c r="BZ56" s="120"/>
      <c r="CA56" s="120"/>
      <c r="CB56" s="84">
        <v>28</v>
      </c>
      <c r="CC56" s="84"/>
      <c r="CD56" s="84"/>
      <c r="CE56" s="84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30"/>
      <c r="DP56" s="30"/>
      <c r="DQ56" s="30"/>
      <c r="DR56" s="30"/>
      <c r="DS56" s="7"/>
      <c r="DT56" s="7"/>
      <c r="DU56" s="7"/>
      <c r="DV56" s="7"/>
      <c r="DW56" s="7"/>
      <c r="DX56" s="7"/>
      <c r="DY56" s="7"/>
      <c r="DZ56" s="7"/>
      <c r="EA56" s="25"/>
      <c r="EB56" s="25"/>
      <c r="EC56" s="25"/>
      <c r="ED56" s="25"/>
      <c r="EE56" s="25"/>
      <c r="EF56" s="25"/>
      <c r="EG56" s="25"/>
      <c r="EH56" s="25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X56" s="11"/>
      <c r="EY56" s="30"/>
      <c r="EZ56" s="30"/>
      <c r="FA56" s="30"/>
      <c r="FB56" s="30"/>
      <c r="FC56" s="42"/>
      <c r="FD56" s="42"/>
      <c r="FE56" s="42"/>
      <c r="FF56" s="42"/>
      <c r="FG56" s="42"/>
      <c r="FH56" s="42"/>
      <c r="FI56" s="42"/>
      <c r="FJ56" s="42"/>
      <c r="FK56" s="42"/>
      <c r="FL56" s="42"/>
      <c r="FM56" s="42"/>
      <c r="FN56" s="42"/>
    </row>
    <row r="57" spans="1:177" ht="4.5" customHeight="1" x14ac:dyDescent="0.2">
      <c r="D57" s="84"/>
      <c r="E57" s="84"/>
      <c r="F57" s="84"/>
      <c r="G57" s="84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33"/>
      <c r="U57" s="33"/>
      <c r="V57" s="33"/>
      <c r="W57" s="33"/>
      <c r="X57" s="15"/>
      <c r="Y57" s="15"/>
      <c r="Z57" s="15"/>
      <c r="AA57" s="16"/>
      <c r="AB57" s="7"/>
      <c r="AC57" s="7"/>
      <c r="AD57" s="7"/>
      <c r="AE57" s="7"/>
      <c r="AF57" s="59"/>
      <c r="AG57" s="7"/>
      <c r="AH57" s="7"/>
      <c r="AI57" s="7"/>
      <c r="AM57" s="14"/>
      <c r="AS57" s="7"/>
      <c r="AT57" s="7"/>
      <c r="AU57" s="46"/>
      <c r="AV57" s="7"/>
      <c r="AW57" s="7"/>
      <c r="AX57" s="7"/>
      <c r="AY57" s="7"/>
      <c r="AZ57" s="9"/>
      <c r="BA57" s="7"/>
      <c r="BB57" s="7"/>
      <c r="BC57" s="7"/>
      <c r="BD57" s="9"/>
      <c r="BE57" s="7"/>
      <c r="BF57" s="11"/>
      <c r="BG57" s="11"/>
      <c r="BH57" s="11"/>
      <c r="BI57" s="11"/>
      <c r="BJ57" s="11"/>
      <c r="BK57" s="11"/>
      <c r="BL57" s="38"/>
      <c r="BM57" s="38"/>
      <c r="BN57" s="38"/>
      <c r="BO57" s="38"/>
      <c r="BP57" s="120"/>
      <c r="BQ57" s="120"/>
      <c r="BR57" s="120"/>
      <c r="BS57" s="120"/>
      <c r="BT57" s="120"/>
      <c r="BU57" s="120"/>
      <c r="BV57" s="120"/>
      <c r="BW57" s="120"/>
      <c r="BX57" s="120"/>
      <c r="BY57" s="120"/>
      <c r="BZ57" s="120"/>
      <c r="CA57" s="120"/>
      <c r="CB57" s="84"/>
      <c r="CC57" s="84"/>
      <c r="CD57" s="84"/>
      <c r="CE57" s="84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30"/>
      <c r="DP57" s="30"/>
      <c r="DQ57" s="30"/>
      <c r="DR57" s="30"/>
      <c r="DS57" s="7"/>
      <c r="DT57" s="7"/>
      <c r="DU57" s="7"/>
      <c r="DV57" s="7"/>
      <c r="DW57" s="7"/>
      <c r="DX57" s="7"/>
      <c r="DY57" s="7"/>
      <c r="DZ57" s="7"/>
      <c r="EA57" s="25"/>
      <c r="EB57" s="25"/>
      <c r="EC57" s="25"/>
      <c r="ED57" s="25"/>
      <c r="EE57" s="25"/>
      <c r="EF57" s="25"/>
      <c r="EG57" s="25"/>
      <c r="EH57" s="25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X57" s="11"/>
      <c r="EY57" s="30"/>
      <c r="EZ57" s="30"/>
      <c r="FA57" s="30"/>
      <c r="FB57" s="30"/>
      <c r="FC57" s="42"/>
      <c r="FD57" s="42"/>
      <c r="FE57" s="42"/>
      <c r="FF57" s="42"/>
      <c r="FG57" s="42"/>
      <c r="FH57" s="42"/>
      <c r="FI57" s="42"/>
      <c r="FJ57" s="42"/>
      <c r="FK57" s="42"/>
      <c r="FL57" s="42"/>
      <c r="FM57" s="42"/>
      <c r="FN57" s="42"/>
    </row>
    <row r="58" spans="1:177" ht="4.5" customHeight="1" x14ac:dyDescent="0.2">
      <c r="D58" s="84"/>
      <c r="E58" s="84"/>
      <c r="F58" s="84"/>
      <c r="G58" s="84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38"/>
      <c r="U58" s="38"/>
      <c r="V58" s="38"/>
      <c r="W58" s="38"/>
      <c r="AF58" s="59"/>
      <c r="AG58" s="7"/>
      <c r="AH58" s="7"/>
      <c r="AI58" s="7"/>
      <c r="AM58" s="14"/>
      <c r="AS58" s="7"/>
      <c r="AT58" s="7"/>
      <c r="AU58" s="46"/>
      <c r="AV58" s="7"/>
      <c r="AW58" s="7"/>
      <c r="AX58" s="11"/>
      <c r="AY58" s="11"/>
      <c r="AZ58" s="9"/>
      <c r="BA58" s="7"/>
      <c r="BB58" s="7"/>
      <c r="BC58" s="7"/>
      <c r="BD58" s="9"/>
      <c r="BE58" s="7"/>
      <c r="BF58" s="7"/>
      <c r="BG58" s="7"/>
      <c r="BH58" s="28"/>
      <c r="BI58" s="5"/>
      <c r="BJ58" s="5"/>
      <c r="BK58" s="5"/>
      <c r="BL58" s="29"/>
      <c r="BM58" s="29"/>
      <c r="BN58" s="29"/>
      <c r="BO58" s="29"/>
      <c r="BP58" s="120"/>
      <c r="BQ58" s="120"/>
      <c r="BR58" s="120"/>
      <c r="BS58" s="120"/>
      <c r="BT58" s="120"/>
      <c r="BU58" s="120"/>
      <c r="BV58" s="120"/>
      <c r="BW58" s="120"/>
      <c r="BX58" s="120"/>
      <c r="BY58" s="120"/>
      <c r="BZ58" s="120"/>
      <c r="CA58" s="120"/>
      <c r="CB58" s="84"/>
      <c r="CC58" s="84"/>
      <c r="CD58" s="84"/>
      <c r="CE58" s="84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38"/>
      <c r="DP58" s="38"/>
      <c r="DQ58" s="38"/>
      <c r="DR58" s="38"/>
      <c r="DS58" s="10"/>
      <c r="DT58" s="10"/>
      <c r="DU58" s="7"/>
      <c r="DV58" s="7"/>
      <c r="DW58" s="7"/>
      <c r="DX58" s="7"/>
      <c r="DY58" s="7"/>
      <c r="DZ58" s="7"/>
      <c r="EA58" s="25"/>
      <c r="EB58" s="25"/>
      <c r="EC58" s="25"/>
      <c r="ED58" s="25"/>
      <c r="EE58" s="25"/>
      <c r="EF58" s="25"/>
      <c r="EG58" s="25"/>
      <c r="EH58" s="25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X58" s="11"/>
      <c r="EY58" s="38"/>
      <c r="EZ58" s="38"/>
      <c r="FA58" s="38"/>
      <c r="FB58" s="38"/>
      <c r="FC58" s="42"/>
      <c r="FD58" s="42"/>
      <c r="FE58" s="42"/>
      <c r="FF58" s="42"/>
      <c r="FG58" s="42"/>
      <c r="FH58" s="42"/>
      <c r="FI58" s="42"/>
      <c r="FJ58" s="42"/>
      <c r="FK58" s="42"/>
      <c r="FL58" s="42"/>
      <c r="FM58" s="42"/>
      <c r="FN58" s="42"/>
    </row>
    <row r="59" spans="1:177" ht="4.5" customHeight="1" thickBot="1" x14ac:dyDescent="0.25">
      <c r="D59" s="84"/>
      <c r="E59" s="84"/>
      <c r="F59" s="84"/>
      <c r="G59" s="84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38"/>
      <c r="U59" s="38"/>
      <c r="V59" s="38"/>
      <c r="W59" s="38"/>
      <c r="AF59" s="62"/>
      <c r="AG59" s="7"/>
      <c r="AH59" s="7"/>
      <c r="AI59" s="7"/>
      <c r="AM59" s="14"/>
      <c r="AS59" s="7"/>
      <c r="AT59" s="7"/>
      <c r="AU59" s="46"/>
      <c r="AV59" s="7"/>
      <c r="AW59" s="7"/>
      <c r="AX59" s="11"/>
      <c r="AY59" s="11"/>
      <c r="AZ59" s="9"/>
      <c r="BA59" s="7"/>
      <c r="BB59" s="11"/>
      <c r="BC59" s="11"/>
      <c r="BD59" s="9"/>
      <c r="BE59" s="7"/>
      <c r="BF59" s="7"/>
      <c r="BG59" s="7"/>
      <c r="BH59" s="9"/>
      <c r="BI59" s="7"/>
      <c r="BJ59" s="7"/>
      <c r="BK59" s="7"/>
      <c r="BL59" s="30"/>
      <c r="BM59" s="30"/>
      <c r="BN59" s="30"/>
      <c r="BO59" s="30"/>
      <c r="BP59" s="120"/>
      <c r="BQ59" s="120"/>
      <c r="BR59" s="120"/>
      <c r="BS59" s="120"/>
      <c r="BT59" s="120"/>
      <c r="BU59" s="120"/>
      <c r="BV59" s="120"/>
      <c r="BW59" s="120"/>
      <c r="BX59" s="120"/>
      <c r="BY59" s="120"/>
      <c r="BZ59" s="120"/>
      <c r="CA59" s="120"/>
      <c r="CB59" s="84"/>
      <c r="CC59" s="84"/>
      <c r="CD59" s="84"/>
      <c r="CE59" s="84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38"/>
      <c r="DP59" s="38"/>
      <c r="DQ59" s="38"/>
      <c r="DR59" s="38"/>
      <c r="DS59" s="10"/>
      <c r="DT59" s="10"/>
      <c r="DU59" s="7"/>
      <c r="DV59" s="7"/>
      <c r="DW59" s="7"/>
      <c r="DX59" s="7"/>
      <c r="DY59" s="7"/>
      <c r="DZ59" s="7"/>
      <c r="EA59" s="25"/>
      <c r="EB59" s="25"/>
      <c r="EC59" s="25"/>
      <c r="ED59" s="25"/>
      <c r="EE59" s="25"/>
      <c r="EF59" s="25"/>
      <c r="EG59" s="25"/>
      <c r="EH59" s="25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X59" s="11"/>
      <c r="EY59" s="38"/>
      <c r="EZ59" s="38"/>
      <c r="FA59" s="38"/>
      <c r="FB59" s="38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</row>
    <row r="60" spans="1:177" ht="4.5" customHeight="1" thickTop="1" x14ac:dyDescent="0.2">
      <c r="D60" s="84">
        <v>12</v>
      </c>
      <c r="E60" s="84"/>
      <c r="F60" s="84"/>
      <c r="G60" s="84"/>
      <c r="H60" s="120" t="s">
        <v>61</v>
      </c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38"/>
      <c r="U60" s="38"/>
      <c r="V60" s="38"/>
      <c r="W60" s="38"/>
      <c r="X60" s="7"/>
      <c r="Y60" s="7"/>
      <c r="Z60" s="7"/>
      <c r="AA60" s="7"/>
      <c r="AB60" s="10"/>
      <c r="AC60" s="10"/>
      <c r="AD60" s="7"/>
      <c r="AE60" s="8"/>
      <c r="AF60" s="44"/>
      <c r="AG60" s="44"/>
      <c r="AH60" s="44"/>
      <c r="AI60" s="44"/>
      <c r="AJ60" s="67"/>
      <c r="AM60" s="14"/>
      <c r="AS60" s="7"/>
      <c r="AT60" s="7"/>
      <c r="AU60" s="46"/>
      <c r="AV60" s="7"/>
      <c r="AW60" s="7"/>
      <c r="AX60" s="7"/>
      <c r="AY60" s="7"/>
      <c r="AZ60" s="9"/>
      <c r="BA60" s="7"/>
      <c r="BB60" s="11"/>
      <c r="BC60" s="11"/>
      <c r="BD60" s="44"/>
      <c r="BE60" s="44"/>
      <c r="BF60" s="44"/>
      <c r="BG60" s="45"/>
      <c r="BH60" s="59"/>
      <c r="BI60" s="7"/>
      <c r="BJ60" s="7"/>
      <c r="BK60" s="7"/>
      <c r="BL60" s="30"/>
      <c r="BM60" s="30"/>
      <c r="BN60" s="30"/>
      <c r="BO60" s="30"/>
      <c r="BP60" s="120" t="s">
        <v>65</v>
      </c>
      <c r="BQ60" s="120"/>
      <c r="BR60" s="120"/>
      <c r="BS60" s="120"/>
      <c r="BT60" s="120"/>
      <c r="BU60" s="120"/>
      <c r="BV60" s="120"/>
      <c r="BW60" s="120"/>
      <c r="BX60" s="120"/>
      <c r="BY60" s="120"/>
      <c r="BZ60" s="120"/>
      <c r="CA60" s="120"/>
      <c r="CB60" s="84">
        <v>29</v>
      </c>
      <c r="CC60" s="84"/>
      <c r="CD60" s="84"/>
      <c r="CE60" s="84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S60" s="7"/>
      <c r="DT60" s="7"/>
      <c r="DU60" s="7"/>
      <c r="DV60" s="7"/>
      <c r="DW60" s="7"/>
      <c r="DX60" s="7"/>
      <c r="DY60" s="7"/>
      <c r="DZ60" s="7"/>
      <c r="EA60" s="25"/>
      <c r="EB60" s="25"/>
      <c r="EC60" s="25"/>
      <c r="ED60" s="25"/>
      <c r="EE60" s="25"/>
      <c r="EF60" s="25"/>
      <c r="EG60" s="25"/>
      <c r="EH60" s="25"/>
      <c r="EI60" s="7"/>
      <c r="EJ60" s="7"/>
      <c r="EK60" s="7"/>
      <c r="EL60" s="7"/>
      <c r="EQ60" s="7"/>
      <c r="ER60" s="7"/>
      <c r="ES60" s="7"/>
      <c r="EX60" s="11"/>
      <c r="EY60" s="38"/>
      <c r="EZ60" s="38"/>
      <c r="FA60" s="38"/>
      <c r="FB60" s="38"/>
      <c r="FC60" s="42"/>
      <c r="FD60" s="42"/>
      <c r="FE60" s="42"/>
      <c r="FF60" s="42"/>
      <c r="FG60" s="42"/>
      <c r="FH60" s="42"/>
      <c r="FI60" s="42"/>
      <c r="FJ60" s="42"/>
      <c r="FK60" s="42"/>
      <c r="FL60" s="42"/>
      <c r="FM60" s="42"/>
      <c r="FN60" s="42"/>
    </row>
    <row r="61" spans="1:177" ht="4.5" customHeight="1" thickBot="1" x14ac:dyDescent="0.25">
      <c r="D61" s="84"/>
      <c r="E61" s="84"/>
      <c r="F61" s="84"/>
      <c r="G61" s="84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38"/>
      <c r="U61" s="38"/>
      <c r="V61" s="38"/>
      <c r="W61" s="38"/>
      <c r="X61" s="7"/>
      <c r="Y61" s="7"/>
      <c r="Z61" s="7"/>
      <c r="AA61" s="7"/>
      <c r="AB61" s="10"/>
      <c r="AC61" s="10"/>
      <c r="AD61" s="7"/>
      <c r="AE61" s="8"/>
      <c r="AF61" s="7"/>
      <c r="AG61" s="7"/>
      <c r="AH61" s="7"/>
      <c r="AI61" s="7"/>
      <c r="AJ61" s="67"/>
      <c r="AM61" s="14"/>
      <c r="AS61" s="7"/>
      <c r="AT61" s="7"/>
      <c r="AU61" s="46"/>
      <c r="AV61" s="7"/>
      <c r="AW61" s="7"/>
      <c r="AX61" s="7"/>
      <c r="AY61" s="7"/>
      <c r="AZ61" s="9"/>
      <c r="BA61" s="7"/>
      <c r="BB61" s="7"/>
      <c r="BC61" s="7"/>
      <c r="BD61" s="7"/>
      <c r="BE61" s="7"/>
      <c r="BF61" s="7"/>
      <c r="BG61" s="46"/>
      <c r="BH61" s="62"/>
      <c r="BI61" s="56"/>
      <c r="BJ61" s="56"/>
      <c r="BK61" s="56"/>
      <c r="BL61" s="54"/>
      <c r="BM61" s="54"/>
      <c r="BN61" s="54"/>
      <c r="BO61" s="54"/>
      <c r="BP61" s="120"/>
      <c r="BQ61" s="120"/>
      <c r="BR61" s="120"/>
      <c r="BS61" s="120"/>
      <c r="BT61" s="120"/>
      <c r="BU61" s="120"/>
      <c r="BV61" s="120"/>
      <c r="BW61" s="120"/>
      <c r="BX61" s="120"/>
      <c r="BY61" s="120"/>
      <c r="BZ61" s="120"/>
      <c r="CA61" s="120"/>
      <c r="CB61" s="84"/>
      <c r="CC61" s="84"/>
      <c r="CD61" s="84"/>
      <c r="CE61" s="84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S61" s="7"/>
      <c r="DT61" s="7"/>
      <c r="DU61" s="7"/>
      <c r="DV61" s="7"/>
      <c r="EA61" s="25"/>
      <c r="EB61" s="25"/>
      <c r="EC61" s="25"/>
      <c r="ED61" s="25"/>
      <c r="EE61" s="25"/>
      <c r="EF61" s="25"/>
      <c r="EG61" s="25"/>
      <c r="EH61" s="25"/>
      <c r="EI61" s="7"/>
      <c r="EJ61" s="7"/>
      <c r="EK61" s="7"/>
      <c r="EL61" s="7"/>
      <c r="EQ61" s="7"/>
      <c r="ER61" s="7"/>
      <c r="ES61" s="7"/>
      <c r="EX61" s="11"/>
      <c r="EY61" s="38"/>
      <c r="EZ61" s="38"/>
      <c r="FA61" s="38"/>
      <c r="FB61" s="38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</row>
    <row r="62" spans="1:177" ht="4.5" customHeight="1" thickTop="1" x14ac:dyDescent="0.2">
      <c r="D62" s="84"/>
      <c r="E62" s="84"/>
      <c r="F62" s="84"/>
      <c r="G62" s="84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29"/>
      <c r="U62" s="29"/>
      <c r="V62" s="29"/>
      <c r="W62" s="29"/>
      <c r="X62" s="6"/>
      <c r="Y62" s="6"/>
      <c r="Z62" s="6"/>
      <c r="AA62" s="23"/>
      <c r="AB62" s="7"/>
      <c r="AC62" s="7"/>
      <c r="AD62" s="7"/>
      <c r="AE62" s="8"/>
      <c r="AF62" s="7"/>
      <c r="AG62" s="7"/>
      <c r="AH62" s="7"/>
      <c r="AI62" s="7"/>
      <c r="AJ62" s="67"/>
      <c r="AM62" s="14"/>
      <c r="AS62" s="7"/>
      <c r="AT62" s="7"/>
      <c r="AU62" s="46"/>
      <c r="AV62" s="7"/>
      <c r="AW62" s="7"/>
      <c r="AX62" s="7"/>
      <c r="AY62" s="7"/>
      <c r="AZ62" s="17"/>
      <c r="BA62" s="7"/>
      <c r="BB62" s="7"/>
      <c r="BC62" s="7"/>
      <c r="BH62" s="41"/>
      <c r="BI62" s="41"/>
      <c r="BJ62" s="41"/>
      <c r="BK62" s="41"/>
      <c r="BL62" s="38"/>
      <c r="BM62" s="38"/>
      <c r="BN62" s="38"/>
      <c r="BO62" s="38"/>
      <c r="BP62" s="120"/>
      <c r="BQ62" s="120"/>
      <c r="BR62" s="120"/>
      <c r="BS62" s="120"/>
      <c r="BT62" s="120"/>
      <c r="BU62" s="120"/>
      <c r="BV62" s="120"/>
      <c r="BW62" s="120"/>
      <c r="BX62" s="120"/>
      <c r="BY62" s="120"/>
      <c r="BZ62" s="120"/>
      <c r="CA62" s="120"/>
      <c r="CB62" s="84"/>
      <c r="CC62" s="84"/>
      <c r="CD62" s="84"/>
      <c r="CE62" s="84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EA62" s="25"/>
      <c r="EB62" s="25"/>
      <c r="EC62" s="25"/>
      <c r="ED62" s="25"/>
      <c r="EE62" s="25"/>
      <c r="EF62" s="25"/>
      <c r="EG62" s="25"/>
      <c r="EH62" s="25"/>
      <c r="EI62" s="7"/>
      <c r="EJ62" s="7"/>
      <c r="EK62" s="7"/>
      <c r="EL62" s="7"/>
      <c r="EQ62" s="7"/>
      <c r="ER62" s="7"/>
      <c r="ES62" s="7"/>
      <c r="ET62" s="7"/>
      <c r="EU62" s="11"/>
      <c r="EV62" s="11"/>
      <c r="EW62" s="11"/>
      <c r="EX62" s="11"/>
      <c r="EY62" s="38"/>
      <c r="EZ62" s="38"/>
      <c r="FA62" s="38"/>
      <c r="FB62" s="38"/>
      <c r="FC62" s="42"/>
      <c r="FD62" s="42"/>
      <c r="FE62" s="42"/>
      <c r="FF62" s="42"/>
      <c r="FG62" s="42"/>
      <c r="FH62" s="42"/>
      <c r="FI62" s="42"/>
      <c r="FJ62" s="42"/>
      <c r="FK62" s="42"/>
      <c r="FL62" s="42"/>
      <c r="FM62" s="42"/>
      <c r="FN62" s="42"/>
    </row>
    <row r="63" spans="1:177" ht="4.5" customHeight="1" thickBot="1" x14ac:dyDescent="0.25">
      <c r="D63" s="84"/>
      <c r="E63" s="84"/>
      <c r="F63" s="84"/>
      <c r="G63" s="84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30"/>
      <c r="U63" s="30"/>
      <c r="V63" s="30"/>
      <c r="W63" s="30"/>
      <c r="AA63" s="14"/>
      <c r="AB63" s="7"/>
      <c r="AC63" s="7"/>
      <c r="AD63" s="7"/>
      <c r="AE63" s="8"/>
      <c r="AF63" s="7"/>
      <c r="AG63" s="7"/>
      <c r="AH63" s="7"/>
      <c r="AI63" s="7"/>
      <c r="AJ63" s="67"/>
      <c r="AM63" s="14"/>
      <c r="AS63" s="7"/>
      <c r="AT63" s="7"/>
      <c r="AU63" s="46"/>
      <c r="AV63" s="7"/>
      <c r="AW63" s="7"/>
      <c r="AX63" s="7"/>
      <c r="AY63" s="7"/>
      <c r="AZ63" s="17"/>
      <c r="BA63" s="7"/>
      <c r="BB63" s="7"/>
      <c r="BC63" s="7"/>
      <c r="BH63" s="41"/>
      <c r="BI63" s="41"/>
      <c r="BJ63" s="41"/>
      <c r="BK63" s="41"/>
      <c r="BL63" s="38"/>
      <c r="BM63" s="38"/>
      <c r="BN63" s="38"/>
      <c r="BO63" s="38"/>
      <c r="BP63" s="120"/>
      <c r="BQ63" s="120"/>
      <c r="BR63" s="120"/>
      <c r="BS63" s="120"/>
      <c r="BT63" s="120"/>
      <c r="BU63" s="120"/>
      <c r="BV63" s="120"/>
      <c r="BW63" s="120"/>
      <c r="BX63" s="120"/>
      <c r="BY63" s="120"/>
      <c r="BZ63" s="120"/>
      <c r="CA63" s="120"/>
      <c r="CB63" s="84"/>
      <c r="CC63" s="84"/>
      <c r="CD63" s="84"/>
      <c r="CE63" s="84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EA63" s="26"/>
      <c r="EB63" s="26"/>
      <c r="EC63" s="25"/>
      <c r="ED63" s="25"/>
      <c r="EE63" s="24"/>
      <c r="EF63" s="24"/>
      <c r="EG63" s="24"/>
      <c r="EH63" s="24"/>
      <c r="EO63" s="11"/>
      <c r="EP63" s="11"/>
      <c r="EQ63" s="7"/>
      <c r="ER63" s="7"/>
      <c r="ES63" s="7"/>
      <c r="ET63" s="7"/>
      <c r="EU63" s="11"/>
      <c r="EV63" s="11"/>
      <c r="EW63" s="11"/>
      <c r="EX63" s="11"/>
      <c r="EY63" s="38"/>
      <c r="EZ63" s="38"/>
      <c r="FA63" s="38"/>
      <c r="FB63" s="38"/>
      <c r="FC63" s="42"/>
      <c r="FD63" s="42"/>
      <c r="FE63" s="42"/>
      <c r="FF63" s="42"/>
      <c r="FG63" s="42"/>
      <c r="FH63" s="42"/>
      <c r="FI63" s="42"/>
      <c r="FJ63" s="42"/>
      <c r="FK63" s="42"/>
      <c r="FL63" s="42"/>
      <c r="FM63" s="42"/>
      <c r="FN63" s="42"/>
    </row>
    <row r="64" spans="1:177" ht="4.5" customHeight="1" thickTop="1" x14ac:dyDescent="0.2">
      <c r="D64" s="84">
        <v>13</v>
      </c>
      <c r="E64" s="84"/>
      <c r="F64" s="84"/>
      <c r="G64" s="84"/>
      <c r="H64" s="120" t="s">
        <v>53</v>
      </c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30"/>
      <c r="U64" s="30"/>
      <c r="V64" s="30"/>
      <c r="W64" s="30"/>
      <c r="AA64" s="52"/>
      <c r="AB64" s="44"/>
      <c r="AC64" s="44"/>
      <c r="AD64" s="44"/>
      <c r="AE64" s="44"/>
      <c r="AF64" s="7"/>
      <c r="AG64" s="7"/>
      <c r="AH64" s="7"/>
      <c r="AI64" s="7"/>
      <c r="AJ64" s="67"/>
      <c r="AM64" s="14"/>
      <c r="AS64" s="7"/>
      <c r="AT64" s="7"/>
      <c r="AU64" s="7"/>
      <c r="AV64" s="44"/>
      <c r="AW64" s="44"/>
      <c r="AX64" s="44"/>
      <c r="AY64" s="45"/>
      <c r="AZ64" s="67"/>
      <c r="BA64" s="7"/>
      <c r="BB64" s="7"/>
      <c r="BC64" s="7"/>
      <c r="BD64" s="7"/>
      <c r="BE64" s="7"/>
      <c r="BF64" s="11"/>
      <c r="BG64" s="11"/>
      <c r="BH64" s="11"/>
      <c r="BI64" s="11"/>
      <c r="BJ64" s="11"/>
      <c r="BK64" s="11"/>
      <c r="BL64" s="38"/>
      <c r="BM64" s="38"/>
      <c r="BN64" s="38"/>
      <c r="BO64" s="38"/>
      <c r="BP64" s="120" t="s">
        <v>42</v>
      </c>
      <c r="BQ64" s="120"/>
      <c r="BR64" s="120"/>
      <c r="BS64" s="120"/>
      <c r="BT64" s="120"/>
      <c r="BU64" s="120"/>
      <c r="BV64" s="120"/>
      <c r="BW64" s="120"/>
      <c r="BX64" s="120"/>
      <c r="BY64" s="120"/>
      <c r="BZ64" s="120"/>
      <c r="CA64" s="120"/>
      <c r="CB64" s="84">
        <v>30</v>
      </c>
      <c r="CC64" s="84"/>
      <c r="CD64" s="84"/>
      <c r="CE64" s="84"/>
      <c r="DO64" s="24"/>
      <c r="DP64" s="24"/>
      <c r="DQ64" s="24"/>
      <c r="DR64" s="24"/>
      <c r="DS64" s="25"/>
      <c r="DT64" s="25"/>
      <c r="DU64" s="25"/>
      <c r="DV64" s="25"/>
      <c r="DW64" s="25"/>
      <c r="DX64" s="25"/>
      <c r="DY64" s="25"/>
      <c r="DZ64" s="25"/>
      <c r="EA64" s="26"/>
      <c r="EB64" s="26"/>
      <c r="EC64" s="25"/>
      <c r="ED64" s="25"/>
      <c r="EE64" s="24"/>
      <c r="EF64" s="24"/>
      <c r="EG64" s="24"/>
      <c r="EH64" s="24"/>
      <c r="EM64" s="7"/>
      <c r="EN64" s="7"/>
      <c r="EO64" s="11"/>
      <c r="EP64" s="11"/>
      <c r="EQ64" s="7"/>
      <c r="ER64" s="7"/>
      <c r="ES64" s="7"/>
      <c r="ET64" s="7"/>
      <c r="EU64" s="7"/>
      <c r="EV64" s="7"/>
      <c r="EW64" s="7"/>
      <c r="EX64" s="7"/>
    </row>
    <row r="65" spans="4:174" ht="4.5" customHeight="1" thickBot="1" x14ac:dyDescent="0.25">
      <c r="D65" s="84"/>
      <c r="E65" s="84"/>
      <c r="F65" s="84"/>
      <c r="G65" s="84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54"/>
      <c r="U65" s="54"/>
      <c r="V65" s="54"/>
      <c r="W65" s="54"/>
      <c r="X65" s="48"/>
      <c r="Y65" s="48"/>
      <c r="Z65" s="48"/>
      <c r="AA65" s="55"/>
      <c r="AB65" s="7"/>
      <c r="AC65" s="7"/>
      <c r="AD65" s="7"/>
      <c r="AE65" s="7"/>
      <c r="AF65" s="7"/>
      <c r="AG65" s="7"/>
      <c r="AH65" s="7"/>
      <c r="AI65" s="7"/>
      <c r="AJ65" s="67"/>
      <c r="AM65" s="14"/>
      <c r="AS65" s="7"/>
      <c r="AT65" s="7"/>
      <c r="AU65" s="7"/>
      <c r="AV65" s="7"/>
      <c r="AW65" s="7"/>
      <c r="AX65" s="7"/>
      <c r="AY65" s="7"/>
      <c r="AZ65" s="67"/>
      <c r="BA65" s="7"/>
      <c r="BB65" s="7"/>
      <c r="BC65" s="7"/>
      <c r="BD65" s="7"/>
      <c r="BE65" s="7"/>
      <c r="BF65" s="11"/>
      <c r="BG65" s="11"/>
      <c r="BH65" s="11"/>
      <c r="BI65" s="11"/>
      <c r="BJ65" s="11"/>
      <c r="BK65" s="11"/>
      <c r="BL65" s="38"/>
      <c r="BM65" s="38"/>
      <c r="BN65" s="38"/>
      <c r="BO65" s="38"/>
      <c r="BP65" s="120"/>
      <c r="BQ65" s="120"/>
      <c r="BR65" s="120"/>
      <c r="BS65" s="120"/>
      <c r="BT65" s="120"/>
      <c r="BU65" s="120"/>
      <c r="BV65" s="120"/>
      <c r="BW65" s="120"/>
      <c r="BX65" s="120"/>
      <c r="BY65" s="120"/>
      <c r="BZ65" s="120"/>
      <c r="CA65" s="120"/>
      <c r="CB65" s="84"/>
      <c r="CC65" s="84"/>
      <c r="CD65" s="84"/>
      <c r="CE65" s="84"/>
      <c r="DO65" s="24"/>
      <c r="DP65" s="24"/>
      <c r="DQ65" s="24"/>
      <c r="DR65" s="24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4"/>
      <c r="EF65" s="24"/>
      <c r="EG65" s="24"/>
      <c r="EH65" s="24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</row>
    <row r="66" spans="4:174" ht="4.5" customHeight="1" thickTop="1" x14ac:dyDescent="0.2">
      <c r="D66" s="84"/>
      <c r="E66" s="84"/>
      <c r="F66" s="84"/>
      <c r="G66" s="84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38"/>
      <c r="U66" s="38"/>
      <c r="V66" s="38"/>
      <c r="W66" s="38"/>
      <c r="AF66" s="7"/>
      <c r="AG66" s="7"/>
      <c r="AH66" s="7"/>
      <c r="AI66" s="7"/>
      <c r="AJ66" s="67"/>
      <c r="AM66" s="14"/>
      <c r="AS66" s="7"/>
      <c r="AT66" s="7"/>
      <c r="AU66" s="7"/>
      <c r="AV66" s="7"/>
      <c r="AW66" s="7"/>
      <c r="AX66" s="7"/>
      <c r="AY66" s="7"/>
      <c r="AZ66" s="59"/>
      <c r="BA66" s="7"/>
      <c r="BB66" s="7"/>
      <c r="BC66" s="7"/>
      <c r="BD66" s="7"/>
      <c r="BE66" s="7"/>
      <c r="BF66" s="7"/>
      <c r="BG66" s="7"/>
      <c r="BH66" s="28"/>
      <c r="BI66" s="5"/>
      <c r="BJ66" s="5"/>
      <c r="BK66" s="5"/>
      <c r="BL66" s="29"/>
      <c r="BM66" s="29"/>
      <c r="BN66" s="29"/>
      <c r="BO66" s="29"/>
      <c r="BP66" s="120"/>
      <c r="BQ66" s="120"/>
      <c r="BR66" s="120"/>
      <c r="BS66" s="120"/>
      <c r="BT66" s="120"/>
      <c r="BU66" s="120"/>
      <c r="BV66" s="120"/>
      <c r="BW66" s="120"/>
      <c r="BX66" s="120"/>
      <c r="BY66" s="120"/>
      <c r="BZ66" s="120"/>
      <c r="CA66" s="120"/>
      <c r="CB66" s="84"/>
      <c r="CC66" s="84"/>
      <c r="CD66" s="84"/>
      <c r="CE66" s="84"/>
      <c r="DS66" s="7"/>
      <c r="DT66" s="7"/>
      <c r="DU66" s="7"/>
      <c r="DV66" s="7"/>
      <c r="DW66" s="10"/>
      <c r="DX66" s="10"/>
      <c r="DY66" s="7"/>
      <c r="DZ66" s="7"/>
      <c r="EA66" s="7"/>
      <c r="EB66" s="7"/>
      <c r="EC66" s="7"/>
      <c r="ED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11"/>
      <c r="EX66" s="11"/>
      <c r="EY66" s="7"/>
      <c r="EZ66" s="7"/>
    </row>
    <row r="67" spans="4:174" ht="4.5" customHeight="1" thickBot="1" x14ac:dyDescent="0.25">
      <c r="D67" s="84"/>
      <c r="E67" s="84"/>
      <c r="F67" s="84"/>
      <c r="G67" s="84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38"/>
      <c r="U67" s="38"/>
      <c r="V67" s="38"/>
      <c r="W67" s="38"/>
      <c r="AF67" s="7"/>
      <c r="AG67" s="7"/>
      <c r="AH67" s="7"/>
      <c r="AI67" s="7"/>
      <c r="AJ67" s="76"/>
      <c r="AK67" s="48"/>
      <c r="AL67" s="48"/>
      <c r="AM67" s="49"/>
      <c r="AS67" s="7"/>
      <c r="AT67" s="7"/>
      <c r="AU67" s="7"/>
      <c r="AV67" s="7"/>
      <c r="AW67" s="7"/>
      <c r="AX67" s="7"/>
      <c r="AY67" s="7"/>
      <c r="AZ67" s="59"/>
      <c r="BA67" s="7"/>
      <c r="BB67" s="7"/>
      <c r="BC67" s="7"/>
      <c r="BD67" s="7"/>
      <c r="BE67" s="7"/>
      <c r="BF67" s="7"/>
      <c r="BG67" s="7"/>
      <c r="BH67" s="9"/>
      <c r="BI67" s="7"/>
      <c r="BJ67" s="7"/>
      <c r="BK67" s="7"/>
      <c r="BL67" s="30"/>
      <c r="BM67" s="30"/>
      <c r="BN67" s="30"/>
      <c r="BO67" s="30"/>
      <c r="BP67" s="120"/>
      <c r="BQ67" s="120"/>
      <c r="BR67" s="120"/>
      <c r="BS67" s="120"/>
      <c r="BT67" s="120"/>
      <c r="BU67" s="120"/>
      <c r="BV67" s="120"/>
      <c r="BW67" s="120"/>
      <c r="BX67" s="120"/>
      <c r="BY67" s="120"/>
      <c r="BZ67" s="120"/>
      <c r="CA67" s="120"/>
      <c r="CB67" s="84"/>
      <c r="CC67" s="84"/>
      <c r="CD67" s="84"/>
      <c r="CE67" s="84"/>
      <c r="EQ67" s="7"/>
      <c r="ER67" s="7"/>
      <c r="ES67" s="7"/>
      <c r="ET67" s="7"/>
      <c r="EU67" s="7"/>
      <c r="EV67" s="7"/>
      <c r="EW67" s="11"/>
      <c r="EX67" s="11"/>
      <c r="EY67" s="7"/>
      <c r="EZ67" s="7"/>
    </row>
    <row r="68" spans="4:174" ht="4.5" customHeight="1" thickTop="1" x14ac:dyDescent="0.2">
      <c r="D68" s="84">
        <v>14</v>
      </c>
      <c r="E68" s="84"/>
      <c r="F68" s="84"/>
      <c r="G68" s="84"/>
      <c r="H68" s="120" t="s">
        <v>44</v>
      </c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38"/>
      <c r="U68" s="38"/>
      <c r="V68" s="38"/>
      <c r="W68" s="38"/>
      <c r="X68" s="7"/>
      <c r="Y68" s="7"/>
      <c r="Z68" s="7"/>
      <c r="AA68" s="7"/>
      <c r="AB68" s="10"/>
      <c r="AC68" s="10"/>
      <c r="AD68" s="7"/>
      <c r="AE68" s="7"/>
      <c r="AF68" s="10"/>
      <c r="AG68" s="10"/>
      <c r="AH68" s="7"/>
      <c r="AI68" s="8"/>
      <c r="AS68" s="7"/>
      <c r="AT68" s="7"/>
      <c r="AU68" s="7"/>
      <c r="AV68" s="7"/>
      <c r="AW68" s="7"/>
      <c r="AX68" s="7"/>
      <c r="AY68" s="7"/>
      <c r="AZ68" s="59"/>
      <c r="BA68" s="7"/>
      <c r="BB68" s="7"/>
      <c r="BC68" s="7"/>
      <c r="BD68" s="53"/>
      <c r="BE68" s="44"/>
      <c r="BF68" s="44"/>
      <c r="BG68" s="44"/>
      <c r="BH68" s="59"/>
      <c r="BI68" s="7"/>
      <c r="BJ68" s="7"/>
      <c r="BK68" s="7"/>
      <c r="BL68" s="30"/>
      <c r="BM68" s="30"/>
      <c r="BN68" s="30"/>
      <c r="BO68" s="30"/>
      <c r="BP68" s="120" t="s">
        <v>60</v>
      </c>
      <c r="BQ68" s="120"/>
      <c r="BR68" s="120"/>
      <c r="BS68" s="120"/>
      <c r="BT68" s="120"/>
      <c r="BU68" s="120"/>
      <c r="BV68" s="120"/>
      <c r="BW68" s="120"/>
      <c r="BX68" s="120"/>
      <c r="BY68" s="120"/>
      <c r="BZ68" s="120"/>
      <c r="CA68" s="120"/>
      <c r="CB68" s="84">
        <v>31</v>
      </c>
      <c r="CC68" s="84"/>
      <c r="CD68" s="84"/>
      <c r="CE68" s="84"/>
      <c r="EQ68" s="7"/>
      <c r="ER68" s="7"/>
      <c r="ES68" s="7"/>
      <c r="ET68" s="7"/>
      <c r="EU68" s="7"/>
      <c r="EV68" s="7"/>
      <c r="EW68" s="7"/>
      <c r="EX68" s="7"/>
      <c r="EY68" s="7"/>
      <c r="EZ68" s="7"/>
    </row>
    <row r="69" spans="4:174" ht="4.5" customHeight="1" thickBot="1" x14ac:dyDescent="0.25">
      <c r="D69" s="84"/>
      <c r="E69" s="84"/>
      <c r="F69" s="84"/>
      <c r="G69" s="84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38"/>
      <c r="U69" s="38"/>
      <c r="V69" s="38"/>
      <c r="W69" s="38"/>
      <c r="X69" s="7"/>
      <c r="Y69" s="7"/>
      <c r="Z69" s="7"/>
      <c r="AA69" s="7"/>
      <c r="AB69" s="10"/>
      <c r="AC69" s="10"/>
      <c r="AD69" s="7"/>
      <c r="AE69" s="7"/>
      <c r="AF69" s="10"/>
      <c r="AG69" s="10"/>
      <c r="AH69" s="7"/>
      <c r="AI69" s="8"/>
      <c r="AS69" s="7"/>
      <c r="AT69" s="11"/>
      <c r="AU69" s="11"/>
      <c r="AV69" s="7"/>
      <c r="AW69" s="7"/>
      <c r="AX69" s="7"/>
      <c r="AY69" s="7"/>
      <c r="AZ69" s="59"/>
      <c r="BA69" s="7"/>
      <c r="BB69" s="7"/>
      <c r="BC69" s="7"/>
      <c r="BD69" s="9"/>
      <c r="BE69" s="7"/>
      <c r="BF69" s="7"/>
      <c r="BG69" s="7"/>
      <c r="BH69" s="62"/>
      <c r="BI69" s="56"/>
      <c r="BJ69" s="56"/>
      <c r="BK69" s="56"/>
      <c r="BL69" s="54"/>
      <c r="BM69" s="54"/>
      <c r="BN69" s="54"/>
      <c r="BO69" s="54"/>
      <c r="BP69" s="120"/>
      <c r="BQ69" s="120"/>
      <c r="BR69" s="120"/>
      <c r="BS69" s="120"/>
      <c r="BT69" s="120"/>
      <c r="BU69" s="120"/>
      <c r="BV69" s="120"/>
      <c r="BW69" s="120"/>
      <c r="BX69" s="120"/>
      <c r="BY69" s="120"/>
      <c r="BZ69" s="120"/>
      <c r="CA69" s="120"/>
      <c r="CB69" s="84"/>
      <c r="CC69" s="84"/>
      <c r="CD69" s="84"/>
      <c r="CE69" s="84"/>
      <c r="EQ69" s="7"/>
      <c r="ER69" s="7"/>
      <c r="ES69" s="7"/>
      <c r="ET69" s="7"/>
      <c r="EU69" s="7"/>
      <c r="EV69" s="7"/>
      <c r="EW69" s="7"/>
      <c r="EX69" s="7"/>
      <c r="EY69" s="7"/>
      <c r="EZ69" s="7"/>
    </row>
    <row r="70" spans="4:174" ht="4.5" customHeight="1" thickTop="1" x14ac:dyDescent="0.2">
      <c r="D70" s="84"/>
      <c r="E70" s="84"/>
      <c r="F70" s="84"/>
      <c r="G70" s="84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29"/>
      <c r="U70" s="29"/>
      <c r="V70" s="29"/>
      <c r="W70" s="29"/>
      <c r="X70" s="6"/>
      <c r="Y70" s="6"/>
      <c r="Z70" s="6"/>
      <c r="AA70" s="23"/>
      <c r="AB70" s="7"/>
      <c r="AC70" s="7"/>
      <c r="AD70" s="7"/>
      <c r="AE70" s="7"/>
      <c r="AI70" s="14"/>
      <c r="AS70" s="7"/>
      <c r="AT70" s="11"/>
      <c r="AU70" s="11"/>
      <c r="AV70" s="7"/>
      <c r="AW70" s="7"/>
      <c r="AX70" s="7"/>
      <c r="AY70" s="7"/>
      <c r="AZ70" s="59"/>
      <c r="BA70" s="7"/>
      <c r="BB70" s="7"/>
      <c r="BC70" s="7"/>
      <c r="BD70" s="17"/>
      <c r="BH70" s="41"/>
      <c r="BI70" s="41"/>
      <c r="BJ70" s="41"/>
      <c r="BK70" s="41"/>
      <c r="BL70" s="38"/>
      <c r="BM70" s="38"/>
      <c r="BN70" s="38"/>
      <c r="BO70" s="38"/>
      <c r="BP70" s="120"/>
      <c r="BQ70" s="120"/>
      <c r="BR70" s="120"/>
      <c r="BS70" s="120"/>
      <c r="BT70" s="120"/>
      <c r="BU70" s="120"/>
      <c r="BV70" s="120"/>
      <c r="BW70" s="120"/>
      <c r="BX70" s="120"/>
      <c r="BY70" s="120"/>
      <c r="BZ70" s="120"/>
      <c r="CA70" s="120"/>
      <c r="CB70" s="84"/>
      <c r="CC70" s="84"/>
      <c r="CD70" s="84"/>
      <c r="CE70" s="84"/>
    </row>
    <row r="71" spans="4:174" ht="4.5" customHeight="1" thickBot="1" x14ac:dyDescent="0.25">
      <c r="D71" s="84"/>
      <c r="E71" s="84"/>
      <c r="F71" s="84"/>
      <c r="G71" s="84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30"/>
      <c r="U71" s="30"/>
      <c r="V71" s="30"/>
      <c r="W71" s="30"/>
      <c r="AA71" s="14"/>
      <c r="AB71" s="56"/>
      <c r="AC71" s="56"/>
      <c r="AD71" s="56"/>
      <c r="AE71" s="56"/>
      <c r="AI71" s="14"/>
      <c r="AS71" s="7"/>
      <c r="AT71" s="7"/>
      <c r="AU71" s="7"/>
      <c r="AV71" s="7"/>
      <c r="AW71" s="7"/>
      <c r="AX71" s="7"/>
      <c r="AY71" s="7"/>
      <c r="AZ71" s="59"/>
      <c r="BA71" s="7"/>
      <c r="BB71" s="7"/>
      <c r="BC71" s="7"/>
      <c r="BD71" s="17"/>
      <c r="BH71" s="41"/>
      <c r="BI71" s="41"/>
      <c r="BJ71" s="41"/>
      <c r="BK71" s="41"/>
      <c r="BL71" s="38"/>
      <c r="BM71" s="38"/>
      <c r="BN71" s="38"/>
      <c r="BO71" s="38"/>
      <c r="BP71" s="120"/>
      <c r="BQ71" s="120"/>
      <c r="BR71" s="120"/>
      <c r="BS71" s="120"/>
      <c r="BT71" s="120"/>
      <c r="BU71" s="120"/>
      <c r="BV71" s="120"/>
      <c r="BW71" s="120"/>
      <c r="BX71" s="120"/>
      <c r="BY71" s="120"/>
      <c r="BZ71" s="120"/>
      <c r="CA71" s="120"/>
      <c r="CB71" s="84"/>
      <c r="CC71" s="84"/>
      <c r="CD71" s="84"/>
      <c r="CE71" s="84"/>
    </row>
    <row r="72" spans="4:174" ht="4.5" customHeight="1" thickTop="1" thickBot="1" x14ac:dyDescent="0.25">
      <c r="D72" s="84">
        <v>15</v>
      </c>
      <c r="E72" s="84"/>
      <c r="F72" s="84"/>
      <c r="G72" s="84"/>
      <c r="H72" s="120" t="s">
        <v>41</v>
      </c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30"/>
      <c r="U72" s="30"/>
      <c r="V72" s="30"/>
      <c r="W72" s="30"/>
      <c r="AA72" s="52"/>
      <c r="AB72" s="7"/>
      <c r="AC72" s="7"/>
      <c r="AD72" s="7"/>
      <c r="AE72" s="8"/>
      <c r="AI72" s="14"/>
      <c r="AS72" s="7"/>
      <c r="AT72" s="7"/>
      <c r="AU72" s="7"/>
      <c r="AV72" s="7"/>
      <c r="AW72" s="7"/>
      <c r="AX72" s="7"/>
      <c r="AY72" s="7"/>
      <c r="AZ72" s="62"/>
      <c r="BA72" s="56"/>
      <c r="BB72" s="56"/>
      <c r="BC72" s="56"/>
      <c r="BD72" s="9"/>
      <c r="BE72" s="7"/>
      <c r="BF72" s="7"/>
      <c r="BG72" s="7"/>
      <c r="BH72" s="11"/>
      <c r="BI72" s="11"/>
      <c r="BJ72" s="11"/>
      <c r="BK72" s="11"/>
      <c r="BL72" s="38"/>
      <c r="BM72" s="38"/>
      <c r="BN72" s="38"/>
      <c r="BO72" s="38"/>
      <c r="BP72" s="120" t="s">
        <v>39</v>
      </c>
      <c r="BQ72" s="120"/>
      <c r="BR72" s="120"/>
      <c r="BS72" s="120"/>
      <c r="BT72" s="120"/>
      <c r="BU72" s="120"/>
      <c r="BV72" s="120"/>
      <c r="BW72" s="120"/>
      <c r="BX72" s="120"/>
      <c r="BY72" s="120"/>
      <c r="BZ72" s="120"/>
      <c r="CA72" s="120"/>
      <c r="CB72" s="84">
        <v>32</v>
      </c>
      <c r="CC72" s="84"/>
      <c r="CD72" s="84"/>
      <c r="CE72" s="84"/>
    </row>
    <row r="73" spans="4:174" ht="4.5" customHeight="1" thickTop="1" thickBot="1" x14ac:dyDescent="0.25">
      <c r="D73" s="84"/>
      <c r="E73" s="84"/>
      <c r="F73" s="84"/>
      <c r="G73" s="84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30"/>
      <c r="U73" s="30"/>
      <c r="V73" s="30"/>
      <c r="W73" s="30"/>
      <c r="AA73" s="55"/>
      <c r="AB73" s="7"/>
      <c r="AC73" s="7"/>
      <c r="AD73" s="7"/>
      <c r="AE73" s="8"/>
      <c r="AI73" s="14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59"/>
      <c r="BE73" s="7"/>
      <c r="BF73" s="7"/>
      <c r="BG73" s="7"/>
      <c r="BH73" s="11"/>
      <c r="BI73" s="11"/>
      <c r="BJ73" s="11"/>
      <c r="BK73" s="11"/>
      <c r="BL73" s="38"/>
      <c r="BM73" s="38"/>
      <c r="BN73" s="38"/>
      <c r="BO73" s="38"/>
      <c r="BP73" s="120"/>
      <c r="BQ73" s="120"/>
      <c r="BR73" s="120"/>
      <c r="BS73" s="120"/>
      <c r="BT73" s="120"/>
      <c r="BU73" s="120"/>
      <c r="BV73" s="120"/>
      <c r="BW73" s="120"/>
      <c r="BX73" s="120"/>
      <c r="BY73" s="120"/>
      <c r="BZ73" s="120"/>
      <c r="CA73" s="120"/>
      <c r="CB73" s="84"/>
      <c r="CC73" s="84"/>
      <c r="CD73" s="84"/>
      <c r="CE73" s="84"/>
      <c r="CW73" s="84" t="s">
        <v>3</v>
      </c>
      <c r="CX73" s="84"/>
      <c r="CY73" s="139" t="s">
        <v>4</v>
      </c>
      <c r="CZ73" s="139"/>
      <c r="DA73" s="139"/>
      <c r="DB73" s="139"/>
      <c r="DC73" s="139"/>
      <c r="DD73" s="139"/>
      <c r="DE73" s="139"/>
      <c r="DF73" s="139"/>
      <c r="DG73" s="139"/>
      <c r="DH73" s="139"/>
      <c r="DI73" s="139"/>
      <c r="DJ73" s="139"/>
      <c r="DK73" s="139"/>
      <c r="DL73" s="139"/>
      <c r="DM73" s="139"/>
      <c r="DN73" s="139"/>
      <c r="DO73" s="139"/>
      <c r="DP73" s="139"/>
      <c r="DQ73" s="139"/>
      <c r="DR73" s="139"/>
      <c r="DS73" s="139"/>
      <c r="DT73" s="139"/>
      <c r="DU73" s="139"/>
      <c r="DV73" s="139"/>
      <c r="DW73" s="139"/>
      <c r="DX73" s="139"/>
      <c r="DY73" s="139"/>
      <c r="DZ73" s="139"/>
      <c r="EA73" s="139"/>
      <c r="EB73" s="139"/>
      <c r="EC73" s="139"/>
      <c r="ED73" s="139"/>
      <c r="EE73" s="139"/>
      <c r="EF73" s="139"/>
      <c r="EG73" s="139"/>
      <c r="EH73" s="139"/>
      <c r="EI73" s="139"/>
      <c r="EJ73" s="139"/>
      <c r="EK73" s="139"/>
      <c r="EL73" s="139"/>
      <c r="EM73" s="139"/>
      <c r="EN73" s="139"/>
      <c r="EO73" s="139"/>
      <c r="EP73" s="139"/>
      <c r="EQ73" s="139"/>
      <c r="ER73" s="139"/>
      <c r="ES73" s="139"/>
      <c r="ET73" s="139"/>
      <c r="EU73" s="139"/>
      <c r="EV73" s="139"/>
      <c r="EW73" s="139"/>
      <c r="EX73" s="139"/>
      <c r="EY73" s="139"/>
      <c r="EZ73" s="139"/>
      <c r="FA73" s="139"/>
      <c r="FB73" s="139"/>
      <c r="FC73" s="139"/>
      <c r="FD73" s="139"/>
      <c r="FE73" s="139"/>
      <c r="FF73" s="139"/>
      <c r="FG73" s="139"/>
      <c r="FH73" s="139"/>
      <c r="FI73" s="139"/>
      <c r="FJ73" s="139"/>
      <c r="FK73" s="139"/>
      <c r="FL73" s="139"/>
      <c r="FM73" s="139"/>
      <c r="FN73" s="139"/>
      <c r="FO73" s="139"/>
      <c r="FP73" s="139"/>
      <c r="FQ73" s="139"/>
      <c r="FR73" s="139"/>
    </row>
    <row r="74" spans="4:174" ht="4.5" customHeight="1" thickTop="1" x14ac:dyDescent="0.2">
      <c r="D74" s="84"/>
      <c r="E74" s="84"/>
      <c r="F74" s="84"/>
      <c r="G74" s="84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57"/>
      <c r="U74" s="57"/>
      <c r="V74" s="57"/>
      <c r="W74" s="57"/>
      <c r="X74" s="43"/>
      <c r="Y74" s="43"/>
      <c r="Z74" s="43"/>
      <c r="AA74" s="43"/>
      <c r="AE74" s="14"/>
      <c r="AI74" s="14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59"/>
      <c r="BE74" s="7"/>
      <c r="BF74" s="11"/>
      <c r="BG74" s="11"/>
      <c r="BH74" s="7"/>
      <c r="BI74" s="7"/>
      <c r="BJ74" s="7"/>
      <c r="BK74" s="7"/>
      <c r="BL74" s="72"/>
      <c r="BM74" s="50"/>
      <c r="BN74" s="50"/>
      <c r="BO74" s="50"/>
      <c r="BP74" s="120"/>
      <c r="BQ74" s="120"/>
      <c r="BR74" s="120"/>
      <c r="BS74" s="120"/>
      <c r="BT74" s="120"/>
      <c r="BU74" s="120"/>
      <c r="BV74" s="120"/>
      <c r="BW74" s="120"/>
      <c r="BX74" s="120"/>
      <c r="BY74" s="120"/>
      <c r="BZ74" s="120"/>
      <c r="CA74" s="120"/>
      <c r="CB74" s="84"/>
      <c r="CC74" s="84"/>
      <c r="CD74" s="84"/>
      <c r="CE74" s="84"/>
      <c r="CW74" s="84"/>
      <c r="CX74" s="84"/>
      <c r="CY74" s="139"/>
      <c r="CZ74" s="139"/>
      <c r="DA74" s="139"/>
      <c r="DB74" s="139"/>
      <c r="DC74" s="139"/>
      <c r="DD74" s="139"/>
      <c r="DE74" s="139"/>
      <c r="DF74" s="139"/>
      <c r="DG74" s="139"/>
      <c r="DH74" s="139"/>
      <c r="DI74" s="139"/>
      <c r="DJ74" s="139"/>
      <c r="DK74" s="139"/>
      <c r="DL74" s="139"/>
      <c r="DM74" s="139"/>
      <c r="DN74" s="139"/>
      <c r="DO74" s="139"/>
      <c r="DP74" s="139"/>
      <c r="DQ74" s="139"/>
      <c r="DR74" s="139"/>
      <c r="DS74" s="139"/>
      <c r="DT74" s="139"/>
      <c r="DU74" s="139"/>
      <c r="DV74" s="139"/>
      <c r="DW74" s="139"/>
      <c r="DX74" s="139"/>
      <c r="DY74" s="139"/>
      <c r="DZ74" s="139"/>
      <c r="EA74" s="139"/>
      <c r="EB74" s="139"/>
      <c r="EC74" s="139"/>
      <c r="ED74" s="139"/>
      <c r="EE74" s="139"/>
      <c r="EF74" s="139"/>
      <c r="EG74" s="139"/>
      <c r="EH74" s="139"/>
      <c r="EI74" s="139"/>
      <c r="EJ74" s="139"/>
      <c r="EK74" s="139"/>
      <c r="EL74" s="139"/>
      <c r="EM74" s="139"/>
      <c r="EN74" s="139"/>
      <c r="EO74" s="139"/>
      <c r="EP74" s="139"/>
      <c r="EQ74" s="139"/>
      <c r="ER74" s="139"/>
      <c r="ES74" s="139"/>
      <c r="ET74" s="139"/>
      <c r="EU74" s="139"/>
      <c r="EV74" s="139"/>
      <c r="EW74" s="139"/>
      <c r="EX74" s="139"/>
      <c r="EY74" s="139"/>
      <c r="EZ74" s="139"/>
      <c r="FA74" s="139"/>
      <c r="FB74" s="139"/>
      <c r="FC74" s="139"/>
      <c r="FD74" s="139"/>
      <c r="FE74" s="139"/>
      <c r="FF74" s="139"/>
      <c r="FG74" s="139"/>
      <c r="FH74" s="139"/>
      <c r="FI74" s="139"/>
      <c r="FJ74" s="139"/>
      <c r="FK74" s="139"/>
      <c r="FL74" s="139"/>
      <c r="FM74" s="139"/>
      <c r="FN74" s="139"/>
      <c r="FO74" s="139"/>
      <c r="FP74" s="139"/>
      <c r="FQ74" s="139"/>
      <c r="FR74" s="139"/>
    </row>
    <row r="75" spans="4:174" ht="4.5" customHeight="1" thickBot="1" x14ac:dyDescent="0.25">
      <c r="D75" s="84"/>
      <c r="E75" s="84"/>
      <c r="F75" s="84"/>
      <c r="G75" s="84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38"/>
      <c r="U75" s="38"/>
      <c r="V75" s="38"/>
      <c r="W75" s="38"/>
      <c r="AE75" s="14"/>
      <c r="AF75" s="48"/>
      <c r="AG75" s="48"/>
      <c r="AH75" s="48"/>
      <c r="AI75" s="49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59"/>
      <c r="BE75" s="7"/>
      <c r="BF75" s="11"/>
      <c r="BG75" s="11"/>
      <c r="BH75" s="7"/>
      <c r="BI75" s="7"/>
      <c r="BJ75" s="7"/>
      <c r="BK75" s="7"/>
      <c r="BL75" s="73"/>
      <c r="BM75" s="30"/>
      <c r="BN75" s="30"/>
      <c r="BO75" s="30"/>
      <c r="BP75" s="120"/>
      <c r="BQ75" s="120"/>
      <c r="BR75" s="120"/>
      <c r="BS75" s="120"/>
      <c r="BT75" s="120"/>
      <c r="BU75" s="120"/>
      <c r="BV75" s="120"/>
      <c r="BW75" s="120"/>
      <c r="BX75" s="120"/>
      <c r="BY75" s="120"/>
      <c r="BZ75" s="120"/>
      <c r="CA75" s="120"/>
      <c r="CB75" s="84"/>
      <c r="CC75" s="84"/>
      <c r="CD75" s="84"/>
      <c r="CE75" s="84"/>
      <c r="CW75" s="84"/>
      <c r="CX75" s="84"/>
      <c r="CY75" s="139"/>
      <c r="CZ75" s="139"/>
      <c r="DA75" s="139"/>
      <c r="DB75" s="139"/>
      <c r="DC75" s="139"/>
      <c r="DD75" s="139"/>
      <c r="DE75" s="139"/>
      <c r="DF75" s="139"/>
      <c r="DG75" s="139"/>
      <c r="DH75" s="139"/>
      <c r="DI75" s="139"/>
      <c r="DJ75" s="139"/>
      <c r="DK75" s="139"/>
      <c r="DL75" s="139"/>
      <c r="DM75" s="139"/>
      <c r="DN75" s="139"/>
      <c r="DO75" s="139"/>
      <c r="DP75" s="139"/>
      <c r="DQ75" s="139"/>
      <c r="DR75" s="139"/>
      <c r="DS75" s="139"/>
      <c r="DT75" s="139"/>
      <c r="DU75" s="139"/>
      <c r="DV75" s="139"/>
      <c r="DW75" s="139"/>
      <c r="DX75" s="139"/>
      <c r="DY75" s="139"/>
      <c r="DZ75" s="139"/>
      <c r="EA75" s="139"/>
      <c r="EB75" s="139"/>
      <c r="EC75" s="139"/>
      <c r="ED75" s="139"/>
      <c r="EE75" s="139"/>
      <c r="EF75" s="139"/>
      <c r="EG75" s="139"/>
      <c r="EH75" s="139"/>
      <c r="EI75" s="139"/>
      <c r="EJ75" s="139"/>
      <c r="EK75" s="139"/>
      <c r="EL75" s="139"/>
      <c r="EM75" s="139"/>
      <c r="EN75" s="139"/>
      <c r="EO75" s="139"/>
      <c r="EP75" s="139"/>
      <c r="EQ75" s="139"/>
      <c r="ER75" s="139"/>
      <c r="ES75" s="139"/>
      <c r="ET75" s="139"/>
      <c r="EU75" s="139"/>
      <c r="EV75" s="139"/>
      <c r="EW75" s="139"/>
      <c r="EX75" s="139"/>
      <c r="EY75" s="139"/>
      <c r="EZ75" s="139"/>
      <c r="FA75" s="139"/>
      <c r="FB75" s="139"/>
      <c r="FC75" s="139"/>
      <c r="FD75" s="139"/>
      <c r="FE75" s="139"/>
      <c r="FF75" s="139"/>
      <c r="FG75" s="139"/>
      <c r="FH75" s="139"/>
      <c r="FI75" s="139"/>
      <c r="FJ75" s="139"/>
      <c r="FK75" s="139"/>
      <c r="FL75" s="139"/>
      <c r="FM75" s="139"/>
      <c r="FN75" s="139"/>
      <c r="FO75" s="139"/>
      <c r="FP75" s="139"/>
      <c r="FQ75" s="139"/>
      <c r="FR75" s="139"/>
    </row>
    <row r="76" spans="4:174" ht="4.5" customHeight="1" thickTop="1" x14ac:dyDescent="0.2">
      <c r="D76" s="84">
        <v>16</v>
      </c>
      <c r="E76" s="84"/>
      <c r="F76" s="84"/>
      <c r="G76" s="84"/>
      <c r="H76" s="120" t="s">
        <v>36</v>
      </c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38"/>
      <c r="U76" s="38"/>
      <c r="V76" s="38"/>
      <c r="W76" s="38"/>
      <c r="X76" s="7"/>
      <c r="Y76" s="7"/>
      <c r="Z76" s="7"/>
      <c r="AA76" s="7"/>
      <c r="AB76" s="10"/>
      <c r="AC76" s="10"/>
      <c r="AD76" s="7"/>
      <c r="AE76" s="46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59"/>
      <c r="BE76" s="7"/>
      <c r="BF76" s="7"/>
      <c r="BG76" s="7"/>
      <c r="BH76" s="53"/>
      <c r="BI76" s="44"/>
      <c r="BJ76" s="44"/>
      <c r="BK76" s="44"/>
      <c r="BL76" s="36"/>
      <c r="BM76" s="30"/>
      <c r="BN76" s="30"/>
      <c r="BO76" s="30"/>
      <c r="BP76" s="120" t="s">
        <v>88</v>
      </c>
      <c r="BQ76" s="120"/>
      <c r="BR76" s="120"/>
      <c r="BS76" s="120"/>
      <c r="BT76" s="120"/>
      <c r="BU76" s="120"/>
      <c r="BV76" s="120"/>
      <c r="BW76" s="120"/>
      <c r="BX76" s="120"/>
      <c r="BY76" s="120"/>
      <c r="BZ76" s="120"/>
      <c r="CA76" s="120"/>
      <c r="CB76" s="84">
        <v>33</v>
      </c>
      <c r="CC76" s="84"/>
      <c r="CD76" s="84"/>
      <c r="CE76" s="84"/>
    </row>
    <row r="77" spans="4:174" ht="4.5" customHeight="1" x14ac:dyDescent="0.2">
      <c r="D77" s="84"/>
      <c r="E77" s="84"/>
      <c r="F77" s="84"/>
      <c r="G77" s="84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38"/>
      <c r="U77" s="38"/>
      <c r="V77" s="38"/>
      <c r="W77" s="38"/>
      <c r="X77" s="7"/>
      <c r="Y77" s="7"/>
      <c r="Z77" s="7"/>
      <c r="AA77" s="7"/>
      <c r="AB77" s="10"/>
      <c r="AC77" s="10"/>
      <c r="AD77" s="7"/>
      <c r="AE77" s="46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59"/>
      <c r="BE77" s="7"/>
      <c r="BF77" s="7"/>
      <c r="BG77" s="7"/>
      <c r="BH77" s="9"/>
      <c r="BI77" s="7"/>
      <c r="BJ77" s="7"/>
      <c r="BK77" s="7"/>
      <c r="BL77" s="37"/>
      <c r="BM77" s="33"/>
      <c r="BN77" s="33"/>
      <c r="BO77" s="33"/>
      <c r="BP77" s="120"/>
      <c r="BQ77" s="120"/>
      <c r="BR77" s="120"/>
      <c r="BS77" s="120"/>
      <c r="BT77" s="120"/>
      <c r="BU77" s="120"/>
      <c r="BV77" s="120"/>
      <c r="BW77" s="120"/>
      <c r="BX77" s="120"/>
      <c r="BY77" s="120"/>
      <c r="BZ77" s="120"/>
      <c r="CA77" s="120"/>
      <c r="CB77" s="84"/>
      <c r="CC77" s="84"/>
      <c r="CD77" s="84"/>
      <c r="CE77" s="84"/>
    </row>
    <row r="78" spans="4:174" ht="4.5" customHeight="1" thickBot="1" x14ac:dyDescent="0.25">
      <c r="D78" s="84"/>
      <c r="E78" s="84"/>
      <c r="F78" s="84"/>
      <c r="G78" s="84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29"/>
      <c r="U78" s="29"/>
      <c r="V78" s="29"/>
      <c r="W78" s="29"/>
      <c r="X78" s="6"/>
      <c r="Y78" s="6"/>
      <c r="Z78" s="6"/>
      <c r="AA78" s="23"/>
      <c r="AB78" s="7"/>
      <c r="AC78" s="7"/>
      <c r="AD78" s="7"/>
      <c r="AE78" s="46"/>
      <c r="AS78" s="7"/>
      <c r="AT78" s="7"/>
      <c r="AU78" s="7"/>
      <c r="AV78" s="7"/>
      <c r="AW78" s="7"/>
      <c r="AX78" s="11"/>
      <c r="AY78" s="11"/>
      <c r="AZ78" s="7"/>
      <c r="BA78" s="7"/>
      <c r="BB78" s="7"/>
      <c r="BC78" s="7"/>
      <c r="BD78" s="62"/>
      <c r="BE78" s="56"/>
      <c r="BF78" s="68"/>
      <c r="BG78" s="68"/>
      <c r="BH78" s="27"/>
      <c r="BI78" s="11"/>
      <c r="BJ78" s="11"/>
      <c r="BK78" s="11"/>
      <c r="BL78" s="38"/>
      <c r="BM78" s="38"/>
      <c r="BN78" s="38"/>
      <c r="BO78" s="38"/>
      <c r="BP78" s="120"/>
      <c r="BQ78" s="120"/>
      <c r="BR78" s="120"/>
      <c r="BS78" s="120"/>
      <c r="BT78" s="120"/>
      <c r="BU78" s="120"/>
      <c r="BV78" s="120"/>
      <c r="BW78" s="120"/>
      <c r="BX78" s="120"/>
      <c r="BY78" s="120"/>
      <c r="BZ78" s="120"/>
      <c r="CA78" s="120"/>
      <c r="CB78" s="84"/>
      <c r="CC78" s="84"/>
      <c r="CD78" s="84"/>
      <c r="CE78" s="84"/>
      <c r="CY78" s="139" t="s">
        <v>5</v>
      </c>
      <c r="CZ78" s="139"/>
      <c r="DA78" s="139"/>
      <c r="DB78" s="139"/>
      <c r="DC78" s="139"/>
      <c r="DD78" s="139"/>
      <c r="DE78" s="139"/>
      <c r="DF78" s="139"/>
      <c r="DG78" s="139"/>
      <c r="DH78" s="139"/>
      <c r="DI78" s="139"/>
      <c r="DJ78" s="139"/>
      <c r="DK78" s="139"/>
      <c r="DL78" s="139"/>
      <c r="DM78" s="139"/>
      <c r="DN78" s="139"/>
      <c r="DO78" s="139"/>
      <c r="DP78" s="139"/>
      <c r="DQ78" s="139"/>
      <c r="DR78" s="139"/>
      <c r="DS78" s="139"/>
      <c r="DT78" s="139"/>
      <c r="DU78" s="139"/>
      <c r="DV78" s="139"/>
      <c r="DW78" s="139"/>
      <c r="DX78" s="139"/>
      <c r="DY78" s="139"/>
      <c r="DZ78" s="139"/>
      <c r="EA78" s="139"/>
      <c r="EB78" s="139"/>
      <c r="EC78" s="139"/>
      <c r="ED78" s="139"/>
      <c r="EE78" s="139"/>
      <c r="EF78" s="139"/>
      <c r="EG78" s="139"/>
      <c r="EH78" s="139"/>
      <c r="EI78" s="139"/>
      <c r="EJ78" s="139"/>
      <c r="EK78" s="139"/>
      <c r="EL78" s="139"/>
      <c r="EM78" s="139"/>
      <c r="EN78" s="139"/>
      <c r="EO78" s="139"/>
      <c r="EP78" s="139"/>
      <c r="EQ78" s="139"/>
      <c r="ER78" s="139"/>
      <c r="ES78" s="139"/>
      <c r="ET78" s="139"/>
      <c r="EU78" s="139"/>
      <c r="EV78" s="139"/>
      <c r="EW78" s="139"/>
      <c r="EX78" s="139"/>
      <c r="EY78" s="139"/>
      <c r="EZ78" s="139"/>
      <c r="FA78" s="139"/>
      <c r="FB78" s="139"/>
      <c r="FC78" s="139"/>
      <c r="FD78" s="139"/>
      <c r="FE78" s="139"/>
      <c r="FF78" s="139"/>
      <c r="FG78" s="139"/>
      <c r="FH78" s="139"/>
      <c r="FI78" s="139"/>
      <c r="FJ78" s="139"/>
      <c r="FK78" s="139"/>
      <c r="FL78" s="139"/>
      <c r="FM78" s="139"/>
      <c r="FN78" s="139"/>
      <c r="FO78" s="139"/>
      <c r="FP78" s="139"/>
      <c r="FQ78" s="139"/>
      <c r="FR78" s="139"/>
    </row>
    <row r="79" spans="4:174" ht="4.5" customHeight="1" thickTop="1" thickBot="1" x14ac:dyDescent="0.25">
      <c r="D79" s="84"/>
      <c r="E79" s="84"/>
      <c r="F79" s="84"/>
      <c r="G79" s="84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30"/>
      <c r="U79" s="30"/>
      <c r="V79" s="30"/>
      <c r="W79" s="30"/>
      <c r="AA79" s="14"/>
      <c r="AB79" s="7"/>
      <c r="AC79" s="7"/>
      <c r="AD79" s="7"/>
      <c r="AE79" s="60"/>
      <c r="AS79" s="7"/>
      <c r="AT79" s="7"/>
      <c r="AU79" s="7"/>
      <c r="AV79" s="7"/>
      <c r="AW79" s="7"/>
      <c r="AX79" s="11"/>
      <c r="AY79" s="11"/>
      <c r="AZ79" s="7"/>
      <c r="BA79" s="7"/>
      <c r="BB79" s="7"/>
      <c r="BC79" s="7"/>
      <c r="BD79" s="7"/>
      <c r="BE79" s="7"/>
      <c r="BF79" s="11"/>
      <c r="BG79" s="11"/>
      <c r="BH79" s="69"/>
      <c r="BI79" s="11"/>
      <c r="BJ79" s="11"/>
      <c r="BK79" s="11"/>
      <c r="BL79" s="38"/>
      <c r="BM79" s="38"/>
      <c r="BN79" s="38"/>
      <c r="BO79" s="38"/>
      <c r="BP79" s="120"/>
      <c r="BQ79" s="120"/>
      <c r="BR79" s="120"/>
      <c r="BS79" s="120"/>
      <c r="BT79" s="120"/>
      <c r="BU79" s="120"/>
      <c r="BV79" s="120"/>
      <c r="BW79" s="120"/>
      <c r="BX79" s="120"/>
      <c r="BY79" s="120"/>
      <c r="BZ79" s="120"/>
      <c r="CA79" s="120"/>
      <c r="CB79" s="84"/>
      <c r="CC79" s="84"/>
      <c r="CD79" s="84"/>
      <c r="CE79" s="84"/>
      <c r="CY79" s="139"/>
      <c r="CZ79" s="139"/>
      <c r="DA79" s="139"/>
      <c r="DB79" s="139"/>
      <c r="DC79" s="139"/>
      <c r="DD79" s="139"/>
      <c r="DE79" s="139"/>
      <c r="DF79" s="139"/>
      <c r="DG79" s="139"/>
      <c r="DH79" s="139"/>
      <c r="DI79" s="139"/>
      <c r="DJ79" s="139"/>
      <c r="DK79" s="139"/>
      <c r="DL79" s="139"/>
      <c r="DM79" s="139"/>
      <c r="DN79" s="139"/>
      <c r="DO79" s="139"/>
      <c r="DP79" s="139"/>
      <c r="DQ79" s="139"/>
      <c r="DR79" s="139"/>
      <c r="DS79" s="139"/>
      <c r="DT79" s="139"/>
      <c r="DU79" s="139"/>
      <c r="DV79" s="139"/>
      <c r="DW79" s="139"/>
      <c r="DX79" s="139"/>
      <c r="DY79" s="139"/>
      <c r="DZ79" s="139"/>
      <c r="EA79" s="139"/>
      <c r="EB79" s="139"/>
      <c r="EC79" s="139"/>
      <c r="ED79" s="139"/>
      <c r="EE79" s="139"/>
      <c r="EF79" s="139"/>
      <c r="EG79" s="139"/>
      <c r="EH79" s="139"/>
      <c r="EI79" s="139"/>
      <c r="EJ79" s="139"/>
      <c r="EK79" s="139"/>
      <c r="EL79" s="139"/>
      <c r="EM79" s="139"/>
      <c r="EN79" s="139"/>
      <c r="EO79" s="139"/>
      <c r="EP79" s="139"/>
      <c r="EQ79" s="139"/>
      <c r="ER79" s="139"/>
      <c r="ES79" s="139"/>
      <c r="ET79" s="139"/>
      <c r="EU79" s="139"/>
      <c r="EV79" s="139"/>
      <c r="EW79" s="139"/>
      <c r="EX79" s="139"/>
      <c r="EY79" s="139"/>
      <c r="EZ79" s="139"/>
      <c r="FA79" s="139"/>
      <c r="FB79" s="139"/>
      <c r="FC79" s="139"/>
      <c r="FD79" s="139"/>
      <c r="FE79" s="139"/>
      <c r="FF79" s="139"/>
      <c r="FG79" s="139"/>
      <c r="FH79" s="139"/>
      <c r="FI79" s="139"/>
      <c r="FJ79" s="139"/>
      <c r="FK79" s="139"/>
      <c r="FL79" s="139"/>
      <c r="FM79" s="139"/>
      <c r="FN79" s="139"/>
      <c r="FO79" s="139"/>
      <c r="FP79" s="139"/>
      <c r="FQ79" s="139"/>
      <c r="FR79" s="139"/>
    </row>
    <row r="80" spans="4:174" ht="4.5" customHeight="1" thickTop="1" x14ac:dyDescent="0.2">
      <c r="D80" s="84">
        <v>17</v>
      </c>
      <c r="E80" s="84"/>
      <c r="F80" s="84"/>
      <c r="G80" s="84"/>
      <c r="H80" s="120" t="s">
        <v>47</v>
      </c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30"/>
      <c r="U80" s="30"/>
      <c r="V80" s="30"/>
      <c r="W80" s="30"/>
      <c r="AB80" s="58"/>
      <c r="AC80" s="44"/>
      <c r="AD80" s="44"/>
      <c r="AE80" s="44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69"/>
      <c r="BI80" s="11"/>
      <c r="BJ80" s="11"/>
      <c r="BK80" s="11"/>
      <c r="BL80" s="38"/>
      <c r="BM80" s="38"/>
      <c r="BN80" s="38"/>
      <c r="BO80" s="38"/>
      <c r="BP80" s="120" t="s">
        <v>43</v>
      </c>
      <c r="BQ80" s="120"/>
      <c r="BR80" s="120"/>
      <c r="BS80" s="120"/>
      <c r="BT80" s="120"/>
      <c r="BU80" s="120"/>
      <c r="BV80" s="120"/>
      <c r="BW80" s="120"/>
      <c r="BX80" s="120"/>
      <c r="BY80" s="120"/>
      <c r="BZ80" s="120"/>
      <c r="CA80" s="120"/>
      <c r="CB80" s="84">
        <v>34</v>
      </c>
      <c r="CC80" s="84"/>
      <c r="CD80" s="84"/>
      <c r="CE80" s="84"/>
      <c r="CF80" s="84" t="s">
        <v>115</v>
      </c>
      <c r="CG80" s="84"/>
      <c r="CH80" s="84"/>
      <c r="CY80" s="139"/>
      <c r="CZ80" s="139"/>
      <c r="DA80" s="139"/>
      <c r="DB80" s="139"/>
      <c r="DC80" s="139"/>
      <c r="DD80" s="139"/>
      <c r="DE80" s="139"/>
      <c r="DF80" s="139"/>
      <c r="DG80" s="139"/>
      <c r="DH80" s="139"/>
      <c r="DI80" s="139"/>
      <c r="DJ80" s="139"/>
      <c r="DK80" s="139"/>
      <c r="DL80" s="139"/>
      <c r="DM80" s="139"/>
      <c r="DN80" s="139"/>
      <c r="DO80" s="139"/>
      <c r="DP80" s="139"/>
      <c r="DQ80" s="139"/>
      <c r="DR80" s="139"/>
      <c r="DS80" s="139"/>
      <c r="DT80" s="139"/>
      <c r="DU80" s="139"/>
      <c r="DV80" s="139"/>
      <c r="DW80" s="139"/>
      <c r="DX80" s="139"/>
      <c r="DY80" s="139"/>
      <c r="DZ80" s="139"/>
      <c r="EA80" s="139"/>
      <c r="EB80" s="139"/>
      <c r="EC80" s="139"/>
      <c r="ED80" s="139"/>
      <c r="EE80" s="139"/>
      <c r="EF80" s="139"/>
      <c r="EG80" s="139"/>
      <c r="EH80" s="139"/>
      <c r="EI80" s="139"/>
      <c r="EJ80" s="139"/>
      <c r="EK80" s="139"/>
      <c r="EL80" s="139"/>
      <c r="EM80" s="139"/>
      <c r="EN80" s="139"/>
      <c r="EO80" s="139"/>
      <c r="EP80" s="139"/>
      <c r="EQ80" s="139"/>
      <c r="ER80" s="139"/>
      <c r="ES80" s="139"/>
      <c r="ET80" s="139"/>
      <c r="EU80" s="139"/>
      <c r="EV80" s="139"/>
      <c r="EW80" s="139"/>
      <c r="EX80" s="139"/>
      <c r="EY80" s="139"/>
      <c r="EZ80" s="139"/>
      <c r="FA80" s="139"/>
      <c r="FB80" s="139"/>
      <c r="FC80" s="139"/>
      <c r="FD80" s="139"/>
      <c r="FE80" s="139"/>
      <c r="FF80" s="139"/>
      <c r="FG80" s="139"/>
      <c r="FH80" s="139"/>
      <c r="FI80" s="139"/>
      <c r="FJ80" s="139"/>
      <c r="FK80" s="139"/>
      <c r="FL80" s="139"/>
      <c r="FM80" s="139"/>
      <c r="FN80" s="139"/>
      <c r="FO80" s="139"/>
      <c r="FP80" s="139"/>
      <c r="FQ80" s="139"/>
      <c r="FR80" s="139"/>
    </row>
    <row r="81" spans="4:174" ht="4.5" customHeight="1" thickBot="1" x14ac:dyDescent="0.25">
      <c r="D81" s="84"/>
      <c r="E81" s="84"/>
      <c r="F81" s="84"/>
      <c r="G81" s="84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54"/>
      <c r="U81" s="54"/>
      <c r="V81" s="54"/>
      <c r="W81" s="54"/>
      <c r="X81" s="48"/>
      <c r="Y81" s="48"/>
      <c r="Z81" s="48"/>
      <c r="AA81" s="48"/>
      <c r="AB81" s="59"/>
      <c r="AC81" s="7"/>
      <c r="AD81" s="7"/>
      <c r="AE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0"/>
      <c r="BI81" s="68"/>
      <c r="BJ81" s="68"/>
      <c r="BK81" s="68"/>
      <c r="BL81" s="71"/>
      <c r="BM81" s="71"/>
      <c r="BN81" s="71"/>
      <c r="BO81" s="71"/>
      <c r="BP81" s="120"/>
      <c r="BQ81" s="120"/>
      <c r="BR81" s="120"/>
      <c r="BS81" s="120"/>
      <c r="BT81" s="120"/>
      <c r="BU81" s="120"/>
      <c r="BV81" s="120"/>
      <c r="BW81" s="120"/>
      <c r="BX81" s="120"/>
      <c r="BY81" s="120"/>
      <c r="BZ81" s="120"/>
      <c r="CA81" s="120"/>
      <c r="CB81" s="84"/>
      <c r="CC81" s="84"/>
      <c r="CD81" s="84"/>
      <c r="CE81" s="84"/>
      <c r="CF81" s="84"/>
      <c r="CG81" s="84"/>
      <c r="CH81" s="84"/>
    </row>
    <row r="82" spans="4:174" ht="4.5" customHeight="1" thickTop="1" x14ac:dyDescent="0.2">
      <c r="D82" s="84"/>
      <c r="E82" s="84"/>
      <c r="F82" s="84"/>
      <c r="G82" s="84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38"/>
      <c r="U82" s="38"/>
      <c r="V82" s="38"/>
      <c r="W82" s="38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11"/>
      <c r="BG82" s="11"/>
      <c r="BH82" s="11"/>
      <c r="BI82" s="11"/>
      <c r="BJ82" s="11"/>
      <c r="BK82" s="11"/>
      <c r="BL82" s="30"/>
      <c r="BM82" s="30"/>
      <c r="BN82" s="30"/>
      <c r="BO82" s="30"/>
      <c r="BP82" s="120"/>
      <c r="BQ82" s="120"/>
      <c r="BR82" s="120"/>
      <c r="BS82" s="120"/>
      <c r="BT82" s="120"/>
      <c r="BU82" s="120"/>
      <c r="BV82" s="120"/>
      <c r="BW82" s="120"/>
      <c r="BX82" s="120"/>
      <c r="BY82" s="120"/>
      <c r="BZ82" s="120"/>
      <c r="CA82" s="120"/>
      <c r="CB82" s="84"/>
      <c r="CC82" s="84"/>
      <c r="CD82" s="84"/>
      <c r="CE82" s="84"/>
      <c r="CF82" s="84"/>
      <c r="CG82" s="84"/>
      <c r="CH82" s="84"/>
    </row>
    <row r="83" spans="4:174" ht="4.5" customHeight="1" x14ac:dyDescent="0.2">
      <c r="D83" s="84"/>
      <c r="E83" s="84"/>
      <c r="F83" s="84"/>
      <c r="G83" s="84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38"/>
      <c r="U83" s="38"/>
      <c r="V83" s="38"/>
      <c r="W83" s="38"/>
      <c r="AS83" s="7"/>
      <c r="AT83" s="7"/>
      <c r="AU83" s="7"/>
      <c r="AV83" s="7"/>
      <c r="AW83" s="7"/>
      <c r="AX83" s="7"/>
      <c r="AY83" s="7"/>
      <c r="AZ83" s="7"/>
      <c r="BA83" s="7"/>
      <c r="BB83" s="11"/>
      <c r="BC83" s="11"/>
      <c r="BD83" s="7"/>
      <c r="BE83" s="7"/>
      <c r="BF83" s="11"/>
      <c r="BG83" s="11"/>
      <c r="BH83" s="11"/>
      <c r="BI83" s="11"/>
      <c r="BJ83" s="11"/>
      <c r="BK83" s="11"/>
      <c r="BL83" s="30"/>
      <c r="BM83" s="30"/>
      <c r="BN83" s="30"/>
      <c r="BO83" s="30"/>
      <c r="BP83" s="120"/>
      <c r="BQ83" s="120"/>
      <c r="BR83" s="120"/>
      <c r="BS83" s="120"/>
      <c r="BT83" s="120"/>
      <c r="BU83" s="120"/>
      <c r="BV83" s="120"/>
      <c r="BW83" s="120"/>
      <c r="BX83" s="120"/>
      <c r="BY83" s="120"/>
      <c r="BZ83" s="120"/>
      <c r="CA83" s="120"/>
      <c r="CB83" s="84"/>
      <c r="CC83" s="84"/>
      <c r="CD83" s="84"/>
      <c r="CE83" s="84"/>
      <c r="CF83" s="84"/>
      <c r="CG83" s="84"/>
      <c r="CH83" s="84"/>
      <c r="CY83" s="139" t="s">
        <v>32</v>
      </c>
      <c r="CZ83" s="139"/>
      <c r="DA83" s="139"/>
      <c r="DB83" s="139"/>
      <c r="DC83" s="139"/>
      <c r="DD83" s="139"/>
      <c r="DE83" s="139"/>
      <c r="DF83" s="139"/>
      <c r="DG83" s="139"/>
      <c r="DH83" s="139"/>
      <c r="DI83" s="139"/>
      <c r="DJ83" s="139"/>
      <c r="DK83" s="139"/>
      <c r="DL83" s="139"/>
      <c r="DM83" s="139"/>
      <c r="DN83" s="139"/>
      <c r="DO83" s="139"/>
      <c r="DP83" s="139"/>
      <c r="DQ83" s="139"/>
      <c r="DR83" s="139"/>
      <c r="DS83" s="139"/>
      <c r="DT83" s="139"/>
      <c r="DU83" s="139"/>
      <c r="DV83" s="139"/>
      <c r="DW83" s="139"/>
      <c r="DX83" s="139"/>
      <c r="DY83" s="139"/>
      <c r="DZ83" s="139"/>
      <c r="EA83" s="139"/>
      <c r="EB83" s="139"/>
      <c r="EC83" s="139"/>
      <c r="ED83" s="139"/>
      <c r="EE83" s="139"/>
      <c r="EF83" s="139"/>
      <c r="EG83" s="139"/>
      <c r="EH83" s="139"/>
      <c r="EI83" s="139"/>
      <c r="EJ83" s="139"/>
      <c r="EK83" s="139"/>
      <c r="EL83" s="139"/>
      <c r="EM83" s="139"/>
      <c r="EN83" s="139"/>
      <c r="EO83" s="139"/>
      <c r="EP83" s="139"/>
      <c r="EQ83" s="139"/>
      <c r="ER83" s="139"/>
      <c r="ES83" s="139"/>
      <c r="ET83" s="139"/>
      <c r="EU83" s="139"/>
      <c r="EV83" s="139"/>
      <c r="EW83" s="139"/>
      <c r="EX83" s="139"/>
      <c r="EY83" s="139"/>
      <c r="EZ83" s="139"/>
      <c r="FA83" s="139"/>
      <c r="FB83" s="139"/>
      <c r="FC83" s="139"/>
      <c r="FD83" s="139"/>
      <c r="FE83" s="139"/>
      <c r="FF83" s="139"/>
      <c r="FG83" s="139"/>
      <c r="FH83" s="139"/>
      <c r="FI83" s="139"/>
      <c r="FJ83" s="139"/>
      <c r="FK83" s="139"/>
      <c r="FL83" s="139"/>
      <c r="FM83" s="139"/>
      <c r="FN83" s="139"/>
      <c r="FO83" s="139"/>
      <c r="FP83" s="139"/>
      <c r="FQ83" s="139"/>
      <c r="FR83" s="139"/>
    </row>
    <row r="84" spans="4:174" ht="4.5" customHeight="1" x14ac:dyDescent="0.2"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30"/>
      <c r="U84" s="30"/>
      <c r="V84" s="30"/>
      <c r="W84" s="30"/>
      <c r="X84" s="7"/>
      <c r="Y84" s="7"/>
      <c r="Z84" s="7"/>
      <c r="AA84" s="7"/>
      <c r="AB84" s="7"/>
      <c r="AC84" s="7"/>
      <c r="AD84" s="7"/>
      <c r="AE84" s="7"/>
      <c r="AF84" s="7"/>
      <c r="AJ84" s="7"/>
      <c r="AK84" s="7"/>
      <c r="AL84" s="7"/>
      <c r="AM84" s="7"/>
      <c r="AS84" s="7"/>
      <c r="AT84" s="7"/>
      <c r="AU84" s="7"/>
      <c r="AV84" s="7"/>
      <c r="AW84" s="7"/>
      <c r="AX84" s="7"/>
      <c r="AY84" s="7"/>
      <c r="AZ84" s="7"/>
      <c r="BA84" s="7"/>
      <c r="BB84" s="11"/>
      <c r="BC84" s="11"/>
      <c r="BD84" s="7"/>
      <c r="BE84" s="7"/>
      <c r="BF84" s="7"/>
      <c r="BG84" s="7"/>
      <c r="BH84" s="11"/>
      <c r="BI84" s="11"/>
      <c r="BJ84" s="11"/>
      <c r="BK84" s="11"/>
      <c r="BL84" s="30"/>
      <c r="BM84" s="30"/>
      <c r="BN84" s="30"/>
      <c r="BO84" s="30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Y84" s="139"/>
      <c r="CZ84" s="139"/>
      <c r="DA84" s="139"/>
      <c r="DB84" s="139"/>
      <c r="DC84" s="139"/>
      <c r="DD84" s="139"/>
      <c r="DE84" s="139"/>
      <c r="DF84" s="139"/>
      <c r="DG84" s="139"/>
      <c r="DH84" s="139"/>
      <c r="DI84" s="139"/>
      <c r="DJ84" s="139"/>
      <c r="DK84" s="139"/>
      <c r="DL84" s="139"/>
      <c r="DM84" s="139"/>
      <c r="DN84" s="139"/>
      <c r="DO84" s="139"/>
      <c r="DP84" s="139"/>
      <c r="DQ84" s="139"/>
      <c r="DR84" s="139"/>
      <c r="DS84" s="139"/>
      <c r="DT84" s="139"/>
      <c r="DU84" s="139"/>
      <c r="DV84" s="139"/>
      <c r="DW84" s="139"/>
      <c r="DX84" s="139"/>
      <c r="DY84" s="139"/>
      <c r="DZ84" s="139"/>
      <c r="EA84" s="139"/>
      <c r="EB84" s="139"/>
      <c r="EC84" s="139"/>
      <c r="ED84" s="139"/>
      <c r="EE84" s="139"/>
      <c r="EF84" s="139"/>
      <c r="EG84" s="139"/>
      <c r="EH84" s="139"/>
      <c r="EI84" s="139"/>
      <c r="EJ84" s="139"/>
      <c r="EK84" s="139"/>
      <c r="EL84" s="139"/>
      <c r="EM84" s="139"/>
      <c r="EN84" s="139"/>
      <c r="EO84" s="139"/>
      <c r="EP84" s="139"/>
      <c r="EQ84" s="139"/>
      <c r="ER84" s="139"/>
      <c r="ES84" s="139"/>
      <c r="ET84" s="139"/>
      <c r="EU84" s="139"/>
      <c r="EV84" s="139"/>
      <c r="EW84" s="139"/>
      <c r="EX84" s="139"/>
      <c r="EY84" s="139"/>
      <c r="EZ84" s="139"/>
      <c r="FA84" s="139"/>
      <c r="FB84" s="139"/>
      <c r="FC84" s="139"/>
      <c r="FD84" s="139"/>
      <c r="FE84" s="139"/>
      <c r="FF84" s="139"/>
      <c r="FG84" s="139"/>
      <c r="FH84" s="139"/>
      <c r="FI84" s="139"/>
      <c r="FJ84" s="139"/>
      <c r="FK84" s="139"/>
      <c r="FL84" s="139"/>
      <c r="FM84" s="139"/>
      <c r="FN84" s="139"/>
      <c r="FO84" s="139"/>
      <c r="FP84" s="139"/>
      <c r="FQ84" s="139"/>
      <c r="FR84" s="139"/>
    </row>
    <row r="85" spans="4:174" ht="4.5" customHeight="1" x14ac:dyDescent="0.2"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30"/>
      <c r="U85" s="30"/>
      <c r="V85" s="30"/>
      <c r="W85" s="30"/>
      <c r="X85" s="7"/>
      <c r="Y85" s="7"/>
      <c r="Z85" s="7"/>
      <c r="AA85" s="7"/>
      <c r="AB85" s="7"/>
      <c r="AC85" s="7"/>
      <c r="AD85" s="7"/>
      <c r="AE85" s="7"/>
      <c r="AF85" s="7"/>
      <c r="AJ85" s="7"/>
      <c r="AK85" s="7"/>
      <c r="AL85" s="7"/>
      <c r="AM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11"/>
      <c r="BI85" s="11"/>
      <c r="BJ85" s="11"/>
      <c r="BK85" s="11"/>
      <c r="BL85" s="30"/>
      <c r="BM85" s="30"/>
      <c r="BN85" s="30"/>
      <c r="BO85" s="30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Y85" s="139"/>
      <c r="CZ85" s="139"/>
      <c r="DA85" s="139"/>
      <c r="DB85" s="139"/>
      <c r="DC85" s="139"/>
      <c r="DD85" s="139"/>
      <c r="DE85" s="139"/>
      <c r="DF85" s="139"/>
      <c r="DG85" s="139"/>
      <c r="DH85" s="139"/>
      <c r="DI85" s="139"/>
      <c r="DJ85" s="139"/>
      <c r="DK85" s="139"/>
      <c r="DL85" s="139"/>
      <c r="DM85" s="139"/>
      <c r="DN85" s="139"/>
      <c r="DO85" s="139"/>
      <c r="DP85" s="139"/>
      <c r="DQ85" s="139"/>
      <c r="DR85" s="139"/>
      <c r="DS85" s="139"/>
      <c r="DT85" s="139"/>
      <c r="DU85" s="139"/>
      <c r="DV85" s="139"/>
      <c r="DW85" s="139"/>
      <c r="DX85" s="139"/>
      <c r="DY85" s="139"/>
      <c r="DZ85" s="139"/>
      <c r="EA85" s="139"/>
      <c r="EB85" s="139"/>
      <c r="EC85" s="139"/>
      <c r="ED85" s="139"/>
      <c r="EE85" s="139"/>
      <c r="EF85" s="139"/>
      <c r="EG85" s="139"/>
      <c r="EH85" s="139"/>
      <c r="EI85" s="139"/>
      <c r="EJ85" s="139"/>
      <c r="EK85" s="139"/>
      <c r="EL85" s="139"/>
      <c r="EM85" s="139"/>
      <c r="EN85" s="139"/>
      <c r="EO85" s="139"/>
      <c r="EP85" s="139"/>
      <c r="EQ85" s="139"/>
      <c r="ER85" s="139"/>
      <c r="ES85" s="139"/>
      <c r="ET85" s="139"/>
      <c r="EU85" s="139"/>
      <c r="EV85" s="139"/>
      <c r="EW85" s="139"/>
      <c r="EX85" s="139"/>
      <c r="EY85" s="139"/>
      <c r="EZ85" s="139"/>
      <c r="FA85" s="139"/>
      <c r="FB85" s="139"/>
      <c r="FC85" s="139"/>
      <c r="FD85" s="139"/>
      <c r="FE85" s="139"/>
      <c r="FF85" s="139"/>
      <c r="FG85" s="139"/>
      <c r="FH85" s="139"/>
      <c r="FI85" s="139"/>
      <c r="FJ85" s="139"/>
      <c r="FK85" s="139"/>
      <c r="FL85" s="139"/>
      <c r="FM85" s="139"/>
      <c r="FN85" s="139"/>
      <c r="FO85" s="139"/>
      <c r="FP85" s="139"/>
      <c r="FQ85" s="139"/>
      <c r="FR85" s="139"/>
    </row>
    <row r="86" spans="4:174" ht="4.5" customHeight="1" x14ac:dyDescent="0.2"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38"/>
      <c r="U86" s="38"/>
      <c r="V86" s="38"/>
      <c r="W86" s="38"/>
      <c r="X86" s="10"/>
      <c r="Y86" s="10"/>
      <c r="Z86" s="7"/>
      <c r="AA86" s="7"/>
      <c r="AB86" s="7"/>
      <c r="AC86" s="7"/>
      <c r="AD86" s="7"/>
      <c r="AE86" s="7"/>
      <c r="AF86" s="7"/>
      <c r="AJ86" s="7"/>
      <c r="AK86" s="7"/>
      <c r="AL86" s="7"/>
      <c r="AM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11"/>
      <c r="BK86" s="11"/>
      <c r="BL86" s="7"/>
      <c r="BM86" s="7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</row>
    <row r="87" spans="4:174" ht="4.5" customHeight="1" x14ac:dyDescent="0.2"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38"/>
      <c r="U87" s="38"/>
      <c r="V87" s="38"/>
      <c r="W87" s="38"/>
      <c r="X87" s="10"/>
      <c r="Y87" s="10"/>
      <c r="Z87" s="7"/>
      <c r="AA87" s="7"/>
      <c r="AB87" s="7"/>
      <c r="AC87" s="7"/>
      <c r="AD87" s="7"/>
      <c r="AE87" s="7"/>
      <c r="AF87" s="7"/>
      <c r="AJ87" s="7"/>
      <c r="AK87" s="7"/>
      <c r="AL87" s="7"/>
      <c r="AM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11"/>
      <c r="BK87" s="11"/>
      <c r="BL87" s="7"/>
      <c r="BM87" s="7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</row>
    <row r="88" spans="4:174" ht="4.5" customHeight="1" x14ac:dyDescent="0.2"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N88" s="7"/>
      <c r="AO88" s="7"/>
      <c r="AP88" s="7"/>
      <c r="AV88" s="7"/>
      <c r="AW88" s="7"/>
      <c r="AX88" s="7"/>
      <c r="AY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Y88" s="139" t="s">
        <v>33</v>
      </c>
      <c r="CZ88" s="139"/>
      <c r="DA88" s="139"/>
      <c r="DB88" s="139"/>
      <c r="DC88" s="139"/>
      <c r="DD88" s="139"/>
      <c r="DE88" s="139"/>
      <c r="DF88" s="139"/>
      <c r="DG88" s="139"/>
      <c r="DH88" s="139"/>
      <c r="DI88" s="139"/>
      <c r="DJ88" s="139"/>
      <c r="DK88" s="139"/>
      <c r="DL88" s="139"/>
      <c r="DM88" s="139"/>
      <c r="DN88" s="139"/>
      <c r="DO88" s="139"/>
      <c r="DP88" s="139"/>
      <c r="DQ88" s="139"/>
      <c r="DR88" s="139"/>
      <c r="DS88" s="139"/>
      <c r="DT88" s="139"/>
      <c r="DU88" s="139"/>
      <c r="DV88" s="139"/>
      <c r="DW88" s="139"/>
      <c r="DX88" s="139"/>
      <c r="DY88" s="139"/>
      <c r="DZ88" s="139"/>
      <c r="EA88" s="139"/>
      <c r="EB88" s="139"/>
      <c r="EC88" s="139"/>
      <c r="ED88" s="139"/>
      <c r="EE88" s="139"/>
      <c r="EF88" s="139"/>
      <c r="EG88" s="139"/>
      <c r="EH88" s="139"/>
      <c r="EI88" s="139"/>
      <c r="EJ88" s="139"/>
      <c r="EK88" s="139"/>
      <c r="EL88" s="139"/>
      <c r="EM88" s="139"/>
      <c r="EN88" s="139"/>
      <c r="EO88" s="139"/>
      <c r="EP88" s="139"/>
      <c r="EQ88" s="139"/>
      <c r="ER88" s="139"/>
      <c r="ES88" s="139"/>
      <c r="ET88" s="139"/>
      <c r="EU88" s="139"/>
      <c r="EV88" s="139"/>
      <c r="EW88" s="139"/>
      <c r="EX88" s="139"/>
      <c r="EY88" s="139"/>
      <c r="EZ88" s="139"/>
      <c r="FA88" s="139"/>
      <c r="FB88" s="139"/>
      <c r="FC88" s="139"/>
      <c r="FD88" s="139"/>
      <c r="FE88" s="139"/>
      <c r="FF88" s="139"/>
      <c r="FG88" s="139"/>
      <c r="FH88" s="139"/>
      <c r="FI88" s="139"/>
      <c r="FJ88" s="139"/>
      <c r="FK88" s="139"/>
      <c r="FL88" s="139"/>
      <c r="FM88" s="139"/>
      <c r="FN88" s="139"/>
      <c r="FO88" s="139"/>
      <c r="FP88" s="139"/>
      <c r="FQ88" s="139"/>
      <c r="FR88" s="139"/>
    </row>
    <row r="89" spans="4:174" ht="4.5" customHeight="1" x14ac:dyDescent="0.2"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X89" s="7"/>
      <c r="Y89" s="7"/>
      <c r="Z89" s="7"/>
      <c r="AA89" s="7"/>
      <c r="AN89" s="7"/>
      <c r="AO89" s="7"/>
      <c r="AP89" s="7"/>
      <c r="AV89" s="7"/>
      <c r="AW89" s="7"/>
      <c r="AX89" s="7"/>
      <c r="AY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Y89" s="139"/>
      <c r="CZ89" s="139"/>
      <c r="DA89" s="139"/>
      <c r="DB89" s="139"/>
      <c r="DC89" s="139"/>
      <c r="DD89" s="139"/>
      <c r="DE89" s="139"/>
      <c r="DF89" s="139"/>
      <c r="DG89" s="139"/>
      <c r="DH89" s="139"/>
      <c r="DI89" s="139"/>
      <c r="DJ89" s="139"/>
      <c r="DK89" s="139"/>
      <c r="DL89" s="139"/>
      <c r="DM89" s="139"/>
      <c r="DN89" s="139"/>
      <c r="DO89" s="139"/>
      <c r="DP89" s="139"/>
      <c r="DQ89" s="139"/>
      <c r="DR89" s="139"/>
      <c r="DS89" s="139"/>
      <c r="DT89" s="139"/>
      <c r="DU89" s="139"/>
      <c r="DV89" s="139"/>
      <c r="DW89" s="139"/>
      <c r="DX89" s="139"/>
      <c r="DY89" s="139"/>
      <c r="DZ89" s="139"/>
      <c r="EA89" s="139"/>
      <c r="EB89" s="139"/>
      <c r="EC89" s="139"/>
      <c r="ED89" s="139"/>
      <c r="EE89" s="139"/>
      <c r="EF89" s="139"/>
      <c r="EG89" s="139"/>
      <c r="EH89" s="139"/>
      <c r="EI89" s="139"/>
      <c r="EJ89" s="139"/>
      <c r="EK89" s="139"/>
      <c r="EL89" s="139"/>
      <c r="EM89" s="139"/>
      <c r="EN89" s="139"/>
      <c r="EO89" s="139"/>
      <c r="EP89" s="139"/>
      <c r="EQ89" s="139"/>
      <c r="ER89" s="139"/>
      <c r="ES89" s="139"/>
      <c r="ET89" s="139"/>
      <c r="EU89" s="139"/>
      <c r="EV89" s="139"/>
      <c r="EW89" s="139"/>
      <c r="EX89" s="139"/>
      <c r="EY89" s="139"/>
      <c r="EZ89" s="139"/>
      <c r="FA89" s="139"/>
      <c r="FB89" s="139"/>
      <c r="FC89" s="139"/>
      <c r="FD89" s="139"/>
      <c r="FE89" s="139"/>
      <c r="FF89" s="139"/>
      <c r="FG89" s="139"/>
      <c r="FH89" s="139"/>
      <c r="FI89" s="139"/>
      <c r="FJ89" s="139"/>
      <c r="FK89" s="139"/>
      <c r="FL89" s="139"/>
      <c r="FM89" s="139"/>
      <c r="FN89" s="139"/>
      <c r="FO89" s="139"/>
      <c r="FP89" s="139"/>
      <c r="FQ89" s="139"/>
      <c r="FR89" s="139"/>
    </row>
    <row r="90" spans="4:174" ht="4.5" customHeight="1" x14ac:dyDescent="0.2"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AN90" s="7"/>
      <c r="AO90" s="7"/>
      <c r="AP90" s="7"/>
      <c r="AV90" s="7"/>
      <c r="AW90" s="7"/>
      <c r="AX90" s="7"/>
      <c r="AY90" s="7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Y90" s="139"/>
      <c r="CZ90" s="139"/>
      <c r="DA90" s="139"/>
      <c r="DB90" s="139"/>
      <c r="DC90" s="139"/>
      <c r="DD90" s="139"/>
      <c r="DE90" s="139"/>
      <c r="DF90" s="139"/>
      <c r="DG90" s="139"/>
      <c r="DH90" s="139"/>
      <c r="DI90" s="139"/>
      <c r="DJ90" s="139"/>
      <c r="DK90" s="139"/>
      <c r="DL90" s="139"/>
      <c r="DM90" s="139"/>
      <c r="DN90" s="139"/>
      <c r="DO90" s="139"/>
      <c r="DP90" s="139"/>
      <c r="DQ90" s="139"/>
      <c r="DR90" s="139"/>
      <c r="DS90" s="139"/>
      <c r="DT90" s="139"/>
      <c r="DU90" s="139"/>
      <c r="DV90" s="139"/>
      <c r="DW90" s="139"/>
      <c r="DX90" s="139"/>
      <c r="DY90" s="139"/>
      <c r="DZ90" s="139"/>
      <c r="EA90" s="139"/>
      <c r="EB90" s="139"/>
      <c r="EC90" s="139"/>
      <c r="ED90" s="139"/>
      <c r="EE90" s="139"/>
      <c r="EF90" s="139"/>
      <c r="EG90" s="139"/>
      <c r="EH90" s="139"/>
      <c r="EI90" s="139"/>
      <c r="EJ90" s="139"/>
      <c r="EK90" s="139"/>
      <c r="EL90" s="139"/>
      <c r="EM90" s="139"/>
      <c r="EN90" s="139"/>
      <c r="EO90" s="139"/>
      <c r="EP90" s="139"/>
      <c r="EQ90" s="139"/>
      <c r="ER90" s="139"/>
      <c r="ES90" s="139"/>
      <c r="ET90" s="139"/>
      <c r="EU90" s="139"/>
      <c r="EV90" s="139"/>
      <c r="EW90" s="139"/>
      <c r="EX90" s="139"/>
      <c r="EY90" s="139"/>
      <c r="EZ90" s="139"/>
      <c r="FA90" s="139"/>
      <c r="FB90" s="139"/>
      <c r="FC90" s="139"/>
      <c r="FD90" s="139"/>
      <c r="FE90" s="139"/>
      <c r="FF90" s="139"/>
      <c r="FG90" s="139"/>
      <c r="FH90" s="139"/>
      <c r="FI90" s="139"/>
      <c r="FJ90" s="139"/>
      <c r="FK90" s="139"/>
      <c r="FL90" s="139"/>
      <c r="FM90" s="139"/>
      <c r="FN90" s="139"/>
      <c r="FO90" s="139"/>
      <c r="FP90" s="139"/>
      <c r="FQ90" s="139"/>
      <c r="FR90" s="139"/>
    </row>
    <row r="91" spans="4:174" ht="4.5" customHeight="1" x14ac:dyDescent="0.2"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AN91" s="7"/>
      <c r="AO91" s="7"/>
      <c r="AP91" s="7"/>
      <c r="AV91" s="7"/>
      <c r="AW91" s="7"/>
      <c r="AX91" s="7"/>
      <c r="AY91" s="7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</row>
    <row r="92" spans="4:174" ht="4.5" customHeight="1" x14ac:dyDescent="0.2">
      <c r="CF92" s="7"/>
    </row>
    <row r="93" spans="4:174" ht="4.5" customHeight="1" x14ac:dyDescent="0.2">
      <c r="CF93" s="7"/>
    </row>
    <row r="94" spans="4:174" ht="4.5" customHeight="1" x14ac:dyDescent="0.2">
      <c r="CF94" s="7"/>
    </row>
    <row r="95" spans="4:174" ht="4.5" customHeight="1" x14ac:dyDescent="0.2">
      <c r="CF95" s="7"/>
    </row>
    <row r="96" spans="4:174" ht="4.5" customHeight="1" x14ac:dyDescent="0.2"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7"/>
    </row>
    <row r="97" spans="2:172" ht="4.5" customHeight="1" x14ac:dyDescent="0.2"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7"/>
    </row>
    <row r="98" spans="2:172" ht="4.5" customHeight="1" x14ac:dyDescent="0.2"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CA98" s="7"/>
      <c r="CB98" s="7"/>
      <c r="CC98" s="7"/>
      <c r="CD98" s="7"/>
      <c r="CE98" s="7"/>
      <c r="CF98" s="7"/>
    </row>
    <row r="99" spans="2:172" ht="4.5" customHeight="1" x14ac:dyDescent="0.2">
      <c r="D99" s="7"/>
      <c r="E99" s="7"/>
      <c r="F99" s="7"/>
      <c r="G99" s="7"/>
      <c r="H99" s="7"/>
      <c r="I99" s="7"/>
      <c r="J99" s="7"/>
      <c r="K99" s="7"/>
      <c r="L99" s="7"/>
      <c r="M99" s="125" t="s">
        <v>6</v>
      </c>
      <c r="N99" s="125"/>
      <c r="O99" s="125"/>
      <c r="P99" s="125"/>
      <c r="Q99" s="125"/>
      <c r="R99" s="125"/>
      <c r="S99" s="125"/>
      <c r="T99" s="125"/>
      <c r="U99" s="101" t="s">
        <v>7</v>
      </c>
      <c r="V99" s="101"/>
      <c r="W99" s="101"/>
      <c r="X99" s="101"/>
      <c r="Y99" s="101"/>
      <c r="Z99" s="101"/>
      <c r="AA99" s="101"/>
      <c r="AB99" s="101"/>
      <c r="AC99" s="101"/>
      <c r="AD99" s="101"/>
      <c r="AE99" s="101">
        <v>2</v>
      </c>
      <c r="AF99" s="101"/>
      <c r="AG99" s="101"/>
      <c r="AH99" s="101"/>
      <c r="AI99" s="101"/>
      <c r="AJ99" s="101"/>
      <c r="AK99" s="101"/>
      <c r="AL99" s="101"/>
      <c r="AM99" s="101"/>
      <c r="AN99" s="101"/>
      <c r="AO99" s="126" t="s">
        <v>8</v>
      </c>
      <c r="AP99" s="127"/>
      <c r="AQ99" s="127"/>
      <c r="AR99" s="127"/>
      <c r="AS99" s="127"/>
      <c r="AT99" s="127"/>
      <c r="AU99" s="127"/>
      <c r="AV99" s="127"/>
      <c r="AW99" s="127"/>
      <c r="AX99" s="127"/>
      <c r="AY99" s="127"/>
      <c r="AZ99" s="127"/>
      <c r="BA99" s="127"/>
      <c r="BB99" s="127"/>
      <c r="BC99" s="127"/>
      <c r="BD99" s="128"/>
      <c r="BE99" s="101">
        <v>4</v>
      </c>
      <c r="BF99" s="101"/>
      <c r="BG99" s="101"/>
      <c r="BH99" s="101"/>
      <c r="BI99" s="101"/>
      <c r="BJ99" s="101"/>
      <c r="BK99" s="101"/>
      <c r="BL99" s="101"/>
      <c r="BM99" s="101"/>
      <c r="BN99" s="101"/>
      <c r="BO99" s="101" t="s">
        <v>9</v>
      </c>
      <c r="BP99" s="101"/>
      <c r="BQ99" s="101"/>
      <c r="BR99" s="101"/>
      <c r="BS99" s="101"/>
      <c r="BT99" s="101"/>
      <c r="BU99" s="101"/>
      <c r="BV99" s="101"/>
      <c r="BW99" s="101"/>
      <c r="BX99" s="101"/>
      <c r="CA99" s="7"/>
      <c r="CB99" s="7"/>
      <c r="CC99" s="7"/>
      <c r="CD99" s="7"/>
      <c r="CE99" s="7"/>
      <c r="CF99" s="7"/>
      <c r="CV99" s="7"/>
      <c r="CW99" s="7"/>
      <c r="CX99" s="7"/>
      <c r="CY99" s="7"/>
      <c r="CZ99" s="7"/>
      <c r="DA99" s="7"/>
      <c r="DB99" s="7"/>
      <c r="DC99" s="7"/>
      <c r="DD99" s="7"/>
      <c r="DE99" s="125" t="s">
        <v>6</v>
      </c>
      <c r="DF99" s="125"/>
      <c r="DG99" s="125"/>
      <c r="DH99" s="125"/>
      <c r="DI99" s="125"/>
      <c r="DJ99" s="125"/>
      <c r="DK99" s="125"/>
      <c r="DL99" s="125"/>
      <c r="DM99" s="101" t="s">
        <v>10</v>
      </c>
      <c r="DN99" s="101"/>
      <c r="DO99" s="101"/>
      <c r="DP99" s="101"/>
      <c r="DQ99" s="101"/>
      <c r="DR99" s="101"/>
      <c r="DS99" s="101"/>
      <c r="DT99" s="101"/>
      <c r="DU99" s="101"/>
      <c r="DV99" s="101"/>
      <c r="DW99" s="101">
        <v>2</v>
      </c>
      <c r="DX99" s="101"/>
      <c r="DY99" s="101"/>
      <c r="DZ99" s="101"/>
      <c r="EA99" s="101"/>
      <c r="EB99" s="101"/>
      <c r="EC99" s="101"/>
      <c r="ED99" s="101"/>
      <c r="EE99" s="101"/>
      <c r="EF99" s="101"/>
      <c r="EG99" s="126" t="s">
        <v>11</v>
      </c>
      <c r="EH99" s="127"/>
      <c r="EI99" s="127"/>
      <c r="EJ99" s="127"/>
      <c r="EK99" s="127"/>
      <c r="EL99" s="127"/>
      <c r="EM99" s="127"/>
      <c r="EN99" s="127"/>
      <c r="EO99" s="127"/>
      <c r="EP99" s="127"/>
      <c r="EQ99" s="127"/>
      <c r="ER99" s="127"/>
      <c r="ES99" s="127"/>
      <c r="ET99" s="127"/>
      <c r="EU99" s="127"/>
      <c r="EV99" s="128"/>
      <c r="EW99" s="101">
        <v>4</v>
      </c>
      <c r="EX99" s="101"/>
      <c r="EY99" s="101"/>
      <c r="EZ99" s="101"/>
      <c r="FA99" s="101"/>
      <c r="FB99" s="101"/>
      <c r="FC99" s="101"/>
      <c r="FD99" s="101"/>
      <c r="FE99" s="101"/>
      <c r="FF99" s="101"/>
      <c r="FG99" s="101" t="s">
        <v>12</v>
      </c>
      <c r="FH99" s="101"/>
      <c r="FI99" s="101"/>
      <c r="FJ99" s="101"/>
      <c r="FK99" s="101"/>
      <c r="FL99" s="101"/>
      <c r="FM99" s="101"/>
      <c r="FN99" s="101"/>
      <c r="FO99" s="101"/>
      <c r="FP99" s="101"/>
    </row>
    <row r="100" spans="2:172" ht="4.5" customHeight="1" x14ac:dyDescent="0.2">
      <c r="D100" s="7"/>
      <c r="E100" s="7"/>
      <c r="F100" s="7"/>
      <c r="G100" s="7"/>
      <c r="H100" s="7"/>
      <c r="I100" s="7"/>
      <c r="J100" s="7"/>
      <c r="K100" s="7"/>
      <c r="L100" s="7"/>
      <c r="M100" s="125"/>
      <c r="N100" s="125"/>
      <c r="O100" s="125"/>
      <c r="P100" s="125"/>
      <c r="Q100" s="125"/>
      <c r="R100" s="125"/>
      <c r="S100" s="125"/>
      <c r="T100" s="125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29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4"/>
      <c r="BD100" s="130"/>
      <c r="BE100" s="101"/>
      <c r="BF100" s="101"/>
      <c r="BG100" s="101"/>
      <c r="BH100" s="101"/>
      <c r="BI100" s="101"/>
      <c r="BJ100" s="101"/>
      <c r="BK100" s="101"/>
      <c r="BL100" s="101"/>
      <c r="BM100" s="101"/>
      <c r="BN100" s="101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CA100" s="7"/>
      <c r="CB100" s="7"/>
      <c r="CC100" s="7"/>
      <c r="CD100" s="7"/>
      <c r="CE100" s="7"/>
      <c r="CF100" s="7"/>
      <c r="CV100" s="7"/>
      <c r="CW100" s="7"/>
      <c r="CX100" s="7"/>
      <c r="CY100" s="7"/>
      <c r="CZ100" s="7"/>
      <c r="DA100" s="7"/>
      <c r="DB100" s="7"/>
      <c r="DC100" s="7"/>
      <c r="DD100" s="7"/>
      <c r="DE100" s="125"/>
      <c r="DF100" s="125"/>
      <c r="DG100" s="125"/>
      <c r="DH100" s="125"/>
      <c r="DI100" s="125"/>
      <c r="DJ100" s="125"/>
      <c r="DK100" s="125"/>
      <c r="DL100" s="125"/>
      <c r="DM100" s="101"/>
      <c r="DN100" s="101"/>
      <c r="DO100" s="101"/>
      <c r="DP100" s="101"/>
      <c r="DQ100" s="101"/>
      <c r="DR100" s="101"/>
      <c r="DS100" s="101"/>
      <c r="DT100" s="101"/>
      <c r="DU100" s="101"/>
      <c r="DV100" s="101"/>
      <c r="DW100" s="101"/>
      <c r="DX100" s="101"/>
      <c r="DY100" s="101"/>
      <c r="DZ100" s="101"/>
      <c r="EA100" s="101"/>
      <c r="EB100" s="101"/>
      <c r="EC100" s="101"/>
      <c r="ED100" s="101"/>
      <c r="EE100" s="101"/>
      <c r="EF100" s="101"/>
      <c r="EG100" s="129"/>
      <c r="EH100" s="84"/>
      <c r="EI100" s="84"/>
      <c r="EJ100" s="84"/>
      <c r="EK100" s="84"/>
      <c r="EL100" s="84"/>
      <c r="EM100" s="84"/>
      <c r="EN100" s="84"/>
      <c r="EO100" s="84"/>
      <c r="EP100" s="84"/>
      <c r="EQ100" s="84"/>
      <c r="ER100" s="84"/>
      <c r="ES100" s="84"/>
      <c r="ET100" s="84"/>
      <c r="EU100" s="84"/>
      <c r="EV100" s="130"/>
      <c r="EW100" s="101"/>
      <c r="EX100" s="101"/>
      <c r="EY100" s="101"/>
      <c r="EZ100" s="101"/>
      <c r="FA100" s="101"/>
      <c r="FB100" s="101"/>
      <c r="FC100" s="101"/>
      <c r="FD100" s="101"/>
      <c r="FE100" s="101"/>
      <c r="FF100" s="101"/>
      <c r="FG100" s="101"/>
      <c r="FH100" s="101"/>
      <c r="FI100" s="101"/>
      <c r="FJ100" s="101"/>
      <c r="FK100" s="101"/>
      <c r="FL100" s="101"/>
      <c r="FM100" s="101"/>
      <c r="FN100" s="101"/>
      <c r="FO100" s="101"/>
      <c r="FP100" s="101"/>
    </row>
    <row r="101" spans="2:172" ht="4.5" customHeight="1" x14ac:dyDescent="0.2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125"/>
      <c r="N101" s="125"/>
      <c r="O101" s="125"/>
      <c r="P101" s="125"/>
      <c r="Q101" s="125"/>
      <c r="R101" s="125"/>
      <c r="S101" s="125"/>
      <c r="T101" s="125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31"/>
      <c r="AP101" s="132"/>
      <c r="AQ101" s="132"/>
      <c r="AR101" s="132"/>
      <c r="AS101" s="132"/>
      <c r="AT101" s="132"/>
      <c r="AU101" s="132"/>
      <c r="AV101" s="132"/>
      <c r="AW101" s="132"/>
      <c r="AX101" s="132"/>
      <c r="AY101" s="132"/>
      <c r="AZ101" s="132"/>
      <c r="BA101" s="132"/>
      <c r="BB101" s="132"/>
      <c r="BC101" s="132"/>
      <c r="BD101" s="133"/>
      <c r="BE101" s="101"/>
      <c r="BF101" s="101"/>
      <c r="BG101" s="101"/>
      <c r="BH101" s="101"/>
      <c r="BI101" s="101"/>
      <c r="BJ101" s="101"/>
      <c r="BK101" s="101"/>
      <c r="BL101" s="101"/>
      <c r="BM101" s="101"/>
      <c r="BN101" s="101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CA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125"/>
      <c r="DF101" s="125"/>
      <c r="DG101" s="125"/>
      <c r="DH101" s="125"/>
      <c r="DI101" s="125"/>
      <c r="DJ101" s="125"/>
      <c r="DK101" s="125"/>
      <c r="DL101" s="125"/>
      <c r="DM101" s="101"/>
      <c r="DN101" s="101"/>
      <c r="DO101" s="101"/>
      <c r="DP101" s="101"/>
      <c r="DQ101" s="101"/>
      <c r="DR101" s="101"/>
      <c r="DS101" s="101"/>
      <c r="DT101" s="101"/>
      <c r="DU101" s="101"/>
      <c r="DV101" s="101"/>
      <c r="DW101" s="101"/>
      <c r="DX101" s="101"/>
      <c r="DY101" s="101"/>
      <c r="DZ101" s="101"/>
      <c r="EA101" s="101"/>
      <c r="EB101" s="101"/>
      <c r="EC101" s="101"/>
      <c r="ED101" s="101"/>
      <c r="EE101" s="101"/>
      <c r="EF101" s="101"/>
      <c r="EG101" s="131"/>
      <c r="EH101" s="132"/>
      <c r="EI101" s="132"/>
      <c r="EJ101" s="132"/>
      <c r="EK101" s="132"/>
      <c r="EL101" s="132"/>
      <c r="EM101" s="132"/>
      <c r="EN101" s="132"/>
      <c r="EO101" s="132"/>
      <c r="EP101" s="132"/>
      <c r="EQ101" s="132"/>
      <c r="ER101" s="132"/>
      <c r="ES101" s="132"/>
      <c r="ET101" s="132"/>
      <c r="EU101" s="132"/>
      <c r="EV101" s="133"/>
      <c r="EW101" s="101"/>
      <c r="EX101" s="101"/>
      <c r="EY101" s="101"/>
      <c r="EZ101" s="101"/>
      <c r="FA101" s="101"/>
      <c r="FB101" s="101"/>
      <c r="FC101" s="101"/>
      <c r="FD101" s="101"/>
      <c r="FE101" s="101"/>
      <c r="FF101" s="101"/>
      <c r="FG101" s="101"/>
      <c r="FH101" s="101"/>
      <c r="FI101" s="101"/>
      <c r="FJ101" s="101"/>
      <c r="FK101" s="101"/>
      <c r="FL101" s="101"/>
      <c r="FM101" s="101"/>
      <c r="FN101" s="101"/>
      <c r="FO101" s="101"/>
      <c r="FP101" s="101"/>
    </row>
    <row r="102" spans="2:172" ht="4.5" customHeight="1" x14ac:dyDescent="0.2">
      <c r="B102" s="7"/>
      <c r="C102" s="7"/>
      <c r="M102" s="116" t="s">
        <v>49</v>
      </c>
      <c r="N102" s="117"/>
      <c r="O102" s="117"/>
      <c r="P102" s="117"/>
      <c r="Q102" s="117"/>
      <c r="R102" s="117"/>
      <c r="S102" s="117"/>
      <c r="T102" s="118"/>
      <c r="U102" s="101" t="s">
        <v>90</v>
      </c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 t="s">
        <v>91</v>
      </c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9" t="s">
        <v>93</v>
      </c>
      <c r="AP102" s="99"/>
      <c r="AQ102" s="99"/>
      <c r="AR102" s="99"/>
      <c r="AS102" s="99"/>
      <c r="AT102" s="99"/>
      <c r="AU102" s="99"/>
      <c r="AV102" s="99"/>
      <c r="AW102" s="98" t="s">
        <v>94</v>
      </c>
      <c r="AX102" s="99"/>
      <c r="AY102" s="99"/>
      <c r="AZ102" s="99"/>
      <c r="BA102" s="99"/>
      <c r="BB102" s="99"/>
      <c r="BC102" s="99"/>
      <c r="BD102" s="100"/>
      <c r="BE102" s="101" t="s">
        <v>116</v>
      </c>
      <c r="BF102" s="101"/>
      <c r="BG102" s="101"/>
      <c r="BH102" s="101"/>
      <c r="BI102" s="101"/>
      <c r="BJ102" s="101"/>
      <c r="BK102" s="101"/>
      <c r="BL102" s="101"/>
      <c r="BM102" s="101"/>
      <c r="BN102" s="101"/>
      <c r="BO102" s="101" t="s">
        <v>94</v>
      </c>
      <c r="BP102" s="101"/>
      <c r="BQ102" s="101"/>
      <c r="BR102" s="101"/>
      <c r="BS102" s="101"/>
      <c r="BT102" s="101"/>
      <c r="BU102" s="101"/>
      <c r="BV102" s="101"/>
      <c r="BW102" s="101"/>
      <c r="BX102" s="101"/>
      <c r="CA102" s="7"/>
      <c r="CT102" s="7"/>
      <c r="CU102" s="7"/>
      <c r="DE102" s="108" t="s">
        <v>43</v>
      </c>
      <c r="DF102" s="108"/>
      <c r="DG102" s="108"/>
      <c r="DH102" s="108"/>
      <c r="DI102" s="108"/>
      <c r="DJ102" s="108"/>
      <c r="DK102" s="108"/>
      <c r="DL102" s="108"/>
      <c r="DM102" s="101" t="s">
        <v>96</v>
      </c>
      <c r="DN102" s="101"/>
      <c r="DO102" s="101"/>
      <c r="DP102" s="101"/>
      <c r="DQ102" s="101"/>
      <c r="DR102" s="101"/>
      <c r="DS102" s="101"/>
      <c r="DT102" s="101"/>
      <c r="DU102" s="101"/>
      <c r="DV102" s="101"/>
      <c r="DW102" s="101" t="s">
        <v>97</v>
      </c>
      <c r="DX102" s="101"/>
      <c r="DY102" s="101"/>
      <c r="DZ102" s="101"/>
      <c r="EA102" s="101"/>
      <c r="EB102" s="101"/>
      <c r="EC102" s="101"/>
      <c r="ED102" s="101"/>
      <c r="EE102" s="101"/>
      <c r="EF102" s="101"/>
      <c r="EG102" s="109" t="s">
        <v>98</v>
      </c>
      <c r="EH102" s="99"/>
      <c r="EI102" s="99"/>
      <c r="EJ102" s="99"/>
      <c r="EK102" s="99"/>
      <c r="EL102" s="99"/>
      <c r="EM102" s="99"/>
      <c r="EN102" s="99"/>
      <c r="EO102" s="98" t="s">
        <v>97</v>
      </c>
      <c r="EP102" s="99"/>
      <c r="EQ102" s="99"/>
      <c r="ER102" s="99"/>
      <c r="ES102" s="99"/>
      <c r="ET102" s="99"/>
      <c r="EU102" s="99"/>
      <c r="EV102" s="100"/>
      <c r="EW102" s="101" t="s">
        <v>119</v>
      </c>
      <c r="EX102" s="101"/>
      <c r="EY102" s="101"/>
      <c r="EZ102" s="101"/>
      <c r="FA102" s="101"/>
      <c r="FB102" s="101"/>
      <c r="FC102" s="101"/>
      <c r="FD102" s="101"/>
      <c r="FE102" s="101"/>
      <c r="FF102" s="101"/>
      <c r="FG102" s="101" t="s">
        <v>98</v>
      </c>
      <c r="FH102" s="101"/>
      <c r="FI102" s="101"/>
      <c r="FJ102" s="101"/>
      <c r="FK102" s="101"/>
      <c r="FL102" s="101"/>
      <c r="FM102" s="101"/>
      <c r="FN102" s="101"/>
      <c r="FO102" s="101"/>
      <c r="FP102" s="101"/>
    </row>
    <row r="103" spans="2:172" ht="4.5" customHeight="1" x14ac:dyDescent="0.2">
      <c r="B103" s="7"/>
      <c r="C103" s="7"/>
      <c r="M103" s="119"/>
      <c r="N103" s="120"/>
      <c r="O103" s="120"/>
      <c r="P103" s="120"/>
      <c r="Q103" s="120"/>
      <c r="R103" s="120"/>
      <c r="S103" s="120"/>
      <c r="T103" s="12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9"/>
      <c r="AP103" s="99"/>
      <c r="AQ103" s="99"/>
      <c r="AR103" s="99"/>
      <c r="AS103" s="99"/>
      <c r="AT103" s="99"/>
      <c r="AU103" s="99"/>
      <c r="AV103" s="99"/>
      <c r="AW103" s="98"/>
      <c r="AX103" s="99"/>
      <c r="AY103" s="99"/>
      <c r="AZ103" s="99"/>
      <c r="BA103" s="99"/>
      <c r="BB103" s="99"/>
      <c r="BC103" s="99"/>
      <c r="BD103" s="100"/>
      <c r="BE103" s="101"/>
      <c r="BF103" s="101"/>
      <c r="BG103" s="101"/>
      <c r="BH103" s="101"/>
      <c r="BI103" s="101"/>
      <c r="BJ103" s="101"/>
      <c r="BK103" s="101"/>
      <c r="BL103" s="101"/>
      <c r="BM103" s="101"/>
      <c r="BN103" s="101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CA103" s="7"/>
      <c r="CT103" s="7"/>
      <c r="CU103" s="7"/>
      <c r="DE103" s="108"/>
      <c r="DF103" s="108"/>
      <c r="DG103" s="108"/>
      <c r="DH103" s="108"/>
      <c r="DI103" s="108"/>
      <c r="DJ103" s="108"/>
      <c r="DK103" s="108"/>
      <c r="DL103" s="108"/>
      <c r="DM103" s="101"/>
      <c r="DN103" s="101"/>
      <c r="DO103" s="101"/>
      <c r="DP103" s="101"/>
      <c r="DQ103" s="101"/>
      <c r="DR103" s="101"/>
      <c r="DS103" s="101"/>
      <c r="DT103" s="101"/>
      <c r="DU103" s="101"/>
      <c r="DV103" s="101"/>
      <c r="DW103" s="101"/>
      <c r="DX103" s="101"/>
      <c r="DY103" s="101"/>
      <c r="DZ103" s="101"/>
      <c r="EA103" s="101"/>
      <c r="EB103" s="101"/>
      <c r="EC103" s="101"/>
      <c r="ED103" s="101"/>
      <c r="EE103" s="101"/>
      <c r="EF103" s="101"/>
      <c r="EG103" s="109"/>
      <c r="EH103" s="99"/>
      <c r="EI103" s="99"/>
      <c r="EJ103" s="99"/>
      <c r="EK103" s="99"/>
      <c r="EL103" s="99"/>
      <c r="EM103" s="99"/>
      <c r="EN103" s="99"/>
      <c r="EO103" s="98"/>
      <c r="EP103" s="99"/>
      <c r="EQ103" s="99"/>
      <c r="ER103" s="99"/>
      <c r="ES103" s="99"/>
      <c r="ET103" s="99"/>
      <c r="EU103" s="99"/>
      <c r="EV103" s="100"/>
      <c r="EW103" s="101"/>
      <c r="EX103" s="101"/>
      <c r="EY103" s="101"/>
      <c r="EZ103" s="101"/>
      <c r="FA103" s="101"/>
      <c r="FB103" s="101"/>
      <c r="FC103" s="101"/>
      <c r="FD103" s="101"/>
      <c r="FE103" s="101"/>
      <c r="FF103" s="101"/>
      <c r="FG103" s="101"/>
      <c r="FH103" s="101"/>
      <c r="FI103" s="101"/>
      <c r="FJ103" s="101"/>
      <c r="FK103" s="101"/>
      <c r="FL103" s="101"/>
      <c r="FM103" s="101"/>
      <c r="FN103" s="101"/>
      <c r="FO103" s="101"/>
      <c r="FP103" s="101"/>
    </row>
    <row r="104" spans="2:172" ht="4.5" customHeight="1" x14ac:dyDescent="0.2">
      <c r="M104" s="119"/>
      <c r="N104" s="120"/>
      <c r="O104" s="120"/>
      <c r="P104" s="120"/>
      <c r="Q104" s="120"/>
      <c r="R104" s="120"/>
      <c r="S104" s="120"/>
      <c r="T104" s="12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9"/>
      <c r="AP104" s="99"/>
      <c r="AQ104" s="99"/>
      <c r="AR104" s="99"/>
      <c r="AS104" s="99"/>
      <c r="AT104" s="99"/>
      <c r="AU104" s="99"/>
      <c r="AV104" s="99"/>
      <c r="AW104" s="98"/>
      <c r="AX104" s="99"/>
      <c r="AY104" s="99"/>
      <c r="AZ104" s="99"/>
      <c r="BA104" s="99"/>
      <c r="BB104" s="99"/>
      <c r="BC104" s="99"/>
      <c r="BD104" s="100"/>
      <c r="BE104" s="101"/>
      <c r="BF104" s="101"/>
      <c r="BG104" s="101"/>
      <c r="BH104" s="101"/>
      <c r="BI104" s="101"/>
      <c r="BJ104" s="101"/>
      <c r="BK104" s="101"/>
      <c r="BL104" s="101"/>
      <c r="BM104" s="101"/>
      <c r="BN104" s="101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CA104" s="7"/>
      <c r="DE104" s="108"/>
      <c r="DF104" s="108"/>
      <c r="DG104" s="108"/>
      <c r="DH104" s="108"/>
      <c r="DI104" s="108"/>
      <c r="DJ104" s="108"/>
      <c r="DK104" s="108"/>
      <c r="DL104" s="108"/>
      <c r="DM104" s="101"/>
      <c r="DN104" s="101"/>
      <c r="DO104" s="101"/>
      <c r="DP104" s="101"/>
      <c r="DQ104" s="101"/>
      <c r="DR104" s="101"/>
      <c r="DS104" s="101"/>
      <c r="DT104" s="101"/>
      <c r="DU104" s="101"/>
      <c r="DV104" s="101"/>
      <c r="DW104" s="101"/>
      <c r="DX104" s="101"/>
      <c r="DY104" s="101"/>
      <c r="DZ104" s="101"/>
      <c r="EA104" s="101"/>
      <c r="EB104" s="101"/>
      <c r="EC104" s="101"/>
      <c r="ED104" s="101"/>
      <c r="EE104" s="101"/>
      <c r="EF104" s="101"/>
      <c r="EG104" s="109"/>
      <c r="EH104" s="99"/>
      <c r="EI104" s="99"/>
      <c r="EJ104" s="99"/>
      <c r="EK104" s="99"/>
      <c r="EL104" s="99"/>
      <c r="EM104" s="99"/>
      <c r="EN104" s="99"/>
      <c r="EO104" s="98"/>
      <c r="EP104" s="99"/>
      <c r="EQ104" s="99"/>
      <c r="ER104" s="99"/>
      <c r="ES104" s="99"/>
      <c r="ET104" s="99"/>
      <c r="EU104" s="99"/>
      <c r="EV104" s="100"/>
      <c r="EW104" s="101"/>
      <c r="EX104" s="101"/>
      <c r="EY104" s="101"/>
      <c r="EZ104" s="101"/>
      <c r="FA104" s="101"/>
      <c r="FB104" s="101"/>
      <c r="FC104" s="101"/>
      <c r="FD104" s="101"/>
      <c r="FE104" s="101"/>
      <c r="FF104" s="101"/>
      <c r="FG104" s="101"/>
      <c r="FH104" s="101"/>
      <c r="FI104" s="101"/>
      <c r="FJ104" s="101"/>
      <c r="FK104" s="101"/>
      <c r="FL104" s="101"/>
      <c r="FM104" s="101"/>
      <c r="FN104" s="101"/>
      <c r="FO104" s="101"/>
      <c r="FP104" s="101"/>
    </row>
    <row r="105" spans="2:172" ht="4.5" customHeight="1" x14ac:dyDescent="0.2">
      <c r="M105" s="122"/>
      <c r="N105" s="123"/>
      <c r="O105" s="123"/>
      <c r="P105" s="123"/>
      <c r="Q105" s="123"/>
      <c r="R105" s="123"/>
      <c r="S105" s="123"/>
      <c r="T105" s="124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9"/>
      <c r="AP105" s="99"/>
      <c r="AQ105" s="99"/>
      <c r="AR105" s="99"/>
      <c r="AS105" s="99"/>
      <c r="AT105" s="99"/>
      <c r="AU105" s="99"/>
      <c r="AV105" s="99"/>
      <c r="AW105" s="98"/>
      <c r="AX105" s="99"/>
      <c r="AY105" s="99"/>
      <c r="AZ105" s="99"/>
      <c r="BA105" s="99"/>
      <c r="BB105" s="99"/>
      <c r="BC105" s="99"/>
      <c r="BD105" s="100"/>
      <c r="BE105" s="101"/>
      <c r="BF105" s="101"/>
      <c r="BG105" s="101"/>
      <c r="BH105" s="101"/>
      <c r="BI105" s="101"/>
      <c r="BJ105" s="101"/>
      <c r="BK105" s="101"/>
      <c r="BL105" s="101"/>
      <c r="BM105" s="101"/>
      <c r="BN105" s="101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CA105" s="7"/>
      <c r="DE105" s="108"/>
      <c r="DF105" s="108"/>
      <c r="DG105" s="108"/>
      <c r="DH105" s="108"/>
      <c r="DI105" s="108"/>
      <c r="DJ105" s="108"/>
      <c r="DK105" s="108"/>
      <c r="DL105" s="108"/>
      <c r="DM105" s="101"/>
      <c r="DN105" s="101"/>
      <c r="DO105" s="101"/>
      <c r="DP105" s="101"/>
      <c r="DQ105" s="101"/>
      <c r="DR105" s="101"/>
      <c r="DS105" s="101"/>
      <c r="DT105" s="101"/>
      <c r="DU105" s="101"/>
      <c r="DV105" s="101"/>
      <c r="DW105" s="101"/>
      <c r="DX105" s="101"/>
      <c r="DY105" s="101"/>
      <c r="DZ105" s="101"/>
      <c r="EA105" s="101"/>
      <c r="EB105" s="101"/>
      <c r="EC105" s="101"/>
      <c r="ED105" s="101"/>
      <c r="EE105" s="101"/>
      <c r="EF105" s="101"/>
      <c r="EG105" s="109"/>
      <c r="EH105" s="99"/>
      <c r="EI105" s="99"/>
      <c r="EJ105" s="99"/>
      <c r="EK105" s="99"/>
      <c r="EL105" s="99"/>
      <c r="EM105" s="99"/>
      <c r="EN105" s="99"/>
      <c r="EO105" s="98"/>
      <c r="EP105" s="99"/>
      <c r="EQ105" s="99"/>
      <c r="ER105" s="99"/>
      <c r="ES105" s="99"/>
      <c r="ET105" s="99"/>
      <c r="EU105" s="99"/>
      <c r="EV105" s="100"/>
      <c r="EW105" s="101"/>
      <c r="EX105" s="101"/>
      <c r="EY105" s="101"/>
      <c r="EZ105" s="101"/>
      <c r="FA105" s="101"/>
      <c r="FB105" s="101"/>
      <c r="FC105" s="101"/>
      <c r="FD105" s="101"/>
      <c r="FE105" s="101"/>
      <c r="FF105" s="101"/>
      <c r="FG105" s="101"/>
      <c r="FH105" s="101"/>
      <c r="FI105" s="101"/>
      <c r="FJ105" s="101"/>
      <c r="FK105" s="101"/>
      <c r="FL105" s="101"/>
      <c r="FM105" s="101"/>
      <c r="FN105" s="101"/>
      <c r="FO105" s="101"/>
      <c r="FP105" s="101"/>
    </row>
    <row r="106" spans="2:172" ht="4.5" customHeight="1" x14ac:dyDescent="0.2">
      <c r="B106" s="84" t="s">
        <v>13</v>
      </c>
      <c r="C106" s="84"/>
      <c r="D106" s="84"/>
      <c r="E106" s="84"/>
      <c r="F106" s="84"/>
      <c r="G106" s="84"/>
      <c r="H106" s="84"/>
      <c r="I106" s="84"/>
      <c r="J106" s="84"/>
      <c r="K106" s="84"/>
      <c r="L106" s="130"/>
      <c r="M106" s="134">
        <f>IF(U106="","",COUNTIF(U106:BX107,3))</f>
        <v>3</v>
      </c>
      <c r="N106" s="135"/>
      <c r="O106" s="135"/>
      <c r="P106" s="135"/>
      <c r="Q106" s="135"/>
      <c r="R106" s="135"/>
      <c r="S106" s="135"/>
      <c r="T106" s="136"/>
      <c r="U106" s="102">
        <f>IF(U108="","",IF(AC108&gt;AC112,1,0)+IF(AA108&gt;AA112,1,0)+IF(Y108&gt;Y112,1,0)+IF(W108&gt;W112,1,0)+IF(U108&gt;U112,1,0))</f>
        <v>3</v>
      </c>
      <c r="V106" s="103"/>
      <c r="W106" s="103"/>
      <c r="X106" s="103"/>
      <c r="Y106" s="103"/>
      <c r="Z106" s="103"/>
      <c r="AA106" s="103"/>
      <c r="AB106" s="103"/>
      <c r="AC106" s="103"/>
      <c r="AD106" s="104"/>
      <c r="AE106" s="102">
        <f>IF(AE108="","",IF(AM108&gt;AM112,1,0)+IF(AK108&gt;AK112,1,0)+IF(AI108&gt;AI112,1,0)+IF(AG108&gt;AG112,1,0)+IF(AE108&gt;AE112,1,0))</f>
        <v>3</v>
      </c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102">
        <f>IF(AP108="","",IF(BB108&gt;BB112,1,0)+IF(AY108&gt;AY112,1,0)+IF(AV108&gt;AV112,1,0)+IF(AS108&gt;AS112,1,0)+IF(AP108&gt;AP112,1,0))</f>
        <v>3</v>
      </c>
      <c r="AP106" s="103"/>
      <c r="AQ106" s="103"/>
      <c r="AR106" s="103"/>
      <c r="AS106" s="103"/>
      <c r="AT106" s="103"/>
      <c r="AU106" s="103"/>
      <c r="AV106" s="103"/>
      <c r="AW106" s="103"/>
      <c r="AX106" s="103"/>
      <c r="AY106" s="103"/>
      <c r="AZ106" s="103"/>
      <c r="BA106" s="103"/>
      <c r="BB106" s="103"/>
      <c r="BC106" s="103"/>
      <c r="BD106" s="104"/>
      <c r="BE106" s="102" t="str">
        <f>IF(BE108="","",IF(BM108&gt;BM112,1,0)+IF(BK108&gt;BK112,1,0)+IF(BI108&gt;BI112,1,0)+IF(BG108&gt;BG112,1,0)+IF(BE108&gt;BE112,1,0))</f>
        <v/>
      </c>
      <c r="BF106" s="103"/>
      <c r="BG106" s="103"/>
      <c r="BH106" s="103"/>
      <c r="BI106" s="103"/>
      <c r="BJ106" s="103"/>
      <c r="BK106" s="103"/>
      <c r="BL106" s="103"/>
      <c r="BM106" s="103"/>
      <c r="BN106" s="104"/>
      <c r="BO106" s="102" t="str">
        <f>IF(BO108="","",IF(BW108&gt;BW112,1,0)+IF(BU108&gt;BU112,1,0)+IF(BS108&gt;BS112,1,0)+IF(BQ108&gt;BQ112,1,0)+IF(BO108&gt;BO112,1,0))</f>
        <v/>
      </c>
      <c r="BP106" s="103"/>
      <c r="BQ106" s="103"/>
      <c r="BR106" s="103"/>
      <c r="BS106" s="103"/>
      <c r="BT106" s="103"/>
      <c r="BU106" s="103"/>
      <c r="BV106" s="103"/>
      <c r="BW106" s="103"/>
      <c r="BX106" s="104"/>
      <c r="CA106" s="7"/>
      <c r="CT106" s="84" t="s">
        <v>14</v>
      </c>
      <c r="CU106" s="84"/>
      <c r="CV106" s="84"/>
      <c r="CW106" s="84"/>
      <c r="CX106" s="84"/>
      <c r="CY106" s="84"/>
      <c r="CZ106" s="84"/>
      <c r="DA106" s="84"/>
      <c r="DB106" s="84"/>
      <c r="DC106" s="84"/>
      <c r="DD106" s="130"/>
      <c r="DE106" s="134">
        <f>IF(DM106="","",COUNTIF(DM106:FP107,3))</f>
        <v>3</v>
      </c>
      <c r="DF106" s="135"/>
      <c r="DG106" s="135"/>
      <c r="DH106" s="135"/>
      <c r="DI106" s="135"/>
      <c r="DJ106" s="135"/>
      <c r="DK106" s="135"/>
      <c r="DL106" s="136"/>
      <c r="DM106" s="102">
        <f>IF(DM108="","",IF(DU108&gt;DU112,1,0)+IF(DS108&gt;DS112,1,0)+IF(DQ108&gt;DQ112,1,0)+IF(DO108&gt;DO112,1,0)+IF(DM108&gt;DM112,1,0))</f>
        <v>3</v>
      </c>
      <c r="DN106" s="103"/>
      <c r="DO106" s="103"/>
      <c r="DP106" s="103"/>
      <c r="DQ106" s="103"/>
      <c r="DR106" s="103"/>
      <c r="DS106" s="103"/>
      <c r="DT106" s="103"/>
      <c r="DU106" s="103"/>
      <c r="DV106" s="104"/>
      <c r="DW106" s="102">
        <f>IF(DW108="","",IF(EE108&gt;EE112,1,0)+IF(EC108&gt;EC112,1,0)+IF(EA108&gt;EA112,1,0)+IF(DY108&gt;DY112,1,0)+IF(DW108&gt;DW112,1,0))</f>
        <v>3</v>
      </c>
      <c r="DX106" s="103"/>
      <c r="DY106" s="103"/>
      <c r="DZ106" s="103"/>
      <c r="EA106" s="103"/>
      <c r="EB106" s="103"/>
      <c r="EC106" s="103"/>
      <c r="ED106" s="103"/>
      <c r="EE106" s="103"/>
      <c r="EF106" s="104"/>
      <c r="EG106" s="102">
        <f>IF(EH108="","",IF(ET108&gt;ET112,1,0)+IF(EQ108&gt;EQ112,1,0)+IF(EN108&gt;EN112,1,0)+IF(EK108&gt;EK112,1,0)+IF(EH108&gt;EH112,1,0))</f>
        <v>3</v>
      </c>
      <c r="EH106" s="103"/>
      <c r="EI106" s="103"/>
      <c r="EJ106" s="103"/>
      <c r="EK106" s="103"/>
      <c r="EL106" s="103"/>
      <c r="EM106" s="103"/>
      <c r="EN106" s="103"/>
      <c r="EO106" s="103"/>
      <c r="EP106" s="103"/>
      <c r="EQ106" s="103"/>
      <c r="ER106" s="103"/>
      <c r="ES106" s="103"/>
      <c r="ET106" s="103"/>
      <c r="EU106" s="103"/>
      <c r="EV106" s="104"/>
      <c r="EW106" s="102" t="str">
        <f>IF(EW108="","",IF(FE108&gt;FE112,1,0)+IF(FC108&gt;FC112,1,0)+IF(FA108&gt;FA112,1,0)+IF(EY108&gt;EY112,1,0)+IF(EW108&gt;EW112,1,0))</f>
        <v/>
      </c>
      <c r="EX106" s="103"/>
      <c r="EY106" s="103"/>
      <c r="EZ106" s="103"/>
      <c r="FA106" s="103"/>
      <c r="FB106" s="103"/>
      <c r="FC106" s="103"/>
      <c r="FD106" s="103"/>
      <c r="FE106" s="103"/>
      <c r="FF106" s="104"/>
      <c r="FG106" s="102" t="str">
        <f>IF(FG108="","",IF(FO108&gt;FO112,1,0)+IF(FM108&gt;FM112,1,0)+IF(FK108&gt;FK112,1,0)+IF(FI108&gt;FI112,1,0)+IF(FG108&gt;FG112,1,0))</f>
        <v/>
      </c>
      <c r="FH106" s="103"/>
      <c r="FI106" s="103"/>
      <c r="FJ106" s="103"/>
      <c r="FK106" s="103"/>
      <c r="FL106" s="103"/>
      <c r="FM106" s="103"/>
      <c r="FN106" s="103"/>
      <c r="FO106" s="103"/>
      <c r="FP106" s="104"/>
    </row>
    <row r="107" spans="2:172" ht="4.5" customHeight="1" x14ac:dyDescent="0.2"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130"/>
      <c r="M107" s="110"/>
      <c r="N107" s="111"/>
      <c r="O107" s="111"/>
      <c r="P107" s="111"/>
      <c r="Q107" s="111"/>
      <c r="R107" s="111"/>
      <c r="S107" s="111"/>
      <c r="T107" s="112"/>
      <c r="U107" s="105"/>
      <c r="V107" s="106"/>
      <c r="W107" s="106"/>
      <c r="X107" s="106"/>
      <c r="Y107" s="106"/>
      <c r="Z107" s="106"/>
      <c r="AA107" s="106"/>
      <c r="AB107" s="106"/>
      <c r="AC107" s="106"/>
      <c r="AD107" s="107"/>
      <c r="AE107" s="105"/>
      <c r="AF107" s="106"/>
      <c r="AG107" s="106"/>
      <c r="AH107" s="106"/>
      <c r="AI107" s="106"/>
      <c r="AJ107" s="106"/>
      <c r="AK107" s="106"/>
      <c r="AL107" s="106"/>
      <c r="AM107" s="106"/>
      <c r="AN107" s="107"/>
      <c r="AO107" s="105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6"/>
      <c r="BC107" s="106"/>
      <c r="BD107" s="107"/>
      <c r="BE107" s="105"/>
      <c r="BF107" s="106"/>
      <c r="BG107" s="106"/>
      <c r="BH107" s="106"/>
      <c r="BI107" s="106"/>
      <c r="BJ107" s="106"/>
      <c r="BK107" s="106"/>
      <c r="BL107" s="106"/>
      <c r="BM107" s="106"/>
      <c r="BN107" s="107"/>
      <c r="BO107" s="105"/>
      <c r="BP107" s="106"/>
      <c r="BQ107" s="106"/>
      <c r="BR107" s="106"/>
      <c r="BS107" s="106"/>
      <c r="BT107" s="106"/>
      <c r="BU107" s="106"/>
      <c r="BV107" s="106"/>
      <c r="BW107" s="106"/>
      <c r="BX107" s="107"/>
      <c r="CT107" s="84"/>
      <c r="CU107" s="84"/>
      <c r="CV107" s="84"/>
      <c r="CW107" s="84"/>
      <c r="CX107" s="84"/>
      <c r="CY107" s="84"/>
      <c r="CZ107" s="84"/>
      <c r="DA107" s="84"/>
      <c r="DB107" s="84"/>
      <c r="DC107" s="84"/>
      <c r="DD107" s="130"/>
      <c r="DE107" s="110"/>
      <c r="DF107" s="111"/>
      <c r="DG107" s="111"/>
      <c r="DH107" s="111"/>
      <c r="DI107" s="111"/>
      <c r="DJ107" s="111"/>
      <c r="DK107" s="111"/>
      <c r="DL107" s="112"/>
      <c r="DM107" s="105"/>
      <c r="DN107" s="106"/>
      <c r="DO107" s="106"/>
      <c r="DP107" s="106"/>
      <c r="DQ107" s="106"/>
      <c r="DR107" s="106"/>
      <c r="DS107" s="106"/>
      <c r="DT107" s="106"/>
      <c r="DU107" s="106"/>
      <c r="DV107" s="107"/>
      <c r="DW107" s="105"/>
      <c r="DX107" s="106"/>
      <c r="DY107" s="106"/>
      <c r="DZ107" s="106"/>
      <c r="EA107" s="106"/>
      <c r="EB107" s="106"/>
      <c r="EC107" s="106"/>
      <c r="ED107" s="106"/>
      <c r="EE107" s="106"/>
      <c r="EF107" s="107"/>
      <c r="EG107" s="105"/>
      <c r="EH107" s="106"/>
      <c r="EI107" s="106"/>
      <c r="EJ107" s="106"/>
      <c r="EK107" s="106"/>
      <c r="EL107" s="106"/>
      <c r="EM107" s="106"/>
      <c r="EN107" s="106"/>
      <c r="EO107" s="106"/>
      <c r="EP107" s="106"/>
      <c r="EQ107" s="106"/>
      <c r="ER107" s="106"/>
      <c r="ES107" s="106"/>
      <c r="ET107" s="106"/>
      <c r="EU107" s="106"/>
      <c r="EV107" s="107"/>
      <c r="EW107" s="105"/>
      <c r="EX107" s="106"/>
      <c r="EY107" s="106"/>
      <c r="EZ107" s="106"/>
      <c r="FA107" s="106"/>
      <c r="FB107" s="106"/>
      <c r="FC107" s="106"/>
      <c r="FD107" s="106"/>
      <c r="FE107" s="106"/>
      <c r="FF107" s="107"/>
      <c r="FG107" s="105"/>
      <c r="FH107" s="106"/>
      <c r="FI107" s="106"/>
      <c r="FJ107" s="106"/>
      <c r="FK107" s="106"/>
      <c r="FL107" s="106"/>
      <c r="FM107" s="106"/>
      <c r="FN107" s="106"/>
      <c r="FO107" s="106"/>
      <c r="FP107" s="107"/>
    </row>
    <row r="108" spans="2:172" ht="4.5" customHeight="1" x14ac:dyDescent="0.2"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130"/>
      <c r="M108" s="110"/>
      <c r="N108" s="111"/>
      <c r="O108" s="111"/>
      <c r="P108" s="111"/>
      <c r="Q108" s="111"/>
      <c r="R108" s="111"/>
      <c r="S108" s="111"/>
      <c r="T108" s="112"/>
      <c r="U108" s="91">
        <v>11</v>
      </c>
      <c r="V108" s="89"/>
      <c r="W108" s="89">
        <v>11</v>
      </c>
      <c r="X108" s="89"/>
      <c r="Y108" s="89">
        <v>11</v>
      </c>
      <c r="Z108" s="89"/>
      <c r="AA108" s="89"/>
      <c r="AB108" s="89"/>
      <c r="AC108" s="89"/>
      <c r="AD108" s="90"/>
      <c r="AE108" s="91">
        <v>11</v>
      </c>
      <c r="AF108" s="89"/>
      <c r="AG108" s="89">
        <v>11</v>
      </c>
      <c r="AH108" s="89"/>
      <c r="AI108" s="89">
        <v>11</v>
      </c>
      <c r="AJ108" s="89"/>
      <c r="AK108" s="89"/>
      <c r="AL108" s="89"/>
      <c r="AM108" s="89"/>
      <c r="AN108" s="90"/>
      <c r="AO108" s="39"/>
      <c r="AP108" s="89">
        <v>11</v>
      </c>
      <c r="AQ108" s="89"/>
      <c r="AR108" s="40"/>
      <c r="AS108" s="89">
        <v>11</v>
      </c>
      <c r="AT108" s="89"/>
      <c r="AU108" s="40"/>
      <c r="AV108" s="89">
        <v>5</v>
      </c>
      <c r="AW108" s="89"/>
      <c r="AX108" s="40"/>
      <c r="AY108" s="89">
        <v>11</v>
      </c>
      <c r="AZ108" s="89"/>
      <c r="BA108" s="19"/>
      <c r="BB108" s="86"/>
      <c r="BC108" s="86"/>
      <c r="BD108" s="20"/>
      <c r="BE108" s="88"/>
      <c r="BF108" s="86"/>
      <c r="BG108" s="86"/>
      <c r="BH108" s="86"/>
      <c r="BI108" s="86"/>
      <c r="BJ108" s="86"/>
      <c r="BK108" s="86"/>
      <c r="BL108" s="86"/>
      <c r="BM108" s="86"/>
      <c r="BN108" s="87"/>
      <c r="BO108" s="88"/>
      <c r="BP108" s="86"/>
      <c r="BQ108" s="86"/>
      <c r="BR108" s="86"/>
      <c r="BS108" s="86"/>
      <c r="BT108" s="86"/>
      <c r="BU108" s="86"/>
      <c r="BV108" s="86"/>
      <c r="BW108" s="86"/>
      <c r="BX108" s="87"/>
      <c r="CT108" s="84"/>
      <c r="CU108" s="84"/>
      <c r="CV108" s="84"/>
      <c r="CW108" s="84"/>
      <c r="CX108" s="84"/>
      <c r="CY108" s="84"/>
      <c r="CZ108" s="84"/>
      <c r="DA108" s="84"/>
      <c r="DB108" s="84"/>
      <c r="DC108" s="84"/>
      <c r="DD108" s="130"/>
      <c r="DE108" s="110"/>
      <c r="DF108" s="111"/>
      <c r="DG108" s="111"/>
      <c r="DH108" s="111"/>
      <c r="DI108" s="111"/>
      <c r="DJ108" s="111"/>
      <c r="DK108" s="111"/>
      <c r="DL108" s="112"/>
      <c r="DM108" s="91">
        <v>11</v>
      </c>
      <c r="DN108" s="89"/>
      <c r="DO108" s="89">
        <v>11</v>
      </c>
      <c r="DP108" s="89"/>
      <c r="DQ108" s="89">
        <v>12</v>
      </c>
      <c r="DR108" s="89"/>
      <c r="DS108" s="89"/>
      <c r="DT108" s="89"/>
      <c r="DU108" s="89"/>
      <c r="DV108" s="90"/>
      <c r="DW108" s="91">
        <v>11</v>
      </c>
      <c r="DX108" s="89"/>
      <c r="DY108" s="89">
        <v>11</v>
      </c>
      <c r="DZ108" s="89"/>
      <c r="EA108" s="89">
        <v>11</v>
      </c>
      <c r="EB108" s="89"/>
      <c r="EC108" s="89"/>
      <c r="ED108" s="89"/>
      <c r="EE108" s="89"/>
      <c r="EF108" s="90"/>
      <c r="EG108" s="39"/>
      <c r="EH108" s="89">
        <v>11</v>
      </c>
      <c r="EI108" s="89"/>
      <c r="EJ108" s="40"/>
      <c r="EK108" s="89">
        <v>11</v>
      </c>
      <c r="EL108" s="89"/>
      <c r="EM108" s="40"/>
      <c r="EN108" s="89">
        <v>12</v>
      </c>
      <c r="EO108" s="89"/>
      <c r="EP108" s="40"/>
      <c r="EQ108" s="89"/>
      <c r="ER108" s="89"/>
      <c r="ES108" s="19"/>
      <c r="ET108" s="86"/>
      <c r="EU108" s="86"/>
      <c r="EV108" s="20"/>
      <c r="EW108" s="88"/>
      <c r="EX108" s="86"/>
      <c r="EY108" s="86"/>
      <c r="EZ108" s="86"/>
      <c r="FA108" s="86"/>
      <c r="FB108" s="86"/>
      <c r="FC108" s="86"/>
      <c r="FD108" s="86"/>
      <c r="FE108" s="86"/>
      <c r="FF108" s="87"/>
      <c r="FG108" s="88"/>
      <c r="FH108" s="86"/>
      <c r="FI108" s="86"/>
      <c r="FJ108" s="86"/>
      <c r="FK108" s="86"/>
      <c r="FL108" s="86"/>
      <c r="FM108" s="86"/>
      <c r="FN108" s="86"/>
      <c r="FO108" s="86"/>
      <c r="FP108" s="87"/>
    </row>
    <row r="109" spans="2:172" ht="4.5" customHeight="1" x14ac:dyDescent="0.2">
      <c r="M109" s="129" t="s">
        <v>15</v>
      </c>
      <c r="N109" s="84"/>
      <c r="O109" s="84"/>
      <c r="P109" s="84"/>
      <c r="Q109" s="84"/>
      <c r="R109" s="84"/>
      <c r="S109" s="84"/>
      <c r="T109" s="130"/>
      <c r="U109" s="91"/>
      <c r="V109" s="89"/>
      <c r="W109" s="89"/>
      <c r="X109" s="89"/>
      <c r="Y109" s="89"/>
      <c r="Z109" s="89"/>
      <c r="AA109" s="89"/>
      <c r="AB109" s="89"/>
      <c r="AC109" s="89"/>
      <c r="AD109" s="90"/>
      <c r="AE109" s="91"/>
      <c r="AF109" s="89"/>
      <c r="AG109" s="89"/>
      <c r="AH109" s="89"/>
      <c r="AI109" s="89"/>
      <c r="AJ109" s="89"/>
      <c r="AK109" s="89"/>
      <c r="AL109" s="89"/>
      <c r="AM109" s="89"/>
      <c r="AN109" s="90"/>
      <c r="AO109" s="39"/>
      <c r="AP109" s="89"/>
      <c r="AQ109" s="89"/>
      <c r="AR109" s="40"/>
      <c r="AS109" s="89"/>
      <c r="AT109" s="89"/>
      <c r="AU109" s="40"/>
      <c r="AV109" s="89"/>
      <c r="AW109" s="89"/>
      <c r="AX109" s="40"/>
      <c r="AY109" s="89"/>
      <c r="AZ109" s="89"/>
      <c r="BA109" s="19"/>
      <c r="BB109" s="86"/>
      <c r="BC109" s="86"/>
      <c r="BD109" s="20"/>
      <c r="BE109" s="88"/>
      <c r="BF109" s="86"/>
      <c r="BG109" s="86"/>
      <c r="BH109" s="86"/>
      <c r="BI109" s="86"/>
      <c r="BJ109" s="86"/>
      <c r="BK109" s="86"/>
      <c r="BL109" s="86"/>
      <c r="BM109" s="86"/>
      <c r="BN109" s="87"/>
      <c r="BO109" s="88"/>
      <c r="BP109" s="86"/>
      <c r="BQ109" s="86"/>
      <c r="BR109" s="86"/>
      <c r="BS109" s="86"/>
      <c r="BT109" s="86"/>
      <c r="BU109" s="86"/>
      <c r="BV109" s="86"/>
      <c r="BW109" s="86"/>
      <c r="BX109" s="87"/>
      <c r="BY109" s="21"/>
      <c r="DE109" s="129" t="s">
        <v>15</v>
      </c>
      <c r="DF109" s="84"/>
      <c r="DG109" s="84"/>
      <c r="DH109" s="84"/>
      <c r="DI109" s="84"/>
      <c r="DJ109" s="84"/>
      <c r="DK109" s="84"/>
      <c r="DL109" s="130"/>
      <c r="DM109" s="91"/>
      <c r="DN109" s="89"/>
      <c r="DO109" s="89"/>
      <c r="DP109" s="89"/>
      <c r="DQ109" s="89"/>
      <c r="DR109" s="89"/>
      <c r="DS109" s="89"/>
      <c r="DT109" s="89"/>
      <c r="DU109" s="89"/>
      <c r="DV109" s="90"/>
      <c r="DW109" s="91"/>
      <c r="DX109" s="89"/>
      <c r="DY109" s="89"/>
      <c r="DZ109" s="89"/>
      <c r="EA109" s="89"/>
      <c r="EB109" s="89"/>
      <c r="EC109" s="89"/>
      <c r="ED109" s="89"/>
      <c r="EE109" s="89"/>
      <c r="EF109" s="90"/>
      <c r="EG109" s="39"/>
      <c r="EH109" s="89"/>
      <c r="EI109" s="89"/>
      <c r="EJ109" s="40"/>
      <c r="EK109" s="89"/>
      <c r="EL109" s="89"/>
      <c r="EM109" s="40"/>
      <c r="EN109" s="89"/>
      <c r="EO109" s="89"/>
      <c r="EP109" s="40"/>
      <c r="EQ109" s="89"/>
      <c r="ER109" s="89"/>
      <c r="ES109" s="19"/>
      <c r="ET109" s="86"/>
      <c r="EU109" s="86"/>
      <c r="EV109" s="20"/>
      <c r="EW109" s="88"/>
      <c r="EX109" s="86"/>
      <c r="EY109" s="86"/>
      <c r="EZ109" s="86"/>
      <c r="FA109" s="86"/>
      <c r="FB109" s="86"/>
      <c r="FC109" s="86"/>
      <c r="FD109" s="86"/>
      <c r="FE109" s="86"/>
      <c r="FF109" s="87"/>
      <c r="FG109" s="88"/>
      <c r="FH109" s="86"/>
      <c r="FI109" s="86"/>
      <c r="FJ109" s="86"/>
      <c r="FK109" s="86"/>
      <c r="FL109" s="86"/>
      <c r="FM109" s="86"/>
      <c r="FN109" s="86"/>
      <c r="FO109" s="86"/>
      <c r="FP109" s="87"/>
    </row>
    <row r="110" spans="2:172" ht="4.5" customHeight="1" x14ac:dyDescent="0.2">
      <c r="F110" s="137" t="s">
        <v>16</v>
      </c>
      <c r="G110" s="137"/>
      <c r="H110" s="137"/>
      <c r="M110" s="129"/>
      <c r="N110" s="84"/>
      <c r="O110" s="84"/>
      <c r="P110" s="84"/>
      <c r="Q110" s="84"/>
      <c r="R110" s="84"/>
      <c r="S110" s="84"/>
      <c r="T110" s="130"/>
      <c r="U110" s="88" t="s">
        <v>17</v>
      </c>
      <c r="V110" s="86"/>
      <c r="W110" s="86" t="s">
        <v>18</v>
      </c>
      <c r="X110" s="86"/>
      <c r="Y110" s="86" t="s">
        <v>17</v>
      </c>
      <c r="Z110" s="86"/>
      <c r="AA110" s="86" t="s">
        <v>19</v>
      </c>
      <c r="AB110" s="86"/>
      <c r="AC110" s="86" t="s">
        <v>20</v>
      </c>
      <c r="AD110" s="87"/>
      <c r="AE110" s="88" t="s">
        <v>17</v>
      </c>
      <c r="AF110" s="86"/>
      <c r="AG110" s="86" t="s">
        <v>17</v>
      </c>
      <c r="AH110" s="86"/>
      <c r="AI110" s="86" t="s">
        <v>17</v>
      </c>
      <c r="AJ110" s="86"/>
      <c r="AK110" s="86" t="s">
        <v>17</v>
      </c>
      <c r="AL110" s="86"/>
      <c r="AM110" s="86" t="s">
        <v>17</v>
      </c>
      <c r="AN110" s="87"/>
      <c r="AO110" s="18"/>
      <c r="AP110" s="86" t="s">
        <v>21</v>
      </c>
      <c r="AQ110" s="86"/>
      <c r="AR110" s="19"/>
      <c r="AS110" s="86" t="s">
        <v>17</v>
      </c>
      <c r="AT110" s="86"/>
      <c r="AU110" s="19"/>
      <c r="AV110" s="86" t="s">
        <v>18</v>
      </c>
      <c r="AW110" s="86"/>
      <c r="AX110" s="19"/>
      <c r="AY110" s="86" t="s">
        <v>18</v>
      </c>
      <c r="AZ110" s="86"/>
      <c r="BA110" s="19"/>
      <c r="BB110" s="86" t="s">
        <v>18</v>
      </c>
      <c r="BC110" s="86"/>
      <c r="BD110" s="20"/>
      <c r="BE110" s="88" t="s">
        <v>17</v>
      </c>
      <c r="BF110" s="86"/>
      <c r="BG110" s="86" t="s">
        <v>17</v>
      </c>
      <c r="BH110" s="86"/>
      <c r="BI110" s="86" t="s">
        <v>17</v>
      </c>
      <c r="BJ110" s="86"/>
      <c r="BK110" s="86" t="s">
        <v>17</v>
      </c>
      <c r="BL110" s="86"/>
      <c r="BM110" s="86" t="s">
        <v>17</v>
      </c>
      <c r="BN110" s="87"/>
      <c r="BO110" s="88" t="s">
        <v>17</v>
      </c>
      <c r="BP110" s="86"/>
      <c r="BQ110" s="86" t="s">
        <v>17</v>
      </c>
      <c r="BR110" s="86"/>
      <c r="BS110" s="86" t="s">
        <v>17</v>
      </c>
      <c r="BT110" s="86"/>
      <c r="BU110" s="86" t="s">
        <v>17</v>
      </c>
      <c r="BV110" s="86"/>
      <c r="BW110" s="86" t="s">
        <v>17</v>
      </c>
      <c r="BX110" s="87"/>
      <c r="BY110" s="21"/>
      <c r="CX110" s="137" t="s">
        <v>22</v>
      </c>
      <c r="CY110" s="137"/>
      <c r="CZ110" s="137"/>
      <c r="DE110" s="129"/>
      <c r="DF110" s="84"/>
      <c r="DG110" s="84"/>
      <c r="DH110" s="84"/>
      <c r="DI110" s="84"/>
      <c r="DJ110" s="84"/>
      <c r="DK110" s="84"/>
      <c r="DL110" s="130"/>
      <c r="DM110" s="88" t="s">
        <v>17</v>
      </c>
      <c r="DN110" s="86"/>
      <c r="DO110" s="86" t="s">
        <v>17</v>
      </c>
      <c r="DP110" s="86"/>
      <c r="DQ110" s="86" t="s">
        <v>17</v>
      </c>
      <c r="DR110" s="86"/>
      <c r="DS110" s="86" t="s">
        <v>17</v>
      </c>
      <c r="DT110" s="86"/>
      <c r="DU110" s="86" t="s">
        <v>17</v>
      </c>
      <c r="DV110" s="87"/>
      <c r="DW110" s="88" t="s">
        <v>17</v>
      </c>
      <c r="DX110" s="86"/>
      <c r="DY110" s="86" t="s">
        <v>17</v>
      </c>
      <c r="DZ110" s="86"/>
      <c r="EA110" s="86" t="s">
        <v>17</v>
      </c>
      <c r="EB110" s="86"/>
      <c r="EC110" s="86" t="s">
        <v>17</v>
      </c>
      <c r="ED110" s="86"/>
      <c r="EE110" s="86" t="s">
        <v>17</v>
      </c>
      <c r="EF110" s="87"/>
      <c r="EG110" s="18"/>
      <c r="EH110" s="86" t="s">
        <v>17</v>
      </c>
      <c r="EI110" s="86"/>
      <c r="EJ110" s="19"/>
      <c r="EK110" s="86" t="s">
        <v>17</v>
      </c>
      <c r="EL110" s="86"/>
      <c r="EM110" s="19"/>
      <c r="EN110" s="86" t="s">
        <v>17</v>
      </c>
      <c r="EO110" s="86"/>
      <c r="EP110" s="19"/>
      <c r="EQ110" s="86" t="s">
        <v>17</v>
      </c>
      <c r="ER110" s="86"/>
      <c r="ES110" s="19"/>
      <c r="ET110" s="86" t="s">
        <v>17</v>
      </c>
      <c r="EU110" s="86"/>
      <c r="EV110" s="20"/>
      <c r="EW110" s="88" t="s">
        <v>17</v>
      </c>
      <c r="EX110" s="86"/>
      <c r="EY110" s="86" t="s">
        <v>17</v>
      </c>
      <c r="EZ110" s="86"/>
      <c r="FA110" s="86" t="s">
        <v>17</v>
      </c>
      <c r="FB110" s="86"/>
      <c r="FC110" s="86" t="s">
        <v>17</v>
      </c>
      <c r="FD110" s="86"/>
      <c r="FE110" s="86" t="s">
        <v>17</v>
      </c>
      <c r="FF110" s="87"/>
      <c r="FG110" s="88" t="s">
        <v>17</v>
      </c>
      <c r="FH110" s="86"/>
      <c r="FI110" s="86" t="s">
        <v>17</v>
      </c>
      <c r="FJ110" s="86"/>
      <c r="FK110" s="86" t="s">
        <v>17</v>
      </c>
      <c r="FL110" s="86"/>
      <c r="FM110" s="86" t="s">
        <v>17</v>
      </c>
      <c r="FN110" s="86"/>
      <c r="FO110" s="86" t="s">
        <v>17</v>
      </c>
      <c r="FP110" s="87"/>
    </row>
    <row r="111" spans="2:172" ht="4.5" customHeight="1" x14ac:dyDescent="0.2">
      <c r="F111" s="137"/>
      <c r="G111" s="137"/>
      <c r="H111" s="137"/>
      <c r="M111" s="129"/>
      <c r="N111" s="84"/>
      <c r="O111" s="84"/>
      <c r="P111" s="84"/>
      <c r="Q111" s="84"/>
      <c r="R111" s="84"/>
      <c r="S111" s="84"/>
      <c r="T111" s="130"/>
      <c r="U111" s="88"/>
      <c r="V111" s="86"/>
      <c r="W111" s="86"/>
      <c r="X111" s="86"/>
      <c r="Y111" s="86"/>
      <c r="Z111" s="86"/>
      <c r="AA111" s="86"/>
      <c r="AB111" s="86"/>
      <c r="AC111" s="86"/>
      <c r="AD111" s="87"/>
      <c r="AE111" s="88"/>
      <c r="AF111" s="86"/>
      <c r="AG111" s="86"/>
      <c r="AH111" s="86"/>
      <c r="AI111" s="86"/>
      <c r="AJ111" s="86"/>
      <c r="AK111" s="86"/>
      <c r="AL111" s="86"/>
      <c r="AM111" s="86"/>
      <c r="AN111" s="87"/>
      <c r="AO111" s="18"/>
      <c r="AP111" s="86"/>
      <c r="AQ111" s="86"/>
      <c r="AR111" s="19"/>
      <c r="AS111" s="86"/>
      <c r="AT111" s="86"/>
      <c r="AU111" s="19"/>
      <c r="AV111" s="86"/>
      <c r="AW111" s="86"/>
      <c r="AX111" s="19"/>
      <c r="AY111" s="86"/>
      <c r="AZ111" s="86"/>
      <c r="BA111" s="19"/>
      <c r="BB111" s="86"/>
      <c r="BC111" s="86"/>
      <c r="BD111" s="20"/>
      <c r="BE111" s="88"/>
      <c r="BF111" s="86"/>
      <c r="BG111" s="86"/>
      <c r="BH111" s="86"/>
      <c r="BI111" s="86"/>
      <c r="BJ111" s="86"/>
      <c r="BK111" s="86"/>
      <c r="BL111" s="86"/>
      <c r="BM111" s="86"/>
      <c r="BN111" s="87"/>
      <c r="BO111" s="88"/>
      <c r="BP111" s="86"/>
      <c r="BQ111" s="86"/>
      <c r="BR111" s="86"/>
      <c r="BS111" s="86"/>
      <c r="BT111" s="86"/>
      <c r="BU111" s="86"/>
      <c r="BV111" s="86"/>
      <c r="BW111" s="86"/>
      <c r="BX111" s="87"/>
      <c r="BY111" s="22"/>
      <c r="CX111" s="137"/>
      <c r="CY111" s="137"/>
      <c r="CZ111" s="137"/>
      <c r="DE111" s="129"/>
      <c r="DF111" s="84"/>
      <c r="DG111" s="84"/>
      <c r="DH111" s="84"/>
      <c r="DI111" s="84"/>
      <c r="DJ111" s="84"/>
      <c r="DK111" s="84"/>
      <c r="DL111" s="130"/>
      <c r="DM111" s="88"/>
      <c r="DN111" s="86"/>
      <c r="DO111" s="86"/>
      <c r="DP111" s="86"/>
      <c r="DQ111" s="86"/>
      <c r="DR111" s="86"/>
      <c r="DS111" s="86"/>
      <c r="DT111" s="86"/>
      <c r="DU111" s="86"/>
      <c r="DV111" s="87"/>
      <c r="DW111" s="88"/>
      <c r="DX111" s="86"/>
      <c r="DY111" s="86"/>
      <c r="DZ111" s="86"/>
      <c r="EA111" s="86"/>
      <c r="EB111" s="86"/>
      <c r="EC111" s="86"/>
      <c r="ED111" s="86"/>
      <c r="EE111" s="86"/>
      <c r="EF111" s="87"/>
      <c r="EG111" s="18"/>
      <c r="EH111" s="86"/>
      <c r="EI111" s="86"/>
      <c r="EJ111" s="19"/>
      <c r="EK111" s="86"/>
      <c r="EL111" s="86"/>
      <c r="EM111" s="19"/>
      <c r="EN111" s="86"/>
      <c r="EO111" s="86"/>
      <c r="EP111" s="19"/>
      <c r="EQ111" s="86"/>
      <c r="ER111" s="86"/>
      <c r="ES111" s="19"/>
      <c r="ET111" s="86"/>
      <c r="EU111" s="86"/>
      <c r="EV111" s="20"/>
      <c r="EW111" s="88"/>
      <c r="EX111" s="86"/>
      <c r="EY111" s="86"/>
      <c r="EZ111" s="86"/>
      <c r="FA111" s="86"/>
      <c r="FB111" s="86"/>
      <c r="FC111" s="86"/>
      <c r="FD111" s="86"/>
      <c r="FE111" s="86"/>
      <c r="FF111" s="87"/>
      <c r="FG111" s="88"/>
      <c r="FH111" s="86"/>
      <c r="FI111" s="86"/>
      <c r="FJ111" s="86"/>
      <c r="FK111" s="86"/>
      <c r="FL111" s="86"/>
      <c r="FM111" s="86"/>
      <c r="FN111" s="86"/>
      <c r="FO111" s="86"/>
      <c r="FP111" s="87"/>
    </row>
    <row r="112" spans="2:172" ht="4.5" customHeight="1" x14ac:dyDescent="0.2">
      <c r="F112" s="137"/>
      <c r="G112" s="137"/>
      <c r="H112" s="137"/>
      <c r="M112" s="129"/>
      <c r="N112" s="84"/>
      <c r="O112" s="84"/>
      <c r="P112" s="84"/>
      <c r="Q112" s="84"/>
      <c r="R112" s="84"/>
      <c r="S112" s="84"/>
      <c r="T112" s="130"/>
      <c r="U112" s="91">
        <v>0</v>
      </c>
      <c r="V112" s="89"/>
      <c r="W112" s="89">
        <v>1</v>
      </c>
      <c r="X112" s="89"/>
      <c r="Y112" s="89">
        <v>5</v>
      </c>
      <c r="Z112" s="89"/>
      <c r="AA112" s="89"/>
      <c r="AB112" s="89"/>
      <c r="AC112" s="89"/>
      <c r="AD112" s="90"/>
      <c r="AE112" s="91">
        <v>6</v>
      </c>
      <c r="AF112" s="89"/>
      <c r="AG112" s="89">
        <v>9</v>
      </c>
      <c r="AH112" s="89"/>
      <c r="AI112" s="89">
        <v>5</v>
      </c>
      <c r="AJ112" s="89"/>
      <c r="AK112" s="89"/>
      <c r="AL112" s="89"/>
      <c r="AM112" s="89"/>
      <c r="AN112" s="90"/>
      <c r="AO112" s="39"/>
      <c r="AP112" s="89">
        <v>9</v>
      </c>
      <c r="AQ112" s="89"/>
      <c r="AR112" s="40"/>
      <c r="AS112" s="89">
        <v>3</v>
      </c>
      <c r="AT112" s="89"/>
      <c r="AU112" s="40"/>
      <c r="AV112" s="89">
        <v>11</v>
      </c>
      <c r="AW112" s="89"/>
      <c r="AX112" s="40"/>
      <c r="AY112" s="89">
        <v>4</v>
      </c>
      <c r="AZ112" s="89"/>
      <c r="BA112" s="19"/>
      <c r="BB112" s="86"/>
      <c r="BC112" s="86"/>
      <c r="BD112" s="20"/>
      <c r="BE112" s="88"/>
      <c r="BF112" s="86"/>
      <c r="BG112" s="86"/>
      <c r="BH112" s="86"/>
      <c r="BI112" s="86"/>
      <c r="BJ112" s="86"/>
      <c r="BK112" s="86"/>
      <c r="BL112" s="86"/>
      <c r="BM112" s="86"/>
      <c r="BN112" s="87"/>
      <c r="BO112" s="88"/>
      <c r="BP112" s="86"/>
      <c r="BQ112" s="86"/>
      <c r="BR112" s="86"/>
      <c r="BS112" s="86"/>
      <c r="BT112" s="86"/>
      <c r="BU112" s="86"/>
      <c r="BV112" s="86"/>
      <c r="BW112" s="86"/>
      <c r="BX112" s="87"/>
      <c r="BY112" s="21"/>
      <c r="CX112" s="137"/>
      <c r="CY112" s="137"/>
      <c r="CZ112" s="137"/>
      <c r="DE112" s="129"/>
      <c r="DF112" s="84"/>
      <c r="DG112" s="84"/>
      <c r="DH112" s="84"/>
      <c r="DI112" s="84"/>
      <c r="DJ112" s="84"/>
      <c r="DK112" s="84"/>
      <c r="DL112" s="130"/>
      <c r="DM112" s="91">
        <v>9</v>
      </c>
      <c r="DN112" s="89"/>
      <c r="DO112" s="89">
        <v>8</v>
      </c>
      <c r="DP112" s="89"/>
      <c r="DQ112" s="89">
        <v>10</v>
      </c>
      <c r="DR112" s="89"/>
      <c r="DS112" s="89"/>
      <c r="DT112" s="89"/>
      <c r="DU112" s="89"/>
      <c r="DV112" s="90"/>
      <c r="DW112" s="91">
        <v>9</v>
      </c>
      <c r="DX112" s="89"/>
      <c r="DY112" s="89">
        <v>9</v>
      </c>
      <c r="DZ112" s="89"/>
      <c r="EA112" s="89">
        <v>6</v>
      </c>
      <c r="EB112" s="89"/>
      <c r="EC112" s="89"/>
      <c r="ED112" s="89"/>
      <c r="EE112" s="89"/>
      <c r="EF112" s="90"/>
      <c r="EG112" s="39"/>
      <c r="EH112" s="89">
        <v>5</v>
      </c>
      <c r="EI112" s="89"/>
      <c r="EJ112" s="40"/>
      <c r="EK112" s="89">
        <v>1</v>
      </c>
      <c r="EL112" s="89"/>
      <c r="EM112" s="40"/>
      <c r="EN112" s="89">
        <v>10</v>
      </c>
      <c r="EO112" s="89"/>
      <c r="EP112" s="40"/>
      <c r="EQ112" s="89"/>
      <c r="ER112" s="89"/>
      <c r="ES112" s="19"/>
      <c r="ET112" s="86"/>
      <c r="EU112" s="86"/>
      <c r="EV112" s="20"/>
      <c r="EW112" s="88"/>
      <c r="EX112" s="86"/>
      <c r="EY112" s="86"/>
      <c r="EZ112" s="86"/>
      <c r="FA112" s="86"/>
      <c r="FB112" s="86"/>
      <c r="FC112" s="86"/>
      <c r="FD112" s="86"/>
      <c r="FE112" s="86"/>
      <c r="FF112" s="87"/>
      <c r="FG112" s="88"/>
      <c r="FH112" s="86"/>
      <c r="FI112" s="86"/>
      <c r="FJ112" s="86"/>
      <c r="FK112" s="86"/>
      <c r="FL112" s="86"/>
      <c r="FM112" s="86"/>
      <c r="FN112" s="86"/>
      <c r="FO112" s="86"/>
      <c r="FP112" s="87"/>
    </row>
    <row r="113" spans="4:172" ht="4.5" customHeight="1" x14ac:dyDescent="0.2">
      <c r="F113" s="137"/>
      <c r="G113" s="137"/>
      <c r="H113" s="137"/>
      <c r="M113" s="110">
        <f>IF(U106="","",COUNTIF(U114:BX115,3))</f>
        <v>0</v>
      </c>
      <c r="N113" s="111"/>
      <c r="O113" s="111"/>
      <c r="P113" s="111"/>
      <c r="Q113" s="111"/>
      <c r="R113" s="111"/>
      <c r="S113" s="111"/>
      <c r="T113" s="112"/>
      <c r="U113" s="91"/>
      <c r="V113" s="89"/>
      <c r="W113" s="89"/>
      <c r="X113" s="89"/>
      <c r="Y113" s="89"/>
      <c r="Z113" s="89"/>
      <c r="AA113" s="89"/>
      <c r="AB113" s="89"/>
      <c r="AC113" s="89"/>
      <c r="AD113" s="90"/>
      <c r="AE113" s="91"/>
      <c r="AF113" s="89"/>
      <c r="AG113" s="89"/>
      <c r="AH113" s="89"/>
      <c r="AI113" s="89"/>
      <c r="AJ113" s="89"/>
      <c r="AK113" s="89"/>
      <c r="AL113" s="89"/>
      <c r="AM113" s="89"/>
      <c r="AN113" s="90"/>
      <c r="AO113" s="39"/>
      <c r="AP113" s="89"/>
      <c r="AQ113" s="89"/>
      <c r="AR113" s="40"/>
      <c r="AS113" s="89"/>
      <c r="AT113" s="89"/>
      <c r="AU113" s="40"/>
      <c r="AV113" s="89"/>
      <c r="AW113" s="89"/>
      <c r="AX113" s="40"/>
      <c r="AY113" s="89"/>
      <c r="AZ113" s="89"/>
      <c r="BA113" s="19"/>
      <c r="BB113" s="86"/>
      <c r="BC113" s="86"/>
      <c r="BD113" s="20"/>
      <c r="BE113" s="88"/>
      <c r="BF113" s="86"/>
      <c r="BG113" s="86"/>
      <c r="BH113" s="86"/>
      <c r="BI113" s="86"/>
      <c r="BJ113" s="86"/>
      <c r="BK113" s="86"/>
      <c r="BL113" s="86"/>
      <c r="BM113" s="86"/>
      <c r="BN113" s="87"/>
      <c r="BO113" s="88"/>
      <c r="BP113" s="86"/>
      <c r="BQ113" s="86"/>
      <c r="BR113" s="86"/>
      <c r="BS113" s="86"/>
      <c r="BT113" s="86"/>
      <c r="BU113" s="86"/>
      <c r="BV113" s="86"/>
      <c r="BW113" s="86"/>
      <c r="BX113" s="87"/>
      <c r="BY113" s="21"/>
      <c r="CX113" s="137"/>
      <c r="CY113" s="137"/>
      <c r="CZ113" s="137"/>
      <c r="DE113" s="110">
        <f>IF(DM106="","",COUNTIF(DM114:FP115,3))</f>
        <v>0</v>
      </c>
      <c r="DF113" s="111"/>
      <c r="DG113" s="111"/>
      <c r="DH113" s="111"/>
      <c r="DI113" s="111"/>
      <c r="DJ113" s="111"/>
      <c r="DK113" s="111"/>
      <c r="DL113" s="112"/>
      <c r="DM113" s="91"/>
      <c r="DN113" s="89"/>
      <c r="DO113" s="89"/>
      <c r="DP113" s="89"/>
      <c r="DQ113" s="89"/>
      <c r="DR113" s="89"/>
      <c r="DS113" s="89"/>
      <c r="DT113" s="89"/>
      <c r="DU113" s="89"/>
      <c r="DV113" s="90"/>
      <c r="DW113" s="91"/>
      <c r="DX113" s="89"/>
      <c r="DY113" s="89"/>
      <c r="DZ113" s="89"/>
      <c r="EA113" s="89"/>
      <c r="EB113" s="89"/>
      <c r="EC113" s="89"/>
      <c r="ED113" s="89"/>
      <c r="EE113" s="89"/>
      <c r="EF113" s="90"/>
      <c r="EG113" s="39"/>
      <c r="EH113" s="89"/>
      <c r="EI113" s="89"/>
      <c r="EJ113" s="40"/>
      <c r="EK113" s="89"/>
      <c r="EL113" s="89"/>
      <c r="EM113" s="40"/>
      <c r="EN113" s="89"/>
      <c r="EO113" s="89"/>
      <c r="EP113" s="40"/>
      <c r="EQ113" s="89"/>
      <c r="ER113" s="89"/>
      <c r="ES113" s="19"/>
      <c r="ET113" s="86"/>
      <c r="EU113" s="86"/>
      <c r="EV113" s="20"/>
      <c r="EW113" s="88"/>
      <c r="EX113" s="86"/>
      <c r="EY113" s="86"/>
      <c r="EZ113" s="86"/>
      <c r="FA113" s="86"/>
      <c r="FB113" s="86"/>
      <c r="FC113" s="86"/>
      <c r="FD113" s="86"/>
      <c r="FE113" s="86"/>
      <c r="FF113" s="87"/>
      <c r="FG113" s="88"/>
      <c r="FH113" s="86"/>
      <c r="FI113" s="86"/>
      <c r="FJ113" s="86"/>
      <c r="FK113" s="86"/>
      <c r="FL113" s="86"/>
      <c r="FM113" s="86"/>
      <c r="FN113" s="86"/>
      <c r="FO113" s="86"/>
      <c r="FP113" s="87"/>
    </row>
    <row r="114" spans="4:172" ht="4.5" customHeight="1" x14ac:dyDescent="0.2">
      <c r="M114" s="110"/>
      <c r="N114" s="111"/>
      <c r="O114" s="111"/>
      <c r="P114" s="111"/>
      <c r="Q114" s="111"/>
      <c r="R114" s="111"/>
      <c r="S114" s="111"/>
      <c r="T114" s="112"/>
      <c r="U114" s="92">
        <f>IF(U108="","",IF(AC108&lt;AC112,1,0)+IF(AA108&lt;AA112,1,0)+IF(Y108&lt;Y112,1,0)+IF(W108&lt;W112,1,0)+IF(U108&lt;U112,1,0))</f>
        <v>0</v>
      </c>
      <c r="V114" s="93"/>
      <c r="W114" s="93"/>
      <c r="X114" s="93"/>
      <c r="Y114" s="93"/>
      <c r="Z114" s="93"/>
      <c r="AA114" s="93"/>
      <c r="AB114" s="93"/>
      <c r="AC114" s="93"/>
      <c r="AD114" s="94"/>
      <c r="AE114" s="92">
        <f>IF(AE108="","",IF(AM108&lt;AM112,1,0)+IF(AK108&lt;AK112,1,0)+IF(AI108&lt;AI112,1,0)+IF(AG108&lt;AG112,1,0)+IF(AE108&lt;AE112,1,0))</f>
        <v>0</v>
      </c>
      <c r="AF114" s="93"/>
      <c r="AG114" s="93"/>
      <c r="AH114" s="93"/>
      <c r="AI114" s="93"/>
      <c r="AJ114" s="93"/>
      <c r="AK114" s="93"/>
      <c r="AL114" s="93"/>
      <c r="AM114" s="93"/>
      <c r="AN114" s="94"/>
      <c r="AO114" s="92">
        <f>IF(AP108="","",IF(BB108&lt;BB112,1,0)+IF(AY108&lt;AY112,1,0)+IF(AV108&lt;AV112,1,0)+IF(AS108&lt;AS112,1,0)+IF(AP108&lt;AP112,1,0))</f>
        <v>1</v>
      </c>
      <c r="AP114" s="93"/>
      <c r="AQ114" s="93"/>
      <c r="AR114" s="93"/>
      <c r="AS114" s="93"/>
      <c r="AT114" s="93"/>
      <c r="AU114" s="93"/>
      <c r="AV114" s="93"/>
      <c r="AW114" s="93"/>
      <c r="AX114" s="93"/>
      <c r="AY114" s="93"/>
      <c r="AZ114" s="93"/>
      <c r="BA114" s="93"/>
      <c r="BB114" s="93"/>
      <c r="BC114" s="93"/>
      <c r="BD114" s="94"/>
      <c r="BE114" s="92" t="str">
        <f>IF(BE108="","",IF(BM108&lt;BM112,1,0)+IF(BK108&lt;BK112,1,0)+IF(BI108&lt;BI112,1,0)+IF(BG108&lt;BG112,1,0)+IF(BE108&lt;BE112,1,0))</f>
        <v/>
      </c>
      <c r="BF114" s="93"/>
      <c r="BG114" s="93"/>
      <c r="BH114" s="93"/>
      <c r="BI114" s="93"/>
      <c r="BJ114" s="93"/>
      <c r="BK114" s="93"/>
      <c r="BL114" s="93"/>
      <c r="BM114" s="93"/>
      <c r="BN114" s="94"/>
      <c r="BO114" s="92" t="str">
        <f>IF(BO108="","",IF(BW108&lt;BW112,1,0)+IF(BU108&lt;BU112,1,0)+IF(BS108&lt;BS112,1,0)+IF(BQ108&lt;BQ112,1,0)+IF(BO108&lt;BO112,1,0))</f>
        <v/>
      </c>
      <c r="BP114" s="93"/>
      <c r="BQ114" s="93"/>
      <c r="BR114" s="93"/>
      <c r="BS114" s="93"/>
      <c r="BT114" s="93"/>
      <c r="BU114" s="93"/>
      <c r="BV114" s="93"/>
      <c r="BW114" s="93"/>
      <c r="BX114" s="94"/>
      <c r="BY114" s="22"/>
      <c r="DE114" s="110"/>
      <c r="DF114" s="111"/>
      <c r="DG114" s="111"/>
      <c r="DH114" s="111"/>
      <c r="DI114" s="111"/>
      <c r="DJ114" s="111"/>
      <c r="DK114" s="111"/>
      <c r="DL114" s="112"/>
      <c r="DM114" s="92">
        <f>IF(DM108="","",IF(DU108&lt;DU112,1,0)+IF(DS108&lt;DS112,1,0)+IF(DQ108&lt;DQ112,1,0)+IF(DO108&lt;DO112,1,0)+IF(DM108&lt;DM112,1,0))</f>
        <v>0</v>
      </c>
      <c r="DN114" s="93"/>
      <c r="DO114" s="93"/>
      <c r="DP114" s="93"/>
      <c r="DQ114" s="93"/>
      <c r="DR114" s="93"/>
      <c r="DS114" s="93"/>
      <c r="DT114" s="93"/>
      <c r="DU114" s="93"/>
      <c r="DV114" s="94"/>
      <c r="DW114" s="92">
        <f>IF(DW108="","",IF(EE108&lt;EE112,1,0)+IF(EC108&lt;EC112,1,0)+IF(EA108&lt;EA112,1,0)+IF(DY108&lt;DY112,1,0)+IF(DW108&lt;DW112,1,0))</f>
        <v>0</v>
      </c>
      <c r="DX114" s="93"/>
      <c r="DY114" s="93"/>
      <c r="DZ114" s="93"/>
      <c r="EA114" s="93"/>
      <c r="EB114" s="93"/>
      <c r="EC114" s="93"/>
      <c r="ED114" s="93"/>
      <c r="EE114" s="93"/>
      <c r="EF114" s="94"/>
      <c r="EG114" s="92">
        <f>IF(EH108="","",IF(ET108&lt;ET112,1,0)+IF(EQ108&lt;EQ112,1,0)+IF(EN108&lt;EN112,1,0)+IF(EK108&lt;EK112,1,0)+IF(EH108&lt;EH112,1,0))</f>
        <v>0</v>
      </c>
      <c r="EH114" s="93"/>
      <c r="EI114" s="93"/>
      <c r="EJ114" s="93"/>
      <c r="EK114" s="93"/>
      <c r="EL114" s="93"/>
      <c r="EM114" s="93"/>
      <c r="EN114" s="93"/>
      <c r="EO114" s="93"/>
      <c r="EP114" s="93"/>
      <c r="EQ114" s="93"/>
      <c r="ER114" s="93"/>
      <c r="ES114" s="93"/>
      <c r="ET114" s="93"/>
      <c r="EU114" s="93"/>
      <c r="EV114" s="94"/>
      <c r="EW114" s="92" t="str">
        <f>IF(EW108="","",IF(FE108&lt;FE112,1,0)+IF(FC108&lt;FC112,1,0)+IF(FA108&lt;FA112,1,0)+IF(EY108&lt;EY112,1,0)+IF(EW108&lt;EW112,1,0))</f>
        <v/>
      </c>
      <c r="EX114" s="93"/>
      <c r="EY114" s="93"/>
      <c r="EZ114" s="93"/>
      <c r="FA114" s="93"/>
      <c r="FB114" s="93"/>
      <c r="FC114" s="93"/>
      <c r="FD114" s="93"/>
      <c r="FE114" s="93"/>
      <c r="FF114" s="94"/>
      <c r="FG114" s="92" t="str">
        <f>IF(FG108="","",IF(FO108&lt;FO112,1,0)+IF(FM108&lt;FM112,1,0)+IF(FK108&lt;FK112,1,0)+IF(FI108&lt;FI112,1,0)+IF(FG108&lt;FG112,1,0))</f>
        <v/>
      </c>
      <c r="FH114" s="93"/>
      <c r="FI114" s="93"/>
      <c r="FJ114" s="93"/>
      <c r="FK114" s="93"/>
      <c r="FL114" s="93"/>
      <c r="FM114" s="93"/>
      <c r="FN114" s="93"/>
      <c r="FO114" s="93"/>
      <c r="FP114" s="94"/>
    </row>
    <row r="115" spans="4:172" ht="4.5" customHeight="1" x14ac:dyDescent="0.2">
      <c r="M115" s="113"/>
      <c r="N115" s="114"/>
      <c r="O115" s="114"/>
      <c r="P115" s="114"/>
      <c r="Q115" s="114"/>
      <c r="R115" s="114"/>
      <c r="S115" s="114"/>
      <c r="T115" s="115"/>
      <c r="U115" s="95"/>
      <c r="V115" s="96"/>
      <c r="W115" s="96"/>
      <c r="X115" s="96"/>
      <c r="Y115" s="96"/>
      <c r="Z115" s="96"/>
      <c r="AA115" s="96"/>
      <c r="AB115" s="96"/>
      <c r="AC115" s="96"/>
      <c r="AD115" s="97"/>
      <c r="AE115" s="95"/>
      <c r="AF115" s="96"/>
      <c r="AG115" s="96"/>
      <c r="AH115" s="96"/>
      <c r="AI115" s="96"/>
      <c r="AJ115" s="96"/>
      <c r="AK115" s="96"/>
      <c r="AL115" s="96"/>
      <c r="AM115" s="96"/>
      <c r="AN115" s="97"/>
      <c r="AO115" s="95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7"/>
      <c r="BE115" s="95"/>
      <c r="BF115" s="96"/>
      <c r="BG115" s="96"/>
      <c r="BH115" s="96"/>
      <c r="BI115" s="96"/>
      <c r="BJ115" s="96"/>
      <c r="BK115" s="96"/>
      <c r="BL115" s="96"/>
      <c r="BM115" s="96"/>
      <c r="BN115" s="97"/>
      <c r="BO115" s="95"/>
      <c r="BP115" s="96"/>
      <c r="BQ115" s="96"/>
      <c r="BR115" s="96"/>
      <c r="BS115" s="96"/>
      <c r="BT115" s="96"/>
      <c r="BU115" s="96"/>
      <c r="BV115" s="96"/>
      <c r="BW115" s="96"/>
      <c r="BX115" s="97"/>
      <c r="BY115" s="21"/>
      <c r="BZ115" s="21"/>
      <c r="DE115" s="113"/>
      <c r="DF115" s="114"/>
      <c r="DG115" s="114"/>
      <c r="DH115" s="114"/>
      <c r="DI115" s="114"/>
      <c r="DJ115" s="114"/>
      <c r="DK115" s="114"/>
      <c r="DL115" s="115"/>
      <c r="DM115" s="95"/>
      <c r="DN115" s="96"/>
      <c r="DO115" s="96"/>
      <c r="DP115" s="96"/>
      <c r="DQ115" s="96"/>
      <c r="DR115" s="96"/>
      <c r="DS115" s="96"/>
      <c r="DT115" s="96"/>
      <c r="DU115" s="96"/>
      <c r="DV115" s="97"/>
      <c r="DW115" s="95"/>
      <c r="DX115" s="96"/>
      <c r="DY115" s="96"/>
      <c r="DZ115" s="96"/>
      <c r="EA115" s="96"/>
      <c r="EB115" s="96"/>
      <c r="EC115" s="96"/>
      <c r="ED115" s="96"/>
      <c r="EE115" s="96"/>
      <c r="EF115" s="97"/>
      <c r="EG115" s="95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7"/>
      <c r="EW115" s="95"/>
      <c r="EX115" s="96"/>
      <c r="EY115" s="96"/>
      <c r="EZ115" s="96"/>
      <c r="FA115" s="96"/>
      <c r="FB115" s="96"/>
      <c r="FC115" s="96"/>
      <c r="FD115" s="96"/>
      <c r="FE115" s="96"/>
      <c r="FF115" s="97"/>
      <c r="FG115" s="95"/>
      <c r="FH115" s="96"/>
      <c r="FI115" s="96"/>
      <c r="FJ115" s="96"/>
      <c r="FK115" s="96"/>
      <c r="FL115" s="96"/>
      <c r="FM115" s="96"/>
      <c r="FN115" s="96"/>
      <c r="FO115" s="96"/>
      <c r="FP115" s="97"/>
    </row>
    <row r="116" spans="4:172" ht="4.5" customHeight="1" x14ac:dyDescent="0.2">
      <c r="M116" s="116" t="s">
        <v>38</v>
      </c>
      <c r="N116" s="117"/>
      <c r="O116" s="117"/>
      <c r="P116" s="117"/>
      <c r="Q116" s="117"/>
      <c r="R116" s="117"/>
      <c r="S116" s="117"/>
      <c r="T116" s="118"/>
      <c r="U116" s="101" t="s">
        <v>125</v>
      </c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 t="s">
        <v>92</v>
      </c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9" t="s">
        <v>92</v>
      </c>
      <c r="AP116" s="99"/>
      <c r="AQ116" s="99"/>
      <c r="AR116" s="99"/>
      <c r="AS116" s="99"/>
      <c r="AT116" s="99"/>
      <c r="AU116" s="99"/>
      <c r="AV116" s="99"/>
      <c r="AW116" s="98" t="s">
        <v>95</v>
      </c>
      <c r="AX116" s="99"/>
      <c r="AY116" s="99"/>
      <c r="AZ116" s="99"/>
      <c r="BA116" s="99"/>
      <c r="BB116" s="99"/>
      <c r="BC116" s="99"/>
      <c r="BD116" s="100"/>
      <c r="BE116" s="101" t="s">
        <v>95</v>
      </c>
      <c r="BF116" s="101"/>
      <c r="BG116" s="101"/>
      <c r="BH116" s="101"/>
      <c r="BI116" s="101"/>
      <c r="BJ116" s="101"/>
      <c r="BK116" s="101"/>
      <c r="BL116" s="101"/>
      <c r="BM116" s="101"/>
      <c r="BN116" s="101"/>
      <c r="BO116" s="101" t="s">
        <v>117</v>
      </c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21"/>
      <c r="BZ116" s="21"/>
      <c r="DE116" s="116" t="s">
        <v>46</v>
      </c>
      <c r="DF116" s="117"/>
      <c r="DG116" s="117"/>
      <c r="DH116" s="117"/>
      <c r="DI116" s="117"/>
      <c r="DJ116" s="117"/>
      <c r="DK116" s="117"/>
      <c r="DL116" s="118"/>
      <c r="DM116" s="101" t="s">
        <v>99</v>
      </c>
      <c r="DN116" s="101"/>
      <c r="DO116" s="101"/>
      <c r="DP116" s="101"/>
      <c r="DQ116" s="101"/>
      <c r="DR116" s="101"/>
      <c r="DS116" s="101"/>
      <c r="DT116" s="101"/>
      <c r="DU116" s="101"/>
      <c r="DV116" s="101"/>
      <c r="DW116" s="101" t="s">
        <v>100</v>
      </c>
      <c r="DX116" s="101"/>
      <c r="DY116" s="101"/>
      <c r="DZ116" s="101"/>
      <c r="EA116" s="101"/>
      <c r="EB116" s="101"/>
      <c r="EC116" s="101"/>
      <c r="ED116" s="101"/>
      <c r="EE116" s="101"/>
      <c r="EF116" s="101"/>
      <c r="EG116" s="109" t="s">
        <v>99</v>
      </c>
      <c r="EH116" s="99"/>
      <c r="EI116" s="99"/>
      <c r="EJ116" s="99"/>
      <c r="EK116" s="99"/>
      <c r="EL116" s="99"/>
      <c r="EM116" s="99"/>
      <c r="EN116" s="99"/>
      <c r="EO116" s="98" t="s">
        <v>101</v>
      </c>
      <c r="EP116" s="99"/>
      <c r="EQ116" s="99"/>
      <c r="ER116" s="99"/>
      <c r="ES116" s="99"/>
      <c r="ET116" s="99"/>
      <c r="EU116" s="99"/>
      <c r="EV116" s="100"/>
      <c r="EW116" s="101" t="s">
        <v>101</v>
      </c>
      <c r="EX116" s="101"/>
      <c r="EY116" s="101"/>
      <c r="EZ116" s="101"/>
      <c r="FA116" s="101"/>
      <c r="FB116" s="101"/>
      <c r="FC116" s="101"/>
      <c r="FD116" s="101"/>
      <c r="FE116" s="101"/>
      <c r="FF116" s="101"/>
      <c r="FG116" s="101" t="s">
        <v>120</v>
      </c>
      <c r="FH116" s="101"/>
      <c r="FI116" s="101"/>
      <c r="FJ116" s="101"/>
      <c r="FK116" s="101"/>
      <c r="FL116" s="101"/>
      <c r="FM116" s="101"/>
      <c r="FN116" s="101"/>
      <c r="FO116" s="101"/>
      <c r="FP116" s="101"/>
    </row>
    <row r="117" spans="4:172" ht="4.5" customHeight="1" x14ac:dyDescent="0.2">
      <c r="M117" s="119"/>
      <c r="N117" s="120"/>
      <c r="O117" s="120"/>
      <c r="P117" s="120"/>
      <c r="Q117" s="120"/>
      <c r="R117" s="120"/>
      <c r="S117" s="120"/>
      <c r="T117" s="12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9"/>
      <c r="AP117" s="99"/>
      <c r="AQ117" s="99"/>
      <c r="AR117" s="99"/>
      <c r="AS117" s="99"/>
      <c r="AT117" s="99"/>
      <c r="AU117" s="99"/>
      <c r="AV117" s="99"/>
      <c r="AW117" s="98"/>
      <c r="AX117" s="99"/>
      <c r="AY117" s="99"/>
      <c r="AZ117" s="99"/>
      <c r="BA117" s="99"/>
      <c r="BB117" s="99"/>
      <c r="BC117" s="99"/>
      <c r="BD117" s="100"/>
      <c r="BE117" s="101"/>
      <c r="BF117" s="101"/>
      <c r="BG117" s="101"/>
      <c r="BH117" s="101"/>
      <c r="BI117" s="101"/>
      <c r="BJ117" s="101"/>
      <c r="BK117" s="101"/>
      <c r="BL117" s="101"/>
      <c r="BM117" s="101"/>
      <c r="BN117" s="101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DE117" s="119"/>
      <c r="DF117" s="120"/>
      <c r="DG117" s="120"/>
      <c r="DH117" s="120"/>
      <c r="DI117" s="120"/>
      <c r="DJ117" s="120"/>
      <c r="DK117" s="120"/>
      <c r="DL117" s="121"/>
      <c r="DM117" s="101"/>
      <c r="DN117" s="101"/>
      <c r="DO117" s="101"/>
      <c r="DP117" s="101"/>
      <c r="DQ117" s="101"/>
      <c r="DR117" s="101"/>
      <c r="DS117" s="101"/>
      <c r="DT117" s="101"/>
      <c r="DU117" s="101"/>
      <c r="DV117" s="101"/>
      <c r="DW117" s="101"/>
      <c r="DX117" s="101"/>
      <c r="DY117" s="101"/>
      <c r="DZ117" s="101"/>
      <c r="EA117" s="101"/>
      <c r="EB117" s="101"/>
      <c r="EC117" s="101"/>
      <c r="ED117" s="101"/>
      <c r="EE117" s="101"/>
      <c r="EF117" s="101"/>
      <c r="EG117" s="109"/>
      <c r="EH117" s="99"/>
      <c r="EI117" s="99"/>
      <c r="EJ117" s="99"/>
      <c r="EK117" s="99"/>
      <c r="EL117" s="99"/>
      <c r="EM117" s="99"/>
      <c r="EN117" s="99"/>
      <c r="EO117" s="98"/>
      <c r="EP117" s="99"/>
      <c r="EQ117" s="99"/>
      <c r="ER117" s="99"/>
      <c r="ES117" s="99"/>
      <c r="ET117" s="99"/>
      <c r="EU117" s="99"/>
      <c r="EV117" s="100"/>
      <c r="EW117" s="101"/>
      <c r="EX117" s="101"/>
      <c r="EY117" s="101"/>
      <c r="EZ117" s="101"/>
      <c r="FA117" s="101"/>
      <c r="FB117" s="101"/>
      <c r="FC117" s="101"/>
      <c r="FD117" s="101"/>
      <c r="FE117" s="101"/>
      <c r="FF117" s="101"/>
      <c r="FG117" s="101"/>
      <c r="FH117" s="101"/>
      <c r="FI117" s="101"/>
      <c r="FJ117" s="101"/>
      <c r="FK117" s="101"/>
      <c r="FL117" s="101"/>
      <c r="FM117" s="101"/>
      <c r="FN117" s="101"/>
      <c r="FO117" s="101"/>
      <c r="FP117" s="101"/>
    </row>
    <row r="118" spans="4:172" ht="4.5" customHeight="1" x14ac:dyDescent="0.2">
      <c r="M118" s="119"/>
      <c r="N118" s="120"/>
      <c r="O118" s="120"/>
      <c r="P118" s="120"/>
      <c r="Q118" s="120"/>
      <c r="R118" s="120"/>
      <c r="S118" s="120"/>
      <c r="T118" s="12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9"/>
      <c r="AP118" s="99"/>
      <c r="AQ118" s="99"/>
      <c r="AR118" s="99"/>
      <c r="AS118" s="99"/>
      <c r="AT118" s="99"/>
      <c r="AU118" s="99"/>
      <c r="AV118" s="99"/>
      <c r="AW118" s="98"/>
      <c r="AX118" s="99"/>
      <c r="AY118" s="99"/>
      <c r="AZ118" s="99"/>
      <c r="BA118" s="99"/>
      <c r="BB118" s="99"/>
      <c r="BC118" s="99"/>
      <c r="BD118" s="100"/>
      <c r="BE118" s="101"/>
      <c r="BF118" s="101"/>
      <c r="BG118" s="101"/>
      <c r="BH118" s="101"/>
      <c r="BI118" s="101"/>
      <c r="BJ118" s="101"/>
      <c r="BK118" s="101"/>
      <c r="BL118" s="101"/>
      <c r="BM118" s="101"/>
      <c r="BN118" s="101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DE118" s="119"/>
      <c r="DF118" s="120"/>
      <c r="DG118" s="120"/>
      <c r="DH118" s="120"/>
      <c r="DI118" s="120"/>
      <c r="DJ118" s="120"/>
      <c r="DK118" s="120"/>
      <c r="DL118" s="121"/>
      <c r="DM118" s="101"/>
      <c r="DN118" s="101"/>
      <c r="DO118" s="101"/>
      <c r="DP118" s="101"/>
      <c r="DQ118" s="101"/>
      <c r="DR118" s="101"/>
      <c r="DS118" s="101"/>
      <c r="DT118" s="101"/>
      <c r="DU118" s="101"/>
      <c r="DV118" s="101"/>
      <c r="DW118" s="101"/>
      <c r="DX118" s="101"/>
      <c r="DY118" s="101"/>
      <c r="DZ118" s="101"/>
      <c r="EA118" s="101"/>
      <c r="EB118" s="101"/>
      <c r="EC118" s="101"/>
      <c r="ED118" s="101"/>
      <c r="EE118" s="101"/>
      <c r="EF118" s="101"/>
      <c r="EG118" s="109"/>
      <c r="EH118" s="99"/>
      <c r="EI118" s="99"/>
      <c r="EJ118" s="99"/>
      <c r="EK118" s="99"/>
      <c r="EL118" s="99"/>
      <c r="EM118" s="99"/>
      <c r="EN118" s="99"/>
      <c r="EO118" s="98"/>
      <c r="EP118" s="99"/>
      <c r="EQ118" s="99"/>
      <c r="ER118" s="99"/>
      <c r="ES118" s="99"/>
      <c r="ET118" s="99"/>
      <c r="EU118" s="99"/>
      <c r="EV118" s="100"/>
      <c r="EW118" s="101"/>
      <c r="EX118" s="101"/>
      <c r="EY118" s="101"/>
      <c r="EZ118" s="101"/>
      <c r="FA118" s="101"/>
      <c r="FB118" s="101"/>
      <c r="FC118" s="101"/>
      <c r="FD118" s="101"/>
      <c r="FE118" s="101"/>
      <c r="FF118" s="101"/>
      <c r="FG118" s="101"/>
      <c r="FH118" s="101"/>
      <c r="FI118" s="101"/>
      <c r="FJ118" s="101"/>
      <c r="FK118" s="101"/>
      <c r="FL118" s="101"/>
      <c r="FM118" s="101"/>
      <c r="FN118" s="101"/>
      <c r="FO118" s="101"/>
      <c r="FP118" s="101"/>
    </row>
    <row r="119" spans="4:172" ht="4.5" customHeight="1" x14ac:dyDescent="0.2">
      <c r="M119" s="122"/>
      <c r="N119" s="123"/>
      <c r="O119" s="123"/>
      <c r="P119" s="123"/>
      <c r="Q119" s="123"/>
      <c r="R119" s="123"/>
      <c r="S119" s="123"/>
      <c r="T119" s="124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9"/>
      <c r="AP119" s="99"/>
      <c r="AQ119" s="99"/>
      <c r="AR119" s="99"/>
      <c r="AS119" s="99"/>
      <c r="AT119" s="99"/>
      <c r="AU119" s="99"/>
      <c r="AV119" s="99"/>
      <c r="AW119" s="98"/>
      <c r="AX119" s="99"/>
      <c r="AY119" s="99"/>
      <c r="AZ119" s="99"/>
      <c r="BA119" s="99"/>
      <c r="BB119" s="99"/>
      <c r="BC119" s="99"/>
      <c r="BD119" s="100"/>
      <c r="BE119" s="101"/>
      <c r="BF119" s="101"/>
      <c r="BG119" s="101"/>
      <c r="BH119" s="101"/>
      <c r="BI119" s="101"/>
      <c r="BJ119" s="101"/>
      <c r="BK119" s="101"/>
      <c r="BL119" s="101"/>
      <c r="BM119" s="101"/>
      <c r="BN119" s="101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DE119" s="122"/>
      <c r="DF119" s="123"/>
      <c r="DG119" s="123"/>
      <c r="DH119" s="123"/>
      <c r="DI119" s="123"/>
      <c r="DJ119" s="123"/>
      <c r="DK119" s="123"/>
      <c r="DL119" s="124"/>
      <c r="DM119" s="101"/>
      <c r="DN119" s="101"/>
      <c r="DO119" s="101"/>
      <c r="DP119" s="101"/>
      <c r="DQ119" s="101"/>
      <c r="DR119" s="101"/>
      <c r="DS119" s="101"/>
      <c r="DT119" s="101"/>
      <c r="DU119" s="101"/>
      <c r="DV119" s="101"/>
      <c r="DW119" s="101"/>
      <c r="DX119" s="101"/>
      <c r="DY119" s="101"/>
      <c r="DZ119" s="101"/>
      <c r="EA119" s="101"/>
      <c r="EB119" s="101"/>
      <c r="EC119" s="101"/>
      <c r="ED119" s="101"/>
      <c r="EE119" s="101"/>
      <c r="EF119" s="101"/>
      <c r="EG119" s="109"/>
      <c r="EH119" s="99"/>
      <c r="EI119" s="99"/>
      <c r="EJ119" s="99"/>
      <c r="EK119" s="99"/>
      <c r="EL119" s="99"/>
      <c r="EM119" s="99"/>
      <c r="EN119" s="99"/>
      <c r="EO119" s="98"/>
      <c r="EP119" s="99"/>
      <c r="EQ119" s="99"/>
      <c r="ER119" s="99"/>
      <c r="ES119" s="99"/>
      <c r="ET119" s="99"/>
      <c r="EU119" s="99"/>
      <c r="EV119" s="100"/>
      <c r="EW119" s="101"/>
      <c r="EX119" s="101"/>
      <c r="EY119" s="101"/>
      <c r="EZ119" s="101"/>
      <c r="FA119" s="101"/>
      <c r="FB119" s="101"/>
      <c r="FC119" s="101"/>
      <c r="FD119" s="101"/>
      <c r="FE119" s="101"/>
      <c r="FF119" s="101"/>
      <c r="FG119" s="101"/>
      <c r="FH119" s="101"/>
      <c r="FI119" s="101"/>
      <c r="FJ119" s="101"/>
      <c r="FK119" s="101"/>
      <c r="FL119" s="101"/>
      <c r="FM119" s="101"/>
      <c r="FN119" s="101"/>
      <c r="FO119" s="101"/>
      <c r="FP119" s="101"/>
    </row>
    <row r="121" spans="4:172" ht="4.5" customHeight="1" x14ac:dyDescent="0.2"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DE121" s="15"/>
      <c r="DF121" s="15"/>
      <c r="DG121" s="15"/>
      <c r="DH121" s="15"/>
      <c r="DI121" s="15"/>
      <c r="DJ121" s="15"/>
      <c r="DK121" s="15"/>
      <c r="DL121" s="15"/>
      <c r="DM121" s="15"/>
      <c r="DN121" s="15"/>
      <c r="DO121" s="15"/>
      <c r="DP121" s="15"/>
      <c r="DQ121" s="15"/>
      <c r="DR121" s="15"/>
    </row>
    <row r="122" spans="4:172" ht="4.5" customHeight="1" x14ac:dyDescent="0.2">
      <c r="D122" s="7"/>
      <c r="E122" s="7"/>
      <c r="F122" s="7"/>
      <c r="G122" s="7"/>
      <c r="H122" s="7"/>
      <c r="I122" s="7"/>
      <c r="J122" s="7"/>
      <c r="K122" s="7"/>
      <c r="L122" s="7"/>
      <c r="M122" s="125" t="s">
        <v>6</v>
      </c>
      <c r="N122" s="125"/>
      <c r="O122" s="125"/>
      <c r="P122" s="125"/>
      <c r="Q122" s="125"/>
      <c r="R122" s="125"/>
      <c r="S122" s="125"/>
      <c r="T122" s="125"/>
      <c r="U122" s="101" t="s">
        <v>23</v>
      </c>
      <c r="V122" s="101"/>
      <c r="W122" s="101"/>
      <c r="X122" s="101"/>
      <c r="Y122" s="101"/>
      <c r="Z122" s="101"/>
      <c r="AA122" s="101"/>
      <c r="AB122" s="101"/>
      <c r="AC122" s="101"/>
      <c r="AD122" s="101"/>
      <c r="AE122" s="101">
        <v>2</v>
      </c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26" t="s">
        <v>24</v>
      </c>
      <c r="AP122" s="127"/>
      <c r="AQ122" s="127"/>
      <c r="AR122" s="127"/>
      <c r="AS122" s="127"/>
      <c r="AT122" s="127"/>
      <c r="AU122" s="127"/>
      <c r="AV122" s="127"/>
      <c r="AW122" s="127"/>
      <c r="AX122" s="127"/>
      <c r="AY122" s="127"/>
      <c r="AZ122" s="127"/>
      <c r="BA122" s="127"/>
      <c r="BB122" s="127"/>
      <c r="BC122" s="127"/>
      <c r="BD122" s="128"/>
      <c r="BE122" s="101">
        <v>4</v>
      </c>
      <c r="BF122" s="101"/>
      <c r="BG122" s="101"/>
      <c r="BH122" s="101"/>
      <c r="BI122" s="101"/>
      <c r="BJ122" s="101"/>
      <c r="BK122" s="101"/>
      <c r="BL122" s="101"/>
      <c r="BM122" s="101"/>
      <c r="BN122" s="101"/>
      <c r="BO122" s="101" t="s">
        <v>25</v>
      </c>
      <c r="BP122" s="101"/>
      <c r="BQ122" s="101"/>
      <c r="BR122" s="101"/>
      <c r="BS122" s="101"/>
      <c r="BT122" s="101"/>
      <c r="BU122" s="101"/>
      <c r="BV122" s="101"/>
      <c r="BW122" s="101"/>
      <c r="BX122" s="101"/>
      <c r="CV122" s="7"/>
      <c r="CW122" s="7"/>
      <c r="CX122" s="7"/>
      <c r="CY122" s="7"/>
      <c r="CZ122" s="7"/>
      <c r="DA122" s="7"/>
      <c r="DB122" s="7"/>
      <c r="DC122" s="7"/>
      <c r="DD122" s="7"/>
      <c r="DE122" s="125" t="s">
        <v>6</v>
      </c>
      <c r="DF122" s="125"/>
      <c r="DG122" s="125"/>
      <c r="DH122" s="125"/>
      <c r="DI122" s="125"/>
      <c r="DJ122" s="125"/>
      <c r="DK122" s="125"/>
      <c r="DL122" s="125"/>
      <c r="DM122" s="101" t="s">
        <v>7</v>
      </c>
      <c r="DN122" s="101"/>
      <c r="DO122" s="101"/>
      <c r="DP122" s="101"/>
      <c r="DQ122" s="101"/>
      <c r="DR122" s="101"/>
      <c r="DS122" s="101"/>
      <c r="DT122" s="101"/>
      <c r="DU122" s="101"/>
      <c r="DV122" s="101"/>
      <c r="DW122" s="101">
        <v>2</v>
      </c>
      <c r="DX122" s="101"/>
      <c r="DY122" s="101"/>
      <c r="DZ122" s="101"/>
      <c r="EA122" s="101"/>
      <c r="EB122" s="101"/>
      <c r="EC122" s="101"/>
      <c r="ED122" s="101"/>
      <c r="EE122" s="101"/>
      <c r="EF122" s="101"/>
      <c r="EG122" s="126" t="s">
        <v>8</v>
      </c>
      <c r="EH122" s="127"/>
      <c r="EI122" s="127"/>
      <c r="EJ122" s="127"/>
      <c r="EK122" s="127"/>
      <c r="EL122" s="127"/>
      <c r="EM122" s="127"/>
      <c r="EN122" s="127"/>
      <c r="EO122" s="127"/>
      <c r="EP122" s="127"/>
      <c r="EQ122" s="127"/>
      <c r="ER122" s="127"/>
      <c r="ES122" s="127"/>
      <c r="ET122" s="127"/>
      <c r="EU122" s="127"/>
      <c r="EV122" s="128"/>
      <c r="EW122" s="101">
        <v>4</v>
      </c>
      <c r="EX122" s="101"/>
      <c r="EY122" s="101"/>
      <c r="EZ122" s="101"/>
      <c r="FA122" s="101"/>
      <c r="FB122" s="101"/>
      <c r="FC122" s="101"/>
      <c r="FD122" s="101"/>
      <c r="FE122" s="101"/>
      <c r="FF122" s="101"/>
      <c r="FG122" s="101" t="s">
        <v>9</v>
      </c>
      <c r="FH122" s="101"/>
      <c r="FI122" s="101"/>
      <c r="FJ122" s="101"/>
      <c r="FK122" s="101"/>
      <c r="FL122" s="101"/>
      <c r="FM122" s="101"/>
      <c r="FN122" s="101"/>
      <c r="FO122" s="101"/>
      <c r="FP122" s="101"/>
    </row>
    <row r="123" spans="4:172" ht="4.5" customHeight="1" x14ac:dyDescent="0.2">
      <c r="D123" s="7"/>
      <c r="E123" s="7"/>
      <c r="F123" s="7"/>
      <c r="G123" s="7"/>
      <c r="H123" s="7"/>
      <c r="I123" s="7"/>
      <c r="J123" s="7"/>
      <c r="K123" s="7"/>
      <c r="L123" s="7"/>
      <c r="M123" s="125"/>
      <c r="N123" s="125"/>
      <c r="O123" s="125"/>
      <c r="P123" s="125"/>
      <c r="Q123" s="125"/>
      <c r="R123" s="125"/>
      <c r="S123" s="125"/>
      <c r="T123" s="125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29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84"/>
      <c r="BD123" s="130"/>
      <c r="BE123" s="101"/>
      <c r="BF123" s="101"/>
      <c r="BG123" s="101"/>
      <c r="BH123" s="101"/>
      <c r="BI123" s="101"/>
      <c r="BJ123" s="101"/>
      <c r="BK123" s="101"/>
      <c r="BL123" s="101"/>
      <c r="BM123" s="101"/>
      <c r="BN123" s="101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CV123" s="7"/>
      <c r="CW123" s="7"/>
      <c r="CX123" s="7"/>
      <c r="CY123" s="7"/>
      <c r="CZ123" s="7"/>
      <c r="DA123" s="7"/>
      <c r="DB123" s="7"/>
      <c r="DC123" s="7"/>
      <c r="DD123" s="7"/>
      <c r="DE123" s="125"/>
      <c r="DF123" s="125"/>
      <c r="DG123" s="125"/>
      <c r="DH123" s="125"/>
      <c r="DI123" s="125"/>
      <c r="DJ123" s="125"/>
      <c r="DK123" s="125"/>
      <c r="DL123" s="125"/>
      <c r="DM123" s="101"/>
      <c r="DN123" s="101"/>
      <c r="DO123" s="101"/>
      <c r="DP123" s="101"/>
      <c r="DQ123" s="101"/>
      <c r="DR123" s="101"/>
      <c r="DS123" s="101"/>
      <c r="DT123" s="101"/>
      <c r="DU123" s="101"/>
      <c r="DV123" s="101"/>
      <c r="DW123" s="101"/>
      <c r="DX123" s="101"/>
      <c r="DY123" s="101"/>
      <c r="DZ123" s="101"/>
      <c r="EA123" s="101"/>
      <c r="EB123" s="101"/>
      <c r="EC123" s="101"/>
      <c r="ED123" s="101"/>
      <c r="EE123" s="101"/>
      <c r="EF123" s="101"/>
      <c r="EG123" s="129"/>
      <c r="EH123" s="84"/>
      <c r="EI123" s="84"/>
      <c r="EJ123" s="84"/>
      <c r="EK123" s="84"/>
      <c r="EL123" s="84"/>
      <c r="EM123" s="84"/>
      <c r="EN123" s="84"/>
      <c r="EO123" s="84"/>
      <c r="EP123" s="84"/>
      <c r="EQ123" s="84"/>
      <c r="ER123" s="84"/>
      <c r="ES123" s="84"/>
      <c r="ET123" s="84"/>
      <c r="EU123" s="84"/>
      <c r="EV123" s="130"/>
      <c r="EW123" s="101"/>
      <c r="EX123" s="101"/>
      <c r="EY123" s="101"/>
      <c r="EZ123" s="101"/>
      <c r="FA123" s="101"/>
      <c r="FB123" s="101"/>
      <c r="FC123" s="101"/>
      <c r="FD123" s="101"/>
      <c r="FE123" s="101"/>
      <c r="FF123" s="101"/>
      <c r="FG123" s="101"/>
      <c r="FH123" s="101"/>
      <c r="FI123" s="101"/>
      <c r="FJ123" s="101"/>
      <c r="FK123" s="101"/>
      <c r="FL123" s="101"/>
      <c r="FM123" s="101"/>
      <c r="FN123" s="101"/>
      <c r="FO123" s="101"/>
      <c r="FP123" s="101"/>
    </row>
    <row r="124" spans="4:172" ht="4.5" customHeight="1" x14ac:dyDescent="0.2">
      <c r="D124" s="7"/>
      <c r="E124" s="7"/>
      <c r="F124" s="7"/>
      <c r="G124" s="7"/>
      <c r="H124" s="7"/>
      <c r="I124" s="7"/>
      <c r="J124" s="7"/>
      <c r="K124" s="7"/>
      <c r="L124" s="7"/>
      <c r="M124" s="125"/>
      <c r="N124" s="125"/>
      <c r="O124" s="125"/>
      <c r="P124" s="125"/>
      <c r="Q124" s="125"/>
      <c r="R124" s="125"/>
      <c r="S124" s="125"/>
      <c r="T124" s="125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31"/>
      <c r="AP124" s="132"/>
      <c r="AQ124" s="132"/>
      <c r="AR124" s="132"/>
      <c r="AS124" s="132"/>
      <c r="AT124" s="132"/>
      <c r="AU124" s="132"/>
      <c r="AV124" s="132"/>
      <c r="AW124" s="132"/>
      <c r="AX124" s="132"/>
      <c r="AY124" s="132"/>
      <c r="AZ124" s="132"/>
      <c r="BA124" s="132"/>
      <c r="BB124" s="132"/>
      <c r="BC124" s="132"/>
      <c r="BD124" s="133"/>
      <c r="BE124" s="101"/>
      <c r="BF124" s="101"/>
      <c r="BG124" s="101"/>
      <c r="BH124" s="101"/>
      <c r="BI124" s="101"/>
      <c r="BJ124" s="101"/>
      <c r="BK124" s="101"/>
      <c r="BL124" s="101"/>
      <c r="BM124" s="101"/>
      <c r="BN124" s="101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CV124" s="7"/>
      <c r="CW124" s="7"/>
      <c r="CX124" s="7"/>
      <c r="CY124" s="7"/>
      <c r="CZ124" s="7"/>
      <c r="DA124" s="7"/>
      <c r="DB124" s="7"/>
      <c r="DC124" s="7"/>
      <c r="DD124" s="7"/>
      <c r="DE124" s="125"/>
      <c r="DF124" s="125"/>
      <c r="DG124" s="125"/>
      <c r="DH124" s="125"/>
      <c r="DI124" s="125"/>
      <c r="DJ124" s="125"/>
      <c r="DK124" s="125"/>
      <c r="DL124" s="125"/>
      <c r="DM124" s="101"/>
      <c r="DN124" s="101"/>
      <c r="DO124" s="101"/>
      <c r="DP124" s="101"/>
      <c r="DQ124" s="101"/>
      <c r="DR124" s="101"/>
      <c r="DS124" s="101"/>
      <c r="DT124" s="101"/>
      <c r="DU124" s="101"/>
      <c r="DV124" s="101"/>
      <c r="DW124" s="101"/>
      <c r="DX124" s="101"/>
      <c r="DY124" s="101"/>
      <c r="DZ124" s="101"/>
      <c r="EA124" s="101"/>
      <c r="EB124" s="101"/>
      <c r="EC124" s="101"/>
      <c r="ED124" s="101"/>
      <c r="EE124" s="101"/>
      <c r="EF124" s="101"/>
      <c r="EG124" s="131"/>
      <c r="EH124" s="132"/>
      <c r="EI124" s="132"/>
      <c r="EJ124" s="132"/>
      <c r="EK124" s="132"/>
      <c r="EL124" s="132"/>
      <c r="EM124" s="132"/>
      <c r="EN124" s="132"/>
      <c r="EO124" s="132"/>
      <c r="EP124" s="132"/>
      <c r="EQ124" s="132"/>
      <c r="ER124" s="132"/>
      <c r="ES124" s="132"/>
      <c r="ET124" s="132"/>
      <c r="EU124" s="132"/>
      <c r="EV124" s="133"/>
      <c r="EW124" s="101"/>
      <c r="EX124" s="101"/>
      <c r="EY124" s="101"/>
      <c r="EZ124" s="101"/>
      <c r="FA124" s="101"/>
      <c r="FB124" s="101"/>
      <c r="FC124" s="101"/>
      <c r="FD124" s="101"/>
      <c r="FE124" s="101"/>
      <c r="FF124" s="101"/>
      <c r="FG124" s="101"/>
      <c r="FH124" s="101"/>
      <c r="FI124" s="101"/>
      <c r="FJ124" s="101"/>
      <c r="FK124" s="101"/>
      <c r="FL124" s="101"/>
      <c r="FM124" s="101"/>
      <c r="FN124" s="101"/>
      <c r="FO124" s="101"/>
      <c r="FP124" s="101"/>
    </row>
    <row r="125" spans="4:172" ht="4.5" customHeight="1" x14ac:dyDescent="0.2">
      <c r="M125" s="116" t="s">
        <v>46</v>
      </c>
      <c r="N125" s="117"/>
      <c r="O125" s="117"/>
      <c r="P125" s="117"/>
      <c r="Q125" s="117"/>
      <c r="R125" s="117"/>
      <c r="S125" s="117"/>
      <c r="T125" s="118"/>
      <c r="U125" s="101" t="s">
        <v>108</v>
      </c>
      <c r="V125" s="101"/>
      <c r="W125" s="101"/>
      <c r="X125" s="101"/>
      <c r="Y125" s="101"/>
      <c r="Z125" s="101"/>
      <c r="AA125" s="101"/>
      <c r="AB125" s="101"/>
      <c r="AC125" s="101"/>
      <c r="AD125" s="101"/>
      <c r="AE125" s="101" t="s">
        <v>109</v>
      </c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9" t="s">
        <v>109</v>
      </c>
      <c r="AP125" s="99"/>
      <c r="AQ125" s="99"/>
      <c r="AR125" s="99"/>
      <c r="AS125" s="99"/>
      <c r="AT125" s="99"/>
      <c r="AU125" s="99"/>
      <c r="AV125" s="99"/>
      <c r="AW125" s="98" t="s">
        <v>110</v>
      </c>
      <c r="AX125" s="99"/>
      <c r="AY125" s="99"/>
      <c r="AZ125" s="99"/>
      <c r="BA125" s="99"/>
      <c r="BB125" s="99"/>
      <c r="BC125" s="99"/>
      <c r="BD125" s="100"/>
      <c r="BE125" s="101" t="s">
        <v>110</v>
      </c>
      <c r="BF125" s="101"/>
      <c r="BG125" s="101"/>
      <c r="BH125" s="101"/>
      <c r="BI125" s="101"/>
      <c r="BJ125" s="101"/>
      <c r="BK125" s="101"/>
      <c r="BL125" s="101"/>
      <c r="BM125" s="101"/>
      <c r="BN125" s="101"/>
      <c r="BO125" s="101" t="s">
        <v>118</v>
      </c>
      <c r="BP125" s="101"/>
      <c r="BQ125" s="101"/>
      <c r="BR125" s="101"/>
      <c r="BS125" s="101"/>
      <c r="BT125" s="101"/>
      <c r="BU125" s="101"/>
      <c r="BV125" s="101"/>
      <c r="BW125" s="101"/>
      <c r="BX125" s="101"/>
      <c r="DE125" s="116" t="s">
        <v>38</v>
      </c>
      <c r="DF125" s="117"/>
      <c r="DG125" s="117"/>
      <c r="DH125" s="117"/>
      <c r="DI125" s="117"/>
      <c r="DJ125" s="117"/>
      <c r="DK125" s="117"/>
      <c r="DL125" s="118"/>
      <c r="DM125" s="101" t="s">
        <v>102</v>
      </c>
      <c r="DN125" s="101"/>
      <c r="DO125" s="101"/>
      <c r="DP125" s="101"/>
      <c r="DQ125" s="101"/>
      <c r="DR125" s="101"/>
      <c r="DS125" s="101"/>
      <c r="DT125" s="101"/>
      <c r="DU125" s="101"/>
      <c r="DV125" s="101"/>
      <c r="DW125" s="101" t="s">
        <v>103</v>
      </c>
      <c r="DX125" s="101"/>
      <c r="DY125" s="101"/>
      <c r="DZ125" s="101"/>
      <c r="EA125" s="101"/>
      <c r="EB125" s="101"/>
      <c r="EC125" s="101"/>
      <c r="ED125" s="101"/>
      <c r="EE125" s="101"/>
      <c r="EF125" s="101"/>
      <c r="EG125" s="109" t="s">
        <v>102</v>
      </c>
      <c r="EH125" s="99"/>
      <c r="EI125" s="99"/>
      <c r="EJ125" s="99"/>
      <c r="EK125" s="99"/>
      <c r="EL125" s="99"/>
      <c r="EM125" s="99"/>
      <c r="EN125" s="99"/>
      <c r="EO125" s="98" t="s">
        <v>104</v>
      </c>
      <c r="EP125" s="99"/>
      <c r="EQ125" s="99"/>
      <c r="ER125" s="99"/>
      <c r="ES125" s="99"/>
      <c r="ET125" s="99"/>
      <c r="EU125" s="99"/>
      <c r="EV125" s="100"/>
      <c r="EW125" s="101" t="s">
        <v>121</v>
      </c>
      <c r="EX125" s="101"/>
      <c r="EY125" s="101"/>
      <c r="EZ125" s="101"/>
      <c r="FA125" s="101"/>
      <c r="FB125" s="101"/>
      <c r="FC125" s="101"/>
      <c r="FD125" s="101"/>
      <c r="FE125" s="101"/>
      <c r="FF125" s="101"/>
      <c r="FG125" s="101" t="s">
        <v>104</v>
      </c>
      <c r="FH125" s="101"/>
      <c r="FI125" s="101"/>
      <c r="FJ125" s="101"/>
      <c r="FK125" s="101"/>
      <c r="FL125" s="101"/>
      <c r="FM125" s="101"/>
      <c r="FN125" s="101"/>
      <c r="FO125" s="101"/>
      <c r="FP125" s="101"/>
    </row>
    <row r="126" spans="4:172" ht="4.5" customHeight="1" x14ac:dyDescent="0.2">
      <c r="M126" s="119"/>
      <c r="N126" s="120"/>
      <c r="O126" s="120"/>
      <c r="P126" s="120"/>
      <c r="Q126" s="120"/>
      <c r="R126" s="120"/>
      <c r="S126" s="120"/>
      <c r="T126" s="121"/>
      <c r="U126" s="101"/>
      <c r="V126" s="101"/>
      <c r="W126" s="101"/>
      <c r="X126" s="101"/>
      <c r="Y126" s="101"/>
      <c r="Z126" s="101"/>
      <c r="AA126" s="101"/>
      <c r="AB126" s="101"/>
      <c r="AC126" s="101"/>
      <c r="AD126" s="101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9"/>
      <c r="AP126" s="99"/>
      <c r="AQ126" s="99"/>
      <c r="AR126" s="99"/>
      <c r="AS126" s="99"/>
      <c r="AT126" s="99"/>
      <c r="AU126" s="99"/>
      <c r="AV126" s="99"/>
      <c r="AW126" s="98"/>
      <c r="AX126" s="99"/>
      <c r="AY126" s="99"/>
      <c r="AZ126" s="99"/>
      <c r="BA126" s="99"/>
      <c r="BB126" s="99"/>
      <c r="BC126" s="99"/>
      <c r="BD126" s="100"/>
      <c r="BE126" s="101"/>
      <c r="BF126" s="101"/>
      <c r="BG126" s="101"/>
      <c r="BH126" s="101"/>
      <c r="BI126" s="101"/>
      <c r="BJ126" s="101"/>
      <c r="BK126" s="101"/>
      <c r="BL126" s="101"/>
      <c r="BM126" s="101"/>
      <c r="BN126" s="101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DE126" s="119"/>
      <c r="DF126" s="120"/>
      <c r="DG126" s="120"/>
      <c r="DH126" s="120"/>
      <c r="DI126" s="120"/>
      <c r="DJ126" s="120"/>
      <c r="DK126" s="120"/>
      <c r="DL126" s="121"/>
      <c r="DM126" s="101"/>
      <c r="DN126" s="101"/>
      <c r="DO126" s="101"/>
      <c r="DP126" s="101"/>
      <c r="DQ126" s="101"/>
      <c r="DR126" s="101"/>
      <c r="DS126" s="101"/>
      <c r="DT126" s="101"/>
      <c r="DU126" s="101"/>
      <c r="DV126" s="101"/>
      <c r="DW126" s="101"/>
      <c r="DX126" s="101"/>
      <c r="DY126" s="101"/>
      <c r="DZ126" s="101"/>
      <c r="EA126" s="101"/>
      <c r="EB126" s="101"/>
      <c r="EC126" s="101"/>
      <c r="ED126" s="101"/>
      <c r="EE126" s="101"/>
      <c r="EF126" s="101"/>
      <c r="EG126" s="109"/>
      <c r="EH126" s="99"/>
      <c r="EI126" s="99"/>
      <c r="EJ126" s="99"/>
      <c r="EK126" s="99"/>
      <c r="EL126" s="99"/>
      <c r="EM126" s="99"/>
      <c r="EN126" s="99"/>
      <c r="EO126" s="98"/>
      <c r="EP126" s="99"/>
      <c r="EQ126" s="99"/>
      <c r="ER126" s="99"/>
      <c r="ES126" s="99"/>
      <c r="ET126" s="99"/>
      <c r="EU126" s="99"/>
      <c r="EV126" s="100"/>
      <c r="EW126" s="101"/>
      <c r="EX126" s="101"/>
      <c r="EY126" s="101"/>
      <c r="EZ126" s="101"/>
      <c r="FA126" s="101"/>
      <c r="FB126" s="101"/>
      <c r="FC126" s="101"/>
      <c r="FD126" s="101"/>
      <c r="FE126" s="101"/>
      <c r="FF126" s="101"/>
      <c r="FG126" s="101"/>
      <c r="FH126" s="101"/>
      <c r="FI126" s="101"/>
      <c r="FJ126" s="101"/>
      <c r="FK126" s="101"/>
      <c r="FL126" s="101"/>
      <c r="FM126" s="101"/>
      <c r="FN126" s="101"/>
      <c r="FO126" s="101"/>
      <c r="FP126" s="101"/>
    </row>
    <row r="127" spans="4:172" ht="4.5" customHeight="1" x14ac:dyDescent="0.2">
      <c r="M127" s="119"/>
      <c r="N127" s="120"/>
      <c r="O127" s="120"/>
      <c r="P127" s="120"/>
      <c r="Q127" s="120"/>
      <c r="R127" s="120"/>
      <c r="S127" s="120"/>
      <c r="T127" s="12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9"/>
      <c r="AP127" s="99"/>
      <c r="AQ127" s="99"/>
      <c r="AR127" s="99"/>
      <c r="AS127" s="99"/>
      <c r="AT127" s="99"/>
      <c r="AU127" s="99"/>
      <c r="AV127" s="99"/>
      <c r="AW127" s="98"/>
      <c r="AX127" s="99"/>
      <c r="AY127" s="99"/>
      <c r="AZ127" s="99"/>
      <c r="BA127" s="99"/>
      <c r="BB127" s="99"/>
      <c r="BC127" s="99"/>
      <c r="BD127" s="100"/>
      <c r="BE127" s="101"/>
      <c r="BF127" s="101"/>
      <c r="BG127" s="101"/>
      <c r="BH127" s="101"/>
      <c r="BI127" s="101"/>
      <c r="BJ127" s="101"/>
      <c r="BK127" s="101"/>
      <c r="BL127" s="101"/>
      <c r="BM127" s="101"/>
      <c r="BN127" s="101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DE127" s="119"/>
      <c r="DF127" s="120"/>
      <c r="DG127" s="120"/>
      <c r="DH127" s="120"/>
      <c r="DI127" s="120"/>
      <c r="DJ127" s="120"/>
      <c r="DK127" s="120"/>
      <c r="DL127" s="121"/>
      <c r="DM127" s="101"/>
      <c r="DN127" s="101"/>
      <c r="DO127" s="101"/>
      <c r="DP127" s="101"/>
      <c r="DQ127" s="101"/>
      <c r="DR127" s="101"/>
      <c r="DS127" s="101"/>
      <c r="DT127" s="101"/>
      <c r="DU127" s="101"/>
      <c r="DV127" s="101"/>
      <c r="DW127" s="101"/>
      <c r="DX127" s="101"/>
      <c r="DY127" s="101"/>
      <c r="DZ127" s="101"/>
      <c r="EA127" s="101"/>
      <c r="EB127" s="101"/>
      <c r="EC127" s="101"/>
      <c r="ED127" s="101"/>
      <c r="EE127" s="101"/>
      <c r="EF127" s="101"/>
      <c r="EG127" s="109"/>
      <c r="EH127" s="99"/>
      <c r="EI127" s="99"/>
      <c r="EJ127" s="99"/>
      <c r="EK127" s="99"/>
      <c r="EL127" s="99"/>
      <c r="EM127" s="99"/>
      <c r="EN127" s="99"/>
      <c r="EO127" s="98"/>
      <c r="EP127" s="99"/>
      <c r="EQ127" s="99"/>
      <c r="ER127" s="99"/>
      <c r="ES127" s="99"/>
      <c r="ET127" s="99"/>
      <c r="EU127" s="99"/>
      <c r="EV127" s="100"/>
      <c r="EW127" s="101"/>
      <c r="EX127" s="101"/>
      <c r="EY127" s="101"/>
      <c r="EZ127" s="101"/>
      <c r="FA127" s="101"/>
      <c r="FB127" s="101"/>
      <c r="FC127" s="101"/>
      <c r="FD127" s="101"/>
      <c r="FE127" s="101"/>
      <c r="FF127" s="101"/>
      <c r="FG127" s="101"/>
      <c r="FH127" s="101"/>
      <c r="FI127" s="101"/>
      <c r="FJ127" s="101"/>
      <c r="FK127" s="101"/>
      <c r="FL127" s="101"/>
      <c r="FM127" s="101"/>
      <c r="FN127" s="101"/>
      <c r="FO127" s="101"/>
      <c r="FP127" s="101"/>
    </row>
    <row r="128" spans="4:172" ht="4.5" customHeight="1" x14ac:dyDescent="0.2">
      <c r="M128" s="122"/>
      <c r="N128" s="123"/>
      <c r="O128" s="123"/>
      <c r="P128" s="123"/>
      <c r="Q128" s="123"/>
      <c r="R128" s="123"/>
      <c r="S128" s="123"/>
      <c r="T128" s="124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9"/>
      <c r="AP128" s="99"/>
      <c r="AQ128" s="99"/>
      <c r="AR128" s="99"/>
      <c r="AS128" s="99"/>
      <c r="AT128" s="99"/>
      <c r="AU128" s="99"/>
      <c r="AV128" s="99"/>
      <c r="AW128" s="98"/>
      <c r="AX128" s="99"/>
      <c r="AY128" s="99"/>
      <c r="AZ128" s="99"/>
      <c r="BA128" s="99"/>
      <c r="BB128" s="99"/>
      <c r="BC128" s="99"/>
      <c r="BD128" s="100"/>
      <c r="BE128" s="101"/>
      <c r="BF128" s="101"/>
      <c r="BG128" s="101"/>
      <c r="BH128" s="101"/>
      <c r="BI128" s="101"/>
      <c r="BJ128" s="101"/>
      <c r="BK128" s="101"/>
      <c r="BL128" s="101"/>
      <c r="BM128" s="101"/>
      <c r="BN128" s="101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DE128" s="122"/>
      <c r="DF128" s="123"/>
      <c r="DG128" s="123"/>
      <c r="DH128" s="123"/>
      <c r="DI128" s="123"/>
      <c r="DJ128" s="123"/>
      <c r="DK128" s="123"/>
      <c r="DL128" s="124"/>
      <c r="DM128" s="101"/>
      <c r="DN128" s="101"/>
      <c r="DO128" s="101"/>
      <c r="DP128" s="101"/>
      <c r="DQ128" s="101"/>
      <c r="DR128" s="101"/>
      <c r="DS128" s="101"/>
      <c r="DT128" s="101"/>
      <c r="DU128" s="101"/>
      <c r="DV128" s="101"/>
      <c r="DW128" s="101"/>
      <c r="DX128" s="101"/>
      <c r="DY128" s="101"/>
      <c r="DZ128" s="101"/>
      <c r="EA128" s="101"/>
      <c r="EB128" s="101"/>
      <c r="EC128" s="101"/>
      <c r="ED128" s="101"/>
      <c r="EE128" s="101"/>
      <c r="EF128" s="101"/>
      <c r="EG128" s="109"/>
      <c r="EH128" s="99"/>
      <c r="EI128" s="99"/>
      <c r="EJ128" s="99"/>
      <c r="EK128" s="99"/>
      <c r="EL128" s="99"/>
      <c r="EM128" s="99"/>
      <c r="EN128" s="99"/>
      <c r="EO128" s="98"/>
      <c r="EP128" s="99"/>
      <c r="EQ128" s="99"/>
      <c r="ER128" s="99"/>
      <c r="ES128" s="99"/>
      <c r="ET128" s="99"/>
      <c r="EU128" s="99"/>
      <c r="EV128" s="100"/>
      <c r="EW128" s="101"/>
      <c r="EX128" s="101"/>
      <c r="EY128" s="101"/>
      <c r="EZ128" s="101"/>
      <c r="FA128" s="101"/>
      <c r="FB128" s="101"/>
      <c r="FC128" s="101"/>
      <c r="FD128" s="101"/>
      <c r="FE128" s="101"/>
      <c r="FF128" s="101"/>
      <c r="FG128" s="101"/>
      <c r="FH128" s="101"/>
      <c r="FI128" s="101"/>
      <c r="FJ128" s="101"/>
      <c r="FK128" s="101"/>
      <c r="FL128" s="101"/>
      <c r="FM128" s="101"/>
      <c r="FN128" s="101"/>
      <c r="FO128" s="101"/>
      <c r="FP128" s="101"/>
    </row>
    <row r="129" spans="2:172" ht="4.5" customHeight="1" x14ac:dyDescent="0.2">
      <c r="B129" s="84" t="s">
        <v>13</v>
      </c>
      <c r="C129" s="84"/>
      <c r="D129" s="84"/>
      <c r="E129" s="84"/>
      <c r="F129" s="84"/>
      <c r="G129" s="84"/>
      <c r="H129" s="84"/>
      <c r="I129" s="84"/>
      <c r="J129" s="84"/>
      <c r="K129" s="84"/>
      <c r="L129" s="130"/>
      <c r="M129" s="134">
        <f>IF(U129="","",COUNTIF(U129:BX130,3))</f>
        <v>1</v>
      </c>
      <c r="N129" s="135"/>
      <c r="O129" s="135"/>
      <c r="P129" s="135"/>
      <c r="Q129" s="135"/>
      <c r="R129" s="135"/>
      <c r="S129" s="135"/>
      <c r="T129" s="136"/>
      <c r="U129" s="102">
        <f>IF(U131="","",IF(AC131&gt;AC135,1,0)+IF(AA131&gt;AA135,1,0)+IF(Y131&gt;Y135,1,0)+IF(W131&gt;W135,1,0)+IF(U131&gt;U135,1,0))</f>
        <v>0</v>
      </c>
      <c r="V129" s="103"/>
      <c r="W129" s="103"/>
      <c r="X129" s="103"/>
      <c r="Y129" s="103"/>
      <c r="Z129" s="103"/>
      <c r="AA129" s="103"/>
      <c r="AB129" s="103"/>
      <c r="AC129" s="103"/>
      <c r="AD129" s="104"/>
      <c r="AE129" s="102">
        <f>IF(AE131="","",IF(AM131&gt;AM135,1,0)+IF(AK131&gt;AK135,1,0)+IF(AI131&gt;AI135,1,0)+IF(AG131&gt;AG135,1,0)+IF(AE131&gt;AE135,1,0))</f>
        <v>1</v>
      </c>
      <c r="AF129" s="103"/>
      <c r="AG129" s="103"/>
      <c r="AH129" s="103"/>
      <c r="AI129" s="103"/>
      <c r="AJ129" s="103"/>
      <c r="AK129" s="103"/>
      <c r="AL129" s="103"/>
      <c r="AM129" s="103"/>
      <c r="AN129" s="104"/>
      <c r="AO129" s="102">
        <f>IF(AP131="","",IF(BB131&gt;BB135,1,0)+IF(AY131&gt;AY135,1,0)+IF(AV131&gt;AV135,1,0)+IF(AS131&gt;AS135,1,0)+IF(AP131&gt;AP135,1,0))</f>
        <v>3</v>
      </c>
      <c r="AP129" s="103"/>
      <c r="AQ129" s="103"/>
      <c r="AR129" s="103"/>
      <c r="AS129" s="103"/>
      <c r="AT129" s="103"/>
      <c r="AU129" s="103"/>
      <c r="AV129" s="103"/>
      <c r="AW129" s="103"/>
      <c r="AX129" s="103"/>
      <c r="AY129" s="103"/>
      <c r="AZ129" s="103"/>
      <c r="BA129" s="103"/>
      <c r="BB129" s="103"/>
      <c r="BC129" s="103"/>
      <c r="BD129" s="104"/>
      <c r="BE129" s="102">
        <f>IF(BE131="","",IF(BM131&gt;BM135,1,0)+IF(BK131&gt;BK135,1,0)+IF(BI131&gt;BI135,1,0)+IF(BG131&gt;BG135,1,0)+IF(BE131&gt;BE135,1,0))</f>
        <v>0</v>
      </c>
      <c r="BF129" s="103"/>
      <c r="BG129" s="103"/>
      <c r="BH129" s="103"/>
      <c r="BI129" s="103"/>
      <c r="BJ129" s="103"/>
      <c r="BK129" s="103"/>
      <c r="BL129" s="103"/>
      <c r="BM129" s="103"/>
      <c r="BN129" s="104"/>
      <c r="BO129" s="102" t="str">
        <f>IF(BO131="","",IF(BW131&gt;BW135,1,0)+IF(BU131&gt;BU135,1,0)+IF(BS131&gt;BS135,1,0)+IF(BQ131&gt;BQ135,1,0)+IF(BO131&gt;BO135,1,0))</f>
        <v/>
      </c>
      <c r="BP129" s="103"/>
      <c r="BQ129" s="103"/>
      <c r="BR129" s="103"/>
      <c r="BS129" s="103"/>
      <c r="BT129" s="103"/>
      <c r="BU129" s="103"/>
      <c r="BV129" s="103"/>
      <c r="BW129" s="103"/>
      <c r="BX129" s="104"/>
      <c r="CT129" s="84" t="s">
        <v>14</v>
      </c>
      <c r="CU129" s="84"/>
      <c r="CV129" s="84"/>
      <c r="CW129" s="84"/>
      <c r="CX129" s="84"/>
      <c r="CY129" s="84"/>
      <c r="CZ129" s="84"/>
      <c r="DA129" s="84"/>
      <c r="DB129" s="84"/>
      <c r="DC129" s="84"/>
      <c r="DD129" s="130"/>
      <c r="DE129" s="134">
        <f>IF(DM129="","",COUNTIF(DM129:FP130,3))</f>
        <v>0</v>
      </c>
      <c r="DF129" s="135"/>
      <c r="DG129" s="135"/>
      <c r="DH129" s="135"/>
      <c r="DI129" s="135"/>
      <c r="DJ129" s="135"/>
      <c r="DK129" s="135"/>
      <c r="DL129" s="136"/>
      <c r="DM129" s="102">
        <f>IF(DM131="","",IF(DU131&gt;DU135,1,0)+IF(DS131&gt;DS135,1,0)+IF(DQ131&gt;DQ135,1,0)+IF(DO131&gt;DO135,1,0)+IF(DM131&gt;DM135,1,0))</f>
        <v>0</v>
      </c>
      <c r="DN129" s="103"/>
      <c r="DO129" s="103"/>
      <c r="DP129" s="103"/>
      <c r="DQ129" s="103"/>
      <c r="DR129" s="103"/>
      <c r="DS129" s="103"/>
      <c r="DT129" s="103"/>
      <c r="DU129" s="103"/>
      <c r="DV129" s="104"/>
      <c r="DW129" s="102">
        <f>IF(DW131="","",IF(EE131&gt;EE135,1,0)+IF(EC131&gt;EC135,1,0)+IF(EA131&gt;EA135,1,0)+IF(DY131&gt;DY135,1,0)+IF(DW131&gt;DW135,1,0))</f>
        <v>0</v>
      </c>
      <c r="DX129" s="103"/>
      <c r="DY129" s="103"/>
      <c r="DZ129" s="103"/>
      <c r="EA129" s="103"/>
      <c r="EB129" s="103"/>
      <c r="EC129" s="103"/>
      <c r="ED129" s="103"/>
      <c r="EE129" s="103"/>
      <c r="EF129" s="104"/>
      <c r="EG129" s="102">
        <f>IF(EH131="","",IF(ET131&gt;ET135,1,0)+IF(EQ131&gt;EQ135,1,0)+IF(EN131&gt;EN135,1,0)+IF(EK131&gt;EK135,1,0)+IF(EH131&gt;EH135,1,0))</f>
        <v>1</v>
      </c>
      <c r="EH129" s="103"/>
      <c r="EI129" s="103"/>
      <c r="EJ129" s="103"/>
      <c r="EK129" s="103"/>
      <c r="EL129" s="103"/>
      <c r="EM129" s="103"/>
      <c r="EN129" s="103"/>
      <c r="EO129" s="103"/>
      <c r="EP129" s="103"/>
      <c r="EQ129" s="103"/>
      <c r="ER129" s="103"/>
      <c r="ES129" s="103"/>
      <c r="ET129" s="103"/>
      <c r="EU129" s="103"/>
      <c r="EV129" s="104"/>
      <c r="EW129" s="102" t="str">
        <f>IF(EW131="","",IF(FE131&gt;FE135,1,0)+IF(FC131&gt;FC135,1,0)+IF(FA131&gt;FA135,1,0)+IF(EY131&gt;EY135,1,0)+IF(EW131&gt;EW135,1,0))</f>
        <v/>
      </c>
      <c r="EX129" s="103"/>
      <c r="EY129" s="103"/>
      <c r="EZ129" s="103"/>
      <c r="FA129" s="103"/>
      <c r="FB129" s="103"/>
      <c r="FC129" s="103"/>
      <c r="FD129" s="103"/>
      <c r="FE129" s="103"/>
      <c r="FF129" s="104"/>
      <c r="FG129" s="102" t="str">
        <f>IF(FG131="","",IF(FO131&gt;FO135,1,0)+IF(FM131&gt;FM135,1,0)+IF(FK131&gt;FK135,1,0)+IF(FI131&gt;FI135,1,0)+IF(FG131&gt;FG135,1,0))</f>
        <v/>
      </c>
      <c r="FH129" s="103"/>
      <c r="FI129" s="103"/>
      <c r="FJ129" s="103"/>
      <c r="FK129" s="103"/>
      <c r="FL129" s="103"/>
      <c r="FM129" s="103"/>
      <c r="FN129" s="103"/>
      <c r="FO129" s="103"/>
      <c r="FP129" s="104"/>
    </row>
    <row r="130" spans="2:172" ht="4.5" customHeight="1" x14ac:dyDescent="0.2"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130"/>
      <c r="M130" s="110"/>
      <c r="N130" s="111"/>
      <c r="O130" s="111"/>
      <c r="P130" s="111"/>
      <c r="Q130" s="111"/>
      <c r="R130" s="111"/>
      <c r="S130" s="111"/>
      <c r="T130" s="112"/>
      <c r="U130" s="105"/>
      <c r="V130" s="106"/>
      <c r="W130" s="106"/>
      <c r="X130" s="106"/>
      <c r="Y130" s="106"/>
      <c r="Z130" s="106"/>
      <c r="AA130" s="106"/>
      <c r="AB130" s="106"/>
      <c r="AC130" s="106"/>
      <c r="AD130" s="107"/>
      <c r="AE130" s="105"/>
      <c r="AF130" s="106"/>
      <c r="AG130" s="106"/>
      <c r="AH130" s="106"/>
      <c r="AI130" s="106"/>
      <c r="AJ130" s="106"/>
      <c r="AK130" s="106"/>
      <c r="AL130" s="106"/>
      <c r="AM130" s="106"/>
      <c r="AN130" s="107"/>
      <c r="AO130" s="105"/>
      <c r="AP130" s="106"/>
      <c r="AQ130" s="106"/>
      <c r="AR130" s="106"/>
      <c r="AS130" s="106"/>
      <c r="AT130" s="106"/>
      <c r="AU130" s="106"/>
      <c r="AV130" s="106"/>
      <c r="AW130" s="106"/>
      <c r="AX130" s="106"/>
      <c r="AY130" s="106"/>
      <c r="AZ130" s="106"/>
      <c r="BA130" s="106"/>
      <c r="BB130" s="106"/>
      <c r="BC130" s="106"/>
      <c r="BD130" s="107"/>
      <c r="BE130" s="105"/>
      <c r="BF130" s="106"/>
      <c r="BG130" s="106"/>
      <c r="BH130" s="106"/>
      <c r="BI130" s="106"/>
      <c r="BJ130" s="106"/>
      <c r="BK130" s="106"/>
      <c r="BL130" s="106"/>
      <c r="BM130" s="106"/>
      <c r="BN130" s="107"/>
      <c r="BO130" s="105"/>
      <c r="BP130" s="106"/>
      <c r="BQ130" s="106"/>
      <c r="BR130" s="106"/>
      <c r="BS130" s="106"/>
      <c r="BT130" s="106"/>
      <c r="BU130" s="106"/>
      <c r="BV130" s="106"/>
      <c r="BW130" s="106"/>
      <c r="BX130" s="107"/>
      <c r="CT130" s="84"/>
      <c r="CU130" s="84"/>
      <c r="CV130" s="84"/>
      <c r="CW130" s="84"/>
      <c r="CX130" s="84"/>
      <c r="CY130" s="84"/>
      <c r="CZ130" s="84"/>
      <c r="DA130" s="84"/>
      <c r="DB130" s="84"/>
      <c r="DC130" s="84"/>
      <c r="DD130" s="130"/>
      <c r="DE130" s="110"/>
      <c r="DF130" s="111"/>
      <c r="DG130" s="111"/>
      <c r="DH130" s="111"/>
      <c r="DI130" s="111"/>
      <c r="DJ130" s="111"/>
      <c r="DK130" s="111"/>
      <c r="DL130" s="112"/>
      <c r="DM130" s="105"/>
      <c r="DN130" s="106"/>
      <c r="DO130" s="106"/>
      <c r="DP130" s="106"/>
      <c r="DQ130" s="106"/>
      <c r="DR130" s="106"/>
      <c r="DS130" s="106"/>
      <c r="DT130" s="106"/>
      <c r="DU130" s="106"/>
      <c r="DV130" s="107"/>
      <c r="DW130" s="105"/>
      <c r="DX130" s="106"/>
      <c r="DY130" s="106"/>
      <c r="DZ130" s="106"/>
      <c r="EA130" s="106"/>
      <c r="EB130" s="106"/>
      <c r="EC130" s="106"/>
      <c r="ED130" s="106"/>
      <c r="EE130" s="106"/>
      <c r="EF130" s="107"/>
      <c r="EG130" s="105"/>
      <c r="EH130" s="106"/>
      <c r="EI130" s="106"/>
      <c r="EJ130" s="106"/>
      <c r="EK130" s="106"/>
      <c r="EL130" s="106"/>
      <c r="EM130" s="106"/>
      <c r="EN130" s="106"/>
      <c r="EO130" s="106"/>
      <c r="EP130" s="106"/>
      <c r="EQ130" s="106"/>
      <c r="ER130" s="106"/>
      <c r="ES130" s="106"/>
      <c r="ET130" s="106"/>
      <c r="EU130" s="106"/>
      <c r="EV130" s="107"/>
      <c r="EW130" s="105"/>
      <c r="EX130" s="106"/>
      <c r="EY130" s="106"/>
      <c r="EZ130" s="106"/>
      <c r="FA130" s="106"/>
      <c r="FB130" s="106"/>
      <c r="FC130" s="106"/>
      <c r="FD130" s="106"/>
      <c r="FE130" s="106"/>
      <c r="FF130" s="107"/>
      <c r="FG130" s="105"/>
      <c r="FH130" s="106"/>
      <c r="FI130" s="106"/>
      <c r="FJ130" s="106"/>
      <c r="FK130" s="106"/>
      <c r="FL130" s="106"/>
      <c r="FM130" s="106"/>
      <c r="FN130" s="106"/>
      <c r="FO130" s="106"/>
      <c r="FP130" s="107"/>
    </row>
    <row r="131" spans="2:172" ht="4.5" customHeight="1" x14ac:dyDescent="0.2"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130"/>
      <c r="M131" s="110"/>
      <c r="N131" s="111"/>
      <c r="O131" s="111"/>
      <c r="P131" s="111"/>
      <c r="Q131" s="111"/>
      <c r="R131" s="111"/>
      <c r="S131" s="111"/>
      <c r="T131" s="112"/>
      <c r="U131" s="91">
        <v>4</v>
      </c>
      <c r="V131" s="89"/>
      <c r="W131" s="89">
        <v>7</v>
      </c>
      <c r="X131" s="89"/>
      <c r="Y131" s="89">
        <v>8</v>
      </c>
      <c r="Z131" s="89"/>
      <c r="AA131" s="89"/>
      <c r="AB131" s="89"/>
      <c r="AC131" s="89"/>
      <c r="AD131" s="90"/>
      <c r="AE131" s="91">
        <v>7</v>
      </c>
      <c r="AF131" s="89"/>
      <c r="AG131" s="89">
        <v>11</v>
      </c>
      <c r="AH131" s="89"/>
      <c r="AI131" s="89">
        <v>10</v>
      </c>
      <c r="AJ131" s="89"/>
      <c r="AK131" s="89">
        <v>4</v>
      </c>
      <c r="AL131" s="89"/>
      <c r="AM131" s="89"/>
      <c r="AN131" s="90"/>
      <c r="AO131" s="39"/>
      <c r="AP131" s="89">
        <v>11</v>
      </c>
      <c r="AQ131" s="89"/>
      <c r="AR131" s="40"/>
      <c r="AS131" s="89">
        <v>11</v>
      </c>
      <c r="AT131" s="89"/>
      <c r="AU131" s="40"/>
      <c r="AV131" s="89">
        <v>7</v>
      </c>
      <c r="AW131" s="89"/>
      <c r="AX131" s="40"/>
      <c r="AY131" s="89">
        <v>11</v>
      </c>
      <c r="AZ131" s="89"/>
      <c r="BA131" s="19"/>
      <c r="BB131" s="86"/>
      <c r="BC131" s="86"/>
      <c r="BD131" s="20"/>
      <c r="BE131" s="88">
        <v>10</v>
      </c>
      <c r="BF131" s="86"/>
      <c r="BG131" s="86">
        <v>5</v>
      </c>
      <c r="BH131" s="86"/>
      <c r="BI131" s="86">
        <v>6</v>
      </c>
      <c r="BJ131" s="86"/>
      <c r="BK131" s="86"/>
      <c r="BL131" s="86"/>
      <c r="BM131" s="86"/>
      <c r="BN131" s="87"/>
      <c r="BO131" s="88"/>
      <c r="BP131" s="86"/>
      <c r="BQ131" s="86"/>
      <c r="BR131" s="86"/>
      <c r="BS131" s="86"/>
      <c r="BT131" s="86"/>
      <c r="BU131" s="86"/>
      <c r="BV131" s="86"/>
      <c r="BW131" s="86"/>
      <c r="BX131" s="87"/>
      <c r="CT131" s="84"/>
      <c r="CU131" s="84"/>
      <c r="CV131" s="84"/>
      <c r="CW131" s="84"/>
      <c r="CX131" s="84"/>
      <c r="CY131" s="84"/>
      <c r="CZ131" s="84"/>
      <c r="DA131" s="84"/>
      <c r="DB131" s="84"/>
      <c r="DC131" s="84"/>
      <c r="DD131" s="130"/>
      <c r="DE131" s="110"/>
      <c r="DF131" s="111"/>
      <c r="DG131" s="111"/>
      <c r="DH131" s="111"/>
      <c r="DI131" s="111"/>
      <c r="DJ131" s="111"/>
      <c r="DK131" s="111"/>
      <c r="DL131" s="112"/>
      <c r="DM131" s="91">
        <v>4</v>
      </c>
      <c r="DN131" s="89"/>
      <c r="DO131" s="89">
        <v>8</v>
      </c>
      <c r="DP131" s="89"/>
      <c r="DQ131" s="89">
        <v>6</v>
      </c>
      <c r="DR131" s="89"/>
      <c r="DS131" s="89"/>
      <c r="DT131" s="89"/>
      <c r="DU131" s="89"/>
      <c r="DV131" s="90"/>
      <c r="DW131" s="91">
        <v>3</v>
      </c>
      <c r="DX131" s="89"/>
      <c r="DY131" s="89">
        <v>4</v>
      </c>
      <c r="DZ131" s="89"/>
      <c r="EA131" s="89">
        <v>7</v>
      </c>
      <c r="EB131" s="89"/>
      <c r="EC131" s="89"/>
      <c r="ED131" s="89"/>
      <c r="EE131" s="89"/>
      <c r="EF131" s="90"/>
      <c r="EG131" s="39"/>
      <c r="EH131" s="89">
        <v>4</v>
      </c>
      <c r="EI131" s="89"/>
      <c r="EJ131" s="40"/>
      <c r="EK131" s="89">
        <v>11</v>
      </c>
      <c r="EL131" s="89"/>
      <c r="EM131" s="40"/>
      <c r="EN131" s="89">
        <v>6</v>
      </c>
      <c r="EO131" s="89"/>
      <c r="EP131" s="40"/>
      <c r="EQ131" s="89">
        <v>5</v>
      </c>
      <c r="ER131" s="89"/>
      <c r="ES131" s="19"/>
      <c r="ET131" s="86"/>
      <c r="EU131" s="86"/>
      <c r="EV131" s="20"/>
      <c r="EW131" s="88"/>
      <c r="EX131" s="86"/>
      <c r="EY131" s="86"/>
      <c r="EZ131" s="86"/>
      <c r="FA131" s="86"/>
      <c r="FB131" s="86"/>
      <c r="FC131" s="86"/>
      <c r="FD131" s="86"/>
      <c r="FE131" s="86"/>
      <c r="FF131" s="87"/>
      <c r="FG131" s="88"/>
      <c r="FH131" s="86"/>
      <c r="FI131" s="86"/>
      <c r="FJ131" s="86"/>
      <c r="FK131" s="86"/>
      <c r="FL131" s="86"/>
      <c r="FM131" s="86"/>
      <c r="FN131" s="86"/>
      <c r="FO131" s="86"/>
      <c r="FP131" s="87"/>
    </row>
    <row r="132" spans="2:172" ht="4.5" customHeight="1" x14ac:dyDescent="0.2">
      <c r="M132" s="129" t="s">
        <v>15</v>
      </c>
      <c r="N132" s="84"/>
      <c r="O132" s="84"/>
      <c r="P132" s="84"/>
      <c r="Q132" s="84"/>
      <c r="R132" s="84"/>
      <c r="S132" s="84"/>
      <c r="T132" s="130"/>
      <c r="U132" s="91"/>
      <c r="V132" s="89"/>
      <c r="W132" s="89"/>
      <c r="X132" s="89"/>
      <c r="Y132" s="89"/>
      <c r="Z132" s="89"/>
      <c r="AA132" s="89"/>
      <c r="AB132" s="89"/>
      <c r="AC132" s="89"/>
      <c r="AD132" s="90"/>
      <c r="AE132" s="91"/>
      <c r="AF132" s="89"/>
      <c r="AG132" s="89"/>
      <c r="AH132" s="89"/>
      <c r="AI132" s="89"/>
      <c r="AJ132" s="89"/>
      <c r="AK132" s="89"/>
      <c r="AL132" s="89"/>
      <c r="AM132" s="89"/>
      <c r="AN132" s="90"/>
      <c r="AO132" s="39"/>
      <c r="AP132" s="89"/>
      <c r="AQ132" s="89"/>
      <c r="AR132" s="40"/>
      <c r="AS132" s="89"/>
      <c r="AT132" s="89"/>
      <c r="AU132" s="40"/>
      <c r="AV132" s="89"/>
      <c r="AW132" s="89"/>
      <c r="AX132" s="40"/>
      <c r="AY132" s="89"/>
      <c r="AZ132" s="89"/>
      <c r="BA132" s="19"/>
      <c r="BB132" s="86"/>
      <c r="BC132" s="86"/>
      <c r="BD132" s="20"/>
      <c r="BE132" s="88"/>
      <c r="BF132" s="86"/>
      <c r="BG132" s="86"/>
      <c r="BH132" s="86"/>
      <c r="BI132" s="86"/>
      <c r="BJ132" s="86"/>
      <c r="BK132" s="86"/>
      <c r="BL132" s="86"/>
      <c r="BM132" s="86"/>
      <c r="BN132" s="87"/>
      <c r="BO132" s="88"/>
      <c r="BP132" s="86"/>
      <c r="BQ132" s="86"/>
      <c r="BR132" s="86"/>
      <c r="BS132" s="86"/>
      <c r="BT132" s="86"/>
      <c r="BU132" s="86"/>
      <c r="BV132" s="86"/>
      <c r="BW132" s="86"/>
      <c r="BX132" s="87"/>
      <c r="DE132" s="129" t="s">
        <v>15</v>
      </c>
      <c r="DF132" s="84"/>
      <c r="DG132" s="84"/>
      <c r="DH132" s="84"/>
      <c r="DI132" s="84"/>
      <c r="DJ132" s="84"/>
      <c r="DK132" s="84"/>
      <c r="DL132" s="130"/>
      <c r="DM132" s="91"/>
      <c r="DN132" s="89"/>
      <c r="DO132" s="89"/>
      <c r="DP132" s="89"/>
      <c r="DQ132" s="89"/>
      <c r="DR132" s="89"/>
      <c r="DS132" s="89"/>
      <c r="DT132" s="89"/>
      <c r="DU132" s="89"/>
      <c r="DV132" s="90"/>
      <c r="DW132" s="91"/>
      <c r="DX132" s="89"/>
      <c r="DY132" s="89"/>
      <c r="DZ132" s="89"/>
      <c r="EA132" s="89"/>
      <c r="EB132" s="89"/>
      <c r="EC132" s="89"/>
      <c r="ED132" s="89"/>
      <c r="EE132" s="89"/>
      <c r="EF132" s="90"/>
      <c r="EG132" s="39"/>
      <c r="EH132" s="89"/>
      <c r="EI132" s="89"/>
      <c r="EJ132" s="40"/>
      <c r="EK132" s="89"/>
      <c r="EL132" s="89"/>
      <c r="EM132" s="40"/>
      <c r="EN132" s="89"/>
      <c r="EO132" s="89"/>
      <c r="EP132" s="40"/>
      <c r="EQ132" s="89"/>
      <c r="ER132" s="89"/>
      <c r="ES132" s="19"/>
      <c r="ET132" s="86"/>
      <c r="EU132" s="86"/>
      <c r="EV132" s="20"/>
      <c r="EW132" s="88"/>
      <c r="EX132" s="86"/>
      <c r="EY132" s="86"/>
      <c r="EZ132" s="86"/>
      <c r="FA132" s="86"/>
      <c r="FB132" s="86"/>
      <c r="FC132" s="86"/>
      <c r="FD132" s="86"/>
      <c r="FE132" s="86"/>
      <c r="FF132" s="87"/>
      <c r="FG132" s="88"/>
      <c r="FH132" s="86"/>
      <c r="FI132" s="86"/>
      <c r="FJ132" s="86"/>
      <c r="FK132" s="86"/>
      <c r="FL132" s="86"/>
      <c r="FM132" s="86"/>
      <c r="FN132" s="86"/>
      <c r="FO132" s="86"/>
      <c r="FP132" s="87"/>
    </row>
    <row r="133" spans="2:172" ht="4.5" customHeight="1" x14ac:dyDescent="0.2">
      <c r="F133" s="137" t="s">
        <v>29</v>
      </c>
      <c r="G133" s="137"/>
      <c r="H133" s="137"/>
      <c r="M133" s="129"/>
      <c r="N133" s="84"/>
      <c r="O133" s="84"/>
      <c r="P133" s="84"/>
      <c r="Q133" s="84"/>
      <c r="R133" s="84"/>
      <c r="S133" s="84"/>
      <c r="T133" s="130"/>
      <c r="U133" s="88" t="s">
        <v>17</v>
      </c>
      <c r="V133" s="86"/>
      <c r="W133" s="86" t="s">
        <v>17</v>
      </c>
      <c r="X133" s="86"/>
      <c r="Y133" s="86" t="s">
        <v>17</v>
      </c>
      <c r="Z133" s="86"/>
      <c r="AA133" s="86" t="s">
        <v>17</v>
      </c>
      <c r="AB133" s="86"/>
      <c r="AC133" s="86" t="s">
        <v>17</v>
      </c>
      <c r="AD133" s="87"/>
      <c r="AE133" s="88" t="s">
        <v>17</v>
      </c>
      <c r="AF133" s="86"/>
      <c r="AG133" s="86" t="s">
        <v>17</v>
      </c>
      <c r="AH133" s="86"/>
      <c r="AI133" s="86" t="s">
        <v>17</v>
      </c>
      <c r="AJ133" s="86"/>
      <c r="AK133" s="86" t="s">
        <v>17</v>
      </c>
      <c r="AL133" s="86"/>
      <c r="AM133" s="86" t="s">
        <v>17</v>
      </c>
      <c r="AN133" s="87"/>
      <c r="AO133" s="18"/>
      <c r="AP133" s="86" t="s">
        <v>17</v>
      </c>
      <c r="AQ133" s="86"/>
      <c r="AR133" s="19"/>
      <c r="AS133" s="86" t="s">
        <v>17</v>
      </c>
      <c r="AT133" s="86"/>
      <c r="AU133" s="19"/>
      <c r="AV133" s="86" t="s">
        <v>17</v>
      </c>
      <c r="AW133" s="86"/>
      <c r="AX133" s="19"/>
      <c r="AY133" s="86" t="s">
        <v>17</v>
      </c>
      <c r="AZ133" s="86"/>
      <c r="BA133" s="19"/>
      <c r="BB133" s="86" t="s">
        <v>17</v>
      </c>
      <c r="BC133" s="86"/>
      <c r="BD133" s="20"/>
      <c r="BE133" s="88" t="s">
        <v>17</v>
      </c>
      <c r="BF133" s="86"/>
      <c r="BG133" s="86" t="s">
        <v>17</v>
      </c>
      <c r="BH133" s="86"/>
      <c r="BI133" s="86" t="s">
        <v>17</v>
      </c>
      <c r="BJ133" s="86"/>
      <c r="BK133" s="86" t="s">
        <v>17</v>
      </c>
      <c r="BL133" s="86"/>
      <c r="BM133" s="86" t="s">
        <v>17</v>
      </c>
      <c r="BN133" s="87"/>
      <c r="BO133" s="88" t="s">
        <v>17</v>
      </c>
      <c r="BP133" s="86"/>
      <c r="BQ133" s="86" t="s">
        <v>17</v>
      </c>
      <c r="BR133" s="86"/>
      <c r="BS133" s="86" t="s">
        <v>17</v>
      </c>
      <c r="BT133" s="86"/>
      <c r="BU133" s="86" t="s">
        <v>17</v>
      </c>
      <c r="BV133" s="86"/>
      <c r="BW133" s="86" t="s">
        <v>17</v>
      </c>
      <c r="BX133" s="87"/>
      <c r="CX133" s="137" t="s">
        <v>29</v>
      </c>
      <c r="CY133" s="137"/>
      <c r="CZ133" s="137"/>
      <c r="DE133" s="129"/>
      <c r="DF133" s="84"/>
      <c r="DG133" s="84"/>
      <c r="DH133" s="84"/>
      <c r="DI133" s="84"/>
      <c r="DJ133" s="84"/>
      <c r="DK133" s="84"/>
      <c r="DL133" s="130"/>
      <c r="DM133" s="88" t="s">
        <v>17</v>
      </c>
      <c r="DN133" s="86"/>
      <c r="DO133" s="86" t="s">
        <v>17</v>
      </c>
      <c r="DP133" s="86"/>
      <c r="DQ133" s="86" t="s">
        <v>17</v>
      </c>
      <c r="DR133" s="86"/>
      <c r="DS133" s="86" t="s">
        <v>17</v>
      </c>
      <c r="DT133" s="86"/>
      <c r="DU133" s="86" t="s">
        <v>17</v>
      </c>
      <c r="DV133" s="87"/>
      <c r="DW133" s="88" t="s">
        <v>17</v>
      </c>
      <c r="DX133" s="86"/>
      <c r="DY133" s="86" t="s">
        <v>17</v>
      </c>
      <c r="DZ133" s="86"/>
      <c r="EA133" s="86" t="s">
        <v>17</v>
      </c>
      <c r="EB133" s="86"/>
      <c r="EC133" s="86" t="s">
        <v>17</v>
      </c>
      <c r="ED133" s="86"/>
      <c r="EE133" s="86" t="s">
        <v>17</v>
      </c>
      <c r="EF133" s="87"/>
      <c r="EG133" s="18"/>
      <c r="EH133" s="86" t="s">
        <v>17</v>
      </c>
      <c r="EI133" s="86"/>
      <c r="EJ133" s="19"/>
      <c r="EK133" s="86" t="s">
        <v>17</v>
      </c>
      <c r="EL133" s="86"/>
      <c r="EM133" s="19"/>
      <c r="EN133" s="86" t="s">
        <v>17</v>
      </c>
      <c r="EO133" s="86"/>
      <c r="EP133" s="19"/>
      <c r="EQ133" s="86" t="s">
        <v>17</v>
      </c>
      <c r="ER133" s="86"/>
      <c r="ES133" s="19"/>
      <c r="ET133" s="86" t="s">
        <v>17</v>
      </c>
      <c r="EU133" s="86"/>
      <c r="EV133" s="20"/>
      <c r="EW133" s="88" t="s">
        <v>17</v>
      </c>
      <c r="EX133" s="86"/>
      <c r="EY133" s="86" t="s">
        <v>17</v>
      </c>
      <c r="EZ133" s="86"/>
      <c r="FA133" s="86" t="s">
        <v>17</v>
      </c>
      <c r="FB133" s="86"/>
      <c r="FC133" s="86" t="s">
        <v>17</v>
      </c>
      <c r="FD133" s="86"/>
      <c r="FE133" s="86" t="s">
        <v>17</v>
      </c>
      <c r="FF133" s="87"/>
      <c r="FG133" s="88" t="s">
        <v>17</v>
      </c>
      <c r="FH133" s="86"/>
      <c r="FI133" s="86" t="s">
        <v>17</v>
      </c>
      <c r="FJ133" s="86"/>
      <c r="FK133" s="86" t="s">
        <v>17</v>
      </c>
      <c r="FL133" s="86"/>
      <c r="FM133" s="86" t="s">
        <v>17</v>
      </c>
      <c r="FN133" s="86"/>
      <c r="FO133" s="86" t="s">
        <v>17</v>
      </c>
      <c r="FP133" s="87"/>
    </row>
    <row r="134" spans="2:172" ht="4.5" customHeight="1" x14ac:dyDescent="0.2">
      <c r="F134" s="137"/>
      <c r="G134" s="137"/>
      <c r="H134" s="137"/>
      <c r="M134" s="129"/>
      <c r="N134" s="84"/>
      <c r="O134" s="84"/>
      <c r="P134" s="84"/>
      <c r="Q134" s="84"/>
      <c r="R134" s="84"/>
      <c r="S134" s="84"/>
      <c r="T134" s="130"/>
      <c r="U134" s="88"/>
      <c r="V134" s="86"/>
      <c r="W134" s="86"/>
      <c r="X134" s="86"/>
      <c r="Y134" s="86"/>
      <c r="Z134" s="86"/>
      <c r="AA134" s="86"/>
      <c r="AB134" s="86"/>
      <c r="AC134" s="86"/>
      <c r="AD134" s="87"/>
      <c r="AE134" s="88"/>
      <c r="AF134" s="86"/>
      <c r="AG134" s="86"/>
      <c r="AH134" s="86"/>
      <c r="AI134" s="86"/>
      <c r="AJ134" s="86"/>
      <c r="AK134" s="86"/>
      <c r="AL134" s="86"/>
      <c r="AM134" s="86"/>
      <c r="AN134" s="87"/>
      <c r="AO134" s="18"/>
      <c r="AP134" s="86"/>
      <c r="AQ134" s="86"/>
      <c r="AR134" s="19"/>
      <c r="AS134" s="86"/>
      <c r="AT134" s="86"/>
      <c r="AU134" s="19"/>
      <c r="AV134" s="86"/>
      <c r="AW134" s="86"/>
      <c r="AX134" s="19"/>
      <c r="AY134" s="86"/>
      <c r="AZ134" s="86"/>
      <c r="BA134" s="19"/>
      <c r="BB134" s="86"/>
      <c r="BC134" s="86"/>
      <c r="BD134" s="20"/>
      <c r="BE134" s="88"/>
      <c r="BF134" s="86"/>
      <c r="BG134" s="86"/>
      <c r="BH134" s="86"/>
      <c r="BI134" s="86"/>
      <c r="BJ134" s="86"/>
      <c r="BK134" s="86"/>
      <c r="BL134" s="86"/>
      <c r="BM134" s="86"/>
      <c r="BN134" s="87"/>
      <c r="BO134" s="88"/>
      <c r="BP134" s="86"/>
      <c r="BQ134" s="86"/>
      <c r="BR134" s="86"/>
      <c r="BS134" s="86"/>
      <c r="BT134" s="86"/>
      <c r="BU134" s="86"/>
      <c r="BV134" s="86"/>
      <c r="BW134" s="86"/>
      <c r="BX134" s="87"/>
      <c r="CX134" s="137"/>
      <c r="CY134" s="137"/>
      <c r="CZ134" s="137"/>
      <c r="DE134" s="129"/>
      <c r="DF134" s="84"/>
      <c r="DG134" s="84"/>
      <c r="DH134" s="84"/>
      <c r="DI134" s="84"/>
      <c r="DJ134" s="84"/>
      <c r="DK134" s="84"/>
      <c r="DL134" s="130"/>
      <c r="DM134" s="88"/>
      <c r="DN134" s="86"/>
      <c r="DO134" s="86"/>
      <c r="DP134" s="86"/>
      <c r="DQ134" s="86"/>
      <c r="DR134" s="86"/>
      <c r="DS134" s="86"/>
      <c r="DT134" s="86"/>
      <c r="DU134" s="86"/>
      <c r="DV134" s="87"/>
      <c r="DW134" s="88"/>
      <c r="DX134" s="86"/>
      <c r="DY134" s="86"/>
      <c r="DZ134" s="86"/>
      <c r="EA134" s="86"/>
      <c r="EB134" s="86"/>
      <c r="EC134" s="86"/>
      <c r="ED134" s="86"/>
      <c r="EE134" s="86"/>
      <c r="EF134" s="87"/>
      <c r="EG134" s="18"/>
      <c r="EH134" s="86"/>
      <c r="EI134" s="86"/>
      <c r="EJ134" s="19"/>
      <c r="EK134" s="86"/>
      <c r="EL134" s="86"/>
      <c r="EM134" s="19"/>
      <c r="EN134" s="86"/>
      <c r="EO134" s="86"/>
      <c r="EP134" s="19"/>
      <c r="EQ134" s="86"/>
      <c r="ER134" s="86"/>
      <c r="ES134" s="19"/>
      <c r="ET134" s="86"/>
      <c r="EU134" s="86"/>
      <c r="EV134" s="20"/>
      <c r="EW134" s="88"/>
      <c r="EX134" s="86"/>
      <c r="EY134" s="86"/>
      <c r="EZ134" s="86"/>
      <c r="FA134" s="86"/>
      <c r="FB134" s="86"/>
      <c r="FC134" s="86"/>
      <c r="FD134" s="86"/>
      <c r="FE134" s="86"/>
      <c r="FF134" s="87"/>
      <c r="FG134" s="88"/>
      <c r="FH134" s="86"/>
      <c r="FI134" s="86"/>
      <c r="FJ134" s="86"/>
      <c r="FK134" s="86"/>
      <c r="FL134" s="86"/>
      <c r="FM134" s="86"/>
      <c r="FN134" s="86"/>
      <c r="FO134" s="86"/>
      <c r="FP134" s="87"/>
    </row>
    <row r="135" spans="2:172" ht="4.5" customHeight="1" x14ac:dyDescent="0.2">
      <c r="F135" s="137"/>
      <c r="G135" s="137"/>
      <c r="H135" s="137"/>
      <c r="M135" s="129"/>
      <c r="N135" s="84"/>
      <c r="O135" s="84"/>
      <c r="P135" s="84"/>
      <c r="Q135" s="84"/>
      <c r="R135" s="84"/>
      <c r="S135" s="84"/>
      <c r="T135" s="130"/>
      <c r="U135" s="91">
        <v>11</v>
      </c>
      <c r="V135" s="89"/>
      <c r="W135" s="89">
        <v>11</v>
      </c>
      <c r="X135" s="89"/>
      <c r="Y135" s="89">
        <v>11</v>
      </c>
      <c r="Z135" s="89"/>
      <c r="AA135" s="89"/>
      <c r="AB135" s="89"/>
      <c r="AC135" s="89"/>
      <c r="AD135" s="90"/>
      <c r="AE135" s="91">
        <v>11</v>
      </c>
      <c r="AF135" s="89"/>
      <c r="AG135" s="89">
        <v>7</v>
      </c>
      <c r="AH135" s="89"/>
      <c r="AI135" s="89">
        <v>12</v>
      </c>
      <c r="AJ135" s="89"/>
      <c r="AK135" s="89">
        <v>11</v>
      </c>
      <c r="AL135" s="89"/>
      <c r="AM135" s="89"/>
      <c r="AN135" s="90"/>
      <c r="AO135" s="39"/>
      <c r="AP135" s="89">
        <v>3</v>
      </c>
      <c r="AQ135" s="89"/>
      <c r="AR135" s="40"/>
      <c r="AS135" s="89">
        <v>5</v>
      </c>
      <c r="AT135" s="89"/>
      <c r="AU135" s="40"/>
      <c r="AV135" s="89">
        <v>11</v>
      </c>
      <c r="AW135" s="89"/>
      <c r="AX135" s="40"/>
      <c r="AY135" s="89">
        <v>8</v>
      </c>
      <c r="AZ135" s="89"/>
      <c r="BA135" s="19"/>
      <c r="BB135" s="86"/>
      <c r="BC135" s="86"/>
      <c r="BD135" s="20"/>
      <c r="BE135" s="88">
        <v>12</v>
      </c>
      <c r="BF135" s="86"/>
      <c r="BG135" s="86">
        <v>11</v>
      </c>
      <c r="BH135" s="86"/>
      <c r="BI135" s="86">
        <v>11</v>
      </c>
      <c r="BJ135" s="86"/>
      <c r="BK135" s="86"/>
      <c r="BL135" s="86"/>
      <c r="BM135" s="86"/>
      <c r="BN135" s="87"/>
      <c r="BO135" s="88"/>
      <c r="BP135" s="86"/>
      <c r="BQ135" s="86"/>
      <c r="BR135" s="86"/>
      <c r="BS135" s="86"/>
      <c r="BT135" s="86"/>
      <c r="BU135" s="86"/>
      <c r="BV135" s="86"/>
      <c r="BW135" s="86"/>
      <c r="BX135" s="87"/>
      <c r="CX135" s="137"/>
      <c r="CY135" s="137"/>
      <c r="CZ135" s="137"/>
      <c r="DE135" s="129"/>
      <c r="DF135" s="84"/>
      <c r="DG135" s="84"/>
      <c r="DH135" s="84"/>
      <c r="DI135" s="84"/>
      <c r="DJ135" s="84"/>
      <c r="DK135" s="84"/>
      <c r="DL135" s="130"/>
      <c r="DM135" s="91">
        <v>11</v>
      </c>
      <c r="DN135" s="89"/>
      <c r="DO135" s="89">
        <v>11</v>
      </c>
      <c r="DP135" s="89"/>
      <c r="DQ135" s="89">
        <v>11</v>
      </c>
      <c r="DR135" s="89"/>
      <c r="DS135" s="89"/>
      <c r="DT135" s="89"/>
      <c r="DU135" s="89"/>
      <c r="DV135" s="90"/>
      <c r="DW135" s="91">
        <v>11</v>
      </c>
      <c r="DX135" s="89"/>
      <c r="DY135" s="89">
        <v>11</v>
      </c>
      <c r="DZ135" s="89"/>
      <c r="EA135" s="89">
        <v>11</v>
      </c>
      <c r="EB135" s="89"/>
      <c r="EC135" s="89"/>
      <c r="ED135" s="89"/>
      <c r="EE135" s="89"/>
      <c r="EF135" s="90"/>
      <c r="EG135" s="39"/>
      <c r="EH135" s="89">
        <v>11</v>
      </c>
      <c r="EI135" s="89"/>
      <c r="EJ135" s="40"/>
      <c r="EK135" s="89">
        <v>9</v>
      </c>
      <c r="EL135" s="89"/>
      <c r="EM135" s="40"/>
      <c r="EN135" s="89">
        <v>11</v>
      </c>
      <c r="EO135" s="89"/>
      <c r="EP135" s="40"/>
      <c r="EQ135" s="89">
        <v>11</v>
      </c>
      <c r="ER135" s="89"/>
      <c r="ES135" s="19"/>
      <c r="ET135" s="86"/>
      <c r="EU135" s="86"/>
      <c r="EV135" s="20"/>
      <c r="EW135" s="88"/>
      <c r="EX135" s="86"/>
      <c r="EY135" s="86"/>
      <c r="EZ135" s="86"/>
      <c r="FA135" s="86"/>
      <c r="FB135" s="86"/>
      <c r="FC135" s="86"/>
      <c r="FD135" s="86"/>
      <c r="FE135" s="86"/>
      <c r="FF135" s="87"/>
      <c r="FG135" s="88"/>
      <c r="FH135" s="86"/>
      <c r="FI135" s="86"/>
      <c r="FJ135" s="86"/>
      <c r="FK135" s="86"/>
      <c r="FL135" s="86"/>
      <c r="FM135" s="86"/>
      <c r="FN135" s="86"/>
      <c r="FO135" s="86"/>
      <c r="FP135" s="87"/>
    </row>
    <row r="136" spans="2:172" ht="4.5" customHeight="1" x14ac:dyDescent="0.2">
      <c r="F136" s="137"/>
      <c r="G136" s="137"/>
      <c r="H136" s="137"/>
      <c r="M136" s="110">
        <f>IF(U129="","",COUNTIF(U137:BX138,3))</f>
        <v>3</v>
      </c>
      <c r="N136" s="111"/>
      <c r="O136" s="111"/>
      <c r="P136" s="111"/>
      <c r="Q136" s="111"/>
      <c r="R136" s="111"/>
      <c r="S136" s="111"/>
      <c r="T136" s="112"/>
      <c r="U136" s="91"/>
      <c r="V136" s="89"/>
      <c r="W136" s="89"/>
      <c r="X136" s="89"/>
      <c r="Y136" s="89"/>
      <c r="Z136" s="89"/>
      <c r="AA136" s="89"/>
      <c r="AB136" s="89"/>
      <c r="AC136" s="89"/>
      <c r="AD136" s="90"/>
      <c r="AE136" s="91"/>
      <c r="AF136" s="89"/>
      <c r="AG136" s="89"/>
      <c r="AH136" s="89"/>
      <c r="AI136" s="89"/>
      <c r="AJ136" s="89"/>
      <c r="AK136" s="89"/>
      <c r="AL136" s="89"/>
      <c r="AM136" s="89"/>
      <c r="AN136" s="90"/>
      <c r="AO136" s="39"/>
      <c r="AP136" s="89"/>
      <c r="AQ136" s="89"/>
      <c r="AR136" s="40"/>
      <c r="AS136" s="89"/>
      <c r="AT136" s="89"/>
      <c r="AU136" s="40"/>
      <c r="AV136" s="89"/>
      <c r="AW136" s="89"/>
      <c r="AX136" s="40"/>
      <c r="AY136" s="89"/>
      <c r="AZ136" s="89"/>
      <c r="BA136" s="19"/>
      <c r="BB136" s="86"/>
      <c r="BC136" s="86"/>
      <c r="BD136" s="20"/>
      <c r="BE136" s="88"/>
      <c r="BF136" s="86"/>
      <c r="BG136" s="86"/>
      <c r="BH136" s="86"/>
      <c r="BI136" s="86"/>
      <c r="BJ136" s="86"/>
      <c r="BK136" s="86"/>
      <c r="BL136" s="86"/>
      <c r="BM136" s="86"/>
      <c r="BN136" s="87"/>
      <c r="BO136" s="88"/>
      <c r="BP136" s="86"/>
      <c r="BQ136" s="86"/>
      <c r="BR136" s="86"/>
      <c r="BS136" s="86"/>
      <c r="BT136" s="86"/>
      <c r="BU136" s="86"/>
      <c r="BV136" s="86"/>
      <c r="BW136" s="86"/>
      <c r="BX136" s="87"/>
      <c r="CX136" s="137"/>
      <c r="CY136" s="137"/>
      <c r="CZ136" s="137"/>
      <c r="DE136" s="110">
        <f>IF(DM129="","",COUNTIF(DM137:FP138,3))</f>
        <v>3</v>
      </c>
      <c r="DF136" s="111"/>
      <c r="DG136" s="111"/>
      <c r="DH136" s="111"/>
      <c r="DI136" s="111"/>
      <c r="DJ136" s="111"/>
      <c r="DK136" s="111"/>
      <c r="DL136" s="112"/>
      <c r="DM136" s="91"/>
      <c r="DN136" s="89"/>
      <c r="DO136" s="89"/>
      <c r="DP136" s="89"/>
      <c r="DQ136" s="89"/>
      <c r="DR136" s="89"/>
      <c r="DS136" s="89"/>
      <c r="DT136" s="89"/>
      <c r="DU136" s="89"/>
      <c r="DV136" s="90"/>
      <c r="DW136" s="91"/>
      <c r="DX136" s="89"/>
      <c r="DY136" s="89"/>
      <c r="DZ136" s="89"/>
      <c r="EA136" s="89"/>
      <c r="EB136" s="89"/>
      <c r="EC136" s="89"/>
      <c r="ED136" s="89"/>
      <c r="EE136" s="89"/>
      <c r="EF136" s="90"/>
      <c r="EG136" s="39"/>
      <c r="EH136" s="89"/>
      <c r="EI136" s="89"/>
      <c r="EJ136" s="40"/>
      <c r="EK136" s="89"/>
      <c r="EL136" s="89"/>
      <c r="EM136" s="40"/>
      <c r="EN136" s="89"/>
      <c r="EO136" s="89"/>
      <c r="EP136" s="40"/>
      <c r="EQ136" s="89"/>
      <c r="ER136" s="89"/>
      <c r="ES136" s="19"/>
      <c r="ET136" s="86"/>
      <c r="EU136" s="86"/>
      <c r="EV136" s="20"/>
      <c r="EW136" s="88"/>
      <c r="EX136" s="86"/>
      <c r="EY136" s="86"/>
      <c r="EZ136" s="86"/>
      <c r="FA136" s="86"/>
      <c r="FB136" s="86"/>
      <c r="FC136" s="86"/>
      <c r="FD136" s="86"/>
      <c r="FE136" s="86"/>
      <c r="FF136" s="87"/>
      <c r="FG136" s="88"/>
      <c r="FH136" s="86"/>
      <c r="FI136" s="86"/>
      <c r="FJ136" s="86"/>
      <c r="FK136" s="86"/>
      <c r="FL136" s="86"/>
      <c r="FM136" s="86"/>
      <c r="FN136" s="86"/>
      <c r="FO136" s="86"/>
      <c r="FP136" s="87"/>
    </row>
    <row r="137" spans="2:172" ht="4.5" customHeight="1" x14ac:dyDescent="0.2">
      <c r="M137" s="110"/>
      <c r="N137" s="111"/>
      <c r="O137" s="111"/>
      <c r="P137" s="111"/>
      <c r="Q137" s="111"/>
      <c r="R137" s="111"/>
      <c r="S137" s="111"/>
      <c r="T137" s="112"/>
      <c r="U137" s="92">
        <f>IF(U131="","",IF(AC131&lt;AC135,1,0)+IF(AA131&lt;AA135,1,0)+IF(Y131&lt;Y135,1,0)+IF(W131&lt;W135,1,0)+IF(U131&lt;U135,1,0))</f>
        <v>3</v>
      </c>
      <c r="V137" s="93"/>
      <c r="W137" s="93"/>
      <c r="X137" s="93"/>
      <c r="Y137" s="93"/>
      <c r="Z137" s="93"/>
      <c r="AA137" s="93"/>
      <c r="AB137" s="93"/>
      <c r="AC137" s="93"/>
      <c r="AD137" s="94"/>
      <c r="AE137" s="92">
        <f>IF(AE131="","",IF(AM131&lt;AM135,1,0)+IF(AK131&lt;AK135,1,0)+IF(AI131&lt;AI135,1,0)+IF(AG131&lt;AG135,1,0)+IF(AE131&lt;AE135,1,0))</f>
        <v>3</v>
      </c>
      <c r="AF137" s="93"/>
      <c r="AG137" s="93"/>
      <c r="AH137" s="93"/>
      <c r="AI137" s="93"/>
      <c r="AJ137" s="93"/>
      <c r="AK137" s="93"/>
      <c r="AL137" s="93"/>
      <c r="AM137" s="93"/>
      <c r="AN137" s="94"/>
      <c r="AO137" s="92">
        <f>IF(AP131="","",IF(BB131&lt;BB135,1,0)+IF(AY131&lt;AY135,1,0)+IF(AV131&lt;AV135,1,0)+IF(AS131&lt;AS135,1,0)+IF(AP131&lt;AP135,1,0))</f>
        <v>1</v>
      </c>
      <c r="AP137" s="93"/>
      <c r="AQ137" s="93"/>
      <c r="AR137" s="93"/>
      <c r="AS137" s="93"/>
      <c r="AT137" s="93"/>
      <c r="AU137" s="93"/>
      <c r="AV137" s="93"/>
      <c r="AW137" s="93"/>
      <c r="AX137" s="93"/>
      <c r="AY137" s="93"/>
      <c r="AZ137" s="93"/>
      <c r="BA137" s="93"/>
      <c r="BB137" s="93"/>
      <c r="BC137" s="93"/>
      <c r="BD137" s="94"/>
      <c r="BE137" s="92">
        <f>IF(BE131="","",IF(BM131&lt;BM135,1,0)+IF(BK131&lt;BK135,1,0)+IF(BI131&lt;BI135,1,0)+IF(BG131&lt;BG135,1,0)+IF(BE131&lt;BE135,1,0))</f>
        <v>3</v>
      </c>
      <c r="BF137" s="93"/>
      <c r="BG137" s="93"/>
      <c r="BH137" s="93"/>
      <c r="BI137" s="93"/>
      <c r="BJ137" s="93"/>
      <c r="BK137" s="93"/>
      <c r="BL137" s="93"/>
      <c r="BM137" s="93"/>
      <c r="BN137" s="94"/>
      <c r="BO137" s="92" t="str">
        <f>IF(BO131="","",IF(BW131&lt;BW135,1,0)+IF(BU131&lt;BU135,1,0)+IF(BS131&lt;BS135,1,0)+IF(BQ131&lt;BQ135,1,0)+IF(BO131&lt;BO135,1,0))</f>
        <v/>
      </c>
      <c r="BP137" s="93"/>
      <c r="BQ137" s="93"/>
      <c r="BR137" s="93"/>
      <c r="BS137" s="93"/>
      <c r="BT137" s="93"/>
      <c r="BU137" s="93"/>
      <c r="BV137" s="93"/>
      <c r="BW137" s="93"/>
      <c r="BX137" s="94"/>
      <c r="DE137" s="110"/>
      <c r="DF137" s="111"/>
      <c r="DG137" s="111"/>
      <c r="DH137" s="111"/>
      <c r="DI137" s="111"/>
      <c r="DJ137" s="111"/>
      <c r="DK137" s="111"/>
      <c r="DL137" s="112"/>
      <c r="DM137" s="92">
        <f>IF(DM131="","",IF(DU131&lt;DU135,1,0)+IF(DS131&lt;DS135,1,0)+IF(DQ131&lt;DQ135,1,0)+IF(DO131&lt;DO135,1,0)+IF(DM131&lt;DM135,1,0))</f>
        <v>3</v>
      </c>
      <c r="DN137" s="93"/>
      <c r="DO137" s="93"/>
      <c r="DP137" s="93"/>
      <c r="DQ137" s="93"/>
      <c r="DR137" s="93"/>
      <c r="DS137" s="93"/>
      <c r="DT137" s="93"/>
      <c r="DU137" s="93"/>
      <c r="DV137" s="94"/>
      <c r="DW137" s="92">
        <f>IF(DW131="","",IF(EE131&lt;EE135,1,0)+IF(EC131&lt;EC135,1,0)+IF(EA131&lt;EA135,1,0)+IF(DY131&lt;DY135,1,0)+IF(DW131&lt;DW135,1,0))</f>
        <v>3</v>
      </c>
      <c r="DX137" s="93"/>
      <c r="DY137" s="93"/>
      <c r="DZ137" s="93"/>
      <c r="EA137" s="93"/>
      <c r="EB137" s="93"/>
      <c r="EC137" s="93"/>
      <c r="ED137" s="93"/>
      <c r="EE137" s="93"/>
      <c r="EF137" s="94"/>
      <c r="EG137" s="92">
        <f>IF(EH131="","",IF(ET131&lt;ET135,1,0)+IF(EQ131&lt;EQ135,1,0)+IF(EN131&lt;EN135,1,0)+IF(EK131&lt;EK135,1,0)+IF(EH131&lt;EH135,1,0))</f>
        <v>3</v>
      </c>
      <c r="EH137" s="93"/>
      <c r="EI137" s="93"/>
      <c r="EJ137" s="93"/>
      <c r="EK137" s="93"/>
      <c r="EL137" s="93"/>
      <c r="EM137" s="93"/>
      <c r="EN137" s="93"/>
      <c r="EO137" s="93"/>
      <c r="EP137" s="93"/>
      <c r="EQ137" s="93"/>
      <c r="ER137" s="93"/>
      <c r="ES137" s="93"/>
      <c r="ET137" s="93"/>
      <c r="EU137" s="93"/>
      <c r="EV137" s="94"/>
      <c r="EW137" s="92" t="str">
        <f>IF(EW131="","",IF(FE131&lt;FE135,1,0)+IF(FC131&lt;FC135,1,0)+IF(FA131&lt;FA135,1,0)+IF(EY131&lt;EY135,1,0)+IF(EW131&lt;EW135,1,0))</f>
        <v/>
      </c>
      <c r="EX137" s="93"/>
      <c r="EY137" s="93"/>
      <c r="EZ137" s="93"/>
      <c r="FA137" s="93"/>
      <c r="FB137" s="93"/>
      <c r="FC137" s="93"/>
      <c r="FD137" s="93"/>
      <c r="FE137" s="93"/>
      <c r="FF137" s="94"/>
      <c r="FG137" s="92" t="str">
        <f>IF(FG131="","",IF(FO131&lt;FO135,1,0)+IF(FM131&lt;FM135,1,0)+IF(FK131&lt;FK135,1,0)+IF(FI131&lt;FI135,1,0)+IF(FG131&lt;FG135,1,0))</f>
        <v/>
      </c>
      <c r="FH137" s="93"/>
      <c r="FI137" s="93"/>
      <c r="FJ137" s="93"/>
      <c r="FK137" s="93"/>
      <c r="FL137" s="93"/>
      <c r="FM137" s="93"/>
      <c r="FN137" s="93"/>
      <c r="FO137" s="93"/>
      <c r="FP137" s="94"/>
    </row>
    <row r="138" spans="2:172" ht="4.5" customHeight="1" x14ac:dyDescent="0.2">
      <c r="M138" s="113"/>
      <c r="N138" s="114"/>
      <c r="O138" s="114"/>
      <c r="P138" s="114"/>
      <c r="Q138" s="114"/>
      <c r="R138" s="114"/>
      <c r="S138" s="114"/>
      <c r="T138" s="115"/>
      <c r="U138" s="95"/>
      <c r="V138" s="96"/>
      <c r="W138" s="96"/>
      <c r="X138" s="96"/>
      <c r="Y138" s="96"/>
      <c r="Z138" s="96"/>
      <c r="AA138" s="96"/>
      <c r="AB138" s="96"/>
      <c r="AC138" s="96"/>
      <c r="AD138" s="97"/>
      <c r="AE138" s="95"/>
      <c r="AF138" s="96"/>
      <c r="AG138" s="96"/>
      <c r="AH138" s="96"/>
      <c r="AI138" s="96"/>
      <c r="AJ138" s="96"/>
      <c r="AK138" s="96"/>
      <c r="AL138" s="96"/>
      <c r="AM138" s="96"/>
      <c r="AN138" s="97"/>
      <c r="AO138" s="95"/>
      <c r="AP138" s="96"/>
      <c r="AQ138" s="96"/>
      <c r="AR138" s="96"/>
      <c r="AS138" s="96"/>
      <c r="AT138" s="96"/>
      <c r="AU138" s="96"/>
      <c r="AV138" s="96"/>
      <c r="AW138" s="96"/>
      <c r="AX138" s="96"/>
      <c r="AY138" s="96"/>
      <c r="AZ138" s="96"/>
      <c r="BA138" s="96"/>
      <c r="BB138" s="96"/>
      <c r="BC138" s="96"/>
      <c r="BD138" s="97"/>
      <c r="BE138" s="95"/>
      <c r="BF138" s="96"/>
      <c r="BG138" s="96"/>
      <c r="BH138" s="96"/>
      <c r="BI138" s="96"/>
      <c r="BJ138" s="96"/>
      <c r="BK138" s="96"/>
      <c r="BL138" s="96"/>
      <c r="BM138" s="96"/>
      <c r="BN138" s="97"/>
      <c r="BO138" s="95"/>
      <c r="BP138" s="96"/>
      <c r="BQ138" s="96"/>
      <c r="BR138" s="96"/>
      <c r="BS138" s="96"/>
      <c r="BT138" s="96"/>
      <c r="BU138" s="96"/>
      <c r="BV138" s="96"/>
      <c r="BW138" s="96"/>
      <c r="BX138" s="97"/>
      <c r="DE138" s="113"/>
      <c r="DF138" s="114"/>
      <c r="DG138" s="114"/>
      <c r="DH138" s="114"/>
      <c r="DI138" s="114"/>
      <c r="DJ138" s="114"/>
      <c r="DK138" s="114"/>
      <c r="DL138" s="115"/>
      <c r="DM138" s="95"/>
      <c r="DN138" s="96"/>
      <c r="DO138" s="96"/>
      <c r="DP138" s="96"/>
      <c r="DQ138" s="96"/>
      <c r="DR138" s="96"/>
      <c r="DS138" s="96"/>
      <c r="DT138" s="96"/>
      <c r="DU138" s="96"/>
      <c r="DV138" s="97"/>
      <c r="DW138" s="95"/>
      <c r="DX138" s="96"/>
      <c r="DY138" s="96"/>
      <c r="DZ138" s="96"/>
      <c r="EA138" s="96"/>
      <c r="EB138" s="96"/>
      <c r="EC138" s="96"/>
      <c r="ED138" s="96"/>
      <c r="EE138" s="96"/>
      <c r="EF138" s="97"/>
      <c r="EG138" s="95"/>
      <c r="EH138" s="96"/>
      <c r="EI138" s="96"/>
      <c r="EJ138" s="96"/>
      <c r="EK138" s="96"/>
      <c r="EL138" s="96"/>
      <c r="EM138" s="96"/>
      <c r="EN138" s="96"/>
      <c r="EO138" s="96"/>
      <c r="EP138" s="96"/>
      <c r="EQ138" s="96"/>
      <c r="ER138" s="96"/>
      <c r="ES138" s="96"/>
      <c r="ET138" s="96"/>
      <c r="EU138" s="96"/>
      <c r="EV138" s="97"/>
      <c r="EW138" s="95"/>
      <c r="EX138" s="96"/>
      <c r="EY138" s="96"/>
      <c r="EZ138" s="96"/>
      <c r="FA138" s="96"/>
      <c r="FB138" s="96"/>
      <c r="FC138" s="96"/>
      <c r="FD138" s="96"/>
      <c r="FE138" s="96"/>
      <c r="FF138" s="97"/>
      <c r="FG138" s="95"/>
      <c r="FH138" s="96"/>
      <c r="FI138" s="96"/>
      <c r="FJ138" s="96"/>
      <c r="FK138" s="96"/>
      <c r="FL138" s="96"/>
      <c r="FM138" s="96"/>
      <c r="FN138" s="96"/>
      <c r="FO138" s="96"/>
      <c r="FP138" s="97"/>
    </row>
    <row r="139" spans="2:172" ht="4.5" customHeight="1" x14ac:dyDescent="0.2">
      <c r="M139" s="108" t="s">
        <v>43</v>
      </c>
      <c r="N139" s="108"/>
      <c r="O139" s="108"/>
      <c r="P139" s="108"/>
      <c r="Q139" s="108"/>
      <c r="R139" s="108"/>
      <c r="S139" s="108"/>
      <c r="T139" s="108"/>
      <c r="U139" s="101" t="s">
        <v>111</v>
      </c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 t="s">
        <v>112</v>
      </c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9" t="s">
        <v>111</v>
      </c>
      <c r="AP139" s="99"/>
      <c r="AQ139" s="99"/>
      <c r="AR139" s="99"/>
      <c r="AS139" s="99"/>
      <c r="AT139" s="99"/>
      <c r="AU139" s="99"/>
      <c r="AV139" s="99"/>
      <c r="AW139" s="98" t="s">
        <v>113</v>
      </c>
      <c r="AX139" s="99"/>
      <c r="AY139" s="99"/>
      <c r="AZ139" s="99"/>
      <c r="BA139" s="99"/>
      <c r="BB139" s="99"/>
      <c r="BC139" s="99"/>
      <c r="BD139" s="100"/>
      <c r="BE139" s="101" t="s">
        <v>114</v>
      </c>
      <c r="BF139" s="101"/>
      <c r="BG139" s="101"/>
      <c r="BH139" s="101"/>
      <c r="BI139" s="101"/>
      <c r="BJ139" s="101"/>
      <c r="BK139" s="101"/>
      <c r="BL139" s="101"/>
      <c r="BM139" s="101"/>
      <c r="BN139" s="101"/>
      <c r="BO139" s="101" t="s">
        <v>113</v>
      </c>
      <c r="BP139" s="101"/>
      <c r="BQ139" s="101"/>
      <c r="BR139" s="101"/>
      <c r="BS139" s="101"/>
      <c r="BT139" s="101"/>
      <c r="BU139" s="101"/>
      <c r="BV139" s="101"/>
      <c r="BW139" s="101"/>
      <c r="BX139" s="101"/>
      <c r="DE139" s="116" t="s">
        <v>49</v>
      </c>
      <c r="DF139" s="117"/>
      <c r="DG139" s="117"/>
      <c r="DH139" s="117"/>
      <c r="DI139" s="117"/>
      <c r="DJ139" s="117"/>
      <c r="DK139" s="117"/>
      <c r="DL139" s="118"/>
      <c r="DM139" s="101" t="s">
        <v>105</v>
      </c>
      <c r="DN139" s="101"/>
      <c r="DO139" s="101"/>
      <c r="DP139" s="101"/>
      <c r="DQ139" s="101"/>
      <c r="DR139" s="101"/>
      <c r="DS139" s="101"/>
      <c r="DT139" s="101"/>
      <c r="DU139" s="101"/>
      <c r="DV139" s="101"/>
      <c r="DW139" s="101" t="s">
        <v>106</v>
      </c>
      <c r="DX139" s="101"/>
      <c r="DY139" s="101"/>
      <c r="DZ139" s="101"/>
      <c r="EA139" s="101"/>
      <c r="EB139" s="101"/>
      <c r="EC139" s="101"/>
      <c r="ED139" s="101"/>
      <c r="EE139" s="101"/>
      <c r="EF139" s="101"/>
      <c r="EG139" s="109" t="s">
        <v>105</v>
      </c>
      <c r="EH139" s="99"/>
      <c r="EI139" s="99"/>
      <c r="EJ139" s="99"/>
      <c r="EK139" s="99"/>
      <c r="EL139" s="99"/>
      <c r="EM139" s="99"/>
      <c r="EN139" s="99"/>
      <c r="EO139" s="98" t="s">
        <v>107</v>
      </c>
      <c r="EP139" s="99"/>
      <c r="EQ139" s="99"/>
      <c r="ER139" s="99"/>
      <c r="ES139" s="99"/>
      <c r="ET139" s="99"/>
      <c r="EU139" s="99"/>
      <c r="EV139" s="100"/>
      <c r="EW139" s="101" t="s">
        <v>107</v>
      </c>
      <c r="EX139" s="101"/>
      <c r="EY139" s="101"/>
      <c r="EZ139" s="101"/>
      <c r="FA139" s="101"/>
      <c r="FB139" s="101"/>
      <c r="FC139" s="101"/>
      <c r="FD139" s="101"/>
      <c r="FE139" s="101"/>
      <c r="FF139" s="101"/>
      <c r="FG139" s="101" t="s">
        <v>122</v>
      </c>
      <c r="FH139" s="101"/>
      <c r="FI139" s="101"/>
      <c r="FJ139" s="101"/>
      <c r="FK139" s="101"/>
      <c r="FL139" s="101"/>
      <c r="FM139" s="101"/>
      <c r="FN139" s="101"/>
      <c r="FO139" s="101"/>
      <c r="FP139" s="101"/>
    </row>
    <row r="140" spans="2:172" ht="4.5" customHeight="1" x14ac:dyDescent="0.2">
      <c r="M140" s="108"/>
      <c r="N140" s="108"/>
      <c r="O140" s="108"/>
      <c r="P140" s="108"/>
      <c r="Q140" s="108"/>
      <c r="R140" s="108"/>
      <c r="S140" s="108"/>
      <c r="T140" s="108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9"/>
      <c r="AP140" s="99"/>
      <c r="AQ140" s="99"/>
      <c r="AR140" s="99"/>
      <c r="AS140" s="99"/>
      <c r="AT140" s="99"/>
      <c r="AU140" s="99"/>
      <c r="AV140" s="99"/>
      <c r="AW140" s="98"/>
      <c r="AX140" s="99"/>
      <c r="AY140" s="99"/>
      <c r="AZ140" s="99"/>
      <c r="BA140" s="99"/>
      <c r="BB140" s="99"/>
      <c r="BC140" s="99"/>
      <c r="BD140" s="100"/>
      <c r="BE140" s="101"/>
      <c r="BF140" s="101"/>
      <c r="BG140" s="101"/>
      <c r="BH140" s="101"/>
      <c r="BI140" s="101"/>
      <c r="BJ140" s="101"/>
      <c r="BK140" s="101"/>
      <c r="BL140" s="101"/>
      <c r="BM140" s="101"/>
      <c r="BN140" s="101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DE140" s="119"/>
      <c r="DF140" s="120"/>
      <c r="DG140" s="120"/>
      <c r="DH140" s="120"/>
      <c r="DI140" s="120"/>
      <c r="DJ140" s="120"/>
      <c r="DK140" s="120"/>
      <c r="DL140" s="121"/>
      <c r="DM140" s="101"/>
      <c r="DN140" s="101"/>
      <c r="DO140" s="101"/>
      <c r="DP140" s="101"/>
      <c r="DQ140" s="101"/>
      <c r="DR140" s="101"/>
      <c r="DS140" s="101"/>
      <c r="DT140" s="101"/>
      <c r="DU140" s="101"/>
      <c r="DV140" s="101"/>
      <c r="DW140" s="101"/>
      <c r="DX140" s="101"/>
      <c r="DY140" s="101"/>
      <c r="DZ140" s="101"/>
      <c r="EA140" s="101"/>
      <c r="EB140" s="101"/>
      <c r="EC140" s="101"/>
      <c r="ED140" s="101"/>
      <c r="EE140" s="101"/>
      <c r="EF140" s="101"/>
      <c r="EG140" s="109"/>
      <c r="EH140" s="99"/>
      <c r="EI140" s="99"/>
      <c r="EJ140" s="99"/>
      <c r="EK140" s="99"/>
      <c r="EL140" s="99"/>
      <c r="EM140" s="99"/>
      <c r="EN140" s="99"/>
      <c r="EO140" s="98"/>
      <c r="EP140" s="99"/>
      <c r="EQ140" s="99"/>
      <c r="ER140" s="99"/>
      <c r="ES140" s="99"/>
      <c r="ET140" s="99"/>
      <c r="EU140" s="99"/>
      <c r="EV140" s="100"/>
      <c r="EW140" s="101"/>
      <c r="EX140" s="101"/>
      <c r="EY140" s="101"/>
      <c r="EZ140" s="101"/>
      <c r="FA140" s="101"/>
      <c r="FB140" s="101"/>
      <c r="FC140" s="101"/>
      <c r="FD140" s="101"/>
      <c r="FE140" s="101"/>
      <c r="FF140" s="101"/>
      <c r="FG140" s="101"/>
      <c r="FH140" s="101"/>
      <c r="FI140" s="101"/>
      <c r="FJ140" s="101"/>
      <c r="FK140" s="101"/>
      <c r="FL140" s="101"/>
      <c r="FM140" s="101"/>
      <c r="FN140" s="101"/>
      <c r="FO140" s="101"/>
      <c r="FP140" s="101"/>
    </row>
    <row r="141" spans="2:172" ht="4.5" customHeight="1" x14ac:dyDescent="0.2">
      <c r="M141" s="108"/>
      <c r="N141" s="108"/>
      <c r="O141" s="108"/>
      <c r="P141" s="108"/>
      <c r="Q141" s="108"/>
      <c r="R141" s="108"/>
      <c r="S141" s="108"/>
      <c r="T141" s="108"/>
      <c r="U141" s="101"/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9"/>
      <c r="AP141" s="99"/>
      <c r="AQ141" s="99"/>
      <c r="AR141" s="99"/>
      <c r="AS141" s="99"/>
      <c r="AT141" s="99"/>
      <c r="AU141" s="99"/>
      <c r="AV141" s="99"/>
      <c r="AW141" s="98"/>
      <c r="AX141" s="99"/>
      <c r="AY141" s="99"/>
      <c r="AZ141" s="99"/>
      <c r="BA141" s="99"/>
      <c r="BB141" s="99"/>
      <c r="BC141" s="99"/>
      <c r="BD141" s="100"/>
      <c r="BE141" s="101"/>
      <c r="BF141" s="101"/>
      <c r="BG141" s="101"/>
      <c r="BH141" s="101"/>
      <c r="BI141" s="101"/>
      <c r="BJ141" s="101"/>
      <c r="BK141" s="101"/>
      <c r="BL141" s="101"/>
      <c r="BM141" s="101"/>
      <c r="BN141" s="101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DE141" s="119"/>
      <c r="DF141" s="120"/>
      <c r="DG141" s="120"/>
      <c r="DH141" s="120"/>
      <c r="DI141" s="120"/>
      <c r="DJ141" s="120"/>
      <c r="DK141" s="120"/>
      <c r="DL141" s="121"/>
      <c r="DM141" s="101"/>
      <c r="DN141" s="101"/>
      <c r="DO141" s="101"/>
      <c r="DP141" s="101"/>
      <c r="DQ141" s="101"/>
      <c r="DR141" s="101"/>
      <c r="DS141" s="101"/>
      <c r="DT141" s="101"/>
      <c r="DU141" s="101"/>
      <c r="DV141" s="101"/>
      <c r="DW141" s="101"/>
      <c r="DX141" s="101"/>
      <c r="DY141" s="101"/>
      <c r="DZ141" s="101"/>
      <c r="EA141" s="101"/>
      <c r="EB141" s="101"/>
      <c r="EC141" s="101"/>
      <c r="ED141" s="101"/>
      <c r="EE141" s="101"/>
      <c r="EF141" s="101"/>
      <c r="EG141" s="109"/>
      <c r="EH141" s="99"/>
      <c r="EI141" s="99"/>
      <c r="EJ141" s="99"/>
      <c r="EK141" s="99"/>
      <c r="EL141" s="99"/>
      <c r="EM141" s="99"/>
      <c r="EN141" s="99"/>
      <c r="EO141" s="98"/>
      <c r="EP141" s="99"/>
      <c r="EQ141" s="99"/>
      <c r="ER141" s="99"/>
      <c r="ES141" s="99"/>
      <c r="ET141" s="99"/>
      <c r="EU141" s="99"/>
      <c r="EV141" s="100"/>
      <c r="EW141" s="101"/>
      <c r="EX141" s="101"/>
      <c r="EY141" s="101"/>
      <c r="EZ141" s="101"/>
      <c r="FA141" s="101"/>
      <c r="FB141" s="101"/>
      <c r="FC141" s="101"/>
      <c r="FD141" s="101"/>
      <c r="FE141" s="101"/>
      <c r="FF141" s="101"/>
      <c r="FG141" s="101"/>
      <c r="FH141" s="101"/>
      <c r="FI141" s="101"/>
      <c r="FJ141" s="101"/>
      <c r="FK141" s="101"/>
      <c r="FL141" s="101"/>
      <c r="FM141" s="101"/>
      <c r="FN141" s="101"/>
      <c r="FO141" s="101"/>
      <c r="FP141" s="101"/>
    </row>
    <row r="142" spans="2:172" ht="4.5" customHeight="1" x14ac:dyDescent="0.2">
      <c r="M142" s="108"/>
      <c r="N142" s="108"/>
      <c r="O142" s="108"/>
      <c r="P142" s="108"/>
      <c r="Q142" s="108"/>
      <c r="R142" s="108"/>
      <c r="S142" s="108"/>
      <c r="T142" s="108"/>
      <c r="U142" s="101"/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9"/>
      <c r="AP142" s="99"/>
      <c r="AQ142" s="99"/>
      <c r="AR142" s="99"/>
      <c r="AS142" s="99"/>
      <c r="AT142" s="99"/>
      <c r="AU142" s="99"/>
      <c r="AV142" s="99"/>
      <c r="AW142" s="98"/>
      <c r="AX142" s="99"/>
      <c r="AY142" s="99"/>
      <c r="AZ142" s="99"/>
      <c r="BA142" s="99"/>
      <c r="BB142" s="99"/>
      <c r="BC142" s="99"/>
      <c r="BD142" s="100"/>
      <c r="BE142" s="101"/>
      <c r="BF142" s="101"/>
      <c r="BG142" s="101"/>
      <c r="BH142" s="101"/>
      <c r="BI142" s="101"/>
      <c r="BJ142" s="101"/>
      <c r="BK142" s="101"/>
      <c r="BL142" s="101"/>
      <c r="BM142" s="101"/>
      <c r="BN142" s="101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DE142" s="122"/>
      <c r="DF142" s="123"/>
      <c r="DG142" s="123"/>
      <c r="DH142" s="123"/>
      <c r="DI142" s="123"/>
      <c r="DJ142" s="123"/>
      <c r="DK142" s="123"/>
      <c r="DL142" s="124"/>
      <c r="DM142" s="101"/>
      <c r="DN142" s="101"/>
      <c r="DO142" s="101"/>
      <c r="DP142" s="101"/>
      <c r="DQ142" s="101"/>
      <c r="DR142" s="101"/>
      <c r="DS142" s="101"/>
      <c r="DT142" s="101"/>
      <c r="DU142" s="101"/>
      <c r="DV142" s="101"/>
      <c r="DW142" s="101"/>
      <c r="DX142" s="101"/>
      <c r="DY142" s="101"/>
      <c r="DZ142" s="101"/>
      <c r="EA142" s="101"/>
      <c r="EB142" s="101"/>
      <c r="EC142" s="101"/>
      <c r="ED142" s="101"/>
      <c r="EE142" s="101"/>
      <c r="EF142" s="101"/>
      <c r="EG142" s="109"/>
      <c r="EH142" s="99"/>
      <c r="EI142" s="99"/>
      <c r="EJ142" s="99"/>
      <c r="EK142" s="99"/>
      <c r="EL142" s="99"/>
      <c r="EM142" s="99"/>
      <c r="EN142" s="99"/>
      <c r="EO142" s="98"/>
      <c r="EP142" s="99"/>
      <c r="EQ142" s="99"/>
      <c r="ER142" s="99"/>
      <c r="ES142" s="99"/>
      <c r="ET142" s="99"/>
      <c r="EU142" s="99"/>
      <c r="EV142" s="100"/>
      <c r="EW142" s="101"/>
      <c r="EX142" s="101"/>
      <c r="EY142" s="101"/>
      <c r="EZ142" s="101"/>
      <c r="FA142" s="101"/>
      <c r="FB142" s="101"/>
      <c r="FC142" s="101"/>
      <c r="FD142" s="101"/>
      <c r="FE142" s="101"/>
      <c r="FF142" s="101"/>
      <c r="FG142" s="101"/>
      <c r="FH142" s="101"/>
      <c r="FI142" s="101"/>
      <c r="FJ142" s="101"/>
      <c r="FK142" s="101"/>
      <c r="FL142" s="101"/>
      <c r="FM142" s="101"/>
      <c r="FN142" s="101"/>
      <c r="FO142" s="101"/>
      <c r="FP142" s="101"/>
    </row>
    <row r="146" spans="2:172" ht="4.5" customHeight="1" x14ac:dyDescent="0.2"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DE146" s="15"/>
      <c r="DF146" s="15"/>
      <c r="DG146" s="15"/>
      <c r="DH146" s="15"/>
      <c r="DI146" s="15"/>
      <c r="DJ146" s="15"/>
      <c r="DK146" s="15"/>
      <c r="DL146" s="15"/>
      <c r="DM146" s="15"/>
      <c r="DN146" s="15"/>
      <c r="DO146" s="15"/>
      <c r="DP146" s="15"/>
      <c r="DQ146" s="15"/>
      <c r="DR146" s="15"/>
    </row>
    <row r="147" spans="2:172" ht="4.5" customHeight="1" x14ac:dyDescent="0.2">
      <c r="J147" s="7"/>
      <c r="K147" s="7"/>
      <c r="L147" s="7"/>
      <c r="M147" s="125" t="s">
        <v>6</v>
      </c>
      <c r="N147" s="125"/>
      <c r="O147" s="125"/>
      <c r="P147" s="125"/>
      <c r="Q147" s="125"/>
      <c r="R147" s="125"/>
      <c r="S147" s="125"/>
      <c r="T147" s="125"/>
      <c r="U147" s="101" t="s">
        <v>26</v>
      </c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>
        <v>2</v>
      </c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26" t="s">
        <v>27</v>
      </c>
      <c r="AP147" s="127"/>
      <c r="AQ147" s="127"/>
      <c r="AR147" s="127"/>
      <c r="AS147" s="127"/>
      <c r="AT147" s="127"/>
      <c r="AU147" s="127"/>
      <c r="AV147" s="127"/>
      <c r="AW147" s="127"/>
      <c r="AX147" s="127"/>
      <c r="AY147" s="127"/>
      <c r="AZ147" s="127"/>
      <c r="BA147" s="127"/>
      <c r="BB147" s="127"/>
      <c r="BC147" s="127"/>
      <c r="BD147" s="128"/>
      <c r="BE147" s="101">
        <v>4</v>
      </c>
      <c r="BF147" s="101"/>
      <c r="BG147" s="101"/>
      <c r="BH147" s="101"/>
      <c r="BI147" s="101"/>
      <c r="BJ147" s="101"/>
      <c r="BK147" s="101"/>
      <c r="BL147" s="101"/>
      <c r="BM147" s="101"/>
      <c r="BN147" s="101"/>
      <c r="BO147" s="101" t="s">
        <v>28</v>
      </c>
      <c r="BP147" s="101"/>
      <c r="BQ147" s="101"/>
      <c r="BR147" s="101"/>
      <c r="BS147" s="101"/>
      <c r="BT147" s="101"/>
      <c r="BU147" s="101"/>
      <c r="BV147" s="101"/>
      <c r="BW147" s="101"/>
      <c r="BX147" s="101"/>
      <c r="DB147" s="7"/>
      <c r="DC147" s="7"/>
      <c r="DD147" s="7"/>
      <c r="DE147" s="125" t="s">
        <v>6</v>
      </c>
      <c r="DF147" s="125"/>
      <c r="DG147" s="125"/>
      <c r="DH147" s="125"/>
      <c r="DI147" s="125"/>
      <c r="DJ147" s="125"/>
      <c r="DK147" s="125"/>
      <c r="DL147" s="125"/>
      <c r="DM147" s="101" t="s">
        <v>7</v>
      </c>
      <c r="DN147" s="101"/>
      <c r="DO147" s="101"/>
      <c r="DP147" s="101"/>
      <c r="DQ147" s="101"/>
      <c r="DR147" s="101"/>
      <c r="DS147" s="101"/>
      <c r="DT147" s="101"/>
      <c r="DU147" s="101"/>
      <c r="DV147" s="101"/>
      <c r="DW147" s="101">
        <v>2</v>
      </c>
      <c r="DX147" s="101"/>
      <c r="DY147" s="101"/>
      <c r="DZ147" s="101"/>
      <c r="EA147" s="101"/>
      <c r="EB147" s="101"/>
      <c r="EC147" s="101"/>
      <c r="ED147" s="101"/>
      <c r="EE147" s="101"/>
      <c r="EF147" s="101"/>
      <c r="EG147" s="126" t="s">
        <v>8</v>
      </c>
      <c r="EH147" s="127"/>
      <c r="EI147" s="127"/>
      <c r="EJ147" s="127"/>
      <c r="EK147" s="127"/>
      <c r="EL147" s="127"/>
      <c r="EM147" s="127"/>
      <c r="EN147" s="127"/>
      <c r="EO147" s="127"/>
      <c r="EP147" s="127"/>
      <c r="EQ147" s="127"/>
      <c r="ER147" s="127"/>
      <c r="ES147" s="127"/>
      <c r="ET147" s="127"/>
      <c r="EU147" s="127"/>
      <c r="EV147" s="128"/>
      <c r="EW147" s="101">
        <v>4</v>
      </c>
      <c r="EX147" s="101"/>
      <c r="EY147" s="101"/>
      <c r="EZ147" s="101"/>
      <c r="FA147" s="101"/>
      <c r="FB147" s="101"/>
      <c r="FC147" s="101"/>
      <c r="FD147" s="101"/>
      <c r="FE147" s="101"/>
      <c r="FF147" s="101"/>
      <c r="FG147" s="101" t="s">
        <v>9</v>
      </c>
      <c r="FH147" s="101"/>
      <c r="FI147" s="101"/>
      <c r="FJ147" s="101"/>
      <c r="FK147" s="101"/>
      <c r="FL147" s="101"/>
      <c r="FM147" s="101"/>
      <c r="FN147" s="101"/>
      <c r="FO147" s="101"/>
      <c r="FP147" s="101"/>
    </row>
    <row r="148" spans="2:172" ht="4.5" customHeight="1" x14ac:dyDescent="0.2">
      <c r="J148" s="7"/>
      <c r="K148" s="7"/>
      <c r="L148" s="7"/>
      <c r="M148" s="125"/>
      <c r="N148" s="125"/>
      <c r="O148" s="125"/>
      <c r="P148" s="125"/>
      <c r="Q148" s="125"/>
      <c r="R148" s="125"/>
      <c r="S148" s="125"/>
      <c r="T148" s="125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29"/>
      <c r="AP148" s="84"/>
      <c r="AQ148" s="84"/>
      <c r="AR148" s="84"/>
      <c r="AS148" s="84"/>
      <c r="AT148" s="84"/>
      <c r="AU148" s="84"/>
      <c r="AV148" s="84"/>
      <c r="AW148" s="84"/>
      <c r="AX148" s="84"/>
      <c r="AY148" s="84"/>
      <c r="AZ148" s="84"/>
      <c r="BA148" s="84"/>
      <c r="BB148" s="84"/>
      <c r="BC148" s="84"/>
      <c r="BD148" s="130"/>
      <c r="BE148" s="101"/>
      <c r="BF148" s="101"/>
      <c r="BG148" s="101"/>
      <c r="BH148" s="101"/>
      <c r="BI148" s="101"/>
      <c r="BJ148" s="101"/>
      <c r="BK148" s="101"/>
      <c r="BL148" s="101"/>
      <c r="BM148" s="101"/>
      <c r="BN148" s="101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DB148" s="7"/>
      <c r="DC148" s="7"/>
      <c r="DD148" s="7"/>
      <c r="DE148" s="125"/>
      <c r="DF148" s="125"/>
      <c r="DG148" s="125"/>
      <c r="DH148" s="125"/>
      <c r="DI148" s="125"/>
      <c r="DJ148" s="125"/>
      <c r="DK148" s="125"/>
      <c r="DL148" s="125"/>
      <c r="DM148" s="101"/>
      <c r="DN148" s="101"/>
      <c r="DO148" s="101"/>
      <c r="DP148" s="101"/>
      <c r="DQ148" s="101"/>
      <c r="DR148" s="101"/>
      <c r="DS148" s="101"/>
      <c r="DT148" s="101"/>
      <c r="DU148" s="101"/>
      <c r="DV148" s="101"/>
      <c r="DW148" s="101"/>
      <c r="DX148" s="101"/>
      <c r="DY148" s="101"/>
      <c r="DZ148" s="101"/>
      <c r="EA148" s="101"/>
      <c r="EB148" s="101"/>
      <c r="EC148" s="101"/>
      <c r="ED148" s="101"/>
      <c r="EE148" s="101"/>
      <c r="EF148" s="101"/>
      <c r="EG148" s="129"/>
      <c r="EH148" s="84"/>
      <c r="EI148" s="84"/>
      <c r="EJ148" s="84"/>
      <c r="EK148" s="84"/>
      <c r="EL148" s="84"/>
      <c r="EM148" s="84"/>
      <c r="EN148" s="84"/>
      <c r="EO148" s="84"/>
      <c r="EP148" s="84"/>
      <c r="EQ148" s="84"/>
      <c r="ER148" s="84"/>
      <c r="ES148" s="84"/>
      <c r="ET148" s="84"/>
      <c r="EU148" s="84"/>
      <c r="EV148" s="130"/>
      <c r="EW148" s="101"/>
      <c r="EX148" s="101"/>
      <c r="EY148" s="101"/>
      <c r="EZ148" s="101"/>
      <c r="FA148" s="101"/>
      <c r="FB148" s="101"/>
      <c r="FC148" s="101"/>
      <c r="FD148" s="101"/>
      <c r="FE148" s="101"/>
      <c r="FF148" s="101"/>
      <c r="FG148" s="101"/>
      <c r="FH148" s="101"/>
      <c r="FI148" s="101"/>
      <c r="FJ148" s="101"/>
      <c r="FK148" s="101"/>
      <c r="FL148" s="101"/>
      <c r="FM148" s="101"/>
      <c r="FN148" s="101"/>
      <c r="FO148" s="101"/>
      <c r="FP148" s="101"/>
    </row>
    <row r="149" spans="2:172" ht="4.5" customHeight="1" x14ac:dyDescent="0.2">
      <c r="J149" s="7"/>
      <c r="K149" s="7"/>
      <c r="L149" s="7"/>
      <c r="M149" s="125"/>
      <c r="N149" s="125"/>
      <c r="O149" s="125"/>
      <c r="P149" s="125"/>
      <c r="Q149" s="125"/>
      <c r="R149" s="125"/>
      <c r="S149" s="125"/>
      <c r="T149" s="125"/>
      <c r="U149" s="101"/>
      <c r="V149" s="101"/>
      <c r="W149" s="101"/>
      <c r="X149" s="101"/>
      <c r="Y149" s="101"/>
      <c r="Z149" s="101"/>
      <c r="AA149" s="101"/>
      <c r="AB149" s="101"/>
      <c r="AC149" s="101"/>
      <c r="AD149" s="101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31"/>
      <c r="AP149" s="132"/>
      <c r="AQ149" s="132"/>
      <c r="AR149" s="132"/>
      <c r="AS149" s="132"/>
      <c r="AT149" s="132"/>
      <c r="AU149" s="132"/>
      <c r="AV149" s="132"/>
      <c r="AW149" s="132"/>
      <c r="AX149" s="132"/>
      <c r="AY149" s="132"/>
      <c r="AZ149" s="132"/>
      <c r="BA149" s="132"/>
      <c r="BB149" s="132"/>
      <c r="BC149" s="132"/>
      <c r="BD149" s="133"/>
      <c r="BE149" s="101"/>
      <c r="BF149" s="101"/>
      <c r="BG149" s="101"/>
      <c r="BH149" s="101"/>
      <c r="BI149" s="101"/>
      <c r="BJ149" s="101"/>
      <c r="BK149" s="101"/>
      <c r="BL149" s="101"/>
      <c r="BM149" s="101"/>
      <c r="BN149" s="101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DB149" s="7"/>
      <c r="DC149" s="7"/>
      <c r="DD149" s="7"/>
      <c r="DE149" s="125"/>
      <c r="DF149" s="125"/>
      <c r="DG149" s="125"/>
      <c r="DH149" s="125"/>
      <c r="DI149" s="125"/>
      <c r="DJ149" s="125"/>
      <c r="DK149" s="125"/>
      <c r="DL149" s="125"/>
      <c r="DM149" s="101"/>
      <c r="DN149" s="101"/>
      <c r="DO149" s="101"/>
      <c r="DP149" s="101"/>
      <c r="DQ149" s="101"/>
      <c r="DR149" s="101"/>
      <c r="DS149" s="101"/>
      <c r="DT149" s="101"/>
      <c r="DU149" s="101"/>
      <c r="DV149" s="101"/>
      <c r="DW149" s="101"/>
      <c r="DX149" s="101"/>
      <c r="DY149" s="101"/>
      <c r="DZ149" s="101"/>
      <c r="EA149" s="101"/>
      <c r="EB149" s="101"/>
      <c r="EC149" s="101"/>
      <c r="ED149" s="101"/>
      <c r="EE149" s="101"/>
      <c r="EF149" s="101"/>
      <c r="EG149" s="131"/>
      <c r="EH149" s="132"/>
      <c r="EI149" s="132"/>
      <c r="EJ149" s="132"/>
      <c r="EK149" s="132"/>
      <c r="EL149" s="132"/>
      <c r="EM149" s="132"/>
      <c r="EN149" s="132"/>
      <c r="EO149" s="132"/>
      <c r="EP149" s="132"/>
      <c r="EQ149" s="132"/>
      <c r="ER149" s="132"/>
      <c r="ES149" s="132"/>
      <c r="ET149" s="132"/>
      <c r="EU149" s="132"/>
      <c r="EV149" s="133"/>
      <c r="EW149" s="101"/>
      <c r="EX149" s="101"/>
      <c r="EY149" s="101"/>
      <c r="EZ149" s="101"/>
      <c r="FA149" s="101"/>
      <c r="FB149" s="101"/>
      <c r="FC149" s="101"/>
      <c r="FD149" s="101"/>
      <c r="FE149" s="101"/>
      <c r="FF149" s="101"/>
      <c r="FG149" s="101"/>
      <c r="FH149" s="101"/>
      <c r="FI149" s="101"/>
      <c r="FJ149" s="101"/>
      <c r="FK149" s="101"/>
      <c r="FL149" s="101"/>
      <c r="FM149" s="101"/>
      <c r="FN149" s="101"/>
      <c r="FO149" s="101"/>
      <c r="FP149" s="101"/>
    </row>
    <row r="150" spans="2:172" ht="4.5" customHeight="1" x14ac:dyDescent="0.2">
      <c r="M150" s="108" t="s">
        <v>49</v>
      </c>
      <c r="N150" s="108"/>
      <c r="O150" s="108"/>
      <c r="P150" s="108"/>
      <c r="Q150" s="108"/>
      <c r="R150" s="108"/>
      <c r="S150" s="108"/>
      <c r="T150" s="108"/>
      <c r="U150" s="101" t="s">
        <v>116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 t="s">
        <v>91</v>
      </c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9" t="s">
        <v>93</v>
      </c>
      <c r="AP150" s="99"/>
      <c r="AQ150" s="99"/>
      <c r="AR150" s="99"/>
      <c r="AS150" s="99"/>
      <c r="AT150" s="99"/>
      <c r="AU150" s="99"/>
      <c r="AV150" s="99"/>
      <c r="AW150" s="98" t="s">
        <v>94</v>
      </c>
      <c r="AX150" s="99"/>
      <c r="AY150" s="99"/>
      <c r="AZ150" s="99"/>
      <c r="BA150" s="99"/>
      <c r="BB150" s="99"/>
      <c r="BC150" s="99"/>
      <c r="BD150" s="100"/>
      <c r="BE150" s="101" t="s">
        <v>94</v>
      </c>
      <c r="BF150" s="101"/>
      <c r="BG150" s="101"/>
      <c r="BH150" s="101"/>
      <c r="BI150" s="101"/>
      <c r="BJ150" s="101"/>
      <c r="BK150" s="101"/>
      <c r="BL150" s="101"/>
      <c r="BM150" s="101"/>
      <c r="BN150" s="101"/>
      <c r="BO150" s="101" t="s">
        <v>90</v>
      </c>
      <c r="BP150" s="101"/>
      <c r="BQ150" s="101"/>
      <c r="BR150" s="101"/>
      <c r="BS150" s="101"/>
      <c r="BT150" s="101"/>
      <c r="BU150" s="101"/>
      <c r="BV150" s="101"/>
      <c r="BW150" s="101"/>
      <c r="BX150" s="101"/>
      <c r="DE150" s="108" t="s">
        <v>43</v>
      </c>
      <c r="DF150" s="108"/>
      <c r="DG150" s="108"/>
      <c r="DH150" s="108"/>
      <c r="DI150" s="108"/>
      <c r="DJ150" s="108"/>
      <c r="DK150" s="108"/>
      <c r="DL150" s="108"/>
      <c r="DM150" s="101" t="s">
        <v>96</v>
      </c>
      <c r="DN150" s="101"/>
      <c r="DO150" s="101"/>
      <c r="DP150" s="101"/>
      <c r="DQ150" s="101"/>
      <c r="DR150" s="101"/>
      <c r="DS150" s="101"/>
      <c r="DT150" s="101"/>
      <c r="DU150" s="101"/>
      <c r="DV150" s="101"/>
      <c r="DW150" s="101" t="s">
        <v>97</v>
      </c>
      <c r="DX150" s="101"/>
      <c r="DY150" s="101"/>
      <c r="DZ150" s="101"/>
      <c r="EA150" s="101"/>
      <c r="EB150" s="101"/>
      <c r="EC150" s="101"/>
      <c r="ED150" s="101"/>
      <c r="EE150" s="101"/>
      <c r="EF150" s="101"/>
      <c r="EG150" s="109" t="s">
        <v>98</v>
      </c>
      <c r="EH150" s="99"/>
      <c r="EI150" s="99"/>
      <c r="EJ150" s="99"/>
      <c r="EK150" s="99"/>
      <c r="EL150" s="99"/>
      <c r="EM150" s="99"/>
      <c r="EN150" s="99"/>
      <c r="EO150" s="98" t="s">
        <v>97</v>
      </c>
      <c r="EP150" s="99"/>
      <c r="EQ150" s="99"/>
      <c r="ER150" s="99"/>
      <c r="ES150" s="99"/>
      <c r="ET150" s="99"/>
      <c r="EU150" s="99"/>
      <c r="EV150" s="100"/>
      <c r="EW150" s="101" t="s">
        <v>119</v>
      </c>
      <c r="EX150" s="101"/>
      <c r="EY150" s="101"/>
      <c r="EZ150" s="101"/>
      <c r="FA150" s="101"/>
      <c r="FB150" s="101"/>
      <c r="FC150" s="101"/>
      <c r="FD150" s="101"/>
      <c r="FE150" s="101"/>
      <c r="FF150" s="101"/>
      <c r="FG150" s="101" t="s">
        <v>98</v>
      </c>
      <c r="FH150" s="101"/>
      <c r="FI150" s="101"/>
      <c r="FJ150" s="101"/>
      <c r="FK150" s="101"/>
      <c r="FL150" s="101"/>
      <c r="FM150" s="101"/>
      <c r="FN150" s="101"/>
      <c r="FO150" s="101"/>
      <c r="FP150" s="101"/>
    </row>
    <row r="151" spans="2:172" ht="4.5" customHeight="1" x14ac:dyDescent="0.2">
      <c r="M151" s="108"/>
      <c r="N151" s="108"/>
      <c r="O151" s="108"/>
      <c r="P151" s="108"/>
      <c r="Q151" s="108"/>
      <c r="R151" s="108"/>
      <c r="S151" s="108"/>
      <c r="T151" s="108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9"/>
      <c r="AP151" s="99"/>
      <c r="AQ151" s="99"/>
      <c r="AR151" s="99"/>
      <c r="AS151" s="99"/>
      <c r="AT151" s="99"/>
      <c r="AU151" s="99"/>
      <c r="AV151" s="99"/>
      <c r="AW151" s="98"/>
      <c r="AX151" s="99"/>
      <c r="AY151" s="99"/>
      <c r="AZ151" s="99"/>
      <c r="BA151" s="99"/>
      <c r="BB151" s="99"/>
      <c r="BC151" s="99"/>
      <c r="BD151" s="100"/>
      <c r="BE151" s="101"/>
      <c r="BF151" s="101"/>
      <c r="BG151" s="101"/>
      <c r="BH151" s="101"/>
      <c r="BI151" s="101"/>
      <c r="BJ151" s="101"/>
      <c r="BK151" s="101"/>
      <c r="BL151" s="101"/>
      <c r="BM151" s="101"/>
      <c r="BN151" s="101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DE151" s="108"/>
      <c r="DF151" s="108"/>
      <c r="DG151" s="108"/>
      <c r="DH151" s="108"/>
      <c r="DI151" s="108"/>
      <c r="DJ151" s="108"/>
      <c r="DK151" s="108"/>
      <c r="DL151" s="108"/>
      <c r="DM151" s="101"/>
      <c r="DN151" s="101"/>
      <c r="DO151" s="101"/>
      <c r="DP151" s="101"/>
      <c r="DQ151" s="101"/>
      <c r="DR151" s="101"/>
      <c r="DS151" s="101"/>
      <c r="DT151" s="101"/>
      <c r="DU151" s="101"/>
      <c r="DV151" s="101"/>
      <c r="DW151" s="101"/>
      <c r="DX151" s="101"/>
      <c r="DY151" s="101"/>
      <c r="DZ151" s="101"/>
      <c r="EA151" s="101"/>
      <c r="EB151" s="101"/>
      <c r="EC151" s="101"/>
      <c r="ED151" s="101"/>
      <c r="EE151" s="101"/>
      <c r="EF151" s="101"/>
      <c r="EG151" s="109"/>
      <c r="EH151" s="99"/>
      <c r="EI151" s="99"/>
      <c r="EJ151" s="99"/>
      <c r="EK151" s="99"/>
      <c r="EL151" s="99"/>
      <c r="EM151" s="99"/>
      <c r="EN151" s="99"/>
      <c r="EO151" s="98"/>
      <c r="EP151" s="99"/>
      <c r="EQ151" s="99"/>
      <c r="ER151" s="99"/>
      <c r="ES151" s="99"/>
      <c r="ET151" s="99"/>
      <c r="EU151" s="99"/>
      <c r="EV151" s="100"/>
      <c r="EW151" s="101"/>
      <c r="EX151" s="101"/>
      <c r="EY151" s="101"/>
      <c r="EZ151" s="101"/>
      <c r="FA151" s="101"/>
      <c r="FB151" s="101"/>
      <c r="FC151" s="101"/>
      <c r="FD151" s="101"/>
      <c r="FE151" s="101"/>
      <c r="FF151" s="101"/>
      <c r="FG151" s="101"/>
      <c r="FH151" s="101"/>
      <c r="FI151" s="101"/>
      <c r="FJ151" s="101"/>
      <c r="FK151" s="101"/>
      <c r="FL151" s="101"/>
      <c r="FM151" s="101"/>
      <c r="FN151" s="101"/>
      <c r="FO151" s="101"/>
      <c r="FP151" s="101"/>
    </row>
    <row r="152" spans="2:172" ht="4.5" customHeight="1" x14ac:dyDescent="0.2">
      <c r="M152" s="108"/>
      <c r="N152" s="108"/>
      <c r="O152" s="108"/>
      <c r="P152" s="108"/>
      <c r="Q152" s="108"/>
      <c r="R152" s="108"/>
      <c r="S152" s="108"/>
      <c r="T152" s="108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9"/>
      <c r="AP152" s="99"/>
      <c r="AQ152" s="99"/>
      <c r="AR152" s="99"/>
      <c r="AS152" s="99"/>
      <c r="AT152" s="99"/>
      <c r="AU152" s="99"/>
      <c r="AV152" s="99"/>
      <c r="AW152" s="98"/>
      <c r="AX152" s="99"/>
      <c r="AY152" s="99"/>
      <c r="AZ152" s="99"/>
      <c r="BA152" s="99"/>
      <c r="BB152" s="99"/>
      <c r="BC152" s="99"/>
      <c r="BD152" s="100"/>
      <c r="BE152" s="101"/>
      <c r="BF152" s="101"/>
      <c r="BG152" s="101"/>
      <c r="BH152" s="101"/>
      <c r="BI152" s="101"/>
      <c r="BJ152" s="101"/>
      <c r="BK152" s="101"/>
      <c r="BL152" s="101"/>
      <c r="BM152" s="101"/>
      <c r="BN152" s="101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DE152" s="108"/>
      <c r="DF152" s="108"/>
      <c r="DG152" s="108"/>
      <c r="DH152" s="108"/>
      <c r="DI152" s="108"/>
      <c r="DJ152" s="108"/>
      <c r="DK152" s="108"/>
      <c r="DL152" s="108"/>
      <c r="DM152" s="101"/>
      <c r="DN152" s="101"/>
      <c r="DO152" s="101"/>
      <c r="DP152" s="101"/>
      <c r="DQ152" s="101"/>
      <c r="DR152" s="101"/>
      <c r="DS152" s="101"/>
      <c r="DT152" s="101"/>
      <c r="DU152" s="101"/>
      <c r="DV152" s="101"/>
      <c r="DW152" s="101"/>
      <c r="DX152" s="101"/>
      <c r="DY152" s="101"/>
      <c r="DZ152" s="101"/>
      <c r="EA152" s="101"/>
      <c r="EB152" s="101"/>
      <c r="EC152" s="101"/>
      <c r="ED152" s="101"/>
      <c r="EE152" s="101"/>
      <c r="EF152" s="101"/>
      <c r="EG152" s="109"/>
      <c r="EH152" s="99"/>
      <c r="EI152" s="99"/>
      <c r="EJ152" s="99"/>
      <c r="EK152" s="99"/>
      <c r="EL152" s="99"/>
      <c r="EM152" s="99"/>
      <c r="EN152" s="99"/>
      <c r="EO152" s="98"/>
      <c r="EP152" s="99"/>
      <c r="EQ152" s="99"/>
      <c r="ER152" s="99"/>
      <c r="ES152" s="99"/>
      <c r="ET152" s="99"/>
      <c r="EU152" s="99"/>
      <c r="EV152" s="100"/>
      <c r="EW152" s="101"/>
      <c r="EX152" s="101"/>
      <c r="EY152" s="101"/>
      <c r="EZ152" s="101"/>
      <c r="FA152" s="101"/>
      <c r="FB152" s="101"/>
      <c r="FC152" s="101"/>
      <c r="FD152" s="101"/>
      <c r="FE152" s="101"/>
      <c r="FF152" s="101"/>
      <c r="FG152" s="101"/>
      <c r="FH152" s="101"/>
      <c r="FI152" s="101"/>
      <c r="FJ152" s="101"/>
      <c r="FK152" s="101"/>
      <c r="FL152" s="101"/>
      <c r="FM152" s="101"/>
      <c r="FN152" s="101"/>
      <c r="FO152" s="101"/>
      <c r="FP152" s="101"/>
    </row>
    <row r="153" spans="2:172" ht="4.5" customHeight="1" x14ac:dyDescent="0.2">
      <c r="M153" s="108"/>
      <c r="N153" s="108"/>
      <c r="O153" s="108"/>
      <c r="P153" s="108"/>
      <c r="Q153" s="108"/>
      <c r="R153" s="108"/>
      <c r="S153" s="108"/>
      <c r="T153" s="108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9"/>
      <c r="AP153" s="99"/>
      <c r="AQ153" s="99"/>
      <c r="AR153" s="99"/>
      <c r="AS153" s="99"/>
      <c r="AT153" s="99"/>
      <c r="AU153" s="99"/>
      <c r="AV153" s="99"/>
      <c r="AW153" s="98"/>
      <c r="AX153" s="99"/>
      <c r="AY153" s="99"/>
      <c r="AZ153" s="99"/>
      <c r="BA153" s="99"/>
      <c r="BB153" s="99"/>
      <c r="BC153" s="99"/>
      <c r="BD153" s="100"/>
      <c r="BE153" s="101"/>
      <c r="BF153" s="101"/>
      <c r="BG153" s="101"/>
      <c r="BH153" s="101"/>
      <c r="BI153" s="101"/>
      <c r="BJ153" s="101"/>
      <c r="BK153" s="101"/>
      <c r="BL153" s="101"/>
      <c r="BM153" s="101"/>
      <c r="BN153" s="101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DE153" s="108"/>
      <c r="DF153" s="108"/>
      <c r="DG153" s="108"/>
      <c r="DH153" s="108"/>
      <c r="DI153" s="108"/>
      <c r="DJ153" s="108"/>
      <c r="DK153" s="108"/>
      <c r="DL153" s="108"/>
      <c r="DM153" s="101"/>
      <c r="DN153" s="101"/>
      <c r="DO153" s="101"/>
      <c r="DP153" s="101"/>
      <c r="DQ153" s="101"/>
      <c r="DR153" s="101"/>
      <c r="DS153" s="101"/>
      <c r="DT153" s="101"/>
      <c r="DU153" s="101"/>
      <c r="DV153" s="101"/>
      <c r="DW153" s="101"/>
      <c r="DX153" s="101"/>
      <c r="DY153" s="101"/>
      <c r="DZ153" s="101"/>
      <c r="EA153" s="101"/>
      <c r="EB153" s="101"/>
      <c r="EC153" s="101"/>
      <c r="ED153" s="101"/>
      <c r="EE153" s="101"/>
      <c r="EF153" s="101"/>
      <c r="EG153" s="109"/>
      <c r="EH153" s="99"/>
      <c r="EI153" s="99"/>
      <c r="EJ153" s="99"/>
      <c r="EK153" s="99"/>
      <c r="EL153" s="99"/>
      <c r="EM153" s="99"/>
      <c r="EN153" s="99"/>
      <c r="EO153" s="98"/>
      <c r="EP153" s="99"/>
      <c r="EQ153" s="99"/>
      <c r="ER153" s="99"/>
      <c r="ES153" s="99"/>
      <c r="ET153" s="99"/>
      <c r="EU153" s="99"/>
      <c r="EV153" s="100"/>
      <c r="EW153" s="101"/>
      <c r="EX153" s="101"/>
      <c r="EY153" s="101"/>
      <c r="EZ153" s="101"/>
      <c r="FA153" s="101"/>
      <c r="FB153" s="101"/>
      <c r="FC153" s="101"/>
      <c r="FD153" s="101"/>
      <c r="FE153" s="101"/>
      <c r="FF153" s="101"/>
      <c r="FG153" s="101"/>
      <c r="FH153" s="101"/>
      <c r="FI153" s="101"/>
      <c r="FJ153" s="101"/>
      <c r="FK153" s="101"/>
      <c r="FL153" s="101"/>
      <c r="FM153" s="101"/>
      <c r="FN153" s="101"/>
      <c r="FO153" s="101"/>
      <c r="FP153" s="101"/>
    </row>
    <row r="154" spans="2:172" ht="4.5" customHeight="1" x14ac:dyDescent="0.2">
      <c r="M154" s="134">
        <f>IF(U154="","",COUNTIF(U154:BX155,3))</f>
        <v>3</v>
      </c>
      <c r="N154" s="135"/>
      <c r="O154" s="135"/>
      <c r="P154" s="135"/>
      <c r="Q154" s="135"/>
      <c r="R154" s="135"/>
      <c r="S154" s="135"/>
      <c r="T154" s="136"/>
      <c r="U154" s="102">
        <f>IF(U156="","",IF(AC156&gt;AC160,1,0)+IF(AA156&gt;AA160,1,0)+IF(Y156&gt;Y160,1,0)+IF(W156&gt;W160,1,0)+IF(U156&gt;U160,1,0))</f>
        <v>0</v>
      </c>
      <c r="V154" s="103"/>
      <c r="W154" s="103"/>
      <c r="X154" s="103"/>
      <c r="Y154" s="103"/>
      <c r="Z154" s="103"/>
      <c r="AA154" s="103"/>
      <c r="AB154" s="103"/>
      <c r="AC154" s="103"/>
      <c r="AD154" s="104"/>
      <c r="AE154" s="102">
        <f>IF(AE156="","",IF(AM156&gt;AM160,1,0)+IF(AK156&gt;AK160,1,0)+IF(AI156&gt;AI160,1,0)+IF(AG156&gt;AG160,1,0)+IF(AE156&gt;AE160,1,0))</f>
        <v>3</v>
      </c>
      <c r="AF154" s="103"/>
      <c r="AG154" s="103"/>
      <c r="AH154" s="103"/>
      <c r="AI154" s="103"/>
      <c r="AJ154" s="103"/>
      <c r="AK154" s="103"/>
      <c r="AL154" s="103"/>
      <c r="AM154" s="103"/>
      <c r="AN154" s="104"/>
      <c r="AO154" s="102">
        <f>IF(AP156="","",IF(BB156&gt;BB160,1,0)+IF(AY156&gt;AY160,1,0)+IF(AV156&gt;AV160,1,0)+IF(AS156&gt;AS160,1,0)+IF(AP156&gt;AP160,1,0))</f>
        <v>3</v>
      </c>
      <c r="AP154" s="103"/>
      <c r="AQ154" s="103"/>
      <c r="AR154" s="103"/>
      <c r="AS154" s="103"/>
      <c r="AT154" s="103"/>
      <c r="AU154" s="103"/>
      <c r="AV154" s="103"/>
      <c r="AW154" s="103"/>
      <c r="AX154" s="103"/>
      <c r="AY154" s="103"/>
      <c r="AZ154" s="103"/>
      <c r="BA154" s="103"/>
      <c r="BB154" s="103"/>
      <c r="BC154" s="103"/>
      <c r="BD154" s="104"/>
      <c r="BE154" s="102">
        <f>IF(BE156="","",IF(BM156&gt;BM160,1,0)+IF(BK156&gt;BK160,1,0)+IF(BI156&gt;BI160,1,0)+IF(BG156&gt;BG160,1,0)+IF(BE156&gt;BE160,1,0))</f>
        <v>3</v>
      </c>
      <c r="BF154" s="103"/>
      <c r="BG154" s="103"/>
      <c r="BH154" s="103"/>
      <c r="BI154" s="103"/>
      <c r="BJ154" s="103"/>
      <c r="BK154" s="103"/>
      <c r="BL154" s="103"/>
      <c r="BM154" s="103"/>
      <c r="BN154" s="104"/>
      <c r="BO154" s="102" t="str">
        <f>IF(BO156="","",IF(BW156&gt;BW160,1,0)+IF(BU156&gt;BU160,1,0)+IF(BS156&gt;BS160,1,0)+IF(BQ156&gt;BQ160,1,0)+IF(BO156&gt;BO160,1,0))</f>
        <v/>
      </c>
      <c r="BP154" s="103"/>
      <c r="BQ154" s="103"/>
      <c r="BR154" s="103"/>
      <c r="BS154" s="103"/>
      <c r="BT154" s="103"/>
      <c r="BU154" s="103"/>
      <c r="BV154" s="103"/>
      <c r="BW154" s="103"/>
      <c r="BX154" s="104"/>
      <c r="DE154" s="134">
        <f>IF(DM154="","",COUNTIF(DM154:FP155,3))</f>
        <v>2</v>
      </c>
      <c r="DF154" s="135"/>
      <c r="DG154" s="135"/>
      <c r="DH154" s="135"/>
      <c r="DI154" s="135"/>
      <c r="DJ154" s="135"/>
      <c r="DK154" s="135"/>
      <c r="DL154" s="136"/>
      <c r="DM154" s="102">
        <f>IF(DM156="","",IF(DU156&gt;DU160,1,0)+IF(DS156&gt;DS160,1,0)+IF(DQ156&gt;DQ160,1,0)+IF(DO156&gt;DO160,1,0)+IF(DM156&gt;DM160,1,0))</f>
        <v>1</v>
      </c>
      <c r="DN154" s="103"/>
      <c r="DO154" s="103"/>
      <c r="DP154" s="103"/>
      <c r="DQ154" s="103"/>
      <c r="DR154" s="103"/>
      <c r="DS154" s="103"/>
      <c r="DT154" s="103"/>
      <c r="DU154" s="103"/>
      <c r="DV154" s="104"/>
      <c r="DW154" s="102">
        <f>IF(DW156="","",IF(EE156&gt;EE160,1,0)+IF(EC156&gt;EC160,1,0)+IF(EA156&gt;EA160,1,0)+IF(DY156&gt;DY160,1,0)+IF(DW156&gt;DW160,1,0))</f>
        <v>2</v>
      </c>
      <c r="DX154" s="103"/>
      <c r="DY154" s="103"/>
      <c r="DZ154" s="103"/>
      <c r="EA154" s="103"/>
      <c r="EB154" s="103"/>
      <c r="EC154" s="103"/>
      <c r="ED154" s="103"/>
      <c r="EE154" s="103"/>
      <c r="EF154" s="104"/>
      <c r="EG154" s="102">
        <f>IF(EH156="","",IF(ET156&gt;ET160,1,0)+IF(EQ156&gt;EQ160,1,0)+IF(EN156&gt;EN160,1,0)+IF(EK156&gt;EK160,1,0)+IF(EH156&gt;EH160,1,0))</f>
        <v>3</v>
      </c>
      <c r="EH154" s="103"/>
      <c r="EI154" s="103"/>
      <c r="EJ154" s="103"/>
      <c r="EK154" s="103"/>
      <c r="EL154" s="103"/>
      <c r="EM154" s="103"/>
      <c r="EN154" s="103"/>
      <c r="EO154" s="103"/>
      <c r="EP154" s="103"/>
      <c r="EQ154" s="103"/>
      <c r="ER154" s="103"/>
      <c r="ES154" s="103"/>
      <c r="ET154" s="103"/>
      <c r="EU154" s="103"/>
      <c r="EV154" s="104"/>
      <c r="EW154" s="102">
        <f>IF(EW156="","",IF(FE156&gt;FE160,1,0)+IF(FC156&gt;FC160,1,0)+IF(FA156&gt;FA160,1,0)+IF(EY156&gt;EY160,1,0)+IF(EW156&gt;EW160,1,0))</f>
        <v>3</v>
      </c>
      <c r="EX154" s="103"/>
      <c r="EY154" s="103"/>
      <c r="EZ154" s="103"/>
      <c r="FA154" s="103"/>
      <c r="FB154" s="103"/>
      <c r="FC154" s="103"/>
      <c r="FD154" s="103"/>
      <c r="FE154" s="103"/>
      <c r="FF154" s="104"/>
      <c r="FG154" s="102">
        <f>IF(FG156="","",IF(FO156&gt;FO160,1,0)+IF(FM156&gt;FM160,1,0)+IF(FK156&gt;FK160,1,0)+IF(FI156&gt;FI160,1,0)+IF(FG156&gt;FG160,1,0))</f>
        <v>1</v>
      </c>
      <c r="FH154" s="103"/>
      <c r="FI154" s="103"/>
      <c r="FJ154" s="103"/>
      <c r="FK154" s="103"/>
      <c r="FL154" s="103"/>
      <c r="FM154" s="103"/>
      <c r="FN154" s="103"/>
      <c r="FO154" s="103"/>
      <c r="FP154" s="104"/>
    </row>
    <row r="155" spans="2:172" ht="4.5" customHeight="1" x14ac:dyDescent="0.2">
      <c r="B155" s="137" t="s">
        <v>30</v>
      </c>
      <c r="C155" s="137"/>
      <c r="D155" s="137"/>
      <c r="E155" s="137"/>
      <c r="F155" s="137"/>
      <c r="G155" s="137"/>
      <c r="H155" s="137"/>
      <c r="I155" s="137"/>
      <c r="J155" s="137"/>
      <c r="K155" s="137"/>
      <c r="L155" s="138"/>
      <c r="M155" s="110"/>
      <c r="N155" s="111"/>
      <c r="O155" s="111"/>
      <c r="P155" s="111"/>
      <c r="Q155" s="111"/>
      <c r="R155" s="111"/>
      <c r="S155" s="111"/>
      <c r="T155" s="112"/>
      <c r="U155" s="105"/>
      <c r="V155" s="106"/>
      <c r="W155" s="106"/>
      <c r="X155" s="106"/>
      <c r="Y155" s="106"/>
      <c r="Z155" s="106"/>
      <c r="AA155" s="106"/>
      <c r="AB155" s="106"/>
      <c r="AC155" s="106"/>
      <c r="AD155" s="107"/>
      <c r="AE155" s="105"/>
      <c r="AF155" s="106"/>
      <c r="AG155" s="106"/>
      <c r="AH155" s="106"/>
      <c r="AI155" s="106"/>
      <c r="AJ155" s="106"/>
      <c r="AK155" s="106"/>
      <c r="AL155" s="106"/>
      <c r="AM155" s="106"/>
      <c r="AN155" s="107"/>
      <c r="AO155" s="105"/>
      <c r="AP155" s="106"/>
      <c r="AQ155" s="106"/>
      <c r="AR155" s="106"/>
      <c r="AS155" s="106"/>
      <c r="AT155" s="106"/>
      <c r="AU155" s="106"/>
      <c r="AV155" s="106"/>
      <c r="AW155" s="106"/>
      <c r="AX155" s="106"/>
      <c r="AY155" s="106"/>
      <c r="AZ155" s="106"/>
      <c r="BA155" s="106"/>
      <c r="BB155" s="106"/>
      <c r="BC155" s="106"/>
      <c r="BD155" s="107"/>
      <c r="BE155" s="105"/>
      <c r="BF155" s="106"/>
      <c r="BG155" s="106"/>
      <c r="BH155" s="106"/>
      <c r="BI155" s="106"/>
      <c r="BJ155" s="106"/>
      <c r="BK155" s="106"/>
      <c r="BL155" s="106"/>
      <c r="BM155" s="106"/>
      <c r="BN155" s="107"/>
      <c r="BO155" s="105"/>
      <c r="BP155" s="106"/>
      <c r="BQ155" s="106"/>
      <c r="BR155" s="106"/>
      <c r="BS155" s="106"/>
      <c r="BT155" s="106"/>
      <c r="BU155" s="106"/>
      <c r="BV155" s="106"/>
      <c r="BW155" s="106"/>
      <c r="BX155" s="107"/>
      <c r="CT155" s="137" t="s">
        <v>31</v>
      </c>
      <c r="CU155" s="137"/>
      <c r="CV155" s="137"/>
      <c r="CW155" s="137"/>
      <c r="CX155" s="137"/>
      <c r="CY155" s="137"/>
      <c r="CZ155" s="137"/>
      <c r="DA155" s="137"/>
      <c r="DB155" s="137"/>
      <c r="DC155" s="137"/>
      <c r="DD155" s="138"/>
      <c r="DE155" s="110"/>
      <c r="DF155" s="111"/>
      <c r="DG155" s="111"/>
      <c r="DH155" s="111"/>
      <c r="DI155" s="111"/>
      <c r="DJ155" s="111"/>
      <c r="DK155" s="111"/>
      <c r="DL155" s="112"/>
      <c r="DM155" s="105"/>
      <c r="DN155" s="106"/>
      <c r="DO155" s="106"/>
      <c r="DP155" s="106"/>
      <c r="DQ155" s="106"/>
      <c r="DR155" s="106"/>
      <c r="DS155" s="106"/>
      <c r="DT155" s="106"/>
      <c r="DU155" s="106"/>
      <c r="DV155" s="107"/>
      <c r="DW155" s="105"/>
      <c r="DX155" s="106"/>
      <c r="DY155" s="106"/>
      <c r="DZ155" s="106"/>
      <c r="EA155" s="106"/>
      <c r="EB155" s="106"/>
      <c r="EC155" s="106"/>
      <c r="ED155" s="106"/>
      <c r="EE155" s="106"/>
      <c r="EF155" s="107"/>
      <c r="EG155" s="105"/>
      <c r="EH155" s="106"/>
      <c r="EI155" s="106"/>
      <c r="EJ155" s="106"/>
      <c r="EK155" s="106"/>
      <c r="EL155" s="106"/>
      <c r="EM155" s="106"/>
      <c r="EN155" s="106"/>
      <c r="EO155" s="106"/>
      <c r="EP155" s="106"/>
      <c r="EQ155" s="106"/>
      <c r="ER155" s="106"/>
      <c r="ES155" s="106"/>
      <c r="ET155" s="106"/>
      <c r="EU155" s="106"/>
      <c r="EV155" s="107"/>
      <c r="EW155" s="105"/>
      <c r="EX155" s="106"/>
      <c r="EY155" s="106"/>
      <c r="EZ155" s="106"/>
      <c r="FA155" s="106"/>
      <c r="FB155" s="106"/>
      <c r="FC155" s="106"/>
      <c r="FD155" s="106"/>
      <c r="FE155" s="106"/>
      <c r="FF155" s="107"/>
      <c r="FG155" s="105"/>
      <c r="FH155" s="106"/>
      <c r="FI155" s="106"/>
      <c r="FJ155" s="106"/>
      <c r="FK155" s="106"/>
      <c r="FL155" s="106"/>
      <c r="FM155" s="106"/>
      <c r="FN155" s="106"/>
      <c r="FO155" s="106"/>
      <c r="FP155" s="107"/>
    </row>
    <row r="156" spans="2:172" ht="4.5" customHeight="1" x14ac:dyDescent="0.2">
      <c r="B156" s="137"/>
      <c r="C156" s="137"/>
      <c r="D156" s="137"/>
      <c r="E156" s="137"/>
      <c r="F156" s="137"/>
      <c r="G156" s="137"/>
      <c r="H156" s="137"/>
      <c r="I156" s="137"/>
      <c r="J156" s="137"/>
      <c r="K156" s="137"/>
      <c r="L156" s="138"/>
      <c r="M156" s="110"/>
      <c r="N156" s="111"/>
      <c r="O156" s="111"/>
      <c r="P156" s="111"/>
      <c r="Q156" s="111"/>
      <c r="R156" s="111"/>
      <c r="S156" s="111"/>
      <c r="T156" s="112"/>
      <c r="U156" s="91">
        <v>11</v>
      </c>
      <c r="V156" s="89"/>
      <c r="W156" s="89">
        <v>9</v>
      </c>
      <c r="X156" s="89"/>
      <c r="Y156" s="89">
        <v>8</v>
      </c>
      <c r="Z156" s="89"/>
      <c r="AA156" s="89"/>
      <c r="AB156" s="89"/>
      <c r="AC156" s="89"/>
      <c r="AD156" s="90"/>
      <c r="AE156" s="91">
        <v>11</v>
      </c>
      <c r="AF156" s="89"/>
      <c r="AG156" s="89">
        <v>11</v>
      </c>
      <c r="AH156" s="89"/>
      <c r="AI156" s="89">
        <v>8</v>
      </c>
      <c r="AJ156" s="89"/>
      <c r="AK156" s="89">
        <v>11</v>
      </c>
      <c r="AL156" s="89"/>
      <c r="AM156" s="89"/>
      <c r="AN156" s="90"/>
      <c r="AO156" s="39"/>
      <c r="AP156" s="89">
        <v>11</v>
      </c>
      <c r="AQ156" s="89"/>
      <c r="AR156" s="40"/>
      <c r="AS156" s="89">
        <v>11</v>
      </c>
      <c r="AT156" s="89"/>
      <c r="AU156" s="40"/>
      <c r="AV156" s="89">
        <v>10</v>
      </c>
      <c r="AW156" s="89"/>
      <c r="AX156" s="40"/>
      <c r="AY156" s="89">
        <v>11</v>
      </c>
      <c r="AZ156" s="89"/>
      <c r="BA156" s="19"/>
      <c r="BB156" s="86"/>
      <c r="BC156" s="86"/>
      <c r="BD156" s="20"/>
      <c r="BE156" s="88">
        <v>9</v>
      </c>
      <c r="BF156" s="86"/>
      <c r="BG156" s="86">
        <v>12</v>
      </c>
      <c r="BH156" s="86"/>
      <c r="BI156" s="86">
        <v>11</v>
      </c>
      <c r="BJ156" s="86"/>
      <c r="BK156" s="86">
        <v>11</v>
      </c>
      <c r="BL156" s="86"/>
      <c r="BM156" s="86"/>
      <c r="BN156" s="87"/>
      <c r="BO156" s="88"/>
      <c r="BP156" s="86"/>
      <c r="BQ156" s="86"/>
      <c r="BR156" s="86"/>
      <c r="BS156" s="86"/>
      <c r="BT156" s="86"/>
      <c r="BU156" s="86"/>
      <c r="BV156" s="86"/>
      <c r="BW156" s="86"/>
      <c r="BX156" s="87"/>
      <c r="CT156" s="137"/>
      <c r="CU156" s="137"/>
      <c r="CV156" s="137"/>
      <c r="CW156" s="137"/>
      <c r="CX156" s="137"/>
      <c r="CY156" s="137"/>
      <c r="CZ156" s="137"/>
      <c r="DA156" s="137"/>
      <c r="DB156" s="137"/>
      <c r="DC156" s="137"/>
      <c r="DD156" s="138"/>
      <c r="DE156" s="110"/>
      <c r="DF156" s="111"/>
      <c r="DG156" s="111"/>
      <c r="DH156" s="111"/>
      <c r="DI156" s="111"/>
      <c r="DJ156" s="111"/>
      <c r="DK156" s="111"/>
      <c r="DL156" s="112"/>
      <c r="DM156" s="91">
        <v>11</v>
      </c>
      <c r="DN156" s="89"/>
      <c r="DO156" s="89">
        <v>6</v>
      </c>
      <c r="DP156" s="89"/>
      <c r="DQ156" s="89">
        <v>8</v>
      </c>
      <c r="DR156" s="89"/>
      <c r="DS156" s="89">
        <v>4</v>
      </c>
      <c r="DT156" s="89"/>
      <c r="DU156" s="89"/>
      <c r="DV156" s="90"/>
      <c r="DW156" s="91">
        <v>11</v>
      </c>
      <c r="DX156" s="89"/>
      <c r="DY156" s="89">
        <v>12</v>
      </c>
      <c r="DZ156" s="89"/>
      <c r="EA156" s="89">
        <v>10</v>
      </c>
      <c r="EB156" s="89"/>
      <c r="EC156" s="89">
        <v>11</v>
      </c>
      <c r="ED156" s="89"/>
      <c r="EE156" s="89">
        <v>9</v>
      </c>
      <c r="EF156" s="90"/>
      <c r="EG156" s="39"/>
      <c r="EH156" s="89">
        <v>11</v>
      </c>
      <c r="EI156" s="89"/>
      <c r="EJ156" s="40"/>
      <c r="EK156" s="89">
        <v>10</v>
      </c>
      <c r="EL156" s="89"/>
      <c r="EM156" s="40"/>
      <c r="EN156" s="89">
        <v>11</v>
      </c>
      <c r="EO156" s="89"/>
      <c r="EP156" s="40"/>
      <c r="EQ156" s="89">
        <v>5</v>
      </c>
      <c r="ER156" s="89"/>
      <c r="ES156" s="40"/>
      <c r="ET156" s="89">
        <v>11</v>
      </c>
      <c r="EU156" s="89"/>
      <c r="EV156" s="82"/>
      <c r="EW156" s="91">
        <v>11</v>
      </c>
      <c r="EX156" s="89"/>
      <c r="EY156" s="89">
        <v>11</v>
      </c>
      <c r="EZ156" s="89"/>
      <c r="FA156" s="89">
        <v>11</v>
      </c>
      <c r="FB156" s="89"/>
      <c r="FC156" s="89"/>
      <c r="FD156" s="89"/>
      <c r="FE156" s="89"/>
      <c r="FF156" s="90"/>
      <c r="FG156" s="91">
        <v>7</v>
      </c>
      <c r="FH156" s="89"/>
      <c r="FI156" s="89">
        <v>2</v>
      </c>
      <c r="FJ156" s="89"/>
      <c r="FK156" s="89">
        <v>11</v>
      </c>
      <c r="FL156" s="89"/>
      <c r="FM156" s="89">
        <v>8</v>
      </c>
      <c r="FN156" s="89"/>
      <c r="FO156" s="89"/>
      <c r="FP156" s="90"/>
    </row>
    <row r="157" spans="2:172" ht="4.5" customHeight="1" x14ac:dyDescent="0.2">
      <c r="B157" s="137"/>
      <c r="C157" s="137"/>
      <c r="D157" s="137"/>
      <c r="E157" s="137"/>
      <c r="F157" s="137"/>
      <c r="G157" s="137"/>
      <c r="H157" s="137"/>
      <c r="I157" s="137"/>
      <c r="J157" s="137"/>
      <c r="K157" s="137"/>
      <c r="L157" s="138"/>
      <c r="M157" s="129" t="s">
        <v>15</v>
      </c>
      <c r="N157" s="84"/>
      <c r="O157" s="84"/>
      <c r="P157" s="84"/>
      <c r="Q157" s="84"/>
      <c r="R157" s="84"/>
      <c r="S157" s="84"/>
      <c r="T157" s="130"/>
      <c r="U157" s="91"/>
      <c r="V157" s="89"/>
      <c r="W157" s="89"/>
      <c r="X157" s="89"/>
      <c r="Y157" s="89"/>
      <c r="Z157" s="89"/>
      <c r="AA157" s="89"/>
      <c r="AB157" s="89"/>
      <c r="AC157" s="89"/>
      <c r="AD157" s="90"/>
      <c r="AE157" s="91"/>
      <c r="AF157" s="89"/>
      <c r="AG157" s="89"/>
      <c r="AH157" s="89"/>
      <c r="AI157" s="89"/>
      <c r="AJ157" s="89"/>
      <c r="AK157" s="89"/>
      <c r="AL157" s="89"/>
      <c r="AM157" s="89"/>
      <c r="AN157" s="90"/>
      <c r="AO157" s="39"/>
      <c r="AP157" s="89"/>
      <c r="AQ157" s="89"/>
      <c r="AR157" s="40"/>
      <c r="AS157" s="89"/>
      <c r="AT157" s="89"/>
      <c r="AU157" s="40"/>
      <c r="AV157" s="89"/>
      <c r="AW157" s="89"/>
      <c r="AX157" s="40"/>
      <c r="AY157" s="89"/>
      <c r="AZ157" s="89"/>
      <c r="BA157" s="19"/>
      <c r="BB157" s="86"/>
      <c r="BC157" s="86"/>
      <c r="BD157" s="20"/>
      <c r="BE157" s="88"/>
      <c r="BF157" s="86"/>
      <c r="BG157" s="86"/>
      <c r="BH157" s="86"/>
      <c r="BI157" s="86"/>
      <c r="BJ157" s="86"/>
      <c r="BK157" s="86"/>
      <c r="BL157" s="86"/>
      <c r="BM157" s="86"/>
      <c r="BN157" s="87"/>
      <c r="BO157" s="88"/>
      <c r="BP157" s="86"/>
      <c r="BQ157" s="86"/>
      <c r="BR157" s="86"/>
      <c r="BS157" s="86"/>
      <c r="BT157" s="86"/>
      <c r="BU157" s="86"/>
      <c r="BV157" s="86"/>
      <c r="BW157" s="86"/>
      <c r="BX157" s="87"/>
      <c r="CT157" s="137"/>
      <c r="CU157" s="137"/>
      <c r="CV157" s="137"/>
      <c r="CW157" s="137"/>
      <c r="CX157" s="137"/>
      <c r="CY157" s="137"/>
      <c r="CZ157" s="137"/>
      <c r="DA157" s="137"/>
      <c r="DB157" s="137"/>
      <c r="DC157" s="137"/>
      <c r="DD157" s="138"/>
      <c r="DE157" s="129" t="s">
        <v>15</v>
      </c>
      <c r="DF157" s="84"/>
      <c r="DG157" s="84"/>
      <c r="DH157" s="84"/>
      <c r="DI157" s="84"/>
      <c r="DJ157" s="84"/>
      <c r="DK157" s="84"/>
      <c r="DL157" s="130"/>
      <c r="DM157" s="91"/>
      <c r="DN157" s="89"/>
      <c r="DO157" s="89"/>
      <c r="DP157" s="89"/>
      <c r="DQ157" s="89"/>
      <c r="DR157" s="89"/>
      <c r="DS157" s="89"/>
      <c r="DT157" s="89"/>
      <c r="DU157" s="89"/>
      <c r="DV157" s="90"/>
      <c r="DW157" s="91"/>
      <c r="DX157" s="89"/>
      <c r="DY157" s="89"/>
      <c r="DZ157" s="89"/>
      <c r="EA157" s="89"/>
      <c r="EB157" s="89"/>
      <c r="EC157" s="89"/>
      <c r="ED157" s="89"/>
      <c r="EE157" s="89"/>
      <c r="EF157" s="90"/>
      <c r="EG157" s="39"/>
      <c r="EH157" s="89"/>
      <c r="EI157" s="89"/>
      <c r="EJ157" s="40"/>
      <c r="EK157" s="89"/>
      <c r="EL157" s="89"/>
      <c r="EM157" s="40"/>
      <c r="EN157" s="89"/>
      <c r="EO157" s="89"/>
      <c r="EP157" s="40"/>
      <c r="EQ157" s="89"/>
      <c r="ER157" s="89"/>
      <c r="ES157" s="40"/>
      <c r="ET157" s="89"/>
      <c r="EU157" s="89"/>
      <c r="EV157" s="82"/>
      <c r="EW157" s="91"/>
      <c r="EX157" s="89"/>
      <c r="EY157" s="89"/>
      <c r="EZ157" s="89"/>
      <c r="FA157" s="89"/>
      <c r="FB157" s="89"/>
      <c r="FC157" s="89"/>
      <c r="FD157" s="89"/>
      <c r="FE157" s="89"/>
      <c r="FF157" s="90"/>
      <c r="FG157" s="91"/>
      <c r="FH157" s="89"/>
      <c r="FI157" s="89"/>
      <c r="FJ157" s="89"/>
      <c r="FK157" s="89"/>
      <c r="FL157" s="89"/>
      <c r="FM157" s="89"/>
      <c r="FN157" s="89"/>
      <c r="FO157" s="89"/>
      <c r="FP157" s="90"/>
    </row>
    <row r="158" spans="2:172" ht="4.5" customHeight="1" x14ac:dyDescent="0.2">
      <c r="B158" s="137"/>
      <c r="C158" s="137"/>
      <c r="D158" s="137"/>
      <c r="E158" s="137"/>
      <c r="F158" s="137"/>
      <c r="G158" s="137"/>
      <c r="H158" s="137"/>
      <c r="I158" s="137"/>
      <c r="J158" s="137"/>
      <c r="K158" s="137"/>
      <c r="L158" s="138"/>
      <c r="M158" s="129"/>
      <c r="N158" s="84"/>
      <c r="O158" s="84"/>
      <c r="P158" s="84"/>
      <c r="Q158" s="84"/>
      <c r="R158" s="84"/>
      <c r="S158" s="84"/>
      <c r="T158" s="130"/>
      <c r="U158" s="88" t="s">
        <v>17</v>
      </c>
      <c r="V158" s="86"/>
      <c r="W158" s="86" t="s">
        <v>17</v>
      </c>
      <c r="X158" s="86"/>
      <c r="Y158" s="86" t="s">
        <v>17</v>
      </c>
      <c r="Z158" s="86"/>
      <c r="AA158" s="86" t="s">
        <v>17</v>
      </c>
      <c r="AB158" s="86"/>
      <c r="AC158" s="86" t="s">
        <v>17</v>
      </c>
      <c r="AD158" s="87"/>
      <c r="AE158" s="88" t="s">
        <v>17</v>
      </c>
      <c r="AF158" s="86"/>
      <c r="AG158" s="86" t="s">
        <v>17</v>
      </c>
      <c r="AH158" s="86"/>
      <c r="AI158" s="86" t="s">
        <v>17</v>
      </c>
      <c r="AJ158" s="86"/>
      <c r="AK158" s="86" t="s">
        <v>17</v>
      </c>
      <c r="AL158" s="86"/>
      <c r="AM158" s="86" t="s">
        <v>17</v>
      </c>
      <c r="AN158" s="87"/>
      <c r="AO158" s="18"/>
      <c r="AP158" s="86" t="s">
        <v>17</v>
      </c>
      <c r="AQ158" s="86"/>
      <c r="AR158" s="19"/>
      <c r="AS158" s="86" t="s">
        <v>17</v>
      </c>
      <c r="AT158" s="86"/>
      <c r="AU158" s="19"/>
      <c r="AV158" s="86" t="s">
        <v>17</v>
      </c>
      <c r="AW158" s="86"/>
      <c r="AX158" s="19"/>
      <c r="AY158" s="86" t="s">
        <v>17</v>
      </c>
      <c r="AZ158" s="86"/>
      <c r="BA158" s="19"/>
      <c r="BB158" s="86" t="s">
        <v>17</v>
      </c>
      <c r="BC158" s="86"/>
      <c r="BD158" s="20"/>
      <c r="BE158" s="88" t="s">
        <v>17</v>
      </c>
      <c r="BF158" s="86"/>
      <c r="BG158" s="86" t="s">
        <v>17</v>
      </c>
      <c r="BH158" s="86"/>
      <c r="BI158" s="86" t="s">
        <v>17</v>
      </c>
      <c r="BJ158" s="86"/>
      <c r="BK158" s="86" t="s">
        <v>17</v>
      </c>
      <c r="BL158" s="86"/>
      <c r="BM158" s="86" t="s">
        <v>17</v>
      </c>
      <c r="BN158" s="87"/>
      <c r="BO158" s="88" t="s">
        <v>17</v>
      </c>
      <c r="BP158" s="86"/>
      <c r="BQ158" s="86" t="s">
        <v>17</v>
      </c>
      <c r="BR158" s="86"/>
      <c r="BS158" s="86" t="s">
        <v>17</v>
      </c>
      <c r="BT158" s="86"/>
      <c r="BU158" s="86" t="s">
        <v>17</v>
      </c>
      <c r="BV158" s="86"/>
      <c r="BW158" s="86" t="s">
        <v>17</v>
      </c>
      <c r="BX158" s="87"/>
      <c r="CT158" s="137"/>
      <c r="CU158" s="137"/>
      <c r="CV158" s="137"/>
      <c r="CW158" s="137"/>
      <c r="CX158" s="137"/>
      <c r="CY158" s="137"/>
      <c r="CZ158" s="137"/>
      <c r="DA158" s="137"/>
      <c r="DB158" s="137"/>
      <c r="DC158" s="137"/>
      <c r="DD158" s="138"/>
      <c r="DE158" s="129"/>
      <c r="DF158" s="84"/>
      <c r="DG158" s="84"/>
      <c r="DH158" s="84"/>
      <c r="DI158" s="84"/>
      <c r="DJ158" s="84"/>
      <c r="DK158" s="84"/>
      <c r="DL158" s="130"/>
      <c r="DM158" s="91" t="s">
        <v>17</v>
      </c>
      <c r="DN158" s="89"/>
      <c r="DO158" s="89" t="s">
        <v>17</v>
      </c>
      <c r="DP158" s="89"/>
      <c r="DQ158" s="89" t="s">
        <v>17</v>
      </c>
      <c r="DR158" s="89"/>
      <c r="DS158" s="89" t="s">
        <v>17</v>
      </c>
      <c r="DT158" s="89"/>
      <c r="DU158" s="89" t="s">
        <v>17</v>
      </c>
      <c r="DV158" s="90"/>
      <c r="DW158" s="91" t="s">
        <v>17</v>
      </c>
      <c r="DX158" s="89"/>
      <c r="DY158" s="89" t="s">
        <v>17</v>
      </c>
      <c r="DZ158" s="89"/>
      <c r="EA158" s="89" t="s">
        <v>17</v>
      </c>
      <c r="EB158" s="89"/>
      <c r="EC158" s="89" t="s">
        <v>17</v>
      </c>
      <c r="ED158" s="89"/>
      <c r="EE158" s="89" t="s">
        <v>17</v>
      </c>
      <c r="EF158" s="90"/>
      <c r="EG158" s="39"/>
      <c r="EH158" s="89" t="s">
        <v>17</v>
      </c>
      <c r="EI158" s="89"/>
      <c r="EJ158" s="40"/>
      <c r="EK158" s="89" t="s">
        <v>17</v>
      </c>
      <c r="EL158" s="89"/>
      <c r="EM158" s="40"/>
      <c r="EN158" s="89" t="s">
        <v>17</v>
      </c>
      <c r="EO158" s="89"/>
      <c r="EP158" s="40"/>
      <c r="EQ158" s="89" t="s">
        <v>17</v>
      </c>
      <c r="ER158" s="89"/>
      <c r="ES158" s="40"/>
      <c r="ET158" s="89" t="s">
        <v>17</v>
      </c>
      <c r="EU158" s="89"/>
      <c r="EV158" s="82"/>
      <c r="EW158" s="91" t="s">
        <v>17</v>
      </c>
      <c r="EX158" s="89"/>
      <c r="EY158" s="89" t="s">
        <v>17</v>
      </c>
      <c r="EZ158" s="89"/>
      <c r="FA158" s="89" t="s">
        <v>17</v>
      </c>
      <c r="FB158" s="89"/>
      <c r="FC158" s="89" t="s">
        <v>17</v>
      </c>
      <c r="FD158" s="89"/>
      <c r="FE158" s="89" t="s">
        <v>17</v>
      </c>
      <c r="FF158" s="90"/>
      <c r="FG158" s="91" t="s">
        <v>17</v>
      </c>
      <c r="FH158" s="89"/>
      <c r="FI158" s="89" t="s">
        <v>17</v>
      </c>
      <c r="FJ158" s="89"/>
      <c r="FK158" s="89" t="s">
        <v>17</v>
      </c>
      <c r="FL158" s="89"/>
      <c r="FM158" s="89" t="s">
        <v>17</v>
      </c>
      <c r="FN158" s="89"/>
      <c r="FO158" s="89" t="s">
        <v>17</v>
      </c>
      <c r="FP158" s="90"/>
    </row>
    <row r="159" spans="2:172" ht="4.5" customHeight="1" x14ac:dyDescent="0.2">
      <c r="M159" s="129"/>
      <c r="N159" s="84"/>
      <c r="O159" s="84"/>
      <c r="P159" s="84"/>
      <c r="Q159" s="84"/>
      <c r="R159" s="84"/>
      <c r="S159" s="84"/>
      <c r="T159" s="130"/>
      <c r="U159" s="88"/>
      <c r="V159" s="86"/>
      <c r="W159" s="86"/>
      <c r="X159" s="86"/>
      <c r="Y159" s="86"/>
      <c r="Z159" s="86"/>
      <c r="AA159" s="86"/>
      <c r="AB159" s="86"/>
      <c r="AC159" s="86"/>
      <c r="AD159" s="87"/>
      <c r="AE159" s="88"/>
      <c r="AF159" s="86"/>
      <c r="AG159" s="86"/>
      <c r="AH159" s="86"/>
      <c r="AI159" s="86"/>
      <c r="AJ159" s="86"/>
      <c r="AK159" s="86"/>
      <c r="AL159" s="86"/>
      <c r="AM159" s="86"/>
      <c r="AN159" s="87"/>
      <c r="AO159" s="18"/>
      <c r="AP159" s="86"/>
      <c r="AQ159" s="86"/>
      <c r="AR159" s="19"/>
      <c r="AS159" s="86"/>
      <c r="AT159" s="86"/>
      <c r="AU159" s="19"/>
      <c r="AV159" s="86"/>
      <c r="AW159" s="86"/>
      <c r="AX159" s="19"/>
      <c r="AY159" s="86"/>
      <c r="AZ159" s="86"/>
      <c r="BA159" s="19"/>
      <c r="BB159" s="86"/>
      <c r="BC159" s="86"/>
      <c r="BD159" s="20"/>
      <c r="BE159" s="88"/>
      <c r="BF159" s="86"/>
      <c r="BG159" s="86"/>
      <c r="BH159" s="86"/>
      <c r="BI159" s="86"/>
      <c r="BJ159" s="86"/>
      <c r="BK159" s="86"/>
      <c r="BL159" s="86"/>
      <c r="BM159" s="86"/>
      <c r="BN159" s="87"/>
      <c r="BO159" s="88"/>
      <c r="BP159" s="86"/>
      <c r="BQ159" s="86"/>
      <c r="BR159" s="86"/>
      <c r="BS159" s="86"/>
      <c r="BT159" s="86"/>
      <c r="BU159" s="86"/>
      <c r="BV159" s="86"/>
      <c r="BW159" s="86"/>
      <c r="BX159" s="87"/>
      <c r="DE159" s="129"/>
      <c r="DF159" s="84"/>
      <c r="DG159" s="84"/>
      <c r="DH159" s="84"/>
      <c r="DI159" s="84"/>
      <c r="DJ159" s="84"/>
      <c r="DK159" s="84"/>
      <c r="DL159" s="130"/>
      <c r="DM159" s="91"/>
      <c r="DN159" s="89"/>
      <c r="DO159" s="89"/>
      <c r="DP159" s="89"/>
      <c r="DQ159" s="89"/>
      <c r="DR159" s="89"/>
      <c r="DS159" s="89"/>
      <c r="DT159" s="89"/>
      <c r="DU159" s="89"/>
      <c r="DV159" s="90"/>
      <c r="DW159" s="91"/>
      <c r="DX159" s="89"/>
      <c r="DY159" s="89"/>
      <c r="DZ159" s="89"/>
      <c r="EA159" s="89"/>
      <c r="EB159" s="89"/>
      <c r="EC159" s="89"/>
      <c r="ED159" s="89"/>
      <c r="EE159" s="89"/>
      <c r="EF159" s="90"/>
      <c r="EG159" s="39"/>
      <c r="EH159" s="89"/>
      <c r="EI159" s="89"/>
      <c r="EJ159" s="40"/>
      <c r="EK159" s="89"/>
      <c r="EL159" s="89"/>
      <c r="EM159" s="40"/>
      <c r="EN159" s="89"/>
      <c r="EO159" s="89"/>
      <c r="EP159" s="40"/>
      <c r="EQ159" s="89"/>
      <c r="ER159" s="89"/>
      <c r="ES159" s="40"/>
      <c r="ET159" s="89"/>
      <c r="EU159" s="89"/>
      <c r="EV159" s="82"/>
      <c r="EW159" s="91"/>
      <c r="EX159" s="89"/>
      <c r="EY159" s="89"/>
      <c r="EZ159" s="89"/>
      <c r="FA159" s="89"/>
      <c r="FB159" s="89"/>
      <c r="FC159" s="89"/>
      <c r="FD159" s="89"/>
      <c r="FE159" s="89"/>
      <c r="FF159" s="90"/>
      <c r="FG159" s="91"/>
      <c r="FH159" s="89"/>
      <c r="FI159" s="89"/>
      <c r="FJ159" s="89"/>
      <c r="FK159" s="89"/>
      <c r="FL159" s="89"/>
      <c r="FM159" s="89"/>
      <c r="FN159" s="89"/>
      <c r="FO159" s="89"/>
      <c r="FP159" s="90"/>
    </row>
    <row r="160" spans="2:172" ht="4.5" customHeight="1" x14ac:dyDescent="0.2">
      <c r="M160" s="129"/>
      <c r="N160" s="84"/>
      <c r="O160" s="84"/>
      <c r="P160" s="84"/>
      <c r="Q160" s="84"/>
      <c r="R160" s="84"/>
      <c r="S160" s="84"/>
      <c r="T160" s="130"/>
      <c r="U160" s="91">
        <v>13</v>
      </c>
      <c r="V160" s="89"/>
      <c r="W160" s="89">
        <v>11</v>
      </c>
      <c r="X160" s="89"/>
      <c r="Y160" s="89">
        <v>11</v>
      </c>
      <c r="Z160" s="89"/>
      <c r="AA160" s="89"/>
      <c r="AB160" s="89"/>
      <c r="AC160" s="89"/>
      <c r="AD160" s="90"/>
      <c r="AE160" s="91">
        <v>8</v>
      </c>
      <c r="AF160" s="89"/>
      <c r="AG160" s="89">
        <v>7</v>
      </c>
      <c r="AH160" s="89"/>
      <c r="AI160" s="89">
        <v>11</v>
      </c>
      <c r="AJ160" s="89"/>
      <c r="AK160" s="89">
        <v>5</v>
      </c>
      <c r="AL160" s="89"/>
      <c r="AM160" s="89"/>
      <c r="AN160" s="90"/>
      <c r="AO160" s="39"/>
      <c r="AP160" s="89">
        <v>9</v>
      </c>
      <c r="AQ160" s="89"/>
      <c r="AR160" s="40"/>
      <c r="AS160" s="89">
        <v>8</v>
      </c>
      <c r="AT160" s="89"/>
      <c r="AU160" s="40"/>
      <c r="AV160" s="89">
        <v>12</v>
      </c>
      <c r="AW160" s="89"/>
      <c r="AX160" s="40"/>
      <c r="AY160" s="89">
        <v>6</v>
      </c>
      <c r="AZ160" s="89"/>
      <c r="BA160" s="19"/>
      <c r="BB160" s="86"/>
      <c r="BC160" s="86"/>
      <c r="BD160" s="20"/>
      <c r="BE160" s="88">
        <v>11</v>
      </c>
      <c r="BF160" s="86"/>
      <c r="BG160" s="86">
        <v>10</v>
      </c>
      <c r="BH160" s="86"/>
      <c r="BI160" s="86">
        <v>3</v>
      </c>
      <c r="BJ160" s="86"/>
      <c r="BK160" s="86">
        <v>6</v>
      </c>
      <c r="BL160" s="86"/>
      <c r="BM160" s="86"/>
      <c r="BN160" s="87"/>
      <c r="BO160" s="88"/>
      <c r="BP160" s="86"/>
      <c r="BQ160" s="86"/>
      <c r="BR160" s="86"/>
      <c r="BS160" s="86"/>
      <c r="BT160" s="86"/>
      <c r="BU160" s="86"/>
      <c r="BV160" s="86"/>
      <c r="BW160" s="86"/>
      <c r="BX160" s="87"/>
      <c r="DE160" s="129"/>
      <c r="DF160" s="84"/>
      <c r="DG160" s="84"/>
      <c r="DH160" s="84"/>
      <c r="DI160" s="84"/>
      <c r="DJ160" s="84"/>
      <c r="DK160" s="84"/>
      <c r="DL160" s="130"/>
      <c r="DM160" s="91">
        <v>8</v>
      </c>
      <c r="DN160" s="89"/>
      <c r="DO160" s="89">
        <v>11</v>
      </c>
      <c r="DP160" s="89"/>
      <c r="DQ160" s="89">
        <v>11</v>
      </c>
      <c r="DR160" s="89"/>
      <c r="DS160" s="89">
        <v>11</v>
      </c>
      <c r="DT160" s="89"/>
      <c r="DU160" s="89"/>
      <c r="DV160" s="90"/>
      <c r="DW160" s="91">
        <v>4</v>
      </c>
      <c r="DX160" s="89"/>
      <c r="DY160" s="89">
        <v>14</v>
      </c>
      <c r="DZ160" s="89"/>
      <c r="EA160" s="89">
        <v>12</v>
      </c>
      <c r="EB160" s="89"/>
      <c r="EC160" s="89">
        <v>8</v>
      </c>
      <c r="ED160" s="89"/>
      <c r="EE160" s="89">
        <v>11</v>
      </c>
      <c r="EF160" s="90"/>
      <c r="EG160" s="39"/>
      <c r="EH160" s="89">
        <v>9</v>
      </c>
      <c r="EI160" s="89"/>
      <c r="EJ160" s="40"/>
      <c r="EK160" s="89">
        <v>12</v>
      </c>
      <c r="EL160" s="89"/>
      <c r="EM160" s="40"/>
      <c r="EN160" s="89">
        <v>6</v>
      </c>
      <c r="EO160" s="89"/>
      <c r="EP160" s="40"/>
      <c r="EQ160" s="89">
        <v>11</v>
      </c>
      <c r="ER160" s="89"/>
      <c r="ES160" s="40"/>
      <c r="ET160" s="89">
        <v>9</v>
      </c>
      <c r="EU160" s="89"/>
      <c r="EV160" s="82"/>
      <c r="EW160" s="91">
        <v>6</v>
      </c>
      <c r="EX160" s="89"/>
      <c r="EY160" s="89">
        <v>7</v>
      </c>
      <c r="EZ160" s="89"/>
      <c r="FA160" s="89">
        <v>8</v>
      </c>
      <c r="FB160" s="89"/>
      <c r="FC160" s="89"/>
      <c r="FD160" s="89"/>
      <c r="FE160" s="89"/>
      <c r="FF160" s="90"/>
      <c r="FG160" s="91">
        <v>11</v>
      </c>
      <c r="FH160" s="89"/>
      <c r="FI160" s="89">
        <v>11</v>
      </c>
      <c r="FJ160" s="89"/>
      <c r="FK160" s="89">
        <v>6</v>
      </c>
      <c r="FL160" s="89"/>
      <c r="FM160" s="89">
        <v>11</v>
      </c>
      <c r="FN160" s="89"/>
      <c r="FO160" s="89"/>
      <c r="FP160" s="90"/>
    </row>
    <row r="161" spans="13:172" ht="4.5" customHeight="1" x14ac:dyDescent="0.2">
      <c r="M161" s="110">
        <f>IF(U154="","",COUNTIF(U162:BX163,3))</f>
        <v>1</v>
      </c>
      <c r="N161" s="111"/>
      <c r="O161" s="111"/>
      <c r="P161" s="111"/>
      <c r="Q161" s="111"/>
      <c r="R161" s="111"/>
      <c r="S161" s="111"/>
      <c r="T161" s="112"/>
      <c r="U161" s="91"/>
      <c r="V161" s="89"/>
      <c r="W161" s="89"/>
      <c r="X161" s="89"/>
      <c r="Y161" s="89"/>
      <c r="Z161" s="89"/>
      <c r="AA161" s="89"/>
      <c r="AB161" s="89"/>
      <c r="AC161" s="89"/>
      <c r="AD161" s="90"/>
      <c r="AE161" s="91"/>
      <c r="AF161" s="89"/>
      <c r="AG161" s="89"/>
      <c r="AH161" s="89"/>
      <c r="AI161" s="89"/>
      <c r="AJ161" s="89"/>
      <c r="AK161" s="89"/>
      <c r="AL161" s="89"/>
      <c r="AM161" s="89"/>
      <c r="AN161" s="90"/>
      <c r="AO161" s="39"/>
      <c r="AP161" s="89"/>
      <c r="AQ161" s="89"/>
      <c r="AR161" s="40"/>
      <c r="AS161" s="89"/>
      <c r="AT161" s="89"/>
      <c r="AU161" s="40"/>
      <c r="AV161" s="89"/>
      <c r="AW161" s="89"/>
      <c r="AX161" s="40"/>
      <c r="AY161" s="89"/>
      <c r="AZ161" s="89"/>
      <c r="BA161" s="19"/>
      <c r="BB161" s="86"/>
      <c r="BC161" s="86"/>
      <c r="BD161" s="20"/>
      <c r="BE161" s="88"/>
      <c r="BF161" s="86"/>
      <c r="BG161" s="86"/>
      <c r="BH161" s="86"/>
      <c r="BI161" s="86"/>
      <c r="BJ161" s="86"/>
      <c r="BK161" s="86"/>
      <c r="BL161" s="86"/>
      <c r="BM161" s="86"/>
      <c r="BN161" s="87"/>
      <c r="BO161" s="88"/>
      <c r="BP161" s="86"/>
      <c r="BQ161" s="86"/>
      <c r="BR161" s="86"/>
      <c r="BS161" s="86"/>
      <c r="BT161" s="86"/>
      <c r="BU161" s="86"/>
      <c r="BV161" s="86"/>
      <c r="BW161" s="86"/>
      <c r="BX161" s="87"/>
      <c r="DE161" s="110">
        <f>IF(DM154="","",COUNTIF(DM162:FP163,3))</f>
        <v>3</v>
      </c>
      <c r="DF161" s="111"/>
      <c r="DG161" s="111"/>
      <c r="DH161" s="111"/>
      <c r="DI161" s="111"/>
      <c r="DJ161" s="111"/>
      <c r="DK161" s="111"/>
      <c r="DL161" s="112"/>
      <c r="DM161" s="91"/>
      <c r="DN161" s="89"/>
      <c r="DO161" s="89"/>
      <c r="DP161" s="89"/>
      <c r="DQ161" s="89"/>
      <c r="DR161" s="89"/>
      <c r="DS161" s="89"/>
      <c r="DT161" s="89"/>
      <c r="DU161" s="89"/>
      <c r="DV161" s="90"/>
      <c r="DW161" s="91"/>
      <c r="DX161" s="89"/>
      <c r="DY161" s="89"/>
      <c r="DZ161" s="89"/>
      <c r="EA161" s="89"/>
      <c r="EB161" s="89"/>
      <c r="EC161" s="89"/>
      <c r="ED161" s="89"/>
      <c r="EE161" s="89"/>
      <c r="EF161" s="90"/>
      <c r="EG161" s="39"/>
      <c r="EH161" s="89"/>
      <c r="EI161" s="89"/>
      <c r="EJ161" s="40"/>
      <c r="EK161" s="89"/>
      <c r="EL161" s="89"/>
      <c r="EM161" s="40"/>
      <c r="EN161" s="89"/>
      <c r="EO161" s="89"/>
      <c r="EP161" s="40"/>
      <c r="EQ161" s="89"/>
      <c r="ER161" s="89"/>
      <c r="ES161" s="40"/>
      <c r="ET161" s="89"/>
      <c r="EU161" s="89"/>
      <c r="EV161" s="82"/>
      <c r="EW161" s="91"/>
      <c r="EX161" s="89"/>
      <c r="EY161" s="89"/>
      <c r="EZ161" s="89"/>
      <c r="FA161" s="89"/>
      <c r="FB161" s="89"/>
      <c r="FC161" s="89"/>
      <c r="FD161" s="89"/>
      <c r="FE161" s="89"/>
      <c r="FF161" s="90"/>
      <c r="FG161" s="91"/>
      <c r="FH161" s="89"/>
      <c r="FI161" s="89"/>
      <c r="FJ161" s="89"/>
      <c r="FK161" s="89"/>
      <c r="FL161" s="89"/>
      <c r="FM161" s="89"/>
      <c r="FN161" s="89"/>
      <c r="FO161" s="89"/>
      <c r="FP161" s="90"/>
    </row>
    <row r="162" spans="13:172" ht="4.5" customHeight="1" x14ac:dyDescent="0.2">
      <c r="M162" s="110"/>
      <c r="N162" s="111"/>
      <c r="O162" s="111"/>
      <c r="P162" s="111"/>
      <c r="Q162" s="111"/>
      <c r="R162" s="111"/>
      <c r="S162" s="111"/>
      <c r="T162" s="112"/>
      <c r="U162" s="92">
        <f>IF(U156="","",IF(AC156&lt;AC160,1,0)+IF(AA156&lt;AA160,1,0)+IF(Y156&lt;Y160,1,0)+IF(W156&lt;W160,1,0)+IF(U156&lt;U160,1,0))</f>
        <v>3</v>
      </c>
      <c r="V162" s="93"/>
      <c r="W162" s="93"/>
      <c r="X162" s="93"/>
      <c r="Y162" s="93"/>
      <c r="Z162" s="93"/>
      <c r="AA162" s="93"/>
      <c r="AB162" s="93"/>
      <c r="AC162" s="93"/>
      <c r="AD162" s="94"/>
      <c r="AE162" s="92">
        <f>IF(AE156="","",IF(AM156&lt;AM160,1,0)+IF(AK156&lt;AK160,1,0)+IF(AI156&lt;AI160,1,0)+IF(AG156&lt;AG160,1,0)+IF(AE156&lt;AE160,1,0))</f>
        <v>1</v>
      </c>
      <c r="AF162" s="93"/>
      <c r="AG162" s="93"/>
      <c r="AH162" s="93"/>
      <c r="AI162" s="93"/>
      <c r="AJ162" s="93"/>
      <c r="AK162" s="93"/>
      <c r="AL162" s="93"/>
      <c r="AM162" s="93"/>
      <c r="AN162" s="94"/>
      <c r="AO162" s="92">
        <f>IF(AP156="","",IF(BB156&lt;BB160,1,0)+IF(AY156&lt;AY160,1,0)+IF(AV156&lt;AV160,1,0)+IF(AS156&lt;AS160,1,0)+IF(AP156&lt;AP160,1,0))</f>
        <v>1</v>
      </c>
      <c r="AP162" s="93"/>
      <c r="AQ162" s="93"/>
      <c r="AR162" s="93"/>
      <c r="AS162" s="93"/>
      <c r="AT162" s="93"/>
      <c r="AU162" s="93"/>
      <c r="AV162" s="93"/>
      <c r="AW162" s="93"/>
      <c r="AX162" s="93"/>
      <c r="AY162" s="93"/>
      <c r="AZ162" s="93"/>
      <c r="BA162" s="93"/>
      <c r="BB162" s="93"/>
      <c r="BC162" s="93"/>
      <c r="BD162" s="94"/>
      <c r="BE162" s="92">
        <f>IF(BE156="","",IF(BM156&lt;BM160,1,0)+IF(BK156&lt;BK160,1,0)+IF(BI156&lt;BI160,1,0)+IF(BG156&lt;BG160,1,0)+IF(BE156&lt;BE160,1,0))</f>
        <v>1</v>
      </c>
      <c r="BF162" s="93"/>
      <c r="BG162" s="93"/>
      <c r="BH162" s="93"/>
      <c r="BI162" s="93"/>
      <c r="BJ162" s="93"/>
      <c r="BK162" s="93"/>
      <c r="BL162" s="93"/>
      <c r="BM162" s="93"/>
      <c r="BN162" s="94"/>
      <c r="BO162" s="92" t="str">
        <f>IF(BO156="","",IF(BW156&lt;BW160,1,0)+IF(BU156&lt;BU160,1,0)+IF(BS156&lt;BS160,1,0)+IF(BQ156&lt;BQ160,1,0)+IF(BO156&lt;BO160,1,0))</f>
        <v/>
      </c>
      <c r="BP162" s="93"/>
      <c r="BQ162" s="93"/>
      <c r="BR162" s="93"/>
      <c r="BS162" s="93"/>
      <c r="BT162" s="93"/>
      <c r="BU162" s="93"/>
      <c r="BV162" s="93"/>
      <c r="BW162" s="93"/>
      <c r="BX162" s="94"/>
      <c r="DE162" s="110"/>
      <c r="DF162" s="111"/>
      <c r="DG162" s="111"/>
      <c r="DH162" s="111"/>
      <c r="DI162" s="111"/>
      <c r="DJ162" s="111"/>
      <c r="DK162" s="111"/>
      <c r="DL162" s="112"/>
      <c r="DM162" s="92">
        <f>IF(DM156="","",IF(DU156&lt;DU160,1,0)+IF(DS156&lt;DS160,1,0)+IF(DQ156&lt;DQ160,1,0)+IF(DO156&lt;DO160,1,0)+IF(DM156&lt;DM160,1,0))</f>
        <v>3</v>
      </c>
      <c r="DN162" s="93"/>
      <c r="DO162" s="93"/>
      <c r="DP162" s="93"/>
      <c r="DQ162" s="93"/>
      <c r="DR162" s="93"/>
      <c r="DS162" s="93"/>
      <c r="DT162" s="93"/>
      <c r="DU162" s="93"/>
      <c r="DV162" s="94"/>
      <c r="DW162" s="92">
        <f>IF(DW156="","",IF(EE156&lt;EE160,1,0)+IF(EC156&lt;EC160,1,0)+IF(EA156&lt;EA160,1,0)+IF(DY156&lt;DY160,1,0)+IF(DW156&lt;DW160,1,0))</f>
        <v>3</v>
      </c>
      <c r="DX162" s="93"/>
      <c r="DY162" s="93"/>
      <c r="DZ162" s="93"/>
      <c r="EA162" s="93"/>
      <c r="EB162" s="93"/>
      <c r="EC162" s="93"/>
      <c r="ED162" s="93"/>
      <c r="EE162" s="93"/>
      <c r="EF162" s="94"/>
      <c r="EG162" s="92">
        <f>IF(EH156="","",IF(ET156&lt;ET160,1,0)+IF(EQ156&lt;EQ160,1,0)+IF(EN156&lt;EN160,1,0)+IF(EK156&lt;EK160,1,0)+IF(EH156&lt;EH160,1,0))</f>
        <v>2</v>
      </c>
      <c r="EH162" s="93"/>
      <c r="EI162" s="93"/>
      <c r="EJ162" s="93"/>
      <c r="EK162" s="93"/>
      <c r="EL162" s="93"/>
      <c r="EM162" s="93"/>
      <c r="EN162" s="93"/>
      <c r="EO162" s="93"/>
      <c r="EP162" s="93"/>
      <c r="EQ162" s="93"/>
      <c r="ER162" s="93"/>
      <c r="ES162" s="93"/>
      <c r="ET162" s="93"/>
      <c r="EU162" s="93"/>
      <c r="EV162" s="94"/>
      <c r="EW162" s="92">
        <f>IF(EW156="","",IF(FE156&lt;FE160,1,0)+IF(FC156&lt;FC160,1,0)+IF(FA156&lt;FA160,1,0)+IF(EY156&lt;EY160,1,0)+IF(EW156&lt;EW160,1,0))</f>
        <v>0</v>
      </c>
      <c r="EX162" s="93"/>
      <c r="EY162" s="93"/>
      <c r="EZ162" s="93"/>
      <c r="FA162" s="93"/>
      <c r="FB162" s="93"/>
      <c r="FC162" s="93"/>
      <c r="FD162" s="93"/>
      <c r="FE162" s="93"/>
      <c r="FF162" s="94"/>
      <c r="FG162" s="92">
        <f>IF(FG156="","",IF(FO156&lt;FO160,1,0)+IF(FM156&lt;FM160,1,0)+IF(FK156&lt;FK160,1,0)+IF(FI156&lt;FI160,1,0)+IF(FG156&lt;FG160,1,0))</f>
        <v>3</v>
      </c>
      <c r="FH162" s="93"/>
      <c r="FI162" s="93"/>
      <c r="FJ162" s="93"/>
      <c r="FK162" s="93"/>
      <c r="FL162" s="93"/>
      <c r="FM162" s="93"/>
      <c r="FN162" s="93"/>
      <c r="FO162" s="93"/>
      <c r="FP162" s="94"/>
    </row>
    <row r="163" spans="13:172" ht="4.5" customHeight="1" x14ac:dyDescent="0.2">
      <c r="M163" s="113"/>
      <c r="N163" s="114"/>
      <c r="O163" s="114"/>
      <c r="P163" s="114"/>
      <c r="Q163" s="114"/>
      <c r="R163" s="114"/>
      <c r="S163" s="114"/>
      <c r="T163" s="115"/>
      <c r="U163" s="95"/>
      <c r="V163" s="96"/>
      <c r="W163" s="96"/>
      <c r="X163" s="96"/>
      <c r="Y163" s="96"/>
      <c r="Z163" s="96"/>
      <c r="AA163" s="96"/>
      <c r="AB163" s="96"/>
      <c r="AC163" s="96"/>
      <c r="AD163" s="97"/>
      <c r="AE163" s="95"/>
      <c r="AF163" s="96"/>
      <c r="AG163" s="96"/>
      <c r="AH163" s="96"/>
      <c r="AI163" s="96"/>
      <c r="AJ163" s="96"/>
      <c r="AK163" s="96"/>
      <c r="AL163" s="96"/>
      <c r="AM163" s="96"/>
      <c r="AN163" s="97"/>
      <c r="AO163" s="95"/>
      <c r="AP163" s="96"/>
      <c r="AQ163" s="96"/>
      <c r="AR163" s="96"/>
      <c r="AS163" s="96"/>
      <c r="AT163" s="96"/>
      <c r="AU163" s="96"/>
      <c r="AV163" s="96"/>
      <c r="AW163" s="96"/>
      <c r="AX163" s="96"/>
      <c r="AY163" s="96"/>
      <c r="AZ163" s="96"/>
      <c r="BA163" s="96"/>
      <c r="BB163" s="96"/>
      <c r="BC163" s="96"/>
      <c r="BD163" s="97"/>
      <c r="BE163" s="95"/>
      <c r="BF163" s="96"/>
      <c r="BG163" s="96"/>
      <c r="BH163" s="96"/>
      <c r="BI163" s="96"/>
      <c r="BJ163" s="96"/>
      <c r="BK163" s="96"/>
      <c r="BL163" s="96"/>
      <c r="BM163" s="96"/>
      <c r="BN163" s="97"/>
      <c r="BO163" s="95"/>
      <c r="BP163" s="96"/>
      <c r="BQ163" s="96"/>
      <c r="BR163" s="96"/>
      <c r="BS163" s="96"/>
      <c r="BT163" s="96"/>
      <c r="BU163" s="96"/>
      <c r="BV163" s="96"/>
      <c r="BW163" s="96"/>
      <c r="BX163" s="97"/>
      <c r="DE163" s="113"/>
      <c r="DF163" s="114"/>
      <c r="DG163" s="114"/>
      <c r="DH163" s="114"/>
      <c r="DI163" s="114"/>
      <c r="DJ163" s="114"/>
      <c r="DK163" s="114"/>
      <c r="DL163" s="115"/>
      <c r="DM163" s="95"/>
      <c r="DN163" s="96"/>
      <c r="DO163" s="96"/>
      <c r="DP163" s="96"/>
      <c r="DQ163" s="96"/>
      <c r="DR163" s="96"/>
      <c r="DS163" s="96"/>
      <c r="DT163" s="96"/>
      <c r="DU163" s="96"/>
      <c r="DV163" s="97"/>
      <c r="DW163" s="95"/>
      <c r="DX163" s="96"/>
      <c r="DY163" s="96"/>
      <c r="DZ163" s="96"/>
      <c r="EA163" s="96"/>
      <c r="EB163" s="96"/>
      <c r="EC163" s="96"/>
      <c r="ED163" s="96"/>
      <c r="EE163" s="96"/>
      <c r="EF163" s="97"/>
      <c r="EG163" s="95"/>
      <c r="EH163" s="96"/>
      <c r="EI163" s="96"/>
      <c r="EJ163" s="96"/>
      <c r="EK163" s="96"/>
      <c r="EL163" s="96"/>
      <c r="EM163" s="96"/>
      <c r="EN163" s="96"/>
      <c r="EO163" s="96"/>
      <c r="EP163" s="96"/>
      <c r="EQ163" s="96"/>
      <c r="ER163" s="96"/>
      <c r="ES163" s="96"/>
      <c r="ET163" s="96"/>
      <c r="EU163" s="96"/>
      <c r="EV163" s="97"/>
      <c r="EW163" s="95"/>
      <c r="EX163" s="96"/>
      <c r="EY163" s="96"/>
      <c r="EZ163" s="96"/>
      <c r="FA163" s="96"/>
      <c r="FB163" s="96"/>
      <c r="FC163" s="96"/>
      <c r="FD163" s="96"/>
      <c r="FE163" s="96"/>
      <c r="FF163" s="97"/>
      <c r="FG163" s="95"/>
      <c r="FH163" s="96"/>
      <c r="FI163" s="96"/>
      <c r="FJ163" s="96"/>
      <c r="FK163" s="96"/>
      <c r="FL163" s="96"/>
      <c r="FM163" s="96"/>
      <c r="FN163" s="96"/>
      <c r="FO163" s="96"/>
      <c r="FP163" s="97"/>
    </row>
    <row r="164" spans="13:172" ht="4.5" customHeight="1" x14ac:dyDescent="0.2">
      <c r="M164" s="108" t="s">
        <v>43</v>
      </c>
      <c r="N164" s="108"/>
      <c r="O164" s="108"/>
      <c r="P164" s="108"/>
      <c r="Q164" s="108"/>
      <c r="R164" s="108"/>
      <c r="S164" s="108"/>
      <c r="T164" s="108"/>
      <c r="U164" s="101" t="s">
        <v>114</v>
      </c>
      <c r="V164" s="101"/>
      <c r="W164" s="101"/>
      <c r="X164" s="101"/>
      <c r="Y164" s="101"/>
      <c r="Z164" s="101"/>
      <c r="AA164" s="101"/>
      <c r="AB164" s="101"/>
      <c r="AC164" s="101"/>
      <c r="AD164" s="101"/>
      <c r="AE164" s="101" t="s">
        <v>111</v>
      </c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9" t="s">
        <v>111</v>
      </c>
      <c r="AP164" s="99"/>
      <c r="AQ164" s="99"/>
      <c r="AR164" s="99"/>
      <c r="AS164" s="99"/>
      <c r="AT164" s="99"/>
      <c r="AU164" s="99"/>
      <c r="AV164" s="99"/>
      <c r="AW164" s="98" t="s">
        <v>113</v>
      </c>
      <c r="AX164" s="99"/>
      <c r="AY164" s="99"/>
      <c r="AZ164" s="99"/>
      <c r="BA164" s="99"/>
      <c r="BB164" s="99"/>
      <c r="BC164" s="99"/>
      <c r="BD164" s="100"/>
      <c r="BE164" s="101" t="s">
        <v>112</v>
      </c>
      <c r="BF164" s="101"/>
      <c r="BG164" s="101"/>
      <c r="BH164" s="101"/>
      <c r="BI164" s="101"/>
      <c r="BJ164" s="101"/>
      <c r="BK164" s="101"/>
      <c r="BL164" s="101"/>
      <c r="BM164" s="101"/>
      <c r="BN164" s="101"/>
      <c r="BO164" s="101" t="s">
        <v>113</v>
      </c>
      <c r="BP164" s="101"/>
      <c r="BQ164" s="101"/>
      <c r="BR164" s="101"/>
      <c r="BS164" s="101"/>
      <c r="BT164" s="101"/>
      <c r="BU164" s="101"/>
      <c r="BV164" s="101"/>
      <c r="BW164" s="101"/>
      <c r="BX164" s="101"/>
      <c r="DE164" s="108" t="s">
        <v>49</v>
      </c>
      <c r="DF164" s="108"/>
      <c r="DG164" s="108"/>
      <c r="DH164" s="108"/>
      <c r="DI164" s="108"/>
      <c r="DJ164" s="108"/>
      <c r="DK164" s="108"/>
      <c r="DL164" s="108"/>
      <c r="DM164" s="101" t="s">
        <v>105</v>
      </c>
      <c r="DN164" s="101"/>
      <c r="DO164" s="101"/>
      <c r="DP164" s="101"/>
      <c r="DQ164" s="101"/>
      <c r="DR164" s="101"/>
      <c r="DS164" s="101"/>
      <c r="DT164" s="101"/>
      <c r="DU164" s="101"/>
      <c r="DV164" s="101"/>
      <c r="DW164" s="101" t="s">
        <v>106</v>
      </c>
      <c r="DX164" s="101"/>
      <c r="DY164" s="101"/>
      <c r="DZ164" s="101"/>
      <c r="EA164" s="101"/>
      <c r="EB164" s="101"/>
      <c r="EC164" s="101"/>
      <c r="ED164" s="101"/>
      <c r="EE164" s="101"/>
      <c r="EF164" s="101"/>
      <c r="EG164" s="109" t="s">
        <v>105</v>
      </c>
      <c r="EH164" s="99"/>
      <c r="EI164" s="99"/>
      <c r="EJ164" s="99"/>
      <c r="EK164" s="99"/>
      <c r="EL164" s="99"/>
      <c r="EM164" s="99"/>
      <c r="EN164" s="99"/>
      <c r="EO164" s="98" t="s">
        <v>107</v>
      </c>
      <c r="EP164" s="99"/>
      <c r="EQ164" s="99"/>
      <c r="ER164" s="99"/>
      <c r="ES164" s="99"/>
      <c r="ET164" s="99"/>
      <c r="EU164" s="99"/>
      <c r="EV164" s="100"/>
      <c r="EW164" s="101" t="s">
        <v>122</v>
      </c>
      <c r="EX164" s="101"/>
      <c r="EY164" s="101"/>
      <c r="EZ164" s="101"/>
      <c r="FA164" s="101"/>
      <c r="FB164" s="101"/>
      <c r="FC164" s="101"/>
      <c r="FD164" s="101"/>
      <c r="FE164" s="101"/>
      <c r="FF164" s="101"/>
      <c r="FG164" s="101" t="s">
        <v>107</v>
      </c>
      <c r="FH164" s="101"/>
      <c r="FI164" s="101"/>
      <c r="FJ164" s="101"/>
      <c r="FK164" s="101"/>
      <c r="FL164" s="101"/>
      <c r="FM164" s="101"/>
      <c r="FN164" s="101"/>
      <c r="FO164" s="101"/>
      <c r="FP164" s="101"/>
    </row>
    <row r="165" spans="13:172" ht="4.5" customHeight="1" x14ac:dyDescent="0.2">
      <c r="M165" s="108"/>
      <c r="N165" s="108"/>
      <c r="O165" s="108"/>
      <c r="P165" s="108"/>
      <c r="Q165" s="108"/>
      <c r="R165" s="108"/>
      <c r="S165" s="108"/>
      <c r="T165" s="108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9"/>
      <c r="AP165" s="99"/>
      <c r="AQ165" s="99"/>
      <c r="AR165" s="99"/>
      <c r="AS165" s="99"/>
      <c r="AT165" s="99"/>
      <c r="AU165" s="99"/>
      <c r="AV165" s="99"/>
      <c r="AW165" s="98"/>
      <c r="AX165" s="99"/>
      <c r="AY165" s="99"/>
      <c r="AZ165" s="99"/>
      <c r="BA165" s="99"/>
      <c r="BB165" s="99"/>
      <c r="BC165" s="99"/>
      <c r="BD165" s="100"/>
      <c r="BE165" s="101"/>
      <c r="BF165" s="101"/>
      <c r="BG165" s="101"/>
      <c r="BH165" s="101"/>
      <c r="BI165" s="101"/>
      <c r="BJ165" s="101"/>
      <c r="BK165" s="101"/>
      <c r="BL165" s="101"/>
      <c r="BM165" s="101"/>
      <c r="BN165" s="101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DE165" s="108"/>
      <c r="DF165" s="108"/>
      <c r="DG165" s="108"/>
      <c r="DH165" s="108"/>
      <c r="DI165" s="108"/>
      <c r="DJ165" s="108"/>
      <c r="DK165" s="108"/>
      <c r="DL165" s="108"/>
      <c r="DM165" s="101"/>
      <c r="DN165" s="101"/>
      <c r="DO165" s="101"/>
      <c r="DP165" s="101"/>
      <c r="DQ165" s="101"/>
      <c r="DR165" s="101"/>
      <c r="DS165" s="101"/>
      <c r="DT165" s="101"/>
      <c r="DU165" s="101"/>
      <c r="DV165" s="101"/>
      <c r="DW165" s="101"/>
      <c r="DX165" s="101"/>
      <c r="DY165" s="101"/>
      <c r="DZ165" s="101"/>
      <c r="EA165" s="101"/>
      <c r="EB165" s="101"/>
      <c r="EC165" s="101"/>
      <c r="ED165" s="101"/>
      <c r="EE165" s="101"/>
      <c r="EF165" s="101"/>
      <c r="EG165" s="109"/>
      <c r="EH165" s="99"/>
      <c r="EI165" s="99"/>
      <c r="EJ165" s="99"/>
      <c r="EK165" s="99"/>
      <c r="EL165" s="99"/>
      <c r="EM165" s="99"/>
      <c r="EN165" s="99"/>
      <c r="EO165" s="98"/>
      <c r="EP165" s="99"/>
      <c r="EQ165" s="99"/>
      <c r="ER165" s="99"/>
      <c r="ES165" s="99"/>
      <c r="ET165" s="99"/>
      <c r="EU165" s="99"/>
      <c r="EV165" s="100"/>
      <c r="EW165" s="101"/>
      <c r="EX165" s="101"/>
      <c r="EY165" s="101"/>
      <c r="EZ165" s="101"/>
      <c r="FA165" s="101"/>
      <c r="FB165" s="101"/>
      <c r="FC165" s="101"/>
      <c r="FD165" s="101"/>
      <c r="FE165" s="101"/>
      <c r="FF165" s="101"/>
      <c r="FG165" s="101"/>
      <c r="FH165" s="101"/>
      <c r="FI165" s="101"/>
      <c r="FJ165" s="101"/>
      <c r="FK165" s="101"/>
      <c r="FL165" s="101"/>
      <c r="FM165" s="101"/>
      <c r="FN165" s="101"/>
      <c r="FO165" s="101"/>
      <c r="FP165" s="101"/>
    </row>
    <row r="166" spans="13:172" ht="4.5" customHeight="1" x14ac:dyDescent="0.2">
      <c r="M166" s="108"/>
      <c r="N166" s="108"/>
      <c r="O166" s="108"/>
      <c r="P166" s="108"/>
      <c r="Q166" s="108"/>
      <c r="R166" s="108"/>
      <c r="S166" s="108"/>
      <c r="T166" s="108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9"/>
      <c r="AP166" s="99"/>
      <c r="AQ166" s="99"/>
      <c r="AR166" s="99"/>
      <c r="AS166" s="99"/>
      <c r="AT166" s="99"/>
      <c r="AU166" s="99"/>
      <c r="AV166" s="99"/>
      <c r="AW166" s="98"/>
      <c r="AX166" s="99"/>
      <c r="AY166" s="99"/>
      <c r="AZ166" s="99"/>
      <c r="BA166" s="99"/>
      <c r="BB166" s="99"/>
      <c r="BC166" s="99"/>
      <c r="BD166" s="100"/>
      <c r="BE166" s="101"/>
      <c r="BF166" s="101"/>
      <c r="BG166" s="101"/>
      <c r="BH166" s="101"/>
      <c r="BI166" s="101"/>
      <c r="BJ166" s="101"/>
      <c r="BK166" s="101"/>
      <c r="BL166" s="101"/>
      <c r="BM166" s="101"/>
      <c r="BN166" s="101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DE166" s="108"/>
      <c r="DF166" s="108"/>
      <c r="DG166" s="108"/>
      <c r="DH166" s="108"/>
      <c r="DI166" s="108"/>
      <c r="DJ166" s="108"/>
      <c r="DK166" s="108"/>
      <c r="DL166" s="108"/>
      <c r="DM166" s="101"/>
      <c r="DN166" s="101"/>
      <c r="DO166" s="101"/>
      <c r="DP166" s="101"/>
      <c r="DQ166" s="101"/>
      <c r="DR166" s="101"/>
      <c r="DS166" s="101"/>
      <c r="DT166" s="101"/>
      <c r="DU166" s="101"/>
      <c r="DV166" s="101"/>
      <c r="DW166" s="101"/>
      <c r="DX166" s="101"/>
      <c r="DY166" s="101"/>
      <c r="DZ166" s="101"/>
      <c r="EA166" s="101"/>
      <c r="EB166" s="101"/>
      <c r="EC166" s="101"/>
      <c r="ED166" s="101"/>
      <c r="EE166" s="101"/>
      <c r="EF166" s="101"/>
      <c r="EG166" s="109"/>
      <c r="EH166" s="99"/>
      <c r="EI166" s="99"/>
      <c r="EJ166" s="99"/>
      <c r="EK166" s="99"/>
      <c r="EL166" s="99"/>
      <c r="EM166" s="99"/>
      <c r="EN166" s="99"/>
      <c r="EO166" s="98"/>
      <c r="EP166" s="99"/>
      <c r="EQ166" s="99"/>
      <c r="ER166" s="99"/>
      <c r="ES166" s="99"/>
      <c r="ET166" s="99"/>
      <c r="EU166" s="99"/>
      <c r="EV166" s="100"/>
      <c r="EW166" s="101"/>
      <c r="EX166" s="101"/>
      <c r="EY166" s="101"/>
      <c r="EZ166" s="101"/>
      <c r="FA166" s="101"/>
      <c r="FB166" s="101"/>
      <c r="FC166" s="101"/>
      <c r="FD166" s="101"/>
      <c r="FE166" s="101"/>
      <c r="FF166" s="101"/>
      <c r="FG166" s="101"/>
      <c r="FH166" s="101"/>
      <c r="FI166" s="101"/>
      <c r="FJ166" s="101"/>
      <c r="FK166" s="101"/>
      <c r="FL166" s="101"/>
      <c r="FM166" s="101"/>
      <c r="FN166" s="101"/>
      <c r="FO166" s="101"/>
      <c r="FP166" s="101"/>
    </row>
    <row r="167" spans="13:172" ht="4.5" customHeight="1" x14ac:dyDescent="0.2">
      <c r="M167" s="108"/>
      <c r="N167" s="108"/>
      <c r="O167" s="108"/>
      <c r="P167" s="108"/>
      <c r="Q167" s="108"/>
      <c r="R167" s="108"/>
      <c r="S167" s="108"/>
      <c r="T167" s="108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9"/>
      <c r="AP167" s="99"/>
      <c r="AQ167" s="99"/>
      <c r="AR167" s="99"/>
      <c r="AS167" s="99"/>
      <c r="AT167" s="99"/>
      <c r="AU167" s="99"/>
      <c r="AV167" s="99"/>
      <c r="AW167" s="98"/>
      <c r="AX167" s="99"/>
      <c r="AY167" s="99"/>
      <c r="AZ167" s="99"/>
      <c r="BA167" s="99"/>
      <c r="BB167" s="99"/>
      <c r="BC167" s="99"/>
      <c r="BD167" s="100"/>
      <c r="BE167" s="101"/>
      <c r="BF167" s="101"/>
      <c r="BG167" s="101"/>
      <c r="BH167" s="101"/>
      <c r="BI167" s="101"/>
      <c r="BJ167" s="101"/>
      <c r="BK167" s="101"/>
      <c r="BL167" s="101"/>
      <c r="BM167" s="101"/>
      <c r="BN167" s="101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DE167" s="108"/>
      <c r="DF167" s="108"/>
      <c r="DG167" s="108"/>
      <c r="DH167" s="108"/>
      <c r="DI167" s="108"/>
      <c r="DJ167" s="108"/>
      <c r="DK167" s="108"/>
      <c r="DL167" s="108"/>
      <c r="DM167" s="101"/>
      <c r="DN167" s="101"/>
      <c r="DO167" s="101"/>
      <c r="DP167" s="101"/>
      <c r="DQ167" s="101"/>
      <c r="DR167" s="101"/>
      <c r="DS167" s="101"/>
      <c r="DT167" s="101"/>
      <c r="DU167" s="101"/>
      <c r="DV167" s="101"/>
      <c r="DW167" s="101"/>
      <c r="DX167" s="101"/>
      <c r="DY167" s="101"/>
      <c r="DZ167" s="101"/>
      <c r="EA167" s="101"/>
      <c r="EB167" s="101"/>
      <c r="EC167" s="101"/>
      <c r="ED167" s="101"/>
      <c r="EE167" s="101"/>
      <c r="EF167" s="101"/>
      <c r="EG167" s="109"/>
      <c r="EH167" s="99"/>
      <c r="EI167" s="99"/>
      <c r="EJ167" s="99"/>
      <c r="EK167" s="99"/>
      <c r="EL167" s="99"/>
      <c r="EM167" s="99"/>
      <c r="EN167" s="99"/>
      <c r="EO167" s="98"/>
      <c r="EP167" s="99"/>
      <c r="EQ167" s="99"/>
      <c r="ER167" s="99"/>
      <c r="ES167" s="99"/>
      <c r="ET167" s="99"/>
      <c r="EU167" s="99"/>
      <c r="EV167" s="100"/>
      <c r="EW167" s="101"/>
      <c r="EX167" s="101"/>
      <c r="EY167" s="101"/>
      <c r="EZ167" s="101"/>
      <c r="FA167" s="101"/>
      <c r="FB167" s="101"/>
      <c r="FC167" s="101"/>
      <c r="FD167" s="101"/>
      <c r="FE167" s="101"/>
      <c r="FF167" s="101"/>
      <c r="FG167" s="101"/>
      <c r="FH167" s="101"/>
      <c r="FI167" s="101"/>
      <c r="FJ167" s="101"/>
      <c r="FK167" s="101"/>
      <c r="FL167" s="101"/>
      <c r="FM167" s="101"/>
      <c r="FN167" s="101"/>
      <c r="FO167" s="101"/>
      <c r="FP167" s="101"/>
    </row>
  </sheetData>
  <mergeCells count="785">
    <mergeCell ref="T1:FB4"/>
    <mergeCell ref="AA6:ES9"/>
    <mergeCell ref="ET6:FU8"/>
    <mergeCell ref="ET9:FU11"/>
    <mergeCell ref="AD12:BE14"/>
    <mergeCell ref="DT12:EU14"/>
    <mergeCell ref="FC20:FN23"/>
    <mergeCell ref="FO32:FR35"/>
    <mergeCell ref="BP24:CA27"/>
    <mergeCell ref="CB32:CE35"/>
    <mergeCell ref="CY24:DB27"/>
    <mergeCell ref="DC24:DN27"/>
    <mergeCell ref="FC24:FN27"/>
    <mergeCell ref="FO16:FR19"/>
    <mergeCell ref="BP16:CA19"/>
    <mergeCell ref="CB24:CE27"/>
    <mergeCell ref="CY16:DB19"/>
    <mergeCell ref="DC16:DN19"/>
    <mergeCell ref="FC16:FN19"/>
    <mergeCell ref="FO28:FR31"/>
    <mergeCell ref="FC40:FN43"/>
    <mergeCell ref="FO36:FR39"/>
    <mergeCell ref="D20:G23"/>
    <mergeCell ref="H20:S23"/>
    <mergeCell ref="BP20:CA23"/>
    <mergeCell ref="CB28:CE31"/>
    <mergeCell ref="CY20:DB23"/>
    <mergeCell ref="DC20:DN23"/>
    <mergeCell ref="FC28:FN31"/>
    <mergeCell ref="FO40:FR43"/>
    <mergeCell ref="D32:G35"/>
    <mergeCell ref="H32:S35"/>
    <mergeCell ref="BP32:CA35"/>
    <mergeCell ref="CB40:CE43"/>
    <mergeCell ref="CY32:DB35"/>
    <mergeCell ref="DC32:DN35"/>
    <mergeCell ref="FC32:FN35"/>
    <mergeCell ref="FO24:FR27"/>
    <mergeCell ref="EG17:EJ33"/>
    <mergeCell ref="CF16:CH19"/>
    <mergeCell ref="D16:G19"/>
    <mergeCell ref="H16:S19"/>
    <mergeCell ref="D24:G27"/>
    <mergeCell ref="H24:S27"/>
    <mergeCell ref="CB52:CE55"/>
    <mergeCell ref="FO44:FR47"/>
    <mergeCell ref="D28:G31"/>
    <mergeCell ref="H28:S31"/>
    <mergeCell ref="BP28:CA31"/>
    <mergeCell ref="CB36:CE39"/>
    <mergeCell ref="CY28:DB31"/>
    <mergeCell ref="DC28:DN31"/>
    <mergeCell ref="FC36:FN39"/>
    <mergeCell ref="FO48:FR51"/>
    <mergeCell ref="D40:G43"/>
    <mergeCell ref="H40:S43"/>
    <mergeCell ref="BP40:CA43"/>
    <mergeCell ref="CB48:CE51"/>
    <mergeCell ref="D36:G39"/>
    <mergeCell ref="H36:S39"/>
    <mergeCell ref="BP36:CA39"/>
    <mergeCell ref="CB44:CE47"/>
    <mergeCell ref="CY36:DB39"/>
    <mergeCell ref="DC36:DN39"/>
    <mergeCell ref="FC48:FN51"/>
    <mergeCell ref="DC48:DN51"/>
    <mergeCell ref="CY40:DB43"/>
    <mergeCell ref="DC40:DN43"/>
    <mergeCell ref="D64:G67"/>
    <mergeCell ref="H64:S67"/>
    <mergeCell ref="BP64:CA67"/>
    <mergeCell ref="D56:G59"/>
    <mergeCell ref="H56:S59"/>
    <mergeCell ref="BP56:CA59"/>
    <mergeCell ref="CB64:CE67"/>
    <mergeCell ref="FO20:FR23"/>
    <mergeCell ref="D52:G55"/>
    <mergeCell ref="H52:S55"/>
    <mergeCell ref="BP52:CA55"/>
    <mergeCell ref="CB60:CE63"/>
    <mergeCell ref="FO52:FR55"/>
    <mergeCell ref="DC44:DN47"/>
    <mergeCell ref="FC44:FN47"/>
    <mergeCell ref="D48:G51"/>
    <mergeCell ref="H48:S51"/>
    <mergeCell ref="BP48:CA51"/>
    <mergeCell ref="CB56:CE59"/>
    <mergeCell ref="CY48:DB51"/>
    <mergeCell ref="CY44:DB47"/>
    <mergeCell ref="D44:G47"/>
    <mergeCell ref="H44:S47"/>
    <mergeCell ref="BP44:CA47"/>
    <mergeCell ref="CY73:FR75"/>
    <mergeCell ref="D76:G79"/>
    <mergeCell ref="H76:S79"/>
    <mergeCell ref="BP76:CA79"/>
    <mergeCell ref="CY78:FR80"/>
    <mergeCell ref="D80:G83"/>
    <mergeCell ref="H80:S83"/>
    <mergeCell ref="BP80:CA83"/>
    <mergeCell ref="CB16:CE19"/>
    <mergeCell ref="CB20:CE23"/>
    <mergeCell ref="CW73:CX75"/>
    <mergeCell ref="CB72:CE75"/>
    <mergeCell ref="D68:G71"/>
    <mergeCell ref="H68:S71"/>
    <mergeCell ref="BP68:CA71"/>
    <mergeCell ref="CB76:CE79"/>
    <mergeCell ref="D72:G75"/>
    <mergeCell ref="H72:S75"/>
    <mergeCell ref="BP72:CA75"/>
    <mergeCell ref="CB80:CE83"/>
    <mergeCell ref="D60:G63"/>
    <mergeCell ref="H60:S63"/>
    <mergeCell ref="BP60:CA63"/>
    <mergeCell ref="CB68:CE71"/>
    <mergeCell ref="CY88:FR90"/>
    <mergeCell ref="CY83:FR85"/>
    <mergeCell ref="M99:T101"/>
    <mergeCell ref="U99:AD101"/>
    <mergeCell ref="AE99:AN101"/>
    <mergeCell ref="AO99:BD101"/>
    <mergeCell ref="BE99:BN101"/>
    <mergeCell ref="BO99:BX101"/>
    <mergeCell ref="DE99:DL101"/>
    <mergeCell ref="DM99:DV101"/>
    <mergeCell ref="DW99:EF101"/>
    <mergeCell ref="EG99:EV101"/>
    <mergeCell ref="EW99:FF101"/>
    <mergeCell ref="FG99:FP101"/>
    <mergeCell ref="EO102:EV105"/>
    <mergeCell ref="EW102:FF105"/>
    <mergeCell ref="FG102:FP105"/>
    <mergeCell ref="B106:L108"/>
    <mergeCell ref="M106:T108"/>
    <mergeCell ref="CT106:DD108"/>
    <mergeCell ref="DE106:DL108"/>
    <mergeCell ref="U108:V109"/>
    <mergeCell ref="W108:X109"/>
    <mergeCell ref="Y108:Z109"/>
    <mergeCell ref="BE102:BN105"/>
    <mergeCell ref="BO102:BX105"/>
    <mergeCell ref="DE102:DL105"/>
    <mergeCell ref="DM102:DV105"/>
    <mergeCell ref="DW102:EF105"/>
    <mergeCell ref="EG102:EN105"/>
    <mergeCell ref="BO106:BX107"/>
    <mergeCell ref="BE108:BF109"/>
    <mergeCell ref="BG108:BH109"/>
    <mergeCell ref="AM108:AN109"/>
    <mergeCell ref="AP108:AQ109"/>
    <mergeCell ref="AS108:AT109"/>
    <mergeCell ref="AV108:AW109"/>
    <mergeCell ref="AY108:AZ109"/>
    <mergeCell ref="M102:T105"/>
    <mergeCell ref="U102:AD105"/>
    <mergeCell ref="AE102:AN105"/>
    <mergeCell ref="AO102:AV105"/>
    <mergeCell ref="AW102:BD105"/>
    <mergeCell ref="AK110:AL111"/>
    <mergeCell ref="AM110:AN111"/>
    <mergeCell ref="AP110:AQ111"/>
    <mergeCell ref="AS110:AT111"/>
    <mergeCell ref="AE110:AF111"/>
    <mergeCell ref="AG110:AH111"/>
    <mergeCell ref="AI110:AJ111"/>
    <mergeCell ref="AE108:AF109"/>
    <mergeCell ref="AG108:AH109"/>
    <mergeCell ref="AI108:AJ109"/>
    <mergeCell ref="AK108:AL109"/>
    <mergeCell ref="BB110:BC111"/>
    <mergeCell ref="U106:AD107"/>
    <mergeCell ref="AE106:AN107"/>
    <mergeCell ref="BE110:BF111"/>
    <mergeCell ref="BE112:BF113"/>
    <mergeCell ref="AV110:AW111"/>
    <mergeCell ref="AY110:AZ111"/>
    <mergeCell ref="BG110:BH111"/>
    <mergeCell ref="F110:H113"/>
    <mergeCell ref="U110:V111"/>
    <mergeCell ref="W110:X111"/>
    <mergeCell ref="Y110:Z111"/>
    <mergeCell ref="AA110:AB111"/>
    <mergeCell ref="AC110:AD111"/>
    <mergeCell ref="M113:T115"/>
    <mergeCell ref="U112:V113"/>
    <mergeCell ref="W112:X113"/>
    <mergeCell ref="Y112:Z113"/>
    <mergeCell ref="M109:T112"/>
    <mergeCell ref="AA108:AB109"/>
    <mergeCell ref="AC108:AD109"/>
    <mergeCell ref="AC112:AD113"/>
    <mergeCell ref="BB108:BC109"/>
    <mergeCell ref="U114:AD115"/>
    <mergeCell ref="AE114:AN115"/>
    <mergeCell ref="BB112:BC113"/>
    <mergeCell ref="BI110:BJ111"/>
    <mergeCell ref="BK110:BL111"/>
    <mergeCell ref="BM110:BN111"/>
    <mergeCell ref="BO110:BP111"/>
    <mergeCell ref="BQ110:BR111"/>
    <mergeCell ref="DE109:DL112"/>
    <mergeCell ref="BQ108:BR109"/>
    <mergeCell ref="BS108:BT109"/>
    <mergeCell ref="BU108:BV109"/>
    <mergeCell ref="BW108:BX109"/>
    <mergeCell ref="BI108:BJ109"/>
    <mergeCell ref="BK108:BL109"/>
    <mergeCell ref="BM108:BN109"/>
    <mergeCell ref="BO108:BP109"/>
    <mergeCell ref="CX110:CZ113"/>
    <mergeCell ref="DO110:DP111"/>
    <mergeCell ref="DQ110:DR111"/>
    <mergeCell ref="DS110:DT111"/>
    <mergeCell ref="DU110:DV111"/>
    <mergeCell ref="FC110:FD111"/>
    <mergeCell ref="FE110:FF111"/>
    <mergeCell ref="FG110:FH111"/>
    <mergeCell ref="FI110:FJ111"/>
    <mergeCell ref="FK110:FL111"/>
    <mergeCell ref="EK110:EL111"/>
    <mergeCell ref="EN110:EO111"/>
    <mergeCell ref="EQ110:ER111"/>
    <mergeCell ref="ET110:EU111"/>
    <mergeCell ref="EW110:EX111"/>
    <mergeCell ref="EY110:EZ111"/>
    <mergeCell ref="FA110:FB111"/>
    <mergeCell ref="M122:T124"/>
    <mergeCell ref="U122:AD124"/>
    <mergeCell ref="AE122:AN124"/>
    <mergeCell ref="AO122:BD124"/>
    <mergeCell ref="BE122:BN124"/>
    <mergeCell ref="M116:T119"/>
    <mergeCell ref="U116:AD119"/>
    <mergeCell ref="AE116:AN119"/>
    <mergeCell ref="AO116:AV119"/>
    <mergeCell ref="AW116:BD119"/>
    <mergeCell ref="BE116:BN119"/>
    <mergeCell ref="U129:AD130"/>
    <mergeCell ref="U131:V132"/>
    <mergeCell ref="W131:X132"/>
    <mergeCell ref="Y131:Z132"/>
    <mergeCell ref="DW116:EF119"/>
    <mergeCell ref="EG116:EN119"/>
    <mergeCell ref="EO116:EV119"/>
    <mergeCell ref="EW116:FF119"/>
    <mergeCell ref="FG116:FP119"/>
    <mergeCell ref="BO116:BX119"/>
    <mergeCell ref="DE116:DL119"/>
    <mergeCell ref="DM116:DV119"/>
    <mergeCell ref="EY131:EZ132"/>
    <mergeCell ref="FA131:FB132"/>
    <mergeCell ref="FC131:FD132"/>
    <mergeCell ref="EW129:FF130"/>
    <mergeCell ref="AE129:AN130"/>
    <mergeCell ref="AM131:AN132"/>
    <mergeCell ref="BQ131:BR132"/>
    <mergeCell ref="BS131:BT132"/>
    <mergeCell ref="BU131:BV132"/>
    <mergeCell ref="BW131:BX132"/>
    <mergeCell ref="AY131:AZ132"/>
    <mergeCell ref="BB131:BC132"/>
    <mergeCell ref="B129:L131"/>
    <mergeCell ref="M129:T131"/>
    <mergeCell ref="CT129:DD131"/>
    <mergeCell ref="DE129:DL131"/>
    <mergeCell ref="FG122:FP124"/>
    <mergeCell ref="M125:T128"/>
    <mergeCell ref="U125:AD128"/>
    <mergeCell ref="AE125:AN128"/>
    <mergeCell ref="AO125:AV128"/>
    <mergeCell ref="AW125:BD128"/>
    <mergeCell ref="BE125:BN128"/>
    <mergeCell ref="BO125:BX128"/>
    <mergeCell ref="DE125:DL128"/>
    <mergeCell ref="DM125:DV128"/>
    <mergeCell ref="BO122:BX124"/>
    <mergeCell ref="DE122:DL124"/>
    <mergeCell ref="DM122:DV124"/>
    <mergeCell ref="DW122:EF124"/>
    <mergeCell ref="EG122:EV124"/>
    <mergeCell ref="EW122:FF124"/>
    <mergeCell ref="AO129:BD130"/>
    <mergeCell ref="AP131:AQ132"/>
    <mergeCell ref="AS131:AT132"/>
    <mergeCell ref="AV131:AW132"/>
    <mergeCell ref="BG133:BH134"/>
    <mergeCell ref="DW125:EF128"/>
    <mergeCell ref="EG125:EN128"/>
    <mergeCell ref="DW129:EF130"/>
    <mergeCell ref="EE131:EF132"/>
    <mergeCell ref="DM129:DV130"/>
    <mergeCell ref="DM131:DN132"/>
    <mergeCell ref="DO131:DP132"/>
    <mergeCell ref="DQ131:DR132"/>
    <mergeCell ref="BE129:BN130"/>
    <mergeCell ref="BO129:BX130"/>
    <mergeCell ref="BM131:BN132"/>
    <mergeCell ref="BO131:BP132"/>
    <mergeCell ref="DU133:DV134"/>
    <mergeCell ref="DW133:DX134"/>
    <mergeCell ref="DY133:DZ134"/>
    <mergeCell ref="BI133:BJ134"/>
    <mergeCell ref="EA133:EB134"/>
    <mergeCell ref="DO133:DP134"/>
    <mergeCell ref="DQ133:DR134"/>
    <mergeCell ref="DS133:DT134"/>
    <mergeCell ref="CX133:CZ136"/>
    <mergeCell ref="DM133:DN134"/>
    <mergeCell ref="DE136:DL138"/>
    <mergeCell ref="F133:H136"/>
    <mergeCell ref="U133:V134"/>
    <mergeCell ref="W133:X134"/>
    <mergeCell ref="Y133:Z134"/>
    <mergeCell ref="AA133:AB134"/>
    <mergeCell ref="AC133:AD134"/>
    <mergeCell ref="M136:T138"/>
    <mergeCell ref="M132:T135"/>
    <mergeCell ref="DE132:DL135"/>
    <mergeCell ref="AE133:AF134"/>
    <mergeCell ref="AG133:AH134"/>
    <mergeCell ref="AI133:AJ134"/>
    <mergeCell ref="AK133:AL134"/>
    <mergeCell ref="AM133:AN134"/>
    <mergeCell ref="AP133:AQ134"/>
    <mergeCell ref="AS133:AT134"/>
    <mergeCell ref="AV133:AW134"/>
    <mergeCell ref="AY133:AZ134"/>
    <mergeCell ref="BB133:BC134"/>
    <mergeCell ref="BQ135:BR136"/>
    <mergeCell ref="BK133:BL134"/>
    <mergeCell ref="BM133:BN134"/>
    <mergeCell ref="BO133:BP134"/>
    <mergeCell ref="BQ133:BR134"/>
    <mergeCell ref="FI133:FJ134"/>
    <mergeCell ref="FK133:FL134"/>
    <mergeCell ref="FM133:FN134"/>
    <mergeCell ref="FO133:FP134"/>
    <mergeCell ref="EQ133:ER134"/>
    <mergeCell ref="ET133:EU134"/>
    <mergeCell ref="EW133:EX134"/>
    <mergeCell ref="EY133:EZ134"/>
    <mergeCell ref="FA133:FB134"/>
    <mergeCell ref="FC133:FD134"/>
    <mergeCell ref="DM137:DV138"/>
    <mergeCell ref="FE133:FF134"/>
    <mergeCell ref="FG133:FH134"/>
    <mergeCell ref="M139:T142"/>
    <mergeCell ref="U139:AD142"/>
    <mergeCell ref="AE139:AN142"/>
    <mergeCell ref="AO139:AV142"/>
    <mergeCell ref="AW139:BD142"/>
    <mergeCell ref="BE139:BN142"/>
    <mergeCell ref="BS133:BT134"/>
    <mergeCell ref="BU133:BV134"/>
    <mergeCell ref="BW133:BX134"/>
    <mergeCell ref="BE133:BF134"/>
    <mergeCell ref="FG139:FP142"/>
    <mergeCell ref="DW139:EF142"/>
    <mergeCell ref="EG139:EN142"/>
    <mergeCell ref="EO139:EV142"/>
    <mergeCell ref="AO137:BD138"/>
    <mergeCell ref="BE137:BN138"/>
    <mergeCell ref="AM135:AN136"/>
    <mergeCell ref="AP135:AQ136"/>
    <mergeCell ref="AS135:AT136"/>
    <mergeCell ref="AV135:AW136"/>
    <mergeCell ref="AG135:AH136"/>
    <mergeCell ref="M147:T149"/>
    <mergeCell ref="U147:AD149"/>
    <mergeCell ref="AE147:AN149"/>
    <mergeCell ref="AO147:BD149"/>
    <mergeCell ref="BE147:BN149"/>
    <mergeCell ref="BO147:BX149"/>
    <mergeCell ref="U135:V136"/>
    <mergeCell ref="W135:X136"/>
    <mergeCell ref="Y135:Z136"/>
    <mergeCell ref="AA135:AB136"/>
    <mergeCell ref="AC135:AD136"/>
    <mergeCell ref="AE135:AF136"/>
    <mergeCell ref="BS135:BT136"/>
    <mergeCell ref="BU135:BV136"/>
    <mergeCell ref="BO137:BX138"/>
    <mergeCell ref="AY135:AZ136"/>
    <mergeCell ref="BB135:BC136"/>
    <mergeCell ref="BE135:BF136"/>
    <mergeCell ref="BG135:BH136"/>
    <mergeCell ref="BI135:BJ136"/>
    <mergeCell ref="BK135:BL136"/>
    <mergeCell ref="BM135:BN136"/>
    <mergeCell ref="BO135:BP136"/>
    <mergeCell ref="BW135:BX136"/>
    <mergeCell ref="M154:T156"/>
    <mergeCell ref="DE154:DL156"/>
    <mergeCell ref="B155:L158"/>
    <mergeCell ref="BO150:BX153"/>
    <mergeCell ref="DE150:DL153"/>
    <mergeCell ref="DM150:DV153"/>
    <mergeCell ref="DW150:EF153"/>
    <mergeCell ref="EG150:EN153"/>
    <mergeCell ref="EO150:EV153"/>
    <mergeCell ref="M150:T153"/>
    <mergeCell ref="U150:AD153"/>
    <mergeCell ref="AE150:AN153"/>
    <mergeCell ref="AO150:AV153"/>
    <mergeCell ref="AW150:BD153"/>
    <mergeCell ref="BE150:BN153"/>
    <mergeCell ref="M157:T160"/>
    <mergeCell ref="DE157:DL160"/>
    <mergeCell ref="U158:V159"/>
    <mergeCell ref="W158:X159"/>
    <mergeCell ref="Y158:Z159"/>
    <mergeCell ref="AA158:AB159"/>
    <mergeCell ref="CT155:DD158"/>
    <mergeCell ref="BI156:BJ157"/>
    <mergeCell ref="BK156:BL157"/>
    <mergeCell ref="M161:T163"/>
    <mergeCell ref="FG158:FH159"/>
    <mergeCell ref="EE158:EF159"/>
    <mergeCell ref="EH158:EI159"/>
    <mergeCell ref="EK158:EL159"/>
    <mergeCell ref="EN158:EO159"/>
    <mergeCell ref="EQ158:ER159"/>
    <mergeCell ref="ET158:EU159"/>
    <mergeCell ref="DS158:DT159"/>
    <mergeCell ref="DU158:DV159"/>
    <mergeCell ref="DW158:DX159"/>
    <mergeCell ref="DY158:DZ159"/>
    <mergeCell ref="EA158:EB159"/>
    <mergeCell ref="EC158:ED159"/>
    <mergeCell ref="BS158:BT159"/>
    <mergeCell ref="BU158:BV159"/>
    <mergeCell ref="BW158:BX159"/>
    <mergeCell ref="DM158:DN159"/>
    <mergeCell ref="AC160:AD161"/>
    <mergeCell ref="AE160:AF161"/>
    <mergeCell ref="BI160:BJ161"/>
    <mergeCell ref="BK160:BL161"/>
    <mergeCell ref="AP158:AQ159"/>
    <mergeCell ref="AS158:AT159"/>
    <mergeCell ref="FC52:FN55"/>
    <mergeCell ref="EW164:FF167"/>
    <mergeCell ref="FG164:FP167"/>
    <mergeCell ref="FO158:FP159"/>
    <mergeCell ref="EW158:EX159"/>
    <mergeCell ref="EY158:EZ159"/>
    <mergeCell ref="FA158:FB159"/>
    <mergeCell ref="DW164:EF167"/>
    <mergeCell ref="EG164:EN167"/>
    <mergeCell ref="EO164:EV167"/>
    <mergeCell ref="FA160:FB161"/>
    <mergeCell ref="EW150:FF153"/>
    <mergeCell ref="FG150:FP153"/>
    <mergeCell ref="DW147:EF149"/>
    <mergeCell ref="EG147:EV149"/>
    <mergeCell ref="EW147:FF149"/>
    <mergeCell ref="FG147:FP149"/>
    <mergeCell ref="EW139:FF142"/>
    <mergeCell ref="EW154:FF155"/>
    <mergeCell ref="FG154:FP155"/>
    <mergeCell ref="FA156:FB157"/>
    <mergeCell ref="FC156:FD157"/>
    <mergeCell ref="DW154:EF155"/>
    <mergeCell ref="EG154:EV155"/>
    <mergeCell ref="FM135:FN136"/>
    <mergeCell ref="FO135:FP136"/>
    <mergeCell ref="FE156:FF157"/>
    <mergeCell ref="FG156:FH157"/>
    <mergeCell ref="FI156:FJ157"/>
    <mergeCell ref="FK156:FL157"/>
    <mergeCell ref="FM156:FN157"/>
    <mergeCell ref="EE156:EF157"/>
    <mergeCell ref="EH156:EI157"/>
    <mergeCell ref="EH135:EI136"/>
    <mergeCell ref="DW137:EF138"/>
    <mergeCell ref="EG137:EV138"/>
    <mergeCell ref="EW137:FF138"/>
    <mergeCell ref="FG137:FP138"/>
    <mergeCell ref="EK135:EL136"/>
    <mergeCell ref="EN135:EO136"/>
    <mergeCell ref="EQ135:ER136"/>
    <mergeCell ref="FO156:FP157"/>
    <mergeCell ref="EK156:EL157"/>
    <mergeCell ref="EN156:EO157"/>
    <mergeCell ref="EQ156:ER157"/>
    <mergeCell ref="ET156:EU157"/>
    <mergeCell ref="EW156:EX157"/>
    <mergeCell ref="EY156:EZ157"/>
    <mergeCell ref="BQ160:BR161"/>
    <mergeCell ref="BS160:BT161"/>
    <mergeCell ref="BU160:BV161"/>
    <mergeCell ref="BW160:BX161"/>
    <mergeCell ref="EE160:EF161"/>
    <mergeCell ref="FI135:FJ136"/>
    <mergeCell ref="FK135:FL136"/>
    <mergeCell ref="DW156:DX157"/>
    <mergeCell ref="DY156:DZ157"/>
    <mergeCell ref="EA156:EB157"/>
    <mergeCell ref="EC156:ED157"/>
    <mergeCell ref="DY135:DZ136"/>
    <mergeCell ref="BQ158:BR159"/>
    <mergeCell ref="DM154:DV155"/>
    <mergeCell ref="DM156:DN157"/>
    <mergeCell ref="DO156:DP157"/>
    <mergeCell ref="DQ156:DR157"/>
    <mergeCell ref="DS156:DT157"/>
    <mergeCell ref="DU156:DV157"/>
    <mergeCell ref="DM147:DV149"/>
    <mergeCell ref="BO139:BX142"/>
    <mergeCell ref="DE139:DL142"/>
    <mergeCell ref="DM139:DV142"/>
    <mergeCell ref="DE147:DL149"/>
    <mergeCell ref="BE154:BN155"/>
    <mergeCell ref="BO154:BX155"/>
    <mergeCell ref="BQ156:BR157"/>
    <mergeCell ref="BS156:BT157"/>
    <mergeCell ref="BU156:BV157"/>
    <mergeCell ref="BW156:BX157"/>
    <mergeCell ref="BM156:BN157"/>
    <mergeCell ref="BO156:BP157"/>
    <mergeCell ref="BE156:BF157"/>
    <mergeCell ref="BG156:BH157"/>
    <mergeCell ref="FI158:FJ159"/>
    <mergeCell ref="FK158:FL159"/>
    <mergeCell ref="FM158:FN159"/>
    <mergeCell ref="FC158:FD159"/>
    <mergeCell ref="FE158:FF159"/>
    <mergeCell ref="AC158:AD159"/>
    <mergeCell ref="AE158:AF159"/>
    <mergeCell ref="AG158:AH159"/>
    <mergeCell ref="AI158:AJ159"/>
    <mergeCell ref="DO158:DP159"/>
    <mergeCell ref="DQ158:DR159"/>
    <mergeCell ref="BM158:BN159"/>
    <mergeCell ref="BO158:BP159"/>
    <mergeCell ref="BK158:BL159"/>
    <mergeCell ref="AK158:AL159"/>
    <mergeCell ref="AM158:AN159"/>
    <mergeCell ref="AV158:AW159"/>
    <mergeCell ref="AY158:AZ159"/>
    <mergeCell ref="BB158:BC159"/>
    <mergeCell ref="BE158:BF159"/>
    <mergeCell ref="BG158:BH159"/>
    <mergeCell ref="BI158:BJ159"/>
    <mergeCell ref="FC112:FD113"/>
    <mergeCell ref="BO114:BX115"/>
    <mergeCell ref="EW106:FF107"/>
    <mergeCell ref="EK108:EL109"/>
    <mergeCell ref="EN108:EO109"/>
    <mergeCell ref="EQ108:ER109"/>
    <mergeCell ref="ET108:EU109"/>
    <mergeCell ref="EW108:EX109"/>
    <mergeCell ref="DU112:DV113"/>
    <mergeCell ref="DW112:DX113"/>
    <mergeCell ref="DY112:DZ113"/>
    <mergeCell ref="DM112:DN113"/>
    <mergeCell ref="DO112:DP113"/>
    <mergeCell ref="DQ112:DR113"/>
    <mergeCell ref="BQ112:BR113"/>
    <mergeCell ref="BS112:BT113"/>
    <mergeCell ref="BU112:BV113"/>
    <mergeCell ref="BW112:BX113"/>
    <mergeCell ref="DE113:DL115"/>
    <mergeCell ref="DY110:DZ111"/>
    <mergeCell ref="EA110:EB111"/>
    <mergeCell ref="EC110:ED111"/>
    <mergeCell ref="EE110:EF111"/>
    <mergeCell ref="EH110:EI111"/>
    <mergeCell ref="BE106:BN107"/>
    <mergeCell ref="BE114:BN115"/>
    <mergeCell ref="AO106:BD107"/>
    <mergeCell ref="AO114:BD115"/>
    <mergeCell ref="AA112:AB113"/>
    <mergeCell ref="BS110:BT111"/>
    <mergeCell ref="BU110:BV111"/>
    <mergeCell ref="BW110:BX111"/>
    <mergeCell ref="M164:T167"/>
    <mergeCell ref="BO164:BX167"/>
    <mergeCell ref="BG112:BH113"/>
    <mergeCell ref="BI112:BJ113"/>
    <mergeCell ref="BK112:BL113"/>
    <mergeCell ref="BM112:BN113"/>
    <mergeCell ref="BO112:BP113"/>
    <mergeCell ref="AE112:AF113"/>
    <mergeCell ref="AG112:AH113"/>
    <mergeCell ref="AI112:AJ113"/>
    <mergeCell ref="AK112:AL113"/>
    <mergeCell ref="AM112:AN113"/>
    <mergeCell ref="AP112:AQ113"/>
    <mergeCell ref="AS112:AT113"/>
    <mergeCell ref="AV112:AW113"/>
    <mergeCell ref="AY112:AZ113"/>
    <mergeCell ref="DE164:DL167"/>
    <mergeCell ref="DM164:DV167"/>
    <mergeCell ref="DS160:DT161"/>
    <mergeCell ref="DU160:DV161"/>
    <mergeCell ref="U164:AD167"/>
    <mergeCell ref="AE164:AN167"/>
    <mergeCell ref="AO164:AV167"/>
    <mergeCell ref="AW164:BD167"/>
    <mergeCell ref="BE164:BN167"/>
    <mergeCell ref="DE161:DL163"/>
    <mergeCell ref="DM160:DN161"/>
    <mergeCell ref="DO160:DP161"/>
    <mergeCell ref="DQ160:DR161"/>
    <mergeCell ref="U160:V161"/>
    <mergeCell ref="U162:AD163"/>
    <mergeCell ref="AE162:AN163"/>
    <mergeCell ref="AO162:BD163"/>
    <mergeCell ref="BE162:BN163"/>
    <mergeCell ref="BO162:BX163"/>
    <mergeCell ref="AY160:AZ161"/>
    <mergeCell ref="BB160:BC161"/>
    <mergeCell ref="BE160:BF161"/>
    <mergeCell ref="AM160:AN161"/>
    <mergeCell ref="BO160:BP161"/>
    <mergeCell ref="BE131:BF132"/>
    <mergeCell ref="BG131:BH132"/>
    <mergeCell ref="BI131:BJ132"/>
    <mergeCell ref="BK131:BL132"/>
    <mergeCell ref="AA131:AB132"/>
    <mergeCell ref="AC131:AD132"/>
    <mergeCell ref="AE131:AF132"/>
    <mergeCell ref="AG131:AH132"/>
    <mergeCell ref="AI131:AJ132"/>
    <mergeCell ref="AK131:AL132"/>
    <mergeCell ref="AI135:AJ136"/>
    <mergeCell ref="AK135:AL136"/>
    <mergeCell ref="U154:AD155"/>
    <mergeCell ref="AE154:AN155"/>
    <mergeCell ref="AO154:BD155"/>
    <mergeCell ref="U137:AD138"/>
    <mergeCell ref="AE137:AN138"/>
    <mergeCell ref="U156:V157"/>
    <mergeCell ref="W156:X157"/>
    <mergeCell ref="Y156:Z157"/>
    <mergeCell ref="AA156:AB157"/>
    <mergeCell ref="AC156:AD157"/>
    <mergeCell ref="AE156:AF157"/>
    <mergeCell ref="AG156:AH157"/>
    <mergeCell ref="AI156:AJ157"/>
    <mergeCell ref="AK156:AL157"/>
    <mergeCell ref="AM156:AN157"/>
    <mergeCell ref="AP156:AQ157"/>
    <mergeCell ref="AS156:AT157"/>
    <mergeCell ref="AV156:AW157"/>
    <mergeCell ref="AY156:AZ157"/>
    <mergeCell ref="BB156:BC157"/>
    <mergeCell ref="BG160:BH161"/>
    <mergeCell ref="AG160:AH161"/>
    <mergeCell ref="AI160:AJ161"/>
    <mergeCell ref="AK160:AL161"/>
    <mergeCell ref="AP160:AQ161"/>
    <mergeCell ref="AS160:AT161"/>
    <mergeCell ref="AV160:AW161"/>
    <mergeCell ref="BM160:BN161"/>
    <mergeCell ref="W160:X161"/>
    <mergeCell ref="Y160:Z161"/>
    <mergeCell ref="AA160:AB161"/>
    <mergeCell ref="FG106:FP107"/>
    <mergeCell ref="DM108:DN109"/>
    <mergeCell ref="DO108:DP109"/>
    <mergeCell ref="DQ108:DR109"/>
    <mergeCell ref="DS108:DT109"/>
    <mergeCell ref="DU108:DV109"/>
    <mergeCell ref="DW108:DX109"/>
    <mergeCell ref="DY108:DZ109"/>
    <mergeCell ref="EA108:EB109"/>
    <mergeCell ref="DW106:EF107"/>
    <mergeCell ref="EG106:EV107"/>
    <mergeCell ref="EC108:ED109"/>
    <mergeCell ref="EE108:EF109"/>
    <mergeCell ref="DM106:DV107"/>
    <mergeCell ref="FK108:FL109"/>
    <mergeCell ref="FM108:FN109"/>
    <mergeCell ref="FO108:FP109"/>
    <mergeCell ref="EY108:EZ109"/>
    <mergeCell ref="FA108:FB109"/>
    <mergeCell ref="FC108:FD109"/>
    <mergeCell ref="FE108:FF109"/>
    <mergeCell ref="FM110:FN111"/>
    <mergeCell ref="FO110:FP111"/>
    <mergeCell ref="FK112:FL113"/>
    <mergeCell ref="FM112:FN113"/>
    <mergeCell ref="FO112:FP113"/>
    <mergeCell ref="DM114:DV115"/>
    <mergeCell ref="DW114:EF115"/>
    <mergeCell ref="EG114:EV115"/>
    <mergeCell ref="EW114:FF115"/>
    <mergeCell ref="FG114:FP115"/>
    <mergeCell ref="EK112:EL113"/>
    <mergeCell ref="EN112:EO113"/>
    <mergeCell ref="EQ112:ER113"/>
    <mergeCell ref="ET112:EU113"/>
    <mergeCell ref="EW112:EX113"/>
    <mergeCell ref="EY112:EZ113"/>
    <mergeCell ref="FE112:FF113"/>
    <mergeCell ref="FG112:FH113"/>
    <mergeCell ref="FI112:FJ113"/>
    <mergeCell ref="FA112:FB113"/>
    <mergeCell ref="EA112:EB113"/>
    <mergeCell ref="DS112:DT113"/>
    <mergeCell ref="DM110:DN111"/>
    <mergeCell ref="DW110:DX111"/>
    <mergeCell ref="EW131:EX132"/>
    <mergeCell ref="DS131:DT132"/>
    <mergeCell ref="DU131:DV132"/>
    <mergeCell ref="DW131:DX132"/>
    <mergeCell ref="DY131:DZ132"/>
    <mergeCell ref="EA131:EB132"/>
    <mergeCell ref="EC131:ED132"/>
    <mergeCell ref="FG108:FH109"/>
    <mergeCell ref="FI108:FJ109"/>
    <mergeCell ref="EH108:EI109"/>
    <mergeCell ref="EO125:EV128"/>
    <mergeCell ref="EW125:FF128"/>
    <mergeCell ref="FG125:FP128"/>
    <mergeCell ref="FG129:FP130"/>
    <mergeCell ref="FE131:FF132"/>
    <mergeCell ref="FG131:FH132"/>
    <mergeCell ref="EG129:EV130"/>
    <mergeCell ref="EH131:EI132"/>
    <mergeCell ref="EK131:EL132"/>
    <mergeCell ref="EN131:EO132"/>
    <mergeCell ref="FI131:FJ132"/>
    <mergeCell ref="FK131:FL132"/>
    <mergeCell ref="FM131:FN132"/>
    <mergeCell ref="FO131:FP132"/>
    <mergeCell ref="EC112:ED113"/>
    <mergeCell ref="EE112:EF113"/>
    <mergeCell ref="EH112:EI113"/>
    <mergeCell ref="EQ131:ER132"/>
    <mergeCell ref="ET131:EU132"/>
    <mergeCell ref="EC133:ED134"/>
    <mergeCell ref="EE133:EF134"/>
    <mergeCell ref="EH133:EI134"/>
    <mergeCell ref="EK133:EL134"/>
    <mergeCell ref="EN133:EO134"/>
    <mergeCell ref="DM162:DV163"/>
    <mergeCell ref="DW162:EF163"/>
    <mergeCell ref="EG162:EV163"/>
    <mergeCell ref="EW162:FF163"/>
    <mergeCell ref="FG162:FP163"/>
    <mergeCell ref="FC160:FD161"/>
    <mergeCell ref="FE160:FF161"/>
    <mergeCell ref="FG160:FH161"/>
    <mergeCell ref="FI160:FJ161"/>
    <mergeCell ref="FK160:FL161"/>
    <mergeCell ref="FM160:FN161"/>
    <mergeCell ref="EK160:EL161"/>
    <mergeCell ref="EN160:EO161"/>
    <mergeCell ref="EQ160:ER161"/>
    <mergeCell ref="ET160:EU161"/>
    <mergeCell ref="EW160:EX161"/>
    <mergeCell ref="EY160:EZ161"/>
    <mergeCell ref="DW160:DX161"/>
    <mergeCell ref="DY160:DZ161"/>
    <mergeCell ref="EA160:EB161"/>
    <mergeCell ref="EC160:ED161"/>
    <mergeCell ref="EH160:EI161"/>
    <mergeCell ref="FO160:FP161"/>
    <mergeCell ref="A52:C55"/>
    <mergeCell ref="CV48:CX51"/>
    <mergeCell ref="FS16:FU19"/>
    <mergeCell ref="CF80:CH83"/>
    <mergeCell ref="A16:C19"/>
    <mergeCell ref="AP29:AS46"/>
    <mergeCell ref="CV16:CX19"/>
    <mergeCell ref="FS52:FU55"/>
    <mergeCell ref="FE135:FF136"/>
    <mergeCell ref="FG135:FH136"/>
    <mergeCell ref="ET135:EU136"/>
    <mergeCell ref="EW135:EX136"/>
    <mergeCell ref="EY135:EZ136"/>
    <mergeCell ref="FA135:FB136"/>
    <mergeCell ref="FC135:FD136"/>
    <mergeCell ref="EA135:EB136"/>
    <mergeCell ref="EC135:ED136"/>
    <mergeCell ref="EE135:EF136"/>
    <mergeCell ref="DM135:DN136"/>
    <mergeCell ref="DO135:DP136"/>
    <mergeCell ref="DQ135:DR136"/>
    <mergeCell ref="DS135:DT136"/>
    <mergeCell ref="DU135:DV136"/>
    <mergeCell ref="DW135:DX136"/>
  </mergeCells>
  <phoneticPr fontId="3"/>
  <printOptions horizontalCentered="1" verticalCentered="1"/>
  <pageMargins left="0.31496062992125984" right="0.31496062992125984" top="0.19685039370078741" bottom="0.19685039370078741" header="0.19685039370078741" footer="0.19685039370078741"/>
  <pageSetup paperSize="9" scale="7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7CB53-C571-4D0B-AACE-9D383DA5F8AE}">
  <sheetPr>
    <pageSetUpPr fitToPage="1"/>
  </sheetPr>
  <dimension ref="A1:BV106"/>
  <sheetViews>
    <sheetView tabSelected="1" topLeftCell="K1" zoomScale="110" zoomScaleNormal="110" zoomScaleSheetLayoutView="85" workbookViewId="0">
      <selection activeCell="W108" sqref="W108:X109"/>
    </sheetView>
  </sheetViews>
  <sheetFormatPr defaultColWidth="9" defaultRowHeight="13.8" x14ac:dyDescent="0.2"/>
  <cols>
    <col min="1" max="1" width="2.6640625" style="142" customWidth="1"/>
    <col min="2" max="2" width="4.21875" style="143" customWidth="1"/>
    <col min="3" max="3" width="0" style="142" hidden="1" customWidth="1"/>
    <col min="4" max="4" width="14.6640625" style="146" customWidth="1"/>
    <col min="5" max="5" width="1.6640625" style="144" customWidth="1"/>
    <col min="6" max="6" width="6.6640625" style="145" customWidth="1"/>
    <col min="7" max="7" width="1.6640625" style="144" customWidth="1"/>
    <col min="8" max="30" width="2" style="142" customWidth="1"/>
    <col min="31" max="31" width="0" style="142" hidden="1" customWidth="1"/>
    <col min="32" max="32" width="14.6640625" style="146" customWidth="1"/>
    <col min="33" max="33" width="1.6640625" style="144" customWidth="1"/>
    <col min="34" max="34" width="6.6640625" style="145" customWidth="1"/>
    <col min="35" max="35" width="1.6640625" style="144" customWidth="1"/>
    <col min="36" max="36" width="4.21875" style="143" customWidth="1"/>
    <col min="37" max="38" width="2.6640625" style="142" customWidth="1"/>
    <col min="39" max="39" width="4.21875" style="143" customWidth="1"/>
    <col min="40" max="40" width="0" style="142" hidden="1" customWidth="1"/>
    <col min="41" max="41" width="14.6640625" style="146" customWidth="1"/>
    <col min="42" max="42" width="1.6640625" style="144" customWidth="1"/>
    <col min="43" max="43" width="6.6640625" style="145" customWidth="1"/>
    <col min="44" max="44" width="1.6640625" style="144" customWidth="1"/>
    <col min="45" max="67" width="2" style="142" customWidth="1"/>
    <col min="68" max="68" width="0" style="142" hidden="1" customWidth="1"/>
    <col min="69" max="69" width="14.6640625" style="146" customWidth="1"/>
    <col min="70" max="70" width="1.6640625" style="144" customWidth="1"/>
    <col min="71" max="71" width="6.6640625" style="145" customWidth="1"/>
    <col min="72" max="72" width="1.6640625" style="144" customWidth="1"/>
    <col min="73" max="73" width="4.21875" style="143" customWidth="1"/>
    <col min="74" max="74" width="2.6640625" style="142" customWidth="1"/>
    <col min="75" max="16384" width="9" style="142"/>
  </cols>
  <sheetData>
    <row r="1" spans="1:74" ht="30" customHeight="1" x14ac:dyDescent="0.2">
      <c r="D1" s="212" t="s">
        <v>357</v>
      </c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  <c r="BC1" s="208"/>
      <c r="BD1" s="208"/>
      <c r="BE1" s="208"/>
      <c r="BF1" s="208"/>
      <c r="BG1" s="208"/>
      <c r="BH1" s="208"/>
      <c r="BI1" s="208"/>
      <c r="BJ1" s="208"/>
      <c r="BK1" s="208"/>
      <c r="BL1" s="208"/>
      <c r="BM1" s="208"/>
      <c r="BN1" s="208"/>
      <c r="BO1" s="208"/>
      <c r="BP1" s="208"/>
      <c r="BQ1" s="208"/>
      <c r="BR1" s="208"/>
    </row>
    <row r="3" spans="1:74" ht="25.05" customHeight="1" x14ac:dyDescent="0.2">
      <c r="AE3" s="211" t="s">
        <v>356</v>
      </c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T3" s="210" t="s">
        <v>355</v>
      </c>
      <c r="AU3" s="210"/>
      <c r="AV3" s="210"/>
      <c r="AW3" s="210"/>
      <c r="AX3" s="210"/>
      <c r="AY3" s="210"/>
      <c r="AZ3" s="210"/>
      <c r="BA3" s="210"/>
      <c r="BB3" s="210"/>
      <c r="BC3" s="210"/>
      <c r="BD3" s="210"/>
      <c r="BE3" s="210"/>
      <c r="BF3" s="210"/>
      <c r="BG3" s="210"/>
      <c r="BH3" s="210"/>
      <c r="BI3" s="210"/>
      <c r="BJ3" s="210"/>
      <c r="BM3" s="209" t="s">
        <v>354</v>
      </c>
      <c r="BN3" s="208"/>
      <c r="BO3" s="208"/>
      <c r="BP3" s="208"/>
      <c r="BQ3" s="208"/>
      <c r="BR3" s="208"/>
      <c r="BS3" s="208"/>
      <c r="BT3" s="208"/>
      <c r="BU3" s="208"/>
    </row>
    <row r="4" spans="1:74" x14ac:dyDescent="0.2">
      <c r="BM4" s="209" t="s">
        <v>353</v>
      </c>
      <c r="BN4" s="208"/>
      <c r="BO4" s="208"/>
      <c r="BP4" s="208"/>
      <c r="BQ4" s="208"/>
      <c r="BR4" s="208"/>
      <c r="BS4" s="208"/>
      <c r="BT4" s="208"/>
      <c r="BU4" s="208"/>
    </row>
    <row r="6" spans="1:74" ht="8.5500000000000007" customHeight="1" thickBot="1" x14ac:dyDescent="0.25">
      <c r="A6" s="162" t="s">
        <v>123</v>
      </c>
      <c r="B6" s="159">
        <v>1</v>
      </c>
      <c r="D6" s="158" t="s">
        <v>352</v>
      </c>
      <c r="E6" s="156" t="s">
        <v>127</v>
      </c>
      <c r="F6" s="157" t="s">
        <v>129</v>
      </c>
      <c r="G6" s="156" t="s">
        <v>126</v>
      </c>
      <c r="H6" s="161"/>
      <c r="I6" s="161"/>
      <c r="J6" s="155"/>
      <c r="K6" s="155"/>
      <c r="L6" s="155"/>
      <c r="M6" s="155"/>
      <c r="Q6" s="202"/>
      <c r="R6" s="205" t="s">
        <v>351</v>
      </c>
      <c r="S6" s="203"/>
      <c r="T6" s="203"/>
      <c r="U6" s="202"/>
      <c r="Y6" s="155"/>
      <c r="Z6" s="155"/>
      <c r="AA6" s="155"/>
      <c r="AB6" s="155"/>
      <c r="AC6" s="161"/>
      <c r="AD6" s="161"/>
      <c r="AF6" s="158" t="s">
        <v>350</v>
      </c>
      <c r="AG6" s="156" t="s">
        <v>127</v>
      </c>
      <c r="AH6" s="157" t="s">
        <v>194</v>
      </c>
      <c r="AI6" s="156" t="s">
        <v>126</v>
      </c>
      <c r="AJ6" s="159">
        <v>50</v>
      </c>
      <c r="AK6" s="162" t="s">
        <v>115</v>
      </c>
      <c r="AL6" s="162" t="s">
        <v>123</v>
      </c>
      <c r="AM6" s="159">
        <v>98</v>
      </c>
      <c r="AO6" s="158" t="s">
        <v>349</v>
      </c>
      <c r="AP6" s="156" t="s">
        <v>127</v>
      </c>
      <c r="AQ6" s="157" t="s">
        <v>194</v>
      </c>
      <c r="AR6" s="156" t="s">
        <v>126</v>
      </c>
      <c r="AS6" s="161"/>
      <c r="AT6" s="161"/>
      <c r="AU6" s="155"/>
      <c r="AV6" s="155"/>
      <c r="AW6" s="155"/>
      <c r="AX6" s="155"/>
      <c r="BJ6" s="155"/>
      <c r="BK6" s="155"/>
      <c r="BL6" s="155"/>
      <c r="BM6" s="155"/>
      <c r="BN6" s="161"/>
      <c r="BO6" s="161"/>
      <c r="BQ6" s="158" t="s">
        <v>348</v>
      </c>
      <c r="BR6" s="156" t="s">
        <v>127</v>
      </c>
      <c r="BS6" s="157" t="s">
        <v>194</v>
      </c>
      <c r="BT6" s="156" t="s">
        <v>126</v>
      </c>
      <c r="BU6" s="159">
        <v>146</v>
      </c>
      <c r="BV6" s="162" t="s">
        <v>115</v>
      </c>
    </row>
    <row r="7" spans="1:74" ht="8.5500000000000007" customHeight="1" thickTop="1" thickBot="1" x14ac:dyDescent="0.25">
      <c r="A7" s="162"/>
      <c r="B7" s="159"/>
      <c r="D7" s="158"/>
      <c r="E7" s="156"/>
      <c r="F7" s="157"/>
      <c r="G7" s="156"/>
      <c r="H7" s="155"/>
      <c r="I7" s="155"/>
      <c r="J7" s="183"/>
      <c r="K7" s="155"/>
      <c r="L7" s="155"/>
      <c r="M7" s="155"/>
      <c r="Q7" s="202"/>
      <c r="R7" s="203"/>
      <c r="S7" s="203"/>
      <c r="T7" s="203"/>
      <c r="U7" s="202"/>
      <c r="Y7" s="155"/>
      <c r="Z7" s="155"/>
      <c r="AA7" s="155"/>
      <c r="AB7" s="193"/>
      <c r="AC7" s="155"/>
      <c r="AD7" s="155"/>
      <c r="AF7" s="158"/>
      <c r="AG7" s="156"/>
      <c r="AH7" s="157"/>
      <c r="AI7" s="156"/>
      <c r="AJ7" s="159"/>
      <c r="AK7" s="162"/>
      <c r="AL7" s="162"/>
      <c r="AM7" s="159"/>
      <c r="AO7" s="158"/>
      <c r="AP7" s="156"/>
      <c r="AQ7" s="157"/>
      <c r="AR7" s="156"/>
      <c r="AS7" s="155"/>
      <c r="AT7" s="155"/>
      <c r="AU7" s="183"/>
      <c r="AV7" s="155"/>
      <c r="AW7" s="155"/>
      <c r="AX7" s="155"/>
      <c r="BJ7" s="155"/>
      <c r="BK7" s="155"/>
      <c r="BL7" s="155"/>
      <c r="BM7" s="193"/>
      <c r="BN7" s="155"/>
      <c r="BO7" s="155"/>
      <c r="BQ7" s="158"/>
      <c r="BR7" s="156"/>
      <c r="BS7" s="157"/>
      <c r="BT7" s="156"/>
      <c r="BU7" s="159"/>
      <c r="BV7" s="162"/>
    </row>
    <row r="8" spans="1:74" ht="8.5500000000000007" customHeight="1" thickTop="1" thickBot="1" x14ac:dyDescent="0.25">
      <c r="B8" s="159">
        <v>2</v>
      </c>
      <c r="D8" s="158" t="s">
        <v>347</v>
      </c>
      <c r="E8" s="156" t="s">
        <v>127</v>
      </c>
      <c r="F8" s="157" t="s">
        <v>146</v>
      </c>
      <c r="G8" s="156" t="s">
        <v>126</v>
      </c>
      <c r="H8" s="155"/>
      <c r="I8" s="182"/>
      <c r="J8" s="170"/>
      <c r="K8" s="160"/>
      <c r="L8" s="155"/>
      <c r="M8" s="155"/>
      <c r="Q8" s="202"/>
      <c r="R8" s="203"/>
      <c r="S8" s="203"/>
      <c r="T8" s="203"/>
      <c r="U8" s="202"/>
      <c r="Y8" s="155"/>
      <c r="Z8" s="155"/>
      <c r="AA8" s="166"/>
      <c r="AB8" s="182"/>
      <c r="AC8" s="170"/>
      <c r="AD8" s="161"/>
      <c r="AF8" s="158" t="s">
        <v>346</v>
      </c>
      <c r="AG8" s="156" t="s">
        <v>127</v>
      </c>
      <c r="AH8" s="157" t="s">
        <v>78</v>
      </c>
      <c r="AI8" s="156" t="s">
        <v>126</v>
      </c>
      <c r="AJ8" s="159">
        <v>51</v>
      </c>
      <c r="AM8" s="159">
        <v>99</v>
      </c>
      <c r="AO8" s="158" t="s">
        <v>345</v>
      </c>
      <c r="AP8" s="156" t="s">
        <v>127</v>
      </c>
      <c r="AQ8" s="157" t="s">
        <v>87</v>
      </c>
      <c r="AR8" s="156" t="s">
        <v>126</v>
      </c>
      <c r="AS8" s="155"/>
      <c r="AT8" s="182"/>
      <c r="AU8" s="170"/>
      <c r="AV8" s="160"/>
      <c r="AW8" s="155"/>
      <c r="AX8" s="155"/>
      <c r="BJ8" s="155"/>
      <c r="BK8" s="155"/>
      <c r="BL8" s="166"/>
      <c r="BM8" s="182"/>
      <c r="BN8" s="170"/>
      <c r="BO8" s="161"/>
      <c r="BQ8" s="158" t="s">
        <v>344</v>
      </c>
      <c r="BR8" s="156" t="s">
        <v>127</v>
      </c>
      <c r="BS8" s="157" t="s">
        <v>189</v>
      </c>
      <c r="BT8" s="156" t="s">
        <v>126</v>
      </c>
      <c r="BU8" s="159">
        <v>147</v>
      </c>
    </row>
    <row r="9" spans="1:74" ht="8.5500000000000007" customHeight="1" thickTop="1" thickBot="1" x14ac:dyDescent="0.25">
      <c r="B9" s="159"/>
      <c r="D9" s="158"/>
      <c r="E9" s="156"/>
      <c r="F9" s="157"/>
      <c r="G9" s="156"/>
      <c r="H9" s="171"/>
      <c r="I9" s="173"/>
      <c r="J9" s="155"/>
      <c r="K9" s="160"/>
      <c r="L9" s="155"/>
      <c r="M9" s="155"/>
      <c r="Q9" s="202"/>
      <c r="R9" s="203"/>
      <c r="S9" s="203"/>
      <c r="T9" s="203"/>
      <c r="U9" s="202"/>
      <c r="Y9" s="155"/>
      <c r="Z9" s="155"/>
      <c r="AA9" s="166"/>
      <c r="AB9" s="155"/>
      <c r="AC9" s="196"/>
      <c r="AD9" s="155"/>
      <c r="AF9" s="158"/>
      <c r="AG9" s="156"/>
      <c r="AH9" s="157"/>
      <c r="AI9" s="156"/>
      <c r="AJ9" s="159"/>
      <c r="AM9" s="159"/>
      <c r="AO9" s="158"/>
      <c r="AP9" s="156"/>
      <c r="AQ9" s="157"/>
      <c r="AR9" s="156"/>
      <c r="AS9" s="171"/>
      <c r="AT9" s="173"/>
      <c r="AU9" s="155"/>
      <c r="AV9" s="160"/>
      <c r="AW9" s="155"/>
      <c r="AX9" s="155"/>
      <c r="BJ9" s="155"/>
      <c r="BK9" s="155"/>
      <c r="BL9" s="166"/>
      <c r="BM9" s="155"/>
      <c r="BN9" s="196"/>
      <c r="BO9" s="155"/>
      <c r="BQ9" s="158"/>
      <c r="BR9" s="156"/>
      <c r="BS9" s="157"/>
      <c r="BT9" s="156"/>
      <c r="BU9" s="159"/>
    </row>
    <row r="10" spans="1:74" ht="8.5500000000000007" customHeight="1" thickTop="1" thickBot="1" x14ac:dyDescent="0.25">
      <c r="B10" s="159">
        <v>3</v>
      </c>
      <c r="D10" s="158" t="s">
        <v>343</v>
      </c>
      <c r="E10" s="156" t="s">
        <v>127</v>
      </c>
      <c r="F10" s="157" t="s">
        <v>82</v>
      </c>
      <c r="G10" s="156" t="s">
        <v>126</v>
      </c>
      <c r="H10" s="161"/>
      <c r="I10" s="181"/>
      <c r="J10" s="155"/>
      <c r="K10" s="160"/>
      <c r="L10" s="155"/>
      <c r="M10" s="155"/>
      <c r="Q10" s="202"/>
      <c r="R10" s="203"/>
      <c r="S10" s="203"/>
      <c r="T10" s="203"/>
      <c r="U10" s="202"/>
      <c r="Y10" s="155"/>
      <c r="Z10" s="155"/>
      <c r="AA10" s="166"/>
      <c r="AB10" s="155"/>
      <c r="AC10" s="182"/>
      <c r="AD10" s="195"/>
      <c r="AF10" s="158" t="s">
        <v>342</v>
      </c>
      <c r="AG10" s="156" t="s">
        <v>127</v>
      </c>
      <c r="AH10" s="157" t="s">
        <v>174</v>
      </c>
      <c r="AI10" s="156" t="s">
        <v>126</v>
      </c>
      <c r="AJ10" s="159">
        <v>52</v>
      </c>
      <c r="AM10" s="159">
        <v>100</v>
      </c>
      <c r="AO10" s="158" t="s">
        <v>341</v>
      </c>
      <c r="AP10" s="156" t="s">
        <v>127</v>
      </c>
      <c r="AQ10" s="157" t="s">
        <v>149</v>
      </c>
      <c r="AR10" s="156" t="s">
        <v>126</v>
      </c>
      <c r="AS10" s="161"/>
      <c r="AT10" s="181"/>
      <c r="AU10" s="155"/>
      <c r="AV10" s="160"/>
      <c r="AW10" s="155"/>
      <c r="AX10" s="155"/>
      <c r="BJ10" s="155"/>
      <c r="BK10" s="155"/>
      <c r="BL10" s="166"/>
      <c r="BM10" s="155"/>
      <c r="BN10" s="182"/>
      <c r="BO10" s="195"/>
      <c r="BQ10" s="158" t="s">
        <v>340</v>
      </c>
      <c r="BR10" s="156" t="s">
        <v>127</v>
      </c>
      <c r="BS10" s="157" t="s">
        <v>86</v>
      </c>
      <c r="BT10" s="156" t="s">
        <v>126</v>
      </c>
      <c r="BU10" s="159">
        <v>148</v>
      </c>
    </row>
    <row r="11" spans="1:74" ht="8.5500000000000007" customHeight="1" thickTop="1" thickBot="1" x14ac:dyDescent="0.25">
      <c r="B11" s="159"/>
      <c r="D11" s="158"/>
      <c r="E11" s="156"/>
      <c r="F11" s="157"/>
      <c r="G11" s="156"/>
      <c r="H11" s="155"/>
      <c r="I11" s="155"/>
      <c r="J11" s="155"/>
      <c r="K11" s="183"/>
      <c r="L11" s="155"/>
      <c r="M11" s="155"/>
      <c r="Q11" s="202"/>
      <c r="R11" s="203"/>
      <c r="S11" s="203"/>
      <c r="T11" s="203"/>
      <c r="U11" s="202"/>
      <c r="Y11" s="155"/>
      <c r="Z11" s="155"/>
      <c r="AA11" s="193"/>
      <c r="AB11" s="155"/>
      <c r="AC11" s="155"/>
      <c r="AD11" s="171"/>
      <c r="AF11" s="158"/>
      <c r="AG11" s="156"/>
      <c r="AH11" s="157"/>
      <c r="AI11" s="156"/>
      <c r="AJ11" s="159"/>
      <c r="AM11" s="159"/>
      <c r="AO11" s="158"/>
      <c r="AP11" s="156"/>
      <c r="AQ11" s="157"/>
      <c r="AR11" s="156"/>
      <c r="AS11" s="155"/>
      <c r="AT11" s="155"/>
      <c r="AU11" s="155"/>
      <c r="AV11" s="183"/>
      <c r="AW11" s="155"/>
      <c r="AX11" s="155"/>
      <c r="BJ11" s="155"/>
      <c r="BK11" s="155"/>
      <c r="BL11" s="193"/>
      <c r="BM11" s="155"/>
      <c r="BN11" s="155"/>
      <c r="BO11" s="171"/>
      <c r="BQ11" s="158"/>
      <c r="BR11" s="156"/>
      <c r="BS11" s="157"/>
      <c r="BT11" s="156"/>
      <c r="BU11" s="159"/>
    </row>
    <row r="12" spans="1:74" ht="8.5500000000000007" customHeight="1" thickTop="1" thickBot="1" x14ac:dyDescent="0.25">
      <c r="B12" s="159">
        <v>4</v>
      </c>
      <c r="D12" s="158" t="s">
        <v>339</v>
      </c>
      <c r="E12" s="156" t="s">
        <v>127</v>
      </c>
      <c r="F12" s="157" t="s">
        <v>86</v>
      </c>
      <c r="G12" s="156" t="s">
        <v>126</v>
      </c>
      <c r="H12" s="155"/>
      <c r="I12" s="155"/>
      <c r="J12" s="182"/>
      <c r="K12" s="170"/>
      <c r="L12" s="160"/>
      <c r="M12" s="155"/>
      <c r="Q12" s="202"/>
      <c r="R12" s="203"/>
      <c r="S12" s="203"/>
      <c r="T12" s="203"/>
      <c r="U12" s="202"/>
      <c r="Y12" s="155"/>
      <c r="Z12" s="166"/>
      <c r="AA12" s="182"/>
      <c r="AB12" s="170"/>
      <c r="AC12" s="155"/>
      <c r="AD12" s="161"/>
      <c r="AF12" s="158" t="s">
        <v>338</v>
      </c>
      <c r="AG12" s="156" t="s">
        <v>127</v>
      </c>
      <c r="AH12" s="157" t="s">
        <v>83</v>
      </c>
      <c r="AI12" s="156" t="s">
        <v>126</v>
      </c>
      <c r="AJ12" s="159">
        <v>53</v>
      </c>
      <c r="AM12" s="159">
        <v>101</v>
      </c>
      <c r="AO12" s="158" t="s">
        <v>337</v>
      </c>
      <c r="AP12" s="156" t="s">
        <v>127</v>
      </c>
      <c r="AQ12" s="157" t="s">
        <v>72</v>
      </c>
      <c r="AR12" s="156" t="s">
        <v>126</v>
      </c>
      <c r="AS12" s="161"/>
      <c r="AT12" s="155"/>
      <c r="AU12" s="182"/>
      <c r="AV12" s="170"/>
      <c r="AW12" s="160"/>
      <c r="AX12" s="155"/>
      <c r="BJ12" s="155"/>
      <c r="BK12" s="166"/>
      <c r="BL12" s="182"/>
      <c r="BM12" s="170"/>
      <c r="BN12" s="155"/>
      <c r="BO12" s="186"/>
      <c r="BQ12" s="158" t="s">
        <v>336</v>
      </c>
      <c r="BR12" s="156" t="s">
        <v>127</v>
      </c>
      <c r="BS12" s="157" t="s">
        <v>174</v>
      </c>
      <c r="BT12" s="156" t="s">
        <v>126</v>
      </c>
      <c r="BU12" s="159">
        <v>149</v>
      </c>
    </row>
    <row r="13" spans="1:74" ht="8.5500000000000007" customHeight="1" thickTop="1" thickBot="1" x14ac:dyDescent="0.25">
      <c r="B13" s="159"/>
      <c r="D13" s="158"/>
      <c r="E13" s="156"/>
      <c r="F13" s="157"/>
      <c r="G13" s="156"/>
      <c r="H13" s="171"/>
      <c r="I13" s="165"/>
      <c r="J13" s="182"/>
      <c r="K13" s="170"/>
      <c r="L13" s="160"/>
      <c r="M13" s="155"/>
      <c r="Q13" s="202"/>
      <c r="R13" s="203"/>
      <c r="S13" s="203"/>
      <c r="T13" s="203"/>
      <c r="U13" s="202"/>
      <c r="Y13" s="155"/>
      <c r="Z13" s="166"/>
      <c r="AA13" s="182"/>
      <c r="AB13" s="170"/>
      <c r="AC13" s="193"/>
      <c r="AD13" s="155"/>
      <c r="AF13" s="158"/>
      <c r="AG13" s="156"/>
      <c r="AH13" s="157"/>
      <c r="AI13" s="156"/>
      <c r="AJ13" s="159"/>
      <c r="AM13" s="159"/>
      <c r="AO13" s="158"/>
      <c r="AP13" s="156"/>
      <c r="AQ13" s="157"/>
      <c r="AR13" s="156"/>
      <c r="AS13" s="155"/>
      <c r="AT13" s="183"/>
      <c r="AU13" s="182"/>
      <c r="AV13" s="170"/>
      <c r="AW13" s="160"/>
      <c r="AX13" s="155"/>
      <c r="BJ13" s="155"/>
      <c r="BK13" s="166"/>
      <c r="BL13" s="182"/>
      <c r="BM13" s="170"/>
      <c r="BN13" s="182"/>
      <c r="BO13" s="171"/>
      <c r="BQ13" s="158"/>
      <c r="BR13" s="156"/>
      <c r="BS13" s="157"/>
      <c r="BT13" s="156"/>
      <c r="BU13" s="159"/>
    </row>
    <row r="14" spans="1:74" ht="8.5500000000000007" customHeight="1" thickTop="1" thickBot="1" x14ac:dyDescent="0.25">
      <c r="B14" s="159">
        <v>5</v>
      </c>
      <c r="D14" s="158" t="s">
        <v>335</v>
      </c>
      <c r="E14" s="156" t="s">
        <v>127</v>
      </c>
      <c r="F14" s="157" t="s">
        <v>81</v>
      </c>
      <c r="G14" s="156" t="s">
        <v>126</v>
      </c>
      <c r="H14" s="161"/>
      <c r="I14" s="160"/>
      <c r="J14" s="190"/>
      <c r="K14" s="155"/>
      <c r="L14" s="160"/>
      <c r="M14" s="155"/>
      <c r="Q14" s="207" t="s">
        <v>334</v>
      </c>
      <c r="R14" s="206"/>
      <c r="S14" s="207" t="s">
        <v>333</v>
      </c>
      <c r="T14" s="207" t="s">
        <v>332</v>
      </c>
      <c r="U14" s="206"/>
      <c r="Y14" s="155"/>
      <c r="Z14" s="166"/>
      <c r="AA14" s="182"/>
      <c r="AB14" s="173"/>
      <c r="AC14" s="173"/>
      <c r="AD14" s="195"/>
      <c r="AF14" s="158" t="s">
        <v>331</v>
      </c>
      <c r="AG14" s="156" t="s">
        <v>127</v>
      </c>
      <c r="AH14" s="157" t="s">
        <v>79</v>
      </c>
      <c r="AI14" s="156" t="s">
        <v>126</v>
      </c>
      <c r="AJ14" s="159">
        <v>54</v>
      </c>
      <c r="AM14" s="159">
        <v>102</v>
      </c>
      <c r="AO14" s="158" t="s">
        <v>330</v>
      </c>
      <c r="AP14" s="156" t="s">
        <v>127</v>
      </c>
      <c r="AQ14" s="157" t="s">
        <v>80</v>
      </c>
      <c r="AR14" s="156" t="s">
        <v>126</v>
      </c>
      <c r="AS14" s="174"/>
      <c r="AT14" s="173"/>
      <c r="AU14" s="173"/>
      <c r="AV14" s="170"/>
      <c r="AW14" s="160"/>
      <c r="AX14" s="155"/>
      <c r="BJ14" s="155"/>
      <c r="BK14" s="166"/>
      <c r="BL14" s="182"/>
      <c r="BM14" s="170"/>
      <c r="BN14" s="172"/>
      <c r="BO14" s="161"/>
      <c r="BQ14" s="158" t="s">
        <v>329</v>
      </c>
      <c r="BR14" s="156" t="s">
        <v>127</v>
      </c>
      <c r="BS14" s="157" t="s">
        <v>83</v>
      </c>
      <c r="BT14" s="156" t="s">
        <v>126</v>
      </c>
      <c r="BU14" s="159">
        <v>150</v>
      </c>
    </row>
    <row r="15" spans="1:74" ht="8.5500000000000007" customHeight="1" thickTop="1" thickBot="1" x14ac:dyDescent="0.25">
      <c r="B15" s="159"/>
      <c r="D15" s="158"/>
      <c r="E15" s="156"/>
      <c r="F15" s="157"/>
      <c r="G15" s="156"/>
      <c r="H15" s="155"/>
      <c r="I15" s="155"/>
      <c r="J15" s="194"/>
      <c r="K15" s="155"/>
      <c r="L15" s="160"/>
      <c r="M15" s="155"/>
      <c r="Q15" s="206"/>
      <c r="R15" s="206"/>
      <c r="S15" s="206"/>
      <c r="T15" s="206"/>
      <c r="U15" s="206"/>
      <c r="Y15" s="155"/>
      <c r="Z15" s="166"/>
      <c r="AA15" s="155"/>
      <c r="AB15" s="173"/>
      <c r="AC15" s="155"/>
      <c r="AD15" s="171"/>
      <c r="AF15" s="158"/>
      <c r="AG15" s="156"/>
      <c r="AH15" s="157"/>
      <c r="AI15" s="156"/>
      <c r="AJ15" s="159"/>
      <c r="AM15" s="159"/>
      <c r="AO15" s="158"/>
      <c r="AP15" s="156"/>
      <c r="AQ15" s="157"/>
      <c r="AR15" s="156"/>
      <c r="AS15" s="155"/>
      <c r="AT15" s="155"/>
      <c r="AU15" s="173"/>
      <c r="AV15" s="155"/>
      <c r="AW15" s="160"/>
      <c r="AX15" s="155"/>
      <c r="BJ15" s="155"/>
      <c r="BK15" s="166"/>
      <c r="BL15" s="155"/>
      <c r="BM15" s="173"/>
      <c r="BN15" s="155"/>
      <c r="BO15" s="155"/>
      <c r="BQ15" s="158"/>
      <c r="BR15" s="156"/>
      <c r="BS15" s="157"/>
      <c r="BT15" s="156"/>
      <c r="BU15" s="159"/>
    </row>
    <row r="16" spans="1:74" ht="8.5500000000000007" customHeight="1" thickTop="1" thickBot="1" x14ac:dyDescent="0.25">
      <c r="B16" s="159">
        <v>6</v>
      </c>
      <c r="D16" s="158" t="s">
        <v>328</v>
      </c>
      <c r="E16" s="156" t="s">
        <v>127</v>
      </c>
      <c r="F16" s="157" t="s">
        <v>149</v>
      </c>
      <c r="G16" s="156" t="s">
        <v>126</v>
      </c>
      <c r="H16" s="161"/>
      <c r="I16" s="182"/>
      <c r="J16" s="155"/>
      <c r="K16" s="155"/>
      <c r="L16" s="160"/>
      <c r="M16" s="155"/>
      <c r="Q16" s="206"/>
      <c r="R16" s="206"/>
      <c r="S16" s="206"/>
      <c r="T16" s="206"/>
      <c r="U16" s="206"/>
      <c r="Y16" s="155"/>
      <c r="Z16" s="166"/>
      <c r="AA16" s="155"/>
      <c r="AB16" s="191"/>
      <c r="AC16" s="161"/>
      <c r="AD16" s="161"/>
      <c r="AF16" s="158" t="s">
        <v>327</v>
      </c>
      <c r="AG16" s="156" t="s">
        <v>127</v>
      </c>
      <c r="AH16" s="157" t="s">
        <v>187</v>
      </c>
      <c r="AI16" s="156" t="s">
        <v>126</v>
      </c>
      <c r="AJ16" s="159">
        <v>55</v>
      </c>
      <c r="AM16" s="159">
        <v>103</v>
      </c>
      <c r="AO16" s="158" t="s">
        <v>326</v>
      </c>
      <c r="AP16" s="156" t="s">
        <v>127</v>
      </c>
      <c r="AQ16" s="157" t="s">
        <v>135</v>
      </c>
      <c r="AR16" s="156" t="s">
        <v>126</v>
      </c>
      <c r="AS16" s="161"/>
      <c r="AT16" s="161"/>
      <c r="AU16" s="181"/>
      <c r="AV16" s="155"/>
      <c r="AW16" s="160"/>
      <c r="AX16" s="155"/>
      <c r="BJ16" s="155"/>
      <c r="BK16" s="166"/>
      <c r="BL16" s="155"/>
      <c r="BM16" s="191"/>
      <c r="BN16" s="161"/>
      <c r="BO16" s="161"/>
      <c r="BQ16" s="158" t="s">
        <v>325</v>
      </c>
      <c r="BR16" s="156" t="s">
        <v>127</v>
      </c>
      <c r="BS16" s="157" t="s">
        <v>72</v>
      </c>
      <c r="BT16" s="156" t="s">
        <v>126</v>
      </c>
      <c r="BU16" s="159">
        <v>151</v>
      </c>
    </row>
    <row r="17" spans="2:73" ht="8.5500000000000007" customHeight="1" thickTop="1" thickBot="1" x14ac:dyDescent="0.25">
      <c r="B17" s="159"/>
      <c r="D17" s="158"/>
      <c r="E17" s="156"/>
      <c r="F17" s="157"/>
      <c r="G17" s="156"/>
      <c r="H17" s="155"/>
      <c r="I17" s="194"/>
      <c r="J17" s="155"/>
      <c r="K17" s="155"/>
      <c r="L17" s="160"/>
      <c r="M17" s="155"/>
      <c r="Q17" s="206"/>
      <c r="R17" s="206"/>
      <c r="S17" s="206"/>
      <c r="T17" s="206"/>
      <c r="U17" s="206"/>
      <c r="Y17" s="155"/>
      <c r="Z17" s="193"/>
      <c r="AA17" s="155"/>
      <c r="AB17" s="155"/>
      <c r="AC17" s="155"/>
      <c r="AD17" s="155"/>
      <c r="AF17" s="158"/>
      <c r="AG17" s="156"/>
      <c r="AH17" s="157"/>
      <c r="AI17" s="156"/>
      <c r="AJ17" s="159"/>
      <c r="AM17" s="159"/>
      <c r="AO17" s="158"/>
      <c r="AP17" s="156"/>
      <c r="AQ17" s="157"/>
      <c r="AR17" s="156"/>
      <c r="AS17" s="155"/>
      <c r="AT17" s="155"/>
      <c r="AU17" s="155"/>
      <c r="AV17" s="155"/>
      <c r="AW17" s="183"/>
      <c r="AX17" s="155"/>
      <c r="BJ17" s="155"/>
      <c r="BK17" s="193"/>
      <c r="BL17" s="155"/>
      <c r="BM17" s="155"/>
      <c r="BN17" s="155"/>
      <c r="BO17" s="155"/>
      <c r="BQ17" s="158"/>
      <c r="BR17" s="156"/>
      <c r="BS17" s="157"/>
      <c r="BT17" s="156"/>
      <c r="BU17" s="159"/>
    </row>
    <row r="18" spans="2:73" ht="8.5500000000000007" customHeight="1" thickTop="1" thickBot="1" x14ac:dyDescent="0.25">
      <c r="B18" s="159">
        <v>7</v>
      </c>
      <c r="D18" s="158" t="s">
        <v>324</v>
      </c>
      <c r="E18" s="156" t="s">
        <v>127</v>
      </c>
      <c r="F18" s="157" t="s">
        <v>135</v>
      </c>
      <c r="G18" s="156" t="s">
        <v>126</v>
      </c>
      <c r="H18" s="174"/>
      <c r="I18" s="155"/>
      <c r="J18" s="155"/>
      <c r="K18" s="155"/>
      <c r="L18" s="160"/>
      <c r="M18" s="155"/>
      <c r="Q18" s="206"/>
      <c r="R18" s="206"/>
      <c r="S18" s="206"/>
      <c r="T18" s="206"/>
      <c r="U18" s="206"/>
      <c r="Y18" s="166"/>
      <c r="Z18" s="182"/>
      <c r="AA18" s="170"/>
      <c r="AB18" s="155"/>
      <c r="AC18" s="161"/>
      <c r="AD18" s="161"/>
      <c r="AF18" s="158" t="s">
        <v>323</v>
      </c>
      <c r="AG18" s="156" t="s">
        <v>127</v>
      </c>
      <c r="AH18" s="157" t="s">
        <v>135</v>
      </c>
      <c r="AI18" s="156" t="s">
        <v>126</v>
      </c>
      <c r="AJ18" s="159">
        <v>56</v>
      </c>
      <c r="AM18" s="159">
        <v>104</v>
      </c>
      <c r="AO18" s="158" t="s">
        <v>322</v>
      </c>
      <c r="AP18" s="156" t="s">
        <v>127</v>
      </c>
      <c r="AQ18" s="157" t="s">
        <v>174</v>
      </c>
      <c r="AR18" s="156" t="s">
        <v>126</v>
      </c>
      <c r="AS18" s="161"/>
      <c r="AT18" s="161"/>
      <c r="AU18" s="155"/>
      <c r="AV18" s="182"/>
      <c r="AW18" s="170"/>
      <c r="AX18" s="160"/>
      <c r="BJ18" s="166"/>
      <c r="BK18" s="182"/>
      <c r="BL18" s="170"/>
      <c r="BM18" s="155"/>
      <c r="BN18" s="161"/>
      <c r="BO18" s="161"/>
      <c r="BQ18" s="158" t="s">
        <v>321</v>
      </c>
      <c r="BR18" s="156" t="s">
        <v>127</v>
      </c>
      <c r="BS18" s="157" t="s">
        <v>141</v>
      </c>
      <c r="BT18" s="156" t="s">
        <v>126</v>
      </c>
      <c r="BU18" s="159">
        <v>152</v>
      </c>
    </row>
    <row r="19" spans="2:73" ht="8.5500000000000007" customHeight="1" thickTop="1" thickBot="1" x14ac:dyDescent="0.25">
      <c r="B19" s="159"/>
      <c r="D19" s="158"/>
      <c r="E19" s="156"/>
      <c r="F19" s="157"/>
      <c r="G19" s="156"/>
      <c r="H19" s="155"/>
      <c r="I19" s="155"/>
      <c r="J19" s="155"/>
      <c r="K19" s="155"/>
      <c r="L19" s="183"/>
      <c r="M19" s="155"/>
      <c r="Q19" s="206"/>
      <c r="R19" s="206"/>
      <c r="S19" s="206"/>
      <c r="T19" s="206"/>
      <c r="U19" s="206"/>
      <c r="Y19" s="166"/>
      <c r="Z19" s="182"/>
      <c r="AA19" s="170"/>
      <c r="AB19" s="193"/>
      <c r="AC19" s="155"/>
      <c r="AD19" s="155"/>
      <c r="AF19" s="158"/>
      <c r="AG19" s="156"/>
      <c r="AH19" s="157"/>
      <c r="AI19" s="156"/>
      <c r="AJ19" s="159"/>
      <c r="AM19" s="159"/>
      <c r="AO19" s="158"/>
      <c r="AP19" s="156"/>
      <c r="AQ19" s="157"/>
      <c r="AR19" s="156"/>
      <c r="AS19" s="155"/>
      <c r="AT19" s="155"/>
      <c r="AU19" s="183"/>
      <c r="AV19" s="182"/>
      <c r="AW19" s="170"/>
      <c r="AX19" s="160"/>
      <c r="BJ19" s="166"/>
      <c r="BK19" s="182"/>
      <c r="BL19" s="170"/>
      <c r="BM19" s="193"/>
      <c r="BN19" s="155"/>
      <c r="BO19" s="155"/>
      <c r="BQ19" s="158"/>
      <c r="BR19" s="156"/>
      <c r="BS19" s="157"/>
      <c r="BT19" s="156"/>
      <c r="BU19" s="159"/>
    </row>
    <row r="20" spans="2:73" ht="8.5500000000000007" customHeight="1" thickTop="1" thickBot="1" x14ac:dyDescent="0.25">
      <c r="B20" s="159">
        <v>8</v>
      </c>
      <c r="D20" s="158" t="s">
        <v>320</v>
      </c>
      <c r="E20" s="156" t="s">
        <v>127</v>
      </c>
      <c r="F20" s="157" t="s">
        <v>203</v>
      </c>
      <c r="G20" s="156" t="s">
        <v>126</v>
      </c>
      <c r="H20" s="155"/>
      <c r="I20" s="155"/>
      <c r="J20" s="155"/>
      <c r="K20" s="182"/>
      <c r="L20" s="170"/>
      <c r="M20" s="160"/>
      <c r="Q20" s="206"/>
      <c r="R20" s="206"/>
      <c r="S20" s="206"/>
      <c r="T20" s="206"/>
      <c r="U20" s="206"/>
      <c r="Y20" s="166"/>
      <c r="Z20" s="182"/>
      <c r="AA20" s="173"/>
      <c r="AB20" s="173"/>
      <c r="AC20" s="170"/>
      <c r="AD20" s="186"/>
      <c r="AF20" s="158" t="s">
        <v>319</v>
      </c>
      <c r="AG20" s="156" t="s">
        <v>127</v>
      </c>
      <c r="AH20" s="157" t="s">
        <v>72</v>
      </c>
      <c r="AI20" s="156" t="s">
        <v>126</v>
      </c>
      <c r="AJ20" s="159">
        <v>57</v>
      </c>
      <c r="AM20" s="159">
        <v>105</v>
      </c>
      <c r="AO20" s="158" t="s">
        <v>318</v>
      </c>
      <c r="AP20" s="156" t="s">
        <v>127</v>
      </c>
      <c r="AQ20" s="157" t="s">
        <v>83</v>
      </c>
      <c r="AR20" s="156" t="s">
        <v>126</v>
      </c>
      <c r="AS20" s="161"/>
      <c r="AT20" s="182"/>
      <c r="AU20" s="170"/>
      <c r="AV20" s="190"/>
      <c r="AW20" s="155"/>
      <c r="AX20" s="160"/>
      <c r="BJ20" s="166"/>
      <c r="BK20" s="182"/>
      <c r="BL20" s="173"/>
      <c r="BM20" s="173"/>
      <c r="BN20" s="170"/>
      <c r="BO20" s="161"/>
      <c r="BQ20" s="158" t="s">
        <v>317</v>
      </c>
      <c r="BR20" s="156" t="s">
        <v>127</v>
      </c>
      <c r="BS20" s="157" t="s">
        <v>157</v>
      </c>
      <c r="BT20" s="156" t="s">
        <v>126</v>
      </c>
      <c r="BU20" s="159">
        <v>153</v>
      </c>
    </row>
    <row r="21" spans="2:73" ht="8.5500000000000007" customHeight="1" thickTop="1" thickBot="1" x14ac:dyDescent="0.25">
      <c r="B21" s="159"/>
      <c r="D21" s="158"/>
      <c r="E21" s="156"/>
      <c r="F21" s="157"/>
      <c r="G21" s="156"/>
      <c r="H21" s="171"/>
      <c r="I21" s="171"/>
      <c r="J21" s="170"/>
      <c r="K21" s="182"/>
      <c r="L21" s="170"/>
      <c r="M21" s="160"/>
      <c r="Q21" s="206"/>
      <c r="R21" s="206"/>
      <c r="S21" s="206"/>
      <c r="T21" s="206"/>
      <c r="U21" s="206"/>
      <c r="Y21" s="166"/>
      <c r="Z21" s="182"/>
      <c r="AA21" s="173"/>
      <c r="AB21" s="170"/>
      <c r="AC21" s="173"/>
      <c r="AD21" s="171"/>
      <c r="AF21" s="158"/>
      <c r="AG21" s="156"/>
      <c r="AH21" s="157"/>
      <c r="AI21" s="156"/>
      <c r="AJ21" s="159"/>
      <c r="AM21" s="159"/>
      <c r="AO21" s="158"/>
      <c r="AP21" s="156"/>
      <c r="AQ21" s="157"/>
      <c r="AR21" s="156"/>
      <c r="AS21" s="155"/>
      <c r="AT21" s="194"/>
      <c r="AU21" s="155"/>
      <c r="AV21" s="190"/>
      <c r="AW21" s="155"/>
      <c r="AX21" s="160"/>
      <c r="BJ21" s="166"/>
      <c r="BK21" s="182"/>
      <c r="BL21" s="173"/>
      <c r="BM21" s="170"/>
      <c r="BN21" s="196"/>
      <c r="BO21" s="155"/>
      <c r="BQ21" s="158"/>
      <c r="BR21" s="156"/>
      <c r="BS21" s="157"/>
      <c r="BT21" s="156"/>
      <c r="BU21" s="159"/>
    </row>
    <row r="22" spans="2:73" ht="8.5500000000000007" customHeight="1" thickTop="1" thickBot="1" x14ac:dyDescent="0.25">
      <c r="B22" s="159">
        <v>9</v>
      </c>
      <c r="D22" s="158" t="s">
        <v>316</v>
      </c>
      <c r="E22" s="156" t="s">
        <v>127</v>
      </c>
      <c r="F22" s="157" t="s">
        <v>174</v>
      </c>
      <c r="G22" s="156" t="s">
        <v>126</v>
      </c>
      <c r="H22" s="155"/>
      <c r="I22" s="155"/>
      <c r="J22" s="167"/>
      <c r="K22" s="182"/>
      <c r="L22" s="170"/>
      <c r="M22" s="160"/>
      <c r="Q22" s="206"/>
      <c r="R22" s="206"/>
      <c r="S22" s="206"/>
      <c r="T22" s="206"/>
      <c r="U22" s="206"/>
      <c r="Y22" s="166"/>
      <c r="Z22" s="182"/>
      <c r="AA22" s="173"/>
      <c r="AB22" s="170"/>
      <c r="AC22" s="191"/>
      <c r="AD22" s="161"/>
      <c r="AF22" s="158" t="s">
        <v>315</v>
      </c>
      <c r="AG22" s="156" t="s">
        <v>127</v>
      </c>
      <c r="AH22" s="157" t="s">
        <v>87</v>
      </c>
      <c r="AI22" s="156" t="s">
        <v>126</v>
      </c>
      <c r="AJ22" s="159">
        <v>58</v>
      </c>
      <c r="AM22" s="159">
        <v>106</v>
      </c>
      <c r="AO22" s="158" t="s">
        <v>314</v>
      </c>
      <c r="AP22" s="156" t="s">
        <v>127</v>
      </c>
      <c r="AQ22" s="157" t="s">
        <v>201</v>
      </c>
      <c r="AR22" s="156" t="s">
        <v>126</v>
      </c>
      <c r="AS22" s="174"/>
      <c r="AT22" s="155"/>
      <c r="AU22" s="155"/>
      <c r="AV22" s="190"/>
      <c r="AW22" s="155"/>
      <c r="AX22" s="160"/>
      <c r="BJ22" s="166"/>
      <c r="BK22" s="182"/>
      <c r="BL22" s="173"/>
      <c r="BM22" s="170"/>
      <c r="BN22" s="182"/>
      <c r="BO22" s="195"/>
      <c r="BQ22" s="158" t="s">
        <v>313</v>
      </c>
      <c r="BR22" s="156" t="s">
        <v>127</v>
      </c>
      <c r="BS22" s="157" t="s">
        <v>78</v>
      </c>
      <c r="BT22" s="156" t="s">
        <v>126</v>
      </c>
      <c r="BU22" s="159">
        <v>154</v>
      </c>
    </row>
    <row r="23" spans="2:73" ht="8.5500000000000007" customHeight="1" thickTop="1" thickBot="1" x14ac:dyDescent="0.25">
      <c r="B23" s="159"/>
      <c r="D23" s="158"/>
      <c r="E23" s="156"/>
      <c r="F23" s="157"/>
      <c r="G23" s="156"/>
      <c r="H23" s="171"/>
      <c r="I23" s="165"/>
      <c r="J23" s="190"/>
      <c r="K23" s="182"/>
      <c r="L23" s="170"/>
      <c r="M23" s="160"/>
      <c r="Q23" s="206"/>
      <c r="R23" s="206"/>
      <c r="S23" s="206"/>
      <c r="T23" s="206"/>
      <c r="U23" s="206"/>
      <c r="Y23" s="166"/>
      <c r="Z23" s="155"/>
      <c r="AA23" s="173"/>
      <c r="AB23" s="155"/>
      <c r="AC23" s="155"/>
      <c r="AD23" s="155"/>
      <c r="AF23" s="158"/>
      <c r="AG23" s="156"/>
      <c r="AH23" s="157"/>
      <c r="AI23" s="156"/>
      <c r="AJ23" s="159"/>
      <c r="AM23" s="159"/>
      <c r="AO23" s="158"/>
      <c r="AP23" s="156"/>
      <c r="AQ23" s="157"/>
      <c r="AR23" s="156"/>
      <c r="AS23" s="155"/>
      <c r="AT23" s="155"/>
      <c r="AU23" s="155"/>
      <c r="AV23" s="194"/>
      <c r="AW23" s="155"/>
      <c r="AX23" s="160"/>
      <c r="BJ23" s="166"/>
      <c r="BK23" s="155"/>
      <c r="BL23" s="173"/>
      <c r="BM23" s="155"/>
      <c r="BN23" s="155"/>
      <c r="BO23" s="171"/>
      <c r="BQ23" s="158"/>
      <c r="BR23" s="156"/>
      <c r="BS23" s="157"/>
      <c r="BT23" s="156"/>
      <c r="BU23" s="159"/>
    </row>
    <row r="24" spans="2:73" ht="8.5500000000000007" customHeight="1" thickTop="1" thickBot="1" x14ac:dyDescent="0.25">
      <c r="B24" s="159">
        <v>10</v>
      </c>
      <c r="D24" s="158" t="s">
        <v>312</v>
      </c>
      <c r="E24" s="156" t="s">
        <v>127</v>
      </c>
      <c r="F24" s="157" t="s">
        <v>87</v>
      </c>
      <c r="G24" s="156" t="s">
        <v>126</v>
      </c>
      <c r="H24" s="161"/>
      <c r="I24" s="160"/>
      <c r="J24" s="182"/>
      <c r="K24" s="173"/>
      <c r="L24" s="170"/>
      <c r="M24" s="160"/>
      <c r="Q24" s="206"/>
      <c r="R24" s="206"/>
      <c r="S24" s="206"/>
      <c r="T24" s="206"/>
      <c r="U24" s="206"/>
      <c r="Y24" s="166"/>
      <c r="Z24" s="155"/>
      <c r="AA24" s="191"/>
      <c r="AB24" s="155"/>
      <c r="AC24" s="155"/>
      <c r="AD24" s="161"/>
      <c r="AF24" s="158" t="s">
        <v>311</v>
      </c>
      <c r="AG24" s="156" t="s">
        <v>127</v>
      </c>
      <c r="AH24" s="157" t="s">
        <v>80</v>
      </c>
      <c r="AI24" s="156" t="s">
        <v>126</v>
      </c>
      <c r="AJ24" s="159">
        <v>59</v>
      </c>
      <c r="AM24" s="159">
        <v>107</v>
      </c>
      <c r="AO24" s="158" t="s">
        <v>310</v>
      </c>
      <c r="AP24" s="156" t="s">
        <v>127</v>
      </c>
      <c r="AQ24" s="157" t="s">
        <v>144</v>
      </c>
      <c r="AR24" s="156" t="s">
        <v>126</v>
      </c>
      <c r="AS24" s="155"/>
      <c r="AT24" s="155"/>
      <c r="AU24" s="182"/>
      <c r="AV24" s="155"/>
      <c r="AW24" s="155"/>
      <c r="AX24" s="160"/>
      <c r="BJ24" s="166"/>
      <c r="BK24" s="155"/>
      <c r="BL24" s="191"/>
      <c r="BM24" s="155"/>
      <c r="BN24" s="155"/>
      <c r="BO24" s="161"/>
      <c r="BQ24" s="158" t="s">
        <v>309</v>
      </c>
      <c r="BR24" s="156" t="s">
        <v>127</v>
      </c>
      <c r="BS24" s="157" t="s">
        <v>81</v>
      </c>
      <c r="BT24" s="156" t="s">
        <v>126</v>
      </c>
      <c r="BU24" s="159">
        <v>155</v>
      </c>
    </row>
    <row r="25" spans="2:73" ht="8.5500000000000007" customHeight="1" thickTop="1" thickBot="1" x14ac:dyDescent="0.25">
      <c r="B25" s="159"/>
      <c r="D25" s="158"/>
      <c r="E25" s="156"/>
      <c r="F25" s="157"/>
      <c r="G25" s="156"/>
      <c r="H25" s="155"/>
      <c r="I25" s="155"/>
      <c r="J25" s="155"/>
      <c r="K25" s="173"/>
      <c r="L25" s="155"/>
      <c r="M25" s="160"/>
      <c r="Q25" s="206"/>
      <c r="R25" s="206"/>
      <c r="S25" s="206"/>
      <c r="T25" s="206"/>
      <c r="U25" s="206"/>
      <c r="Y25" s="166"/>
      <c r="Z25" s="155"/>
      <c r="AA25" s="166"/>
      <c r="AB25" s="155"/>
      <c r="AC25" s="193"/>
      <c r="AD25" s="155"/>
      <c r="AF25" s="158"/>
      <c r="AG25" s="156"/>
      <c r="AH25" s="157"/>
      <c r="AI25" s="156"/>
      <c r="AJ25" s="159"/>
      <c r="AM25" s="159"/>
      <c r="AO25" s="158"/>
      <c r="AP25" s="156"/>
      <c r="AQ25" s="157"/>
      <c r="AR25" s="156"/>
      <c r="AS25" s="171"/>
      <c r="AT25" s="170"/>
      <c r="AU25" s="182"/>
      <c r="AV25" s="155"/>
      <c r="AW25" s="155"/>
      <c r="AX25" s="160"/>
      <c r="BJ25" s="166"/>
      <c r="BK25" s="155"/>
      <c r="BL25" s="166"/>
      <c r="BM25" s="155"/>
      <c r="BN25" s="193"/>
      <c r="BO25" s="155"/>
      <c r="BQ25" s="158"/>
      <c r="BR25" s="156"/>
      <c r="BS25" s="157"/>
      <c r="BT25" s="156"/>
      <c r="BU25" s="159"/>
    </row>
    <row r="26" spans="2:73" ht="8.5500000000000007" customHeight="1" thickTop="1" thickBot="1" x14ac:dyDescent="0.25">
      <c r="B26" s="159">
        <v>11</v>
      </c>
      <c r="D26" s="158" t="s">
        <v>308</v>
      </c>
      <c r="E26" s="156" t="s">
        <v>127</v>
      </c>
      <c r="F26" s="157" t="s">
        <v>72</v>
      </c>
      <c r="G26" s="156" t="s">
        <v>126</v>
      </c>
      <c r="H26" s="161"/>
      <c r="I26" s="155"/>
      <c r="J26" s="155"/>
      <c r="K26" s="181"/>
      <c r="L26" s="155"/>
      <c r="M26" s="160"/>
      <c r="Q26" s="206"/>
      <c r="R26" s="206"/>
      <c r="S26" s="206"/>
      <c r="T26" s="206"/>
      <c r="U26" s="206"/>
      <c r="Y26" s="166"/>
      <c r="Z26" s="155"/>
      <c r="AA26" s="166"/>
      <c r="AB26" s="182"/>
      <c r="AC26" s="173"/>
      <c r="AD26" s="195"/>
      <c r="AF26" s="158" t="s">
        <v>307</v>
      </c>
      <c r="AG26" s="156" t="s">
        <v>127</v>
      </c>
      <c r="AH26" s="157" t="s">
        <v>82</v>
      </c>
      <c r="AI26" s="156" t="s">
        <v>126</v>
      </c>
      <c r="AJ26" s="159">
        <v>60</v>
      </c>
      <c r="AM26" s="159">
        <v>108</v>
      </c>
      <c r="AO26" s="158" t="s">
        <v>306</v>
      </c>
      <c r="AP26" s="156" t="s">
        <v>127</v>
      </c>
      <c r="AQ26" s="157" t="s">
        <v>81</v>
      </c>
      <c r="AR26" s="156" t="s">
        <v>126</v>
      </c>
      <c r="AS26" s="161"/>
      <c r="AT26" s="167"/>
      <c r="AU26" s="182"/>
      <c r="AV26" s="155"/>
      <c r="AW26" s="155"/>
      <c r="AX26" s="160"/>
      <c r="BJ26" s="166"/>
      <c r="BK26" s="155"/>
      <c r="BL26" s="166"/>
      <c r="BM26" s="182"/>
      <c r="BN26" s="173"/>
      <c r="BO26" s="195"/>
      <c r="BQ26" s="158" t="s">
        <v>305</v>
      </c>
      <c r="BR26" s="156" t="s">
        <v>127</v>
      </c>
      <c r="BS26" s="157" t="s">
        <v>304</v>
      </c>
      <c r="BT26" s="156" t="s">
        <v>126</v>
      </c>
      <c r="BU26" s="159">
        <v>156</v>
      </c>
    </row>
    <row r="27" spans="2:73" ht="8.5500000000000007" customHeight="1" thickTop="1" thickBot="1" x14ac:dyDescent="0.25">
      <c r="B27" s="159"/>
      <c r="D27" s="158"/>
      <c r="E27" s="156"/>
      <c r="F27" s="157"/>
      <c r="G27" s="156"/>
      <c r="H27" s="155"/>
      <c r="I27" s="183"/>
      <c r="J27" s="155"/>
      <c r="K27" s="160"/>
      <c r="L27" s="155"/>
      <c r="M27" s="160"/>
      <c r="Q27" s="206"/>
      <c r="R27" s="206"/>
      <c r="S27" s="206"/>
      <c r="T27" s="206"/>
      <c r="U27" s="206"/>
      <c r="Y27" s="166"/>
      <c r="Z27" s="155"/>
      <c r="AA27" s="166"/>
      <c r="AB27" s="168"/>
      <c r="AC27" s="155"/>
      <c r="AD27" s="171"/>
      <c r="AF27" s="158"/>
      <c r="AG27" s="156"/>
      <c r="AH27" s="157"/>
      <c r="AI27" s="156"/>
      <c r="AJ27" s="159"/>
      <c r="AM27" s="159"/>
      <c r="AO27" s="158"/>
      <c r="AP27" s="156"/>
      <c r="AQ27" s="157"/>
      <c r="AR27" s="156"/>
      <c r="AS27" s="155"/>
      <c r="AT27" s="155"/>
      <c r="AU27" s="173"/>
      <c r="AV27" s="155"/>
      <c r="AW27" s="155"/>
      <c r="AX27" s="160"/>
      <c r="BJ27" s="166"/>
      <c r="BK27" s="155"/>
      <c r="BL27" s="166"/>
      <c r="BM27" s="168"/>
      <c r="BN27" s="155"/>
      <c r="BO27" s="171"/>
      <c r="BQ27" s="158"/>
      <c r="BR27" s="156"/>
      <c r="BS27" s="157"/>
      <c r="BT27" s="156"/>
      <c r="BU27" s="159"/>
    </row>
    <row r="28" spans="2:73" ht="8.5500000000000007" customHeight="1" thickTop="1" thickBot="1" x14ac:dyDescent="0.25">
      <c r="B28" s="159">
        <v>12</v>
      </c>
      <c r="D28" s="158" t="s">
        <v>303</v>
      </c>
      <c r="E28" s="156" t="s">
        <v>127</v>
      </c>
      <c r="F28" s="157" t="s">
        <v>141</v>
      </c>
      <c r="G28" s="156" t="s">
        <v>126</v>
      </c>
      <c r="H28" s="174"/>
      <c r="I28" s="173"/>
      <c r="J28" s="170"/>
      <c r="K28" s="160"/>
      <c r="L28" s="155"/>
      <c r="M28" s="160"/>
      <c r="Q28" s="206"/>
      <c r="R28" s="206"/>
      <c r="S28" s="206"/>
      <c r="T28" s="206"/>
      <c r="U28" s="206"/>
      <c r="Y28" s="166"/>
      <c r="Z28" s="155"/>
      <c r="AA28" s="155"/>
      <c r="AB28" s="166"/>
      <c r="AC28" s="161"/>
      <c r="AD28" s="161"/>
      <c r="AF28" s="158" t="s">
        <v>302</v>
      </c>
      <c r="AG28" s="156" t="s">
        <v>127</v>
      </c>
      <c r="AH28" s="157" t="s">
        <v>81</v>
      </c>
      <c r="AI28" s="156" t="s">
        <v>126</v>
      </c>
      <c r="AJ28" s="159">
        <v>61</v>
      </c>
      <c r="AM28" s="159">
        <v>109</v>
      </c>
      <c r="AO28" s="158" t="s">
        <v>301</v>
      </c>
      <c r="AP28" s="156" t="s">
        <v>127</v>
      </c>
      <c r="AQ28" s="157" t="s">
        <v>137</v>
      </c>
      <c r="AR28" s="156" t="s">
        <v>126</v>
      </c>
      <c r="AS28" s="161"/>
      <c r="AT28" s="161"/>
      <c r="AU28" s="181"/>
      <c r="AV28" s="155"/>
      <c r="AW28" s="155"/>
      <c r="AX28" s="160"/>
      <c r="BJ28" s="166"/>
      <c r="BK28" s="155"/>
      <c r="BL28" s="155"/>
      <c r="BM28" s="166"/>
      <c r="BN28" s="161"/>
      <c r="BO28" s="161"/>
      <c r="BQ28" s="158" t="s">
        <v>300</v>
      </c>
      <c r="BR28" s="156" t="s">
        <v>127</v>
      </c>
      <c r="BS28" s="157" t="s">
        <v>87</v>
      </c>
      <c r="BT28" s="156" t="s">
        <v>126</v>
      </c>
      <c r="BU28" s="159">
        <v>157</v>
      </c>
    </row>
    <row r="29" spans="2:73" ht="8.5500000000000007" customHeight="1" thickTop="1" thickBot="1" x14ac:dyDescent="0.25">
      <c r="B29" s="159"/>
      <c r="D29" s="158"/>
      <c r="E29" s="156"/>
      <c r="F29" s="157"/>
      <c r="G29" s="156"/>
      <c r="H29" s="155"/>
      <c r="I29" s="155"/>
      <c r="J29" s="165"/>
      <c r="K29" s="160"/>
      <c r="L29" s="155"/>
      <c r="M29" s="160"/>
      <c r="Q29" s="206"/>
      <c r="R29" s="206"/>
      <c r="S29" s="206"/>
      <c r="T29" s="206"/>
      <c r="U29" s="206"/>
      <c r="Y29" s="193"/>
      <c r="Z29" s="155"/>
      <c r="AA29" s="155"/>
      <c r="AB29" s="155"/>
      <c r="AC29" s="155"/>
      <c r="AD29" s="155"/>
      <c r="AF29" s="158"/>
      <c r="AG29" s="156"/>
      <c r="AH29" s="157"/>
      <c r="AI29" s="156"/>
      <c r="AJ29" s="159"/>
      <c r="AM29" s="159"/>
      <c r="AO29" s="158"/>
      <c r="AP29" s="156"/>
      <c r="AQ29" s="157"/>
      <c r="AR29" s="156"/>
      <c r="AS29" s="155"/>
      <c r="AT29" s="155"/>
      <c r="AU29" s="155"/>
      <c r="AV29" s="155"/>
      <c r="AW29" s="155"/>
      <c r="AX29" s="183"/>
      <c r="BJ29" s="193"/>
      <c r="BK29" s="155"/>
      <c r="BL29" s="155"/>
      <c r="BM29" s="155"/>
      <c r="BN29" s="155"/>
      <c r="BO29" s="155"/>
      <c r="BQ29" s="158"/>
      <c r="BR29" s="156"/>
      <c r="BS29" s="157"/>
      <c r="BT29" s="156"/>
      <c r="BU29" s="159"/>
    </row>
    <row r="30" spans="2:73" ht="8.5500000000000007" customHeight="1" thickTop="1" thickBot="1" x14ac:dyDescent="0.25">
      <c r="B30" s="159">
        <v>13</v>
      </c>
      <c r="D30" s="158" t="s">
        <v>299</v>
      </c>
      <c r="E30" s="156" t="s">
        <v>127</v>
      </c>
      <c r="F30" s="157" t="s">
        <v>194</v>
      </c>
      <c r="G30" s="156" t="s">
        <v>126</v>
      </c>
      <c r="H30" s="161"/>
      <c r="I30" s="161"/>
      <c r="J30" s="160"/>
      <c r="K30" s="155"/>
      <c r="L30" s="155"/>
      <c r="M30" s="160"/>
      <c r="Q30" s="206"/>
      <c r="R30" s="206"/>
      <c r="S30" s="206"/>
      <c r="T30" s="206"/>
      <c r="U30" s="206"/>
      <c r="X30" s="200"/>
      <c r="Y30" s="182"/>
      <c r="Z30" s="170"/>
      <c r="AA30" s="155"/>
      <c r="AB30" s="155"/>
      <c r="AC30" s="186"/>
      <c r="AD30" s="186"/>
      <c r="AF30" s="158" t="s">
        <v>298</v>
      </c>
      <c r="AG30" s="156" t="s">
        <v>127</v>
      </c>
      <c r="AH30" s="157" t="s">
        <v>146</v>
      </c>
      <c r="AI30" s="156" t="s">
        <v>126</v>
      </c>
      <c r="AJ30" s="159">
        <v>62</v>
      </c>
      <c r="AM30" s="159">
        <v>110</v>
      </c>
      <c r="AO30" s="158" t="s">
        <v>297</v>
      </c>
      <c r="AP30" s="156" t="s">
        <v>127</v>
      </c>
      <c r="AQ30" s="157" t="s">
        <v>167</v>
      </c>
      <c r="AR30" s="156" t="s">
        <v>126</v>
      </c>
      <c r="AS30" s="161"/>
      <c r="AT30" s="161"/>
      <c r="AU30" s="155"/>
      <c r="AV30" s="155"/>
      <c r="AW30" s="182"/>
      <c r="AX30" s="170"/>
      <c r="AY30" s="201"/>
      <c r="BI30" s="200"/>
      <c r="BJ30" s="182"/>
      <c r="BK30" s="170"/>
      <c r="BL30" s="155"/>
      <c r="BM30" s="155"/>
      <c r="BN30" s="161"/>
      <c r="BO30" s="161"/>
      <c r="BQ30" s="158" t="s">
        <v>296</v>
      </c>
      <c r="BR30" s="156" t="s">
        <v>127</v>
      </c>
      <c r="BS30" s="157" t="s">
        <v>75</v>
      </c>
      <c r="BT30" s="156" t="s">
        <v>126</v>
      </c>
      <c r="BU30" s="159">
        <v>158</v>
      </c>
    </row>
    <row r="31" spans="2:73" ht="8.5500000000000007" customHeight="1" thickTop="1" thickBot="1" x14ac:dyDescent="0.25">
      <c r="B31" s="159"/>
      <c r="D31" s="158"/>
      <c r="E31" s="156"/>
      <c r="F31" s="157"/>
      <c r="G31" s="156"/>
      <c r="H31" s="155"/>
      <c r="I31" s="155"/>
      <c r="J31" s="155"/>
      <c r="K31" s="155"/>
      <c r="L31" s="155"/>
      <c r="M31" s="183"/>
      <c r="Q31" s="206"/>
      <c r="R31" s="206"/>
      <c r="S31" s="206"/>
      <c r="T31" s="206"/>
      <c r="U31" s="206"/>
      <c r="X31" s="200"/>
      <c r="Y31" s="182"/>
      <c r="Z31" s="170"/>
      <c r="AA31" s="155"/>
      <c r="AB31" s="168"/>
      <c r="AC31" s="171"/>
      <c r="AD31" s="171"/>
      <c r="AF31" s="158"/>
      <c r="AG31" s="156"/>
      <c r="AH31" s="157"/>
      <c r="AI31" s="156"/>
      <c r="AJ31" s="159"/>
      <c r="AM31" s="159"/>
      <c r="AO31" s="158"/>
      <c r="AP31" s="156"/>
      <c r="AQ31" s="157"/>
      <c r="AR31" s="156"/>
      <c r="AS31" s="155"/>
      <c r="AT31" s="155"/>
      <c r="AU31" s="183"/>
      <c r="AV31" s="155"/>
      <c r="AW31" s="182"/>
      <c r="AX31" s="170"/>
      <c r="AY31" s="201"/>
      <c r="BI31" s="200"/>
      <c r="BJ31" s="182"/>
      <c r="BK31" s="170"/>
      <c r="BL31" s="155"/>
      <c r="BM31" s="193"/>
      <c r="BN31" s="155"/>
      <c r="BO31" s="155"/>
      <c r="BQ31" s="158"/>
      <c r="BR31" s="156"/>
      <c r="BS31" s="157"/>
      <c r="BT31" s="156"/>
      <c r="BU31" s="159"/>
    </row>
    <row r="32" spans="2:73" ht="8.5500000000000007" customHeight="1" thickTop="1" thickBot="1" x14ac:dyDescent="0.25">
      <c r="B32" s="159">
        <v>14</v>
      </c>
      <c r="D32" s="158" t="s">
        <v>295</v>
      </c>
      <c r="E32" s="156" t="s">
        <v>127</v>
      </c>
      <c r="F32" s="157" t="s">
        <v>72</v>
      </c>
      <c r="G32" s="156" t="s">
        <v>126</v>
      </c>
      <c r="H32" s="161"/>
      <c r="I32" s="161"/>
      <c r="J32" s="155"/>
      <c r="K32" s="155"/>
      <c r="L32" s="182"/>
      <c r="M32" s="170"/>
      <c r="N32" s="201"/>
      <c r="Q32" s="206"/>
      <c r="R32" s="206"/>
      <c r="S32" s="206"/>
      <c r="T32" s="206"/>
      <c r="U32" s="206"/>
      <c r="X32" s="200"/>
      <c r="Y32" s="182"/>
      <c r="Z32" s="170"/>
      <c r="AA32" s="166"/>
      <c r="AB32" s="166"/>
      <c r="AC32" s="155"/>
      <c r="AD32" s="186"/>
      <c r="AF32" s="158" t="s">
        <v>294</v>
      </c>
      <c r="AG32" s="156" t="s">
        <v>127</v>
      </c>
      <c r="AH32" s="157" t="s">
        <v>144</v>
      </c>
      <c r="AI32" s="156" t="s">
        <v>126</v>
      </c>
      <c r="AJ32" s="159">
        <v>63</v>
      </c>
      <c r="AM32" s="159">
        <v>111</v>
      </c>
      <c r="AO32" s="158" t="s">
        <v>293</v>
      </c>
      <c r="AP32" s="156" t="s">
        <v>127</v>
      </c>
      <c r="AQ32" s="157" t="s">
        <v>86</v>
      </c>
      <c r="AR32" s="156" t="s">
        <v>126</v>
      </c>
      <c r="AS32" s="155"/>
      <c r="AT32" s="182"/>
      <c r="AU32" s="170"/>
      <c r="AV32" s="160"/>
      <c r="AW32" s="182"/>
      <c r="AX32" s="170"/>
      <c r="AY32" s="201"/>
      <c r="BI32" s="200"/>
      <c r="BJ32" s="182"/>
      <c r="BK32" s="170"/>
      <c r="BL32" s="166"/>
      <c r="BM32" s="182"/>
      <c r="BN32" s="170"/>
      <c r="BO32" s="186"/>
      <c r="BQ32" s="158" t="s">
        <v>292</v>
      </c>
      <c r="BR32" s="156" t="s">
        <v>127</v>
      </c>
      <c r="BS32" s="157" t="s">
        <v>80</v>
      </c>
      <c r="BT32" s="156" t="s">
        <v>126</v>
      </c>
      <c r="BU32" s="159">
        <v>159</v>
      </c>
    </row>
    <row r="33" spans="2:73" ht="8.5500000000000007" customHeight="1" thickTop="1" thickBot="1" x14ac:dyDescent="0.25">
      <c r="B33" s="159"/>
      <c r="D33" s="158"/>
      <c r="E33" s="156"/>
      <c r="F33" s="157"/>
      <c r="G33" s="156"/>
      <c r="H33" s="155"/>
      <c r="I33" s="155"/>
      <c r="J33" s="183"/>
      <c r="K33" s="155"/>
      <c r="L33" s="182"/>
      <c r="M33" s="170"/>
      <c r="N33" s="201"/>
      <c r="Q33" s="206"/>
      <c r="R33" s="206"/>
      <c r="S33" s="206"/>
      <c r="T33" s="206"/>
      <c r="U33" s="206"/>
      <c r="X33" s="200"/>
      <c r="Y33" s="182"/>
      <c r="Z33" s="170"/>
      <c r="AA33" s="166"/>
      <c r="AB33" s="166"/>
      <c r="AC33" s="168"/>
      <c r="AD33" s="171"/>
      <c r="AF33" s="158"/>
      <c r="AG33" s="156"/>
      <c r="AH33" s="157"/>
      <c r="AI33" s="156"/>
      <c r="AJ33" s="159"/>
      <c r="AM33" s="159"/>
      <c r="AO33" s="158"/>
      <c r="AP33" s="156"/>
      <c r="AQ33" s="157"/>
      <c r="AR33" s="156"/>
      <c r="AS33" s="171"/>
      <c r="AT33" s="173"/>
      <c r="AU33" s="155"/>
      <c r="AV33" s="160"/>
      <c r="AW33" s="182"/>
      <c r="AX33" s="170"/>
      <c r="AY33" s="201"/>
      <c r="BI33" s="200"/>
      <c r="BJ33" s="182"/>
      <c r="BK33" s="170"/>
      <c r="BL33" s="166"/>
      <c r="BM33" s="155"/>
      <c r="BN33" s="173"/>
      <c r="BO33" s="171"/>
      <c r="BQ33" s="158"/>
      <c r="BR33" s="156"/>
      <c r="BS33" s="157"/>
      <c r="BT33" s="156"/>
      <c r="BU33" s="159"/>
    </row>
    <row r="34" spans="2:73" ht="8.5500000000000007" customHeight="1" thickTop="1" thickBot="1" x14ac:dyDescent="0.25">
      <c r="B34" s="159">
        <v>15</v>
      </c>
      <c r="D34" s="158" t="s">
        <v>291</v>
      </c>
      <c r="E34" s="156" t="s">
        <v>127</v>
      </c>
      <c r="F34" s="157" t="s">
        <v>78</v>
      </c>
      <c r="G34" s="156" t="s">
        <v>126</v>
      </c>
      <c r="H34" s="155"/>
      <c r="I34" s="182"/>
      <c r="J34" s="170"/>
      <c r="K34" s="160"/>
      <c r="L34" s="182"/>
      <c r="M34" s="170"/>
      <c r="N34" s="201"/>
      <c r="Q34" s="206"/>
      <c r="R34" s="206"/>
      <c r="S34" s="206"/>
      <c r="T34" s="206"/>
      <c r="U34" s="206"/>
      <c r="X34" s="200"/>
      <c r="Y34" s="182"/>
      <c r="Z34" s="170"/>
      <c r="AA34" s="166"/>
      <c r="AB34" s="155"/>
      <c r="AC34" s="166"/>
      <c r="AD34" s="161"/>
      <c r="AF34" s="158" t="s">
        <v>290</v>
      </c>
      <c r="AG34" s="156" t="s">
        <v>127</v>
      </c>
      <c r="AH34" s="157" t="s">
        <v>149</v>
      </c>
      <c r="AI34" s="156" t="s">
        <v>126</v>
      </c>
      <c r="AJ34" s="159">
        <v>64</v>
      </c>
      <c r="AM34" s="159">
        <v>112</v>
      </c>
      <c r="AO34" s="158" t="s">
        <v>289</v>
      </c>
      <c r="AP34" s="156" t="s">
        <v>127</v>
      </c>
      <c r="AQ34" s="157" t="s">
        <v>146</v>
      </c>
      <c r="AR34" s="156" t="s">
        <v>126</v>
      </c>
      <c r="AS34" s="161"/>
      <c r="AT34" s="181"/>
      <c r="AU34" s="155"/>
      <c r="AV34" s="160"/>
      <c r="AW34" s="182"/>
      <c r="AX34" s="170"/>
      <c r="AY34" s="201"/>
      <c r="BI34" s="200"/>
      <c r="BJ34" s="182"/>
      <c r="BK34" s="170"/>
      <c r="BL34" s="166"/>
      <c r="BM34" s="155"/>
      <c r="BN34" s="191"/>
      <c r="BO34" s="161"/>
      <c r="BQ34" s="158" t="s">
        <v>288</v>
      </c>
      <c r="BR34" s="156" t="s">
        <v>127</v>
      </c>
      <c r="BS34" s="157" t="s">
        <v>76</v>
      </c>
      <c r="BT34" s="156" t="s">
        <v>126</v>
      </c>
      <c r="BU34" s="159">
        <v>160</v>
      </c>
    </row>
    <row r="35" spans="2:73" ht="8.5500000000000007" customHeight="1" thickTop="1" thickBot="1" x14ac:dyDescent="0.25">
      <c r="B35" s="159"/>
      <c r="D35" s="158"/>
      <c r="E35" s="156"/>
      <c r="F35" s="157"/>
      <c r="G35" s="156"/>
      <c r="H35" s="171"/>
      <c r="I35" s="173"/>
      <c r="J35" s="155"/>
      <c r="K35" s="160"/>
      <c r="L35" s="182"/>
      <c r="M35" s="170"/>
      <c r="N35" s="201"/>
      <c r="Q35" s="202"/>
      <c r="R35" s="205" t="s">
        <v>287</v>
      </c>
      <c r="S35" s="203"/>
      <c r="T35" s="203"/>
      <c r="U35" s="202"/>
      <c r="X35" s="200"/>
      <c r="Y35" s="182"/>
      <c r="Z35" s="170"/>
      <c r="AA35" s="193"/>
      <c r="AB35" s="155"/>
      <c r="AC35" s="155"/>
      <c r="AD35" s="155"/>
      <c r="AF35" s="158"/>
      <c r="AG35" s="156"/>
      <c r="AH35" s="157"/>
      <c r="AI35" s="156"/>
      <c r="AJ35" s="159"/>
      <c r="AM35" s="159"/>
      <c r="AO35" s="158"/>
      <c r="AP35" s="156"/>
      <c r="AQ35" s="157"/>
      <c r="AR35" s="156"/>
      <c r="AS35" s="155"/>
      <c r="AT35" s="155"/>
      <c r="AU35" s="155"/>
      <c r="AV35" s="183"/>
      <c r="AW35" s="182"/>
      <c r="AX35" s="170"/>
      <c r="AY35" s="201"/>
      <c r="BI35" s="200"/>
      <c r="BJ35" s="182"/>
      <c r="BK35" s="170"/>
      <c r="BL35" s="193"/>
      <c r="BM35" s="155"/>
      <c r="BN35" s="155"/>
      <c r="BO35" s="155"/>
      <c r="BQ35" s="158"/>
      <c r="BR35" s="156"/>
      <c r="BS35" s="157"/>
      <c r="BT35" s="156"/>
      <c r="BU35" s="159"/>
    </row>
    <row r="36" spans="2:73" ht="8.5500000000000007" customHeight="1" thickTop="1" thickBot="1" x14ac:dyDescent="0.25">
      <c r="B36" s="159">
        <v>16</v>
      </c>
      <c r="D36" s="158" t="s">
        <v>286</v>
      </c>
      <c r="E36" s="156" t="s">
        <v>127</v>
      </c>
      <c r="F36" s="157" t="s">
        <v>83</v>
      </c>
      <c r="G36" s="156" t="s">
        <v>126</v>
      </c>
      <c r="H36" s="161"/>
      <c r="I36" s="181"/>
      <c r="J36" s="155"/>
      <c r="K36" s="160"/>
      <c r="L36" s="182"/>
      <c r="M36" s="170"/>
      <c r="N36" s="201"/>
      <c r="Q36" s="202"/>
      <c r="R36" s="203"/>
      <c r="S36" s="203"/>
      <c r="T36" s="203"/>
      <c r="U36" s="202"/>
      <c r="X36" s="200"/>
      <c r="Y36" s="182"/>
      <c r="Z36" s="173"/>
      <c r="AA36" s="173"/>
      <c r="AB36" s="170"/>
      <c r="AC36" s="155"/>
      <c r="AD36" s="161"/>
      <c r="AF36" s="158" t="s">
        <v>285</v>
      </c>
      <c r="AG36" s="156" t="s">
        <v>127</v>
      </c>
      <c r="AH36" s="157" t="s">
        <v>78</v>
      </c>
      <c r="AI36" s="156" t="s">
        <v>126</v>
      </c>
      <c r="AJ36" s="159">
        <v>65</v>
      </c>
      <c r="AM36" s="159">
        <v>113</v>
      </c>
      <c r="AO36" s="158" t="s">
        <v>284</v>
      </c>
      <c r="AP36" s="156" t="s">
        <v>127</v>
      </c>
      <c r="AQ36" s="157" t="s">
        <v>87</v>
      </c>
      <c r="AR36" s="156" t="s">
        <v>126</v>
      </c>
      <c r="AS36" s="161"/>
      <c r="AT36" s="155"/>
      <c r="AU36" s="182"/>
      <c r="AV36" s="173"/>
      <c r="AW36" s="173"/>
      <c r="AX36" s="170"/>
      <c r="AY36" s="201"/>
      <c r="BI36" s="200"/>
      <c r="BJ36" s="182"/>
      <c r="BK36" s="173"/>
      <c r="BL36" s="173"/>
      <c r="BM36" s="170"/>
      <c r="BN36" s="155"/>
      <c r="BO36" s="186"/>
      <c r="BQ36" s="158" t="s">
        <v>283</v>
      </c>
      <c r="BR36" s="156" t="s">
        <v>127</v>
      </c>
      <c r="BS36" s="157" t="s">
        <v>137</v>
      </c>
      <c r="BT36" s="156" t="s">
        <v>126</v>
      </c>
      <c r="BU36" s="159">
        <v>161</v>
      </c>
    </row>
    <row r="37" spans="2:73" ht="8.5500000000000007" customHeight="1" thickTop="1" thickBot="1" x14ac:dyDescent="0.25">
      <c r="B37" s="159"/>
      <c r="D37" s="158"/>
      <c r="E37" s="156"/>
      <c r="F37" s="157"/>
      <c r="G37" s="156"/>
      <c r="H37" s="155"/>
      <c r="I37" s="155"/>
      <c r="J37" s="155"/>
      <c r="K37" s="183"/>
      <c r="L37" s="182"/>
      <c r="M37" s="170"/>
      <c r="N37" s="201"/>
      <c r="Q37" s="202"/>
      <c r="R37" s="203"/>
      <c r="S37" s="203"/>
      <c r="T37" s="203"/>
      <c r="U37" s="202"/>
      <c r="X37" s="200"/>
      <c r="Y37" s="182"/>
      <c r="Z37" s="173"/>
      <c r="AA37" s="173"/>
      <c r="AB37" s="170"/>
      <c r="AC37" s="193"/>
      <c r="AD37" s="155"/>
      <c r="AF37" s="158"/>
      <c r="AG37" s="156"/>
      <c r="AH37" s="157"/>
      <c r="AI37" s="156"/>
      <c r="AJ37" s="159"/>
      <c r="AM37" s="159"/>
      <c r="AO37" s="158"/>
      <c r="AP37" s="156"/>
      <c r="AQ37" s="157"/>
      <c r="AR37" s="156"/>
      <c r="AS37" s="155"/>
      <c r="AT37" s="183"/>
      <c r="AU37" s="182"/>
      <c r="AV37" s="173"/>
      <c r="AW37" s="173"/>
      <c r="AX37" s="170"/>
      <c r="AY37" s="201"/>
      <c r="BI37" s="200"/>
      <c r="BJ37" s="182"/>
      <c r="BK37" s="173"/>
      <c r="BL37" s="173"/>
      <c r="BM37" s="170"/>
      <c r="BN37" s="168"/>
      <c r="BO37" s="171"/>
      <c r="BQ37" s="158"/>
      <c r="BR37" s="156"/>
      <c r="BS37" s="157"/>
      <c r="BT37" s="156"/>
      <c r="BU37" s="159"/>
    </row>
    <row r="38" spans="2:73" ht="8.5500000000000007" customHeight="1" thickTop="1" thickBot="1" x14ac:dyDescent="0.25">
      <c r="B38" s="159">
        <v>17</v>
      </c>
      <c r="D38" s="158" t="s">
        <v>282</v>
      </c>
      <c r="E38" s="156" t="s">
        <v>127</v>
      </c>
      <c r="F38" s="157" t="s">
        <v>189</v>
      </c>
      <c r="G38" s="156" t="s">
        <v>126</v>
      </c>
      <c r="H38" s="155"/>
      <c r="I38" s="155"/>
      <c r="J38" s="182"/>
      <c r="K38" s="173"/>
      <c r="L38" s="173"/>
      <c r="M38" s="170"/>
      <c r="N38" s="201"/>
      <c r="Q38" s="202"/>
      <c r="R38" s="203"/>
      <c r="S38" s="203"/>
      <c r="T38" s="203"/>
      <c r="U38" s="202"/>
      <c r="X38" s="200"/>
      <c r="Y38" s="182"/>
      <c r="Z38" s="173"/>
      <c r="AA38" s="170"/>
      <c r="AB38" s="192"/>
      <c r="AC38" s="182"/>
      <c r="AD38" s="195"/>
      <c r="AF38" s="158" t="s">
        <v>281</v>
      </c>
      <c r="AG38" s="156" t="s">
        <v>127</v>
      </c>
      <c r="AH38" s="157" t="s">
        <v>174</v>
      </c>
      <c r="AI38" s="156" t="s">
        <v>126</v>
      </c>
      <c r="AJ38" s="159">
        <v>66</v>
      </c>
      <c r="AM38" s="159">
        <v>114</v>
      </c>
      <c r="AO38" s="158" t="s">
        <v>280</v>
      </c>
      <c r="AP38" s="156" t="s">
        <v>127</v>
      </c>
      <c r="AQ38" s="157" t="s">
        <v>157</v>
      </c>
      <c r="AR38" s="156" t="s">
        <v>126</v>
      </c>
      <c r="AS38" s="174"/>
      <c r="AT38" s="170"/>
      <c r="AU38" s="190"/>
      <c r="AV38" s="182"/>
      <c r="AW38" s="173"/>
      <c r="AX38" s="170"/>
      <c r="AY38" s="201"/>
      <c r="BI38" s="200"/>
      <c r="BJ38" s="182"/>
      <c r="BK38" s="173"/>
      <c r="BL38" s="170"/>
      <c r="BM38" s="192"/>
      <c r="BN38" s="166"/>
      <c r="BO38" s="161"/>
      <c r="BQ38" s="158" t="s">
        <v>279</v>
      </c>
      <c r="BR38" s="156" t="s">
        <v>127</v>
      </c>
      <c r="BS38" s="157" t="s">
        <v>135</v>
      </c>
      <c r="BT38" s="156" t="s">
        <v>126</v>
      </c>
      <c r="BU38" s="159">
        <v>162</v>
      </c>
    </row>
    <row r="39" spans="2:73" ht="8.5500000000000007" customHeight="1" thickTop="1" thickBot="1" x14ac:dyDescent="0.25">
      <c r="B39" s="159"/>
      <c r="D39" s="158"/>
      <c r="E39" s="156"/>
      <c r="F39" s="157"/>
      <c r="G39" s="156"/>
      <c r="H39" s="171"/>
      <c r="I39" s="165"/>
      <c r="J39" s="182"/>
      <c r="K39" s="173"/>
      <c r="L39" s="173"/>
      <c r="M39" s="170"/>
      <c r="N39" s="201"/>
      <c r="Q39" s="202"/>
      <c r="R39" s="203"/>
      <c r="S39" s="203"/>
      <c r="T39" s="203"/>
      <c r="U39" s="202"/>
      <c r="X39" s="200"/>
      <c r="Y39" s="182"/>
      <c r="Z39" s="173"/>
      <c r="AA39" s="170"/>
      <c r="AB39" s="196"/>
      <c r="AC39" s="155"/>
      <c r="AD39" s="171"/>
      <c r="AF39" s="158"/>
      <c r="AG39" s="156"/>
      <c r="AH39" s="157"/>
      <c r="AI39" s="156"/>
      <c r="AJ39" s="159"/>
      <c r="AM39" s="159"/>
      <c r="AO39" s="158"/>
      <c r="AP39" s="156"/>
      <c r="AQ39" s="157"/>
      <c r="AR39" s="156"/>
      <c r="AS39" s="155"/>
      <c r="AT39" s="155"/>
      <c r="AU39" s="194"/>
      <c r="AV39" s="182"/>
      <c r="AW39" s="173"/>
      <c r="AX39" s="170"/>
      <c r="AY39" s="201"/>
      <c r="BI39" s="200"/>
      <c r="BJ39" s="182"/>
      <c r="BK39" s="173"/>
      <c r="BL39" s="170"/>
      <c r="BM39" s="196"/>
      <c r="BN39" s="155"/>
      <c r="BO39" s="155"/>
      <c r="BQ39" s="158"/>
      <c r="BR39" s="156"/>
      <c r="BS39" s="157"/>
      <c r="BT39" s="156"/>
      <c r="BU39" s="159"/>
    </row>
    <row r="40" spans="2:73" ht="8.5500000000000007" customHeight="1" thickTop="1" thickBot="1" x14ac:dyDescent="0.25">
      <c r="B40" s="159">
        <v>18</v>
      </c>
      <c r="D40" s="158" t="s">
        <v>278</v>
      </c>
      <c r="E40" s="156" t="s">
        <v>127</v>
      </c>
      <c r="F40" s="157" t="s">
        <v>172</v>
      </c>
      <c r="G40" s="156" t="s">
        <v>126</v>
      </c>
      <c r="H40" s="161"/>
      <c r="I40" s="160"/>
      <c r="J40" s="190"/>
      <c r="K40" s="182"/>
      <c r="L40" s="173"/>
      <c r="M40" s="170"/>
      <c r="N40" s="201"/>
      <c r="Q40" s="202"/>
      <c r="R40" s="203"/>
      <c r="S40" s="203"/>
      <c r="T40" s="203"/>
      <c r="U40" s="202"/>
      <c r="X40" s="200"/>
      <c r="Y40" s="182"/>
      <c r="Z40" s="173"/>
      <c r="AA40" s="170"/>
      <c r="AB40" s="182"/>
      <c r="AC40" s="195"/>
      <c r="AD40" s="186"/>
      <c r="AF40" s="158" t="s">
        <v>277</v>
      </c>
      <c r="AG40" s="156" t="s">
        <v>127</v>
      </c>
      <c r="AH40" s="157" t="s">
        <v>141</v>
      </c>
      <c r="AI40" s="156" t="s">
        <v>126</v>
      </c>
      <c r="AJ40" s="159">
        <v>67</v>
      </c>
      <c r="AM40" s="159">
        <v>115</v>
      </c>
      <c r="AO40" s="204" t="s">
        <v>276</v>
      </c>
      <c r="AP40" s="156" t="s">
        <v>127</v>
      </c>
      <c r="AQ40" s="157" t="s">
        <v>154</v>
      </c>
      <c r="AR40" s="156" t="s">
        <v>126</v>
      </c>
      <c r="AS40" s="186"/>
      <c r="AT40" s="174"/>
      <c r="AU40" s="155"/>
      <c r="AV40" s="182"/>
      <c r="AW40" s="173"/>
      <c r="AX40" s="170"/>
      <c r="AY40" s="201"/>
      <c r="BI40" s="200"/>
      <c r="BJ40" s="182"/>
      <c r="BK40" s="173"/>
      <c r="BL40" s="170"/>
      <c r="BM40" s="182"/>
      <c r="BN40" s="195"/>
      <c r="BO40" s="186"/>
      <c r="BQ40" s="158" t="s">
        <v>275</v>
      </c>
      <c r="BR40" s="156" t="s">
        <v>127</v>
      </c>
      <c r="BS40" s="157" t="s">
        <v>206</v>
      </c>
      <c r="BT40" s="156" t="s">
        <v>126</v>
      </c>
      <c r="BU40" s="159">
        <v>163</v>
      </c>
    </row>
    <row r="41" spans="2:73" ht="8.5500000000000007" customHeight="1" thickTop="1" thickBot="1" x14ac:dyDescent="0.25">
      <c r="B41" s="159"/>
      <c r="D41" s="158"/>
      <c r="E41" s="156"/>
      <c r="F41" s="157"/>
      <c r="G41" s="156"/>
      <c r="H41" s="155"/>
      <c r="I41" s="155"/>
      <c r="J41" s="194"/>
      <c r="K41" s="182"/>
      <c r="L41" s="173"/>
      <c r="M41" s="170"/>
      <c r="N41" s="201"/>
      <c r="Q41" s="202"/>
      <c r="R41" s="203"/>
      <c r="S41" s="203"/>
      <c r="T41" s="203"/>
      <c r="U41" s="202"/>
      <c r="X41" s="200"/>
      <c r="Y41" s="155"/>
      <c r="Z41" s="173"/>
      <c r="AA41" s="155"/>
      <c r="AB41" s="155"/>
      <c r="AC41" s="171"/>
      <c r="AD41" s="171"/>
      <c r="AF41" s="158"/>
      <c r="AG41" s="156"/>
      <c r="AH41" s="157"/>
      <c r="AI41" s="156"/>
      <c r="AJ41" s="159"/>
      <c r="AM41" s="159"/>
      <c r="AO41" s="158"/>
      <c r="AP41" s="156"/>
      <c r="AQ41" s="157"/>
      <c r="AR41" s="156"/>
      <c r="AS41" s="155"/>
      <c r="AT41" s="155"/>
      <c r="AU41" s="155"/>
      <c r="AV41" s="155"/>
      <c r="AW41" s="173"/>
      <c r="AX41" s="155"/>
      <c r="AY41" s="201"/>
      <c r="BI41" s="200"/>
      <c r="BJ41" s="155"/>
      <c r="BK41" s="173"/>
      <c r="BL41" s="155"/>
      <c r="BM41" s="155"/>
      <c r="BN41" s="171"/>
      <c r="BO41" s="171"/>
      <c r="BQ41" s="158"/>
      <c r="BR41" s="156"/>
      <c r="BS41" s="157"/>
      <c r="BT41" s="156"/>
      <c r="BU41" s="159"/>
    </row>
    <row r="42" spans="2:73" ht="8.5500000000000007" customHeight="1" thickTop="1" thickBot="1" x14ac:dyDescent="0.25">
      <c r="B42" s="159">
        <v>19</v>
      </c>
      <c r="D42" s="158" t="s">
        <v>274</v>
      </c>
      <c r="E42" s="156" t="s">
        <v>127</v>
      </c>
      <c r="F42" s="157" t="s">
        <v>167</v>
      </c>
      <c r="G42" s="156" t="s">
        <v>126</v>
      </c>
      <c r="H42" s="186"/>
      <c r="I42" s="174"/>
      <c r="J42" s="155"/>
      <c r="K42" s="182"/>
      <c r="L42" s="173"/>
      <c r="M42" s="170"/>
      <c r="N42" s="201"/>
      <c r="Q42" s="202"/>
      <c r="R42" s="203"/>
      <c r="S42" s="203"/>
      <c r="T42" s="203"/>
      <c r="U42" s="202"/>
      <c r="X42" s="200"/>
      <c r="Y42" s="155"/>
      <c r="Z42" s="191"/>
      <c r="AA42" s="155"/>
      <c r="AB42" s="155"/>
      <c r="AC42" s="161"/>
      <c r="AD42" s="161"/>
      <c r="AF42" s="158" t="s">
        <v>273</v>
      </c>
      <c r="AG42" s="156" t="s">
        <v>127</v>
      </c>
      <c r="AH42" s="157" t="s">
        <v>87</v>
      </c>
      <c r="AI42" s="156" t="s">
        <v>126</v>
      </c>
      <c r="AJ42" s="159">
        <v>68</v>
      </c>
      <c r="AM42" s="159">
        <v>116</v>
      </c>
      <c r="AO42" s="158" t="s">
        <v>272</v>
      </c>
      <c r="AP42" s="156" t="s">
        <v>127</v>
      </c>
      <c r="AQ42" s="157" t="s">
        <v>78</v>
      </c>
      <c r="AR42" s="156" t="s">
        <v>126</v>
      </c>
      <c r="AS42" s="155"/>
      <c r="AT42" s="155"/>
      <c r="AU42" s="155"/>
      <c r="AV42" s="155"/>
      <c r="AW42" s="181"/>
      <c r="AX42" s="155"/>
      <c r="AY42" s="201"/>
      <c r="BI42" s="200"/>
      <c r="BJ42" s="155"/>
      <c r="BK42" s="191"/>
      <c r="BL42" s="155"/>
      <c r="BM42" s="155"/>
      <c r="BN42" s="186"/>
      <c r="BO42" s="186"/>
      <c r="BQ42" s="158" t="s">
        <v>271</v>
      </c>
      <c r="BR42" s="156" t="s">
        <v>127</v>
      </c>
      <c r="BS42" s="157" t="s">
        <v>79</v>
      </c>
      <c r="BT42" s="156" t="s">
        <v>126</v>
      </c>
      <c r="BU42" s="159">
        <v>164</v>
      </c>
    </row>
    <row r="43" spans="2:73" ht="8.5500000000000007" customHeight="1" thickTop="1" thickBot="1" x14ac:dyDescent="0.25">
      <c r="B43" s="159"/>
      <c r="D43" s="158"/>
      <c r="E43" s="156"/>
      <c r="F43" s="157"/>
      <c r="G43" s="156"/>
      <c r="H43" s="155"/>
      <c r="I43" s="155"/>
      <c r="J43" s="155"/>
      <c r="K43" s="155"/>
      <c r="L43" s="173"/>
      <c r="M43" s="155"/>
      <c r="N43" s="201"/>
      <c r="Q43" s="202"/>
      <c r="R43" s="203"/>
      <c r="S43" s="203"/>
      <c r="T43" s="203"/>
      <c r="U43" s="202"/>
      <c r="X43" s="200"/>
      <c r="Y43" s="155"/>
      <c r="Z43" s="166"/>
      <c r="AA43" s="155"/>
      <c r="AB43" s="193"/>
      <c r="AC43" s="155"/>
      <c r="AD43" s="155"/>
      <c r="AF43" s="158"/>
      <c r="AG43" s="156"/>
      <c r="AH43" s="157"/>
      <c r="AI43" s="156"/>
      <c r="AJ43" s="159"/>
      <c r="AM43" s="159"/>
      <c r="AO43" s="158"/>
      <c r="AP43" s="156"/>
      <c r="AQ43" s="157"/>
      <c r="AR43" s="156"/>
      <c r="AS43" s="171"/>
      <c r="AT43" s="171"/>
      <c r="AU43" s="170"/>
      <c r="AV43" s="155"/>
      <c r="AW43" s="160"/>
      <c r="AX43" s="155"/>
      <c r="AY43" s="201"/>
      <c r="BI43" s="200"/>
      <c r="BJ43" s="155"/>
      <c r="BK43" s="166"/>
      <c r="BL43" s="155"/>
      <c r="BM43" s="182"/>
      <c r="BN43" s="171"/>
      <c r="BO43" s="171"/>
      <c r="BQ43" s="158"/>
      <c r="BR43" s="156"/>
      <c r="BS43" s="157"/>
      <c r="BT43" s="156"/>
      <c r="BU43" s="159"/>
    </row>
    <row r="44" spans="2:73" ht="8.5500000000000007" customHeight="1" thickTop="1" thickBot="1" x14ac:dyDescent="0.25">
      <c r="B44" s="159">
        <v>20</v>
      </c>
      <c r="D44" s="158" t="s">
        <v>270</v>
      </c>
      <c r="E44" s="156" t="s">
        <v>127</v>
      </c>
      <c r="F44" s="157" t="s">
        <v>144</v>
      </c>
      <c r="G44" s="156" t="s">
        <v>126</v>
      </c>
      <c r="H44" s="155"/>
      <c r="I44" s="155"/>
      <c r="J44" s="155"/>
      <c r="K44" s="155"/>
      <c r="L44" s="181"/>
      <c r="M44" s="155"/>
      <c r="N44" s="201"/>
      <c r="Q44" s="202"/>
      <c r="R44" s="203"/>
      <c r="S44" s="203"/>
      <c r="T44" s="203"/>
      <c r="U44" s="202"/>
      <c r="X44" s="200"/>
      <c r="Y44" s="155"/>
      <c r="Z44" s="166"/>
      <c r="AA44" s="182"/>
      <c r="AB44" s="173"/>
      <c r="AC44" s="170"/>
      <c r="AD44" s="186"/>
      <c r="AF44" s="158" t="s">
        <v>269</v>
      </c>
      <c r="AG44" s="156" t="s">
        <v>127</v>
      </c>
      <c r="AH44" s="157" t="s">
        <v>189</v>
      </c>
      <c r="AI44" s="156" t="s">
        <v>126</v>
      </c>
      <c r="AJ44" s="159">
        <v>69</v>
      </c>
      <c r="AM44" s="159">
        <v>117</v>
      </c>
      <c r="AO44" s="158" t="s">
        <v>268</v>
      </c>
      <c r="AP44" s="156" t="s">
        <v>127</v>
      </c>
      <c r="AQ44" s="157" t="s">
        <v>267</v>
      </c>
      <c r="AR44" s="156" t="s">
        <v>126</v>
      </c>
      <c r="AS44" s="161"/>
      <c r="AT44" s="155"/>
      <c r="AU44" s="167"/>
      <c r="AV44" s="155"/>
      <c r="AW44" s="160"/>
      <c r="AX44" s="155"/>
      <c r="AY44" s="201"/>
      <c r="BI44" s="200"/>
      <c r="BJ44" s="155"/>
      <c r="BK44" s="166"/>
      <c r="BL44" s="155"/>
      <c r="BM44" s="172"/>
      <c r="BN44" s="155"/>
      <c r="BO44" s="186"/>
      <c r="BQ44" s="158" t="s">
        <v>266</v>
      </c>
      <c r="BR44" s="156" t="s">
        <v>127</v>
      </c>
      <c r="BS44" s="157" t="s">
        <v>144</v>
      </c>
      <c r="BT44" s="156" t="s">
        <v>126</v>
      </c>
      <c r="BU44" s="159">
        <v>165</v>
      </c>
    </row>
    <row r="45" spans="2:73" ht="8.5500000000000007" customHeight="1" thickTop="1" thickBot="1" x14ac:dyDescent="0.25">
      <c r="B45" s="159"/>
      <c r="D45" s="158"/>
      <c r="E45" s="156"/>
      <c r="F45" s="157"/>
      <c r="G45" s="156"/>
      <c r="H45" s="171"/>
      <c r="I45" s="171"/>
      <c r="J45" s="170"/>
      <c r="K45" s="155"/>
      <c r="L45" s="160"/>
      <c r="M45" s="155"/>
      <c r="N45" s="201"/>
      <c r="Q45" s="202"/>
      <c r="R45" s="203"/>
      <c r="S45" s="203"/>
      <c r="T45" s="203"/>
      <c r="U45" s="202"/>
      <c r="X45" s="200"/>
      <c r="Y45" s="155"/>
      <c r="Z45" s="166"/>
      <c r="AA45" s="182"/>
      <c r="AB45" s="170"/>
      <c r="AC45" s="173"/>
      <c r="AD45" s="171"/>
      <c r="AF45" s="158"/>
      <c r="AG45" s="156"/>
      <c r="AH45" s="157"/>
      <c r="AI45" s="156"/>
      <c r="AJ45" s="159"/>
      <c r="AM45" s="159"/>
      <c r="AO45" s="158"/>
      <c r="AP45" s="156"/>
      <c r="AQ45" s="157"/>
      <c r="AR45" s="156"/>
      <c r="AS45" s="155"/>
      <c r="AT45" s="183"/>
      <c r="AU45" s="190"/>
      <c r="AV45" s="155"/>
      <c r="AW45" s="160"/>
      <c r="AX45" s="155"/>
      <c r="AY45" s="201"/>
      <c r="BI45" s="200"/>
      <c r="BJ45" s="155"/>
      <c r="BK45" s="166"/>
      <c r="BL45" s="155"/>
      <c r="BM45" s="192"/>
      <c r="BN45" s="168"/>
      <c r="BO45" s="171"/>
      <c r="BQ45" s="158"/>
      <c r="BR45" s="156"/>
      <c r="BS45" s="157"/>
      <c r="BT45" s="156"/>
      <c r="BU45" s="159"/>
    </row>
    <row r="46" spans="2:73" ht="8.5500000000000007" customHeight="1" thickTop="1" thickBot="1" x14ac:dyDescent="0.25">
      <c r="B46" s="159">
        <v>21</v>
      </c>
      <c r="D46" s="158" t="s">
        <v>265</v>
      </c>
      <c r="E46" s="156" t="s">
        <v>127</v>
      </c>
      <c r="F46" s="157" t="s">
        <v>81</v>
      </c>
      <c r="G46" s="156" t="s">
        <v>126</v>
      </c>
      <c r="H46" s="161"/>
      <c r="I46" s="155"/>
      <c r="J46" s="167"/>
      <c r="K46" s="155"/>
      <c r="L46" s="160"/>
      <c r="M46" s="155"/>
      <c r="N46" s="201"/>
      <c r="Q46" s="202"/>
      <c r="R46" s="203"/>
      <c r="S46" s="203"/>
      <c r="T46" s="203"/>
      <c r="U46" s="202"/>
      <c r="X46" s="200"/>
      <c r="Y46" s="155"/>
      <c r="Z46" s="166"/>
      <c r="AA46" s="182"/>
      <c r="AB46" s="170"/>
      <c r="AC46" s="191"/>
      <c r="AD46" s="161"/>
      <c r="AF46" s="158" t="s">
        <v>264</v>
      </c>
      <c r="AG46" s="156" t="s">
        <v>127</v>
      </c>
      <c r="AH46" s="157" t="s">
        <v>135</v>
      </c>
      <c r="AI46" s="156" t="s">
        <v>126</v>
      </c>
      <c r="AJ46" s="159">
        <v>70</v>
      </c>
      <c r="AM46" s="159">
        <v>118</v>
      </c>
      <c r="AO46" s="158" t="s">
        <v>263</v>
      </c>
      <c r="AP46" s="156" t="s">
        <v>127</v>
      </c>
      <c r="AQ46" s="157" t="s">
        <v>135</v>
      </c>
      <c r="AR46" s="156" t="s">
        <v>126</v>
      </c>
      <c r="AS46" s="174"/>
      <c r="AT46" s="155"/>
      <c r="AU46" s="182"/>
      <c r="AV46" s="170"/>
      <c r="AW46" s="160"/>
      <c r="AX46" s="155"/>
      <c r="AY46" s="201"/>
      <c r="BI46" s="200"/>
      <c r="BJ46" s="155"/>
      <c r="BK46" s="166"/>
      <c r="BL46" s="182"/>
      <c r="BM46" s="170"/>
      <c r="BN46" s="166"/>
      <c r="BO46" s="161"/>
      <c r="BQ46" s="158" t="s">
        <v>262</v>
      </c>
      <c r="BR46" s="156" t="s">
        <v>127</v>
      </c>
      <c r="BS46" s="157" t="s">
        <v>201</v>
      </c>
      <c r="BT46" s="156" t="s">
        <v>126</v>
      </c>
      <c r="BU46" s="159">
        <v>166</v>
      </c>
    </row>
    <row r="47" spans="2:73" ht="8.5500000000000007" customHeight="1" thickTop="1" thickBot="1" x14ac:dyDescent="0.25">
      <c r="B47" s="159"/>
      <c r="D47" s="158"/>
      <c r="E47" s="156"/>
      <c r="F47" s="157"/>
      <c r="G47" s="156"/>
      <c r="H47" s="155"/>
      <c r="I47" s="183"/>
      <c r="J47" s="190"/>
      <c r="K47" s="155"/>
      <c r="L47" s="160"/>
      <c r="M47" s="155"/>
      <c r="N47" s="201"/>
      <c r="Q47" s="202"/>
      <c r="R47" s="202"/>
      <c r="S47" s="202"/>
      <c r="T47" s="202"/>
      <c r="U47" s="202"/>
      <c r="X47" s="200"/>
      <c r="Y47" s="155"/>
      <c r="Z47" s="166"/>
      <c r="AA47" s="168"/>
      <c r="AB47" s="155"/>
      <c r="AC47" s="155"/>
      <c r="AD47" s="155"/>
      <c r="AF47" s="158"/>
      <c r="AG47" s="156"/>
      <c r="AH47" s="157"/>
      <c r="AI47" s="156"/>
      <c r="AJ47" s="159"/>
      <c r="AM47" s="159"/>
      <c r="AO47" s="158"/>
      <c r="AP47" s="156"/>
      <c r="AQ47" s="157"/>
      <c r="AR47" s="156"/>
      <c r="AS47" s="155"/>
      <c r="AT47" s="155"/>
      <c r="AU47" s="155"/>
      <c r="AV47" s="165"/>
      <c r="AW47" s="160"/>
      <c r="AX47" s="155"/>
      <c r="AY47" s="201"/>
      <c r="BI47" s="200"/>
      <c r="BJ47" s="155"/>
      <c r="BK47" s="166"/>
      <c r="BL47" s="168"/>
      <c r="BM47" s="155"/>
      <c r="BN47" s="155"/>
      <c r="BO47" s="155"/>
      <c r="BQ47" s="158"/>
      <c r="BR47" s="156"/>
      <c r="BS47" s="157"/>
      <c r="BT47" s="156"/>
      <c r="BU47" s="159"/>
    </row>
    <row r="48" spans="2:73" ht="8.5500000000000007" customHeight="1" thickTop="1" thickBot="1" x14ac:dyDescent="0.25">
      <c r="B48" s="159">
        <v>22</v>
      </c>
      <c r="D48" s="158" t="s">
        <v>261</v>
      </c>
      <c r="E48" s="156" t="s">
        <v>127</v>
      </c>
      <c r="F48" s="157" t="s">
        <v>157</v>
      </c>
      <c r="G48" s="156" t="s">
        <v>126</v>
      </c>
      <c r="H48" s="174"/>
      <c r="I48" s="155"/>
      <c r="J48" s="182"/>
      <c r="K48" s="170"/>
      <c r="L48" s="160"/>
      <c r="M48" s="155"/>
      <c r="N48" s="201"/>
      <c r="X48" s="200"/>
      <c r="Y48" s="155"/>
      <c r="Z48" s="155"/>
      <c r="AA48" s="166"/>
      <c r="AB48" s="155"/>
      <c r="AC48" s="155"/>
      <c r="AD48" s="186"/>
      <c r="AF48" s="158" t="s">
        <v>260</v>
      </c>
      <c r="AG48" s="156" t="s">
        <v>127</v>
      </c>
      <c r="AH48" s="157" t="s">
        <v>76</v>
      </c>
      <c r="AI48" s="156" t="s">
        <v>126</v>
      </c>
      <c r="AJ48" s="159">
        <v>71</v>
      </c>
      <c r="AM48" s="159">
        <v>119</v>
      </c>
      <c r="AO48" s="158" t="s">
        <v>259</v>
      </c>
      <c r="AP48" s="156" t="s">
        <v>127</v>
      </c>
      <c r="AQ48" s="157" t="s">
        <v>174</v>
      </c>
      <c r="AR48" s="156" t="s">
        <v>126</v>
      </c>
      <c r="AS48" s="161"/>
      <c r="AT48" s="155"/>
      <c r="AU48" s="155"/>
      <c r="AV48" s="160"/>
      <c r="AW48" s="155"/>
      <c r="AX48" s="155"/>
      <c r="AY48" s="201"/>
      <c r="BI48" s="200"/>
      <c r="BJ48" s="155"/>
      <c r="BK48" s="155"/>
      <c r="BL48" s="166"/>
      <c r="BM48" s="155"/>
      <c r="BN48" s="155"/>
      <c r="BO48" s="186"/>
      <c r="BQ48" s="158" t="s">
        <v>258</v>
      </c>
      <c r="BR48" s="156" t="s">
        <v>127</v>
      </c>
      <c r="BS48" s="157" t="s">
        <v>78</v>
      </c>
      <c r="BT48" s="156" t="s">
        <v>126</v>
      </c>
      <c r="BU48" s="159">
        <v>167</v>
      </c>
    </row>
    <row r="49" spans="1:73" ht="8.5500000000000007" customHeight="1" thickTop="1" thickBot="1" x14ac:dyDescent="0.25">
      <c r="B49" s="159"/>
      <c r="D49" s="158"/>
      <c r="E49" s="156"/>
      <c r="F49" s="157"/>
      <c r="G49" s="156"/>
      <c r="H49" s="155"/>
      <c r="I49" s="155"/>
      <c r="J49" s="155"/>
      <c r="K49" s="165"/>
      <c r="L49" s="160"/>
      <c r="M49" s="155"/>
      <c r="N49" s="201"/>
      <c r="Q49" s="148"/>
      <c r="U49" s="148"/>
      <c r="X49" s="200"/>
      <c r="Y49" s="155"/>
      <c r="Z49" s="155"/>
      <c r="AA49" s="166"/>
      <c r="AB49" s="155"/>
      <c r="AC49" s="182"/>
      <c r="AD49" s="171"/>
      <c r="AF49" s="158"/>
      <c r="AG49" s="156"/>
      <c r="AH49" s="157"/>
      <c r="AI49" s="156"/>
      <c r="AJ49" s="159"/>
      <c r="AM49" s="159"/>
      <c r="AO49" s="158"/>
      <c r="AP49" s="156"/>
      <c r="AQ49" s="157"/>
      <c r="AR49" s="156"/>
      <c r="AS49" s="155"/>
      <c r="AT49" s="183"/>
      <c r="AU49" s="155"/>
      <c r="AV49" s="160"/>
      <c r="AW49" s="155"/>
      <c r="AX49" s="155"/>
      <c r="AY49" s="201"/>
      <c r="BB49" s="148"/>
      <c r="BF49" s="148"/>
      <c r="BI49" s="200"/>
      <c r="BJ49" s="155"/>
      <c r="BK49" s="155"/>
      <c r="BL49" s="166"/>
      <c r="BM49" s="155"/>
      <c r="BN49" s="182"/>
      <c r="BO49" s="171"/>
      <c r="BQ49" s="158"/>
      <c r="BR49" s="156"/>
      <c r="BS49" s="157"/>
      <c r="BT49" s="156"/>
      <c r="BU49" s="159"/>
    </row>
    <row r="50" spans="1:73" ht="8.5500000000000007" customHeight="1" thickTop="1" thickBot="1" x14ac:dyDescent="0.25">
      <c r="B50" s="159">
        <v>23</v>
      </c>
      <c r="D50" s="158" t="s">
        <v>257</v>
      </c>
      <c r="E50" s="156" t="s">
        <v>127</v>
      </c>
      <c r="F50" s="157" t="s">
        <v>174</v>
      </c>
      <c r="G50" s="156" t="s">
        <v>126</v>
      </c>
      <c r="H50" s="155"/>
      <c r="I50" s="155"/>
      <c r="J50" s="155"/>
      <c r="K50" s="160"/>
      <c r="L50" s="155"/>
      <c r="M50" s="155"/>
      <c r="N50" s="201"/>
      <c r="Q50" s="185">
        <v>12</v>
      </c>
      <c r="R50" s="178"/>
      <c r="T50" s="184">
        <v>10</v>
      </c>
      <c r="U50" s="177"/>
      <c r="X50" s="200"/>
      <c r="Y50" s="155"/>
      <c r="Z50" s="155"/>
      <c r="AA50" s="166"/>
      <c r="AB50" s="155"/>
      <c r="AC50" s="172"/>
      <c r="AD50" s="161"/>
      <c r="AF50" s="158" t="s">
        <v>256</v>
      </c>
      <c r="AG50" s="156" t="s">
        <v>127</v>
      </c>
      <c r="AH50" s="157" t="s">
        <v>152</v>
      </c>
      <c r="AI50" s="156" t="s">
        <v>126</v>
      </c>
      <c r="AJ50" s="159">
        <v>72</v>
      </c>
      <c r="AM50" s="159">
        <v>120</v>
      </c>
      <c r="AO50" s="158" t="s">
        <v>255</v>
      </c>
      <c r="AP50" s="156" t="s">
        <v>127</v>
      </c>
      <c r="AQ50" s="157" t="s">
        <v>206</v>
      </c>
      <c r="AR50" s="156" t="s">
        <v>126</v>
      </c>
      <c r="AS50" s="174"/>
      <c r="AT50" s="173"/>
      <c r="AU50" s="170"/>
      <c r="AV50" s="160"/>
      <c r="AW50" s="155"/>
      <c r="AX50" s="155"/>
      <c r="AY50" s="201"/>
      <c r="BB50" s="185">
        <v>11</v>
      </c>
      <c r="BC50" s="178"/>
      <c r="BE50" s="184">
        <v>8</v>
      </c>
      <c r="BF50" s="177"/>
      <c r="BI50" s="200"/>
      <c r="BJ50" s="155"/>
      <c r="BK50" s="155"/>
      <c r="BL50" s="166"/>
      <c r="BM50" s="155"/>
      <c r="BN50" s="172"/>
      <c r="BO50" s="161"/>
      <c r="BQ50" s="158" t="s">
        <v>254</v>
      </c>
      <c r="BR50" s="156" t="s">
        <v>127</v>
      </c>
      <c r="BS50" s="157" t="s">
        <v>81</v>
      </c>
      <c r="BT50" s="156" t="s">
        <v>126</v>
      </c>
      <c r="BU50" s="159">
        <v>168</v>
      </c>
    </row>
    <row r="51" spans="1:73" ht="8.5500000000000007" customHeight="1" thickTop="1" thickBot="1" x14ac:dyDescent="0.25">
      <c r="B51" s="159"/>
      <c r="D51" s="158"/>
      <c r="E51" s="156"/>
      <c r="F51" s="157"/>
      <c r="G51" s="156"/>
      <c r="H51" s="171"/>
      <c r="I51" s="170"/>
      <c r="J51" s="155"/>
      <c r="K51" s="160"/>
      <c r="L51" s="155"/>
      <c r="M51" s="155"/>
      <c r="N51" s="201"/>
      <c r="Q51" s="179"/>
      <c r="R51" s="178"/>
      <c r="S51" s="169"/>
      <c r="T51" s="178"/>
      <c r="U51" s="177"/>
      <c r="X51" s="200"/>
      <c r="Y51" s="155"/>
      <c r="Z51" s="155"/>
      <c r="AA51" s="166"/>
      <c r="AB51" s="168"/>
      <c r="AC51" s="155"/>
      <c r="AD51" s="155"/>
      <c r="AF51" s="158"/>
      <c r="AG51" s="156"/>
      <c r="AH51" s="157"/>
      <c r="AI51" s="156"/>
      <c r="AJ51" s="159"/>
      <c r="AM51" s="159"/>
      <c r="AO51" s="158"/>
      <c r="AP51" s="156"/>
      <c r="AQ51" s="157"/>
      <c r="AR51" s="156"/>
      <c r="AS51" s="155"/>
      <c r="AT51" s="155"/>
      <c r="AU51" s="165"/>
      <c r="AV51" s="160"/>
      <c r="AW51" s="155"/>
      <c r="AX51" s="155"/>
      <c r="AY51" s="201"/>
      <c r="BB51" s="179"/>
      <c r="BC51" s="178"/>
      <c r="BD51" s="169"/>
      <c r="BE51" s="178"/>
      <c r="BF51" s="177"/>
      <c r="BI51" s="200"/>
      <c r="BJ51" s="155"/>
      <c r="BK51" s="155"/>
      <c r="BL51" s="166"/>
      <c r="BM51" s="168"/>
      <c r="BN51" s="155"/>
      <c r="BO51" s="155"/>
      <c r="BQ51" s="158"/>
      <c r="BR51" s="156"/>
      <c r="BS51" s="157"/>
      <c r="BT51" s="156"/>
      <c r="BU51" s="159"/>
    </row>
    <row r="52" spans="1:73" ht="8.5500000000000007" customHeight="1" thickTop="1" thickBot="1" x14ac:dyDescent="0.25">
      <c r="B52" s="159">
        <v>24</v>
      </c>
      <c r="D52" s="158" t="s">
        <v>253</v>
      </c>
      <c r="E52" s="156" t="s">
        <v>127</v>
      </c>
      <c r="F52" s="157" t="s">
        <v>187</v>
      </c>
      <c r="G52" s="156" t="s">
        <v>126</v>
      </c>
      <c r="H52" s="161"/>
      <c r="I52" s="167"/>
      <c r="J52" s="155"/>
      <c r="K52" s="160"/>
      <c r="L52" s="155"/>
      <c r="M52" s="155"/>
      <c r="N52" s="201"/>
      <c r="Q52" s="185">
        <v>11</v>
      </c>
      <c r="R52" s="178"/>
      <c r="T52" s="184">
        <v>8</v>
      </c>
      <c r="U52" s="177"/>
      <c r="X52" s="200"/>
      <c r="Y52" s="155"/>
      <c r="Z52" s="155"/>
      <c r="AA52" s="155"/>
      <c r="AB52" s="166"/>
      <c r="AC52" s="161"/>
      <c r="AD52" s="161"/>
      <c r="AF52" s="158" t="s">
        <v>252</v>
      </c>
      <c r="AG52" s="156" t="s">
        <v>127</v>
      </c>
      <c r="AH52" s="157" t="s">
        <v>167</v>
      </c>
      <c r="AI52" s="156" t="s">
        <v>126</v>
      </c>
      <c r="AJ52" s="159">
        <v>73</v>
      </c>
      <c r="AM52" s="159">
        <v>121</v>
      </c>
      <c r="AO52" s="158" t="s">
        <v>251</v>
      </c>
      <c r="AP52" s="156" t="s">
        <v>127</v>
      </c>
      <c r="AQ52" s="157" t="s">
        <v>81</v>
      </c>
      <c r="AR52" s="156" t="s">
        <v>126</v>
      </c>
      <c r="AS52" s="161"/>
      <c r="AT52" s="161"/>
      <c r="AU52" s="160"/>
      <c r="AV52" s="155"/>
      <c r="AW52" s="155"/>
      <c r="AX52" s="155"/>
      <c r="AY52" s="201"/>
      <c r="BB52" s="185">
        <v>9</v>
      </c>
      <c r="BC52" s="178"/>
      <c r="BE52" s="184">
        <v>11</v>
      </c>
      <c r="BF52" s="177"/>
      <c r="BI52" s="200"/>
      <c r="BJ52" s="155"/>
      <c r="BK52" s="155"/>
      <c r="BL52" s="155"/>
      <c r="BM52" s="166"/>
      <c r="BN52" s="161"/>
      <c r="BO52" s="161"/>
      <c r="BQ52" s="158" t="s">
        <v>250</v>
      </c>
      <c r="BR52" s="156" t="s">
        <v>127</v>
      </c>
      <c r="BS52" s="157" t="s">
        <v>174</v>
      </c>
      <c r="BT52" s="156" t="s">
        <v>126</v>
      </c>
      <c r="BU52" s="159">
        <v>169</v>
      </c>
    </row>
    <row r="53" spans="1:73" ht="8.5500000000000007" customHeight="1" thickTop="1" thickBot="1" x14ac:dyDescent="0.25">
      <c r="B53" s="159"/>
      <c r="D53" s="158"/>
      <c r="E53" s="156"/>
      <c r="F53" s="157"/>
      <c r="G53" s="156"/>
      <c r="H53" s="155"/>
      <c r="I53" s="155"/>
      <c r="J53" s="165"/>
      <c r="K53" s="160"/>
      <c r="L53" s="155"/>
      <c r="M53" s="155"/>
      <c r="N53" s="201"/>
      <c r="O53" s="175">
        <f>IF(Q50="","",IF(Q50&gt;T50,1,0)+IF(Q52&gt;T52,1,0)+IF(Q54&gt;T54,1,0)+IF(Q56&gt;T56,1,0)+IF(Q58&gt;T58,1,0))</f>
        <v>3</v>
      </c>
      <c r="P53" s="180"/>
      <c r="Q53" s="179"/>
      <c r="R53" s="178"/>
      <c r="S53" s="169"/>
      <c r="T53" s="178"/>
      <c r="U53" s="177"/>
      <c r="V53" s="176">
        <f>IF(Q50="","",IF(Q50&lt;T50,1,0)+IF(Q52&lt;T52,1,0)+IF(Q54&lt;T54,1,0)+IF(Q56&lt;T56,1,0)+IF(Q58&lt;T58,1,0))</f>
        <v>1</v>
      </c>
      <c r="W53" s="175"/>
      <c r="X53" s="200"/>
      <c r="Y53" s="155"/>
      <c r="Z53" s="155"/>
      <c r="AA53" s="155"/>
      <c r="AB53" s="155"/>
      <c r="AC53" s="155"/>
      <c r="AD53" s="155"/>
      <c r="AF53" s="158"/>
      <c r="AG53" s="156"/>
      <c r="AH53" s="157"/>
      <c r="AI53" s="156"/>
      <c r="AJ53" s="159"/>
      <c r="AM53" s="159"/>
      <c r="AO53" s="158"/>
      <c r="AP53" s="156"/>
      <c r="AQ53" s="157"/>
      <c r="AR53" s="156"/>
      <c r="AS53" s="155"/>
      <c r="AT53" s="155"/>
      <c r="AU53" s="155"/>
      <c r="AV53" s="155"/>
      <c r="AW53" s="155"/>
      <c r="AX53" s="155"/>
      <c r="AY53" s="201"/>
      <c r="AZ53" s="175">
        <f>IF(BB50="","",IF(BB50&gt;BE50,1,0)+IF(BB52&gt;BE52,1,0)+IF(BB54&gt;BE54,1,0)+IF(BB56&gt;BE56,1,0)+IF(BB58&gt;BE58,1,0))</f>
        <v>3</v>
      </c>
      <c r="BA53" s="180"/>
      <c r="BB53" s="179"/>
      <c r="BC53" s="178"/>
      <c r="BD53" s="169"/>
      <c r="BE53" s="178"/>
      <c r="BF53" s="177"/>
      <c r="BG53" s="176">
        <f>IF(BB50="","",IF(BB50&lt;BE50,1,0)+IF(BB52&lt;BE52,1,0)+IF(BB54&lt;BE54,1,0)+IF(BB56&lt;BE56,1,0)+IF(BB58&lt;BE58,1,0))</f>
        <v>1</v>
      </c>
      <c r="BH53" s="175"/>
      <c r="BI53" s="200"/>
      <c r="BJ53" s="155"/>
      <c r="BK53" s="155"/>
      <c r="BL53" s="155"/>
      <c r="BM53" s="155"/>
      <c r="BN53" s="155"/>
      <c r="BO53" s="155"/>
      <c r="BQ53" s="158"/>
      <c r="BR53" s="156"/>
      <c r="BS53" s="157"/>
      <c r="BT53" s="156"/>
      <c r="BU53" s="159"/>
    </row>
    <row r="54" spans="1:73" ht="8.5500000000000007" customHeight="1" thickTop="1" thickBot="1" x14ac:dyDescent="0.25">
      <c r="B54" s="159">
        <v>25</v>
      </c>
      <c r="D54" s="158" t="s">
        <v>249</v>
      </c>
      <c r="E54" s="156" t="s">
        <v>127</v>
      </c>
      <c r="F54" s="157" t="s">
        <v>80</v>
      </c>
      <c r="G54" s="156" t="s">
        <v>126</v>
      </c>
      <c r="H54" s="161"/>
      <c r="I54" s="161"/>
      <c r="J54" s="160"/>
      <c r="K54" s="155"/>
      <c r="L54" s="155"/>
      <c r="M54" s="155"/>
      <c r="N54" s="199"/>
      <c r="O54" s="175"/>
      <c r="P54" s="180"/>
      <c r="Q54" s="185">
        <v>7</v>
      </c>
      <c r="R54" s="178"/>
      <c r="T54" s="184">
        <v>11</v>
      </c>
      <c r="U54" s="177"/>
      <c r="V54" s="176"/>
      <c r="W54" s="175"/>
      <c r="X54" s="198"/>
      <c r="Y54" s="155"/>
      <c r="Z54" s="155"/>
      <c r="AA54" s="155"/>
      <c r="AB54" s="155"/>
      <c r="AC54" s="161"/>
      <c r="AD54" s="161"/>
      <c r="AF54" s="158" t="s">
        <v>248</v>
      </c>
      <c r="AG54" s="156" t="s">
        <v>127</v>
      </c>
      <c r="AH54" s="157" t="s">
        <v>194</v>
      </c>
      <c r="AI54" s="156" t="s">
        <v>126</v>
      </c>
      <c r="AJ54" s="159">
        <v>74</v>
      </c>
      <c r="AM54" s="159">
        <v>122</v>
      </c>
      <c r="AO54" s="158" t="s">
        <v>247</v>
      </c>
      <c r="AP54" s="156" t="s">
        <v>127</v>
      </c>
      <c r="AQ54" s="157" t="s">
        <v>75</v>
      </c>
      <c r="AR54" s="156" t="s">
        <v>126</v>
      </c>
      <c r="AS54" s="161"/>
      <c r="AT54" s="161"/>
      <c r="AU54" s="155"/>
      <c r="AV54" s="155"/>
      <c r="AW54" s="155"/>
      <c r="AX54" s="155"/>
      <c r="AY54" s="199"/>
      <c r="AZ54" s="175"/>
      <c r="BA54" s="180"/>
      <c r="BB54" s="185">
        <v>11</v>
      </c>
      <c r="BC54" s="178"/>
      <c r="BE54" s="184">
        <v>5</v>
      </c>
      <c r="BF54" s="177"/>
      <c r="BG54" s="176"/>
      <c r="BH54" s="175"/>
      <c r="BI54" s="198"/>
      <c r="BJ54" s="155"/>
      <c r="BK54" s="155"/>
      <c r="BL54" s="155"/>
      <c r="BM54" s="155"/>
      <c r="BN54" s="161"/>
      <c r="BO54" s="161"/>
      <c r="BQ54" s="158" t="s">
        <v>246</v>
      </c>
      <c r="BR54" s="156" t="s">
        <v>127</v>
      </c>
      <c r="BS54" s="157" t="s">
        <v>81</v>
      </c>
      <c r="BT54" s="156" t="s">
        <v>126</v>
      </c>
      <c r="BU54" s="159">
        <v>170</v>
      </c>
    </row>
    <row r="55" spans="1:73" ht="8.5500000000000007" customHeight="1" thickTop="1" thickBot="1" x14ac:dyDescent="0.25">
      <c r="B55" s="159"/>
      <c r="D55" s="158"/>
      <c r="E55" s="156"/>
      <c r="F55" s="157"/>
      <c r="G55" s="156"/>
      <c r="H55" s="155"/>
      <c r="I55" s="155"/>
      <c r="J55" s="155"/>
      <c r="K55" s="155"/>
      <c r="L55" s="155"/>
      <c r="M55" s="182"/>
      <c r="N55" s="197"/>
      <c r="O55" s="175"/>
      <c r="P55" s="180"/>
      <c r="Q55" s="179"/>
      <c r="R55" s="178"/>
      <c r="S55" s="169"/>
      <c r="T55" s="178"/>
      <c r="U55" s="177"/>
      <c r="V55" s="176"/>
      <c r="W55" s="175"/>
      <c r="X55" s="154"/>
      <c r="Y55" s="170"/>
      <c r="Z55" s="155"/>
      <c r="AA55" s="155"/>
      <c r="AB55" s="193"/>
      <c r="AC55" s="155"/>
      <c r="AD55" s="155"/>
      <c r="AF55" s="158"/>
      <c r="AG55" s="156"/>
      <c r="AH55" s="157"/>
      <c r="AI55" s="156"/>
      <c r="AJ55" s="159"/>
      <c r="AM55" s="159"/>
      <c r="AO55" s="158"/>
      <c r="AP55" s="156"/>
      <c r="AQ55" s="157"/>
      <c r="AR55" s="156"/>
      <c r="AS55" s="155"/>
      <c r="AT55" s="155"/>
      <c r="AU55" s="183"/>
      <c r="AV55" s="155"/>
      <c r="AW55" s="155"/>
      <c r="AX55" s="182"/>
      <c r="AY55" s="197"/>
      <c r="AZ55" s="175"/>
      <c r="BA55" s="180"/>
      <c r="BB55" s="179"/>
      <c r="BC55" s="178"/>
      <c r="BD55" s="169"/>
      <c r="BE55" s="178"/>
      <c r="BF55" s="177"/>
      <c r="BG55" s="176"/>
      <c r="BH55" s="175"/>
      <c r="BI55" s="154"/>
      <c r="BJ55" s="170"/>
      <c r="BK55" s="155"/>
      <c r="BL55" s="155"/>
      <c r="BM55" s="193"/>
      <c r="BN55" s="155"/>
      <c r="BO55" s="155"/>
      <c r="BQ55" s="158"/>
      <c r="BR55" s="156"/>
      <c r="BS55" s="157"/>
      <c r="BT55" s="156"/>
      <c r="BU55" s="159"/>
    </row>
    <row r="56" spans="1:73" ht="8.5500000000000007" customHeight="1" thickTop="1" thickBot="1" x14ac:dyDescent="0.25">
      <c r="A56" s="162" t="s">
        <v>115</v>
      </c>
      <c r="B56" s="159">
        <v>26</v>
      </c>
      <c r="D56" s="158" t="s">
        <v>245</v>
      </c>
      <c r="E56" s="156" t="s">
        <v>127</v>
      </c>
      <c r="F56" s="157" t="s">
        <v>194</v>
      </c>
      <c r="G56" s="156" t="s">
        <v>126</v>
      </c>
      <c r="H56" s="161"/>
      <c r="I56" s="161"/>
      <c r="J56" s="155"/>
      <c r="K56" s="155"/>
      <c r="L56" s="155"/>
      <c r="M56" s="182"/>
      <c r="O56" s="175"/>
      <c r="P56" s="180"/>
      <c r="Q56" s="185">
        <v>11</v>
      </c>
      <c r="R56" s="178"/>
      <c r="T56" s="184">
        <v>8</v>
      </c>
      <c r="U56" s="177"/>
      <c r="V56" s="176"/>
      <c r="W56" s="175"/>
      <c r="Y56" s="170"/>
      <c r="Z56" s="155"/>
      <c r="AA56" s="166"/>
      <c r="AB56" s="182"/>
      <c r="AC56" s="170"/>
      <c r="AD56" s="186"/>
      <c r="AF56" s="158" t="s">
        <v>244</v>
      </c>
      <c r="AG56" s="156" t="s">
        <v>127</v>
      </c>
      <c r="AH56" s="157" t="s">
        <v>135</v>
      </c>
      <c r="AI56" s="156" t="s">
        <v>126</v>
      </c>
      <c r="AJ56" s="159">
        <v>75</v>
      </c>
      <c r="AM56" s="159">
        <v>123</v>
      </c>
      <c r="AO56" s="158" t="s">
        <v>243</v>
      </c>
      <c r="AP56" s="156" t="s">
        <v>127</v>
      </c>
      <c r="AQ56" s="157" t="s">
        <v>203</v>
      </c>
      <c r="AR56" s="156" t="s">
        <v>126</v>
      </c>
      <c r="AS56" s="161"/>
      <c r="AT56" s="182"/>
      <c r="AU56" s="170"/>
      <c r="AV56" s="160"/>
      <c r="AW56" s="155"/>
      <c r="AX56" s="182"/>
      <c r="AZ56" s="175"/>
      <c r="BA56" s="180"/>
      <c r="BB56" s="185">
        <v>11</v>
      </c>
      <c r="BC56" s="178"/>
      <c r="BE56" s="184">
        <v>7</v>
      </c>
      <c r="BF56" s="177"/>
      <c r="BG56" s="176"/>
      <c r="BH56" s="175"/>
      <c r="BJ56" s="170"/>
      <c r="BK56" s="155"/>
      <c r="BL56" s="166"/>
      <c r="BM56" s="182"/>
      <c r="BN56" s="170"/>
      <c r="BO56" s="161"/>
      <c r="BQ56" s="158" t="s">
        <v>242</v>
      </c>
      <c r="BR56" s="156" t="s">
        <v>127</v>
      </c>
      <c r="BS56" s="157" t="s">
        <v>87</v>
      </c>
      <c r="BT56" s="156" t="s">
        <v>126</v>
      </c>
      <c r="BU56" s="159">
        <v>171</v>
      </c>
    </row>
    <row r="57" spans="1:73" ht="8.5500000000000007" customHeight="1" thickTop="1" thickBot="1" x14ac:dyDescent="0.25">
      <c r="A57" s="162"/>
      <c r="B57" s="159"/>
      <c r="D57" s="158"/>
      <c r="E57" s="156"/>
      <c r="F57" s="157"/>
      <c r="G57" s="156"/>
      <c r="H57" s="155"/>
      <c r="I57" s="155"/>
      <c r="J57" s="183"/>
      <c r="K57" s="155"/>
      <c r="L57" s="155"/>
      <c r="M57" s="182"/>
      <c r="Q57" s="179"/>
      <c r="R57" s="178"/>
      <c r="S57" s="169"/>
      <c r="T57" s="178"/>
      <c r="U57" s="177"/>
      <c r="Y57" s="170"/>
      <c r="Z57" s="155"/>
      <c r="AA57" s="166"/>
      <c r="AB57" s="155"/>
      <c r="AC57" s="173"/>
      <c r="AD57" s="171"/>
      <c r="AF57" s="158"/>
      <c r="AG57" s="156"/>
      <c r="AH57" s="157"/>
      <c r="AI57" s="156"/>
      <c r="AJ57" s="159"/>
      <c r="AM57" s="159"/>
      <c r="AO57" s="158"/>
      <c r="AP57" s="156"/>
      <c r="AQ57" s="157"/>
      <c r="AR57" s="156"/>
      <c r="AS57" s="155"/>
      <c r="AT57" s="194"/>
      <c r="AU57" s="155"/>
      <c r="AV57" s="160"/>
      <c r="AW57" s="155"/>
      <c r="AX57" s="182"/>
      <c r="BB57" s="179"/>
      <c r="BC57" s="178"/>
      <c r="BD57" s="169"/>
      <c r="BE57" s="178"/>
      <c r="BF57" s="177"/>
      <c r="BJ57" s="170"/>
      <c r="BK57" s="155"/>
      <c r="BL57" s="166"/>
      <c r="BM57" s="155"/>
      <c r="BN57" s="196"/>
      <c r="BO57" s="155"/>
      <c r="BQ57" s="158"/>
      <c r="BR57" s="156"/>
      <c r="BS57" s="157"/>
      <c r="BT57" s="156"/>
      <c r="BU57" s="159"/>
    </row>
    <row r="58" spans="1:73" ht="8.5500000000000007" customHeight="1" thickTop="1" thickBot="1" x14ac:dyDescent="0.25">
      <c r="B58" s="159">
        <v>27</v>
      </c>
      <c r="D58" s="158" t="s">
        <v>241</v>
      </c>
      <c r="E58" s="156" t="s">
        <v>127</v>
      </c>
      <c r="F58" s="157" t="s">
        <v>79</v>
      </c>
      <c r="G58" s="156" t="s">
        <v>126</v>
      </c>
      <c r="H58" s="155"/>
      <c r="I58" s="182"/>
      <c r="J58" s="170"/>
      <c r="K58" s="160"/>
      <c r="L58" s="155"/>
      <c r="M58" s="182"/>
      <c r="Q58" s="185"/>
      <c r="R58" s="178"/>
      <c r="T58" s="184"/>
      <c r="U58" s="177"/>
      <c r="Y58" s="170"/>
      <c r="Z58" s="155"/>
      <c r="AA58" s="166"/>
      <c r="AB58" s="155"/>
      <c r="AC58" s="191"/>
      <c r="AD58" s="161"/>
      <c r="AF58" s="158" t="s">
        <v>240</v>
      </c>
      <c r="AG58" s="156" t="s">
        <v>127</v>
      </c>
      <c r="AH58" s="157" t="s">
        <v>72</v>
      </c>
      <c r="AI58" s="156" t="s">
        <v>126</v>
      </c>
      <c r="AJ58" s="159">
        <v>76</v>
      </c>
      <c r="AM58" s="159">
        <v>124</v>
      </c>
      <c r="AO58" s="158" t="s">
        <v>239</v>
      </c>
      <c r="AP58" s="156" t="s">
        <v>127</v>
      </c>
      <c r="AQ58" s="157" t="s">
        <v>172</v>
      </c>
      <c r="AR58" s="156" t="s">
        <v>126</v>
      </c>
      <c r="AS58" s="174"/>
      <c r="AT58" s="155"/>
      <c r="AU58" s="155"/>
      <c r="AV58" s="160"/>
      <c r="AW58" s="155"/>
      <c r="AX58" s="182"/>
      <c r="BB58" s="185"/>
      <c r="BC58" s="178"/>
      <c r="BE58" s="184"/>
      <c r="BF58" s="177"/>
      <c r="BJ58" s="170"/>
      <c r="BK58" s="155"/>
      <c r="BL58" s="166"/>
      <c r="BM58" s="155"/>
      <c r="BN58" s="182"/>
      <c r="BO58" s="195"/>
      <c r="BQ58" s="158" t="s">
        <v>238</v>
      </c>
      <c r="BR58" s="156" t="s">
        <v>127</v>
      </c>
      <c r="BS58" s="157" t="s">
        <v>144</v>
      </c>
      <c r="BT58" s="156" t="s">
        <v>126</v>
      </c>
      <c r="BU58" s="159">
        <v>172</v>
      </c>
    </row>
    <row r="59" spans="1:73" ht="8.5500000000000007" customHeight="1" thickTop="1" thickBot="1" x14ac:dyDescent="0.25">
      <c r="B59" s="159"/>
      <c r="D59" s="158"/>
      <c r="E59" s="156"/>
      <c r="F59" s="157"/>
      <c r="G59" s="156"/>
      <c r="H59" s="171"/>
      <c r="I59" s="173"/>
      <c r="J59" s="155"/>
      <c r="K59" s="160"/>
      <c r="L59" s="155"/>
      <c r="M59" s="182"/>
      <c r="Q59" s="179"/>
      <c r="R59" s="178"/>
      <c r="S59" s="169"/>
      <c r="T59" s="178"/>
      <c r="U59" s="177"/>
      <c r="Y59" s="170"/>
      <c r="Z59" s="155"/>
      <c r="AA59" s="193"/>
      <c r="AB59" s="155"/>
      <c r="AC59" s="155"/>
      <c r="AD59" s="155"/>
      <c r="AF59" s="158"/>
      <c r="AG59" s="156"/>
      <c r="AH59" s="157"/>
      <c r="AI59" s="156"/>
      <c r="AJ59" s="159"/>
      <c r="AM59" s="159"/>
      <c r="AO59" s="158"/>
      <c r="AP59" s="156"/>
      <c r="AQ59" s="157"/>
      <c r="AR59" s="156"/>
      <c r="AS59" s="155"/>
      <c r="AT59" s="155"/>
      <c r="AU59" s="155"/>
      <c r="AV59" s="183"/>
      <c r="AW59" s="155"/>
      <c r="AX59" s="182"/>
      <c r="BB59" s="179"/>
      <c r="BC59" s="178"/>
      <c r="BD59" s="169"/>
      <c r="BE59" s="178"/>
      <c r="BF59" s="177"/>
      <c r="BJ59" s="170"/>
      <c r="BK59" s="155"/>
      <c r="BL59" s="193"/>
      <c r="BM59" s="155"/>
      <c r="BN59" s="155"/>
      <c r="BO59" s="171"/>
      <c r="BQ59" s="158"/>
      <c r="BR59" s="156"/>
      <c r="BS59" s="157"/>
      <c r="BT59" s="156"/>
      <c r="BU59" s="159"/>
    </row>
    <row r="60" spans="1:73" ht="8.5500000000000007" customHeight="1" thickTop="1" thickBot="1" x14ac:dyDescent="0.25">
      <c r="B60" s="159">
        <v>28</v>
      </c>
      <c r="D60" s="158" t="s">
        <v>237</v>
      </c>
      <c r="E60" s="156" t="s">
        <v>127</v>
      </c>
      <c r="F60" s="157" t="s">
        <v>135</v>
      </c>
      <c r="G60" s="156" t="s">
        <v>126</v>
      </c>
      <c r="H60" s="161"/>
      <c r="I60" s="181"/>
      <c r="J60" s="155"/>
      <c r="K60" s="160"/>
      <c r="L60" s="155"/>
      <c r="M60" s="182"/>
      <c r="Q60" s="169"/>
      <c r="U60" s="169"/>
      <c r="Y60" s="170"/>
      <c r="Z60" s="155"/>
      <c r="AA60" s="173"/>
      <c r="AB60" s="170"/>
      <c r="AC60" s="155"/>
      <c r="AD60" s="161"/>
      <c r="AF60" s="158" t="s">
        <v>236</v>
      </c>
      <c r="AG60" s="156" t="s">
        <v>127</v>
      </c>
      <c r="AH60" s="157" t="s">
        <v>87</v>
      </c>
      <c r="AI60" s="156" t="s">
        <v>126</v>
      </c>
      <c r="AJ60" s="159">
        <v>77</v>
      </c>
      <c r="AM60" s="159">
        <v>125</v>
      </c>
      <c r="AO60" s="158" t="s">
        <v>235</v>
      </c>
      <c r="AP60" s="156" t="s">
        <v>127</v>
      </c>
      <c r="AQ60" s="157" t="s">
        <v>135</v>
      </c>
      <c r="AR60" s="156" t="s">
        <v>126</v>
      </c>
      <c r="AS60" s="161"/>
      <c r="AT60" s="155"/>
      <c r="AU60" s="182"/>
      <c r="AV60" s="170"/>
      <c r="AW60" s="160"/>
      <c r="AX60" s="182"/>
      <c r="BB60" s="169"/>
      <c r="BF60" s="169"/>
      <c r="BJ60" s="170"/>
      <c r="BK60" s="155"/>
      <c r="BL60" s="173"/>
      <c r="BM60" s="170"/>
      <c r="BN60" s="155"/>
      <c r="BO60" s="161"/>
      <c r="BQ60" s="158" t="s">
        <v>234</v>
      </c>
      <c r="BR60" s="156" t="s">
        <v>127</v>
      </c>
      <c r="BS60" s="157" t="s">
        <v>135</v>
      </c>
      <c r="BT60" s="156" t="s">
        <v>126</v>
      </c>
      <c r="BU60" s="159">
        <v>173</v>
      </c>
    </row>
    <row r="61" spans="1:73" ht="8.5500000000000007" customHeight="1" thickTop="1" thickBot="1" x14ac:dyDescent="0.25">
      <c r="B61" s="159"/>
      <c r="D61" s="158"/>
      <c r="E61" s="156"/>
      <c r="F61" s="157"/>
      <c r="G61" s="156"/>
      <c r="H61" s="155"/>
      <c r="I61" s="155"/>
      <c r="J61" s="155"/>
      <c r="K61" s="183"/>
      <c r="L61" s="155"/>
      <c r="M61" s="182"/>
      <c r="S61" s="154"/>
      <c r="Y61" s="170"/>
      <c r="Z61" s="155"/>
      <c r="AA61" s="173"/>
      <c r="AB61" s="170"/>
      <c r="AC61" s="193"/>
      <c r="AD61" s="155"/>
      <c r="AF61" s="158"/>
      <c r="AG61" s="156"/>
      <c r="AH61" s="157"/>
      <c r="AI61" s="156"/>
      <c r="AJ61" s="159"/>
      <c r="AM61" s="159"/>
      <c r="AO61" s="158"/>
      <c r="AP61" s="156"/>
      <c r="AQ61" s="157"/>
      <c r="AR61" s="156"/>
      <c r="AS61" s="155"/>
      <c r="AT61" s="183"/>
      <c r="AU61" s="182"/>
      <c r="AV61" s="170"/>
      <c r="AW61" s="160"/>
      <c r="AX61" s="182"/>
      <c r="BD61" s="154"/>
      <c r="BJ61" s="170"/>
      <c r="BK61" s="155"/>
      <c r="BL61" s="173"/>
      <c r="BM61" s="170"/>
      <c r="BN61" s="193"/>
      <c r="BO61" s="155"/>
      <c r="BQ61" s="158"/>
      <c r="BR61" s="156"/>
      <c r="BS61" s="157"/>
      <c r="BT61" s="156"/>
      <c r="BU61" s="159"/>
    </row>
    <row r="62" spans="1:73" ht="8.5500000000000007" customHeight="1" thickTop="1" thickBot="1" x14ac:dyDescent="0.25">
      <c r="B62" s="159">
        <v>29</v>
      </c>
      <c r="D62" s="158" t="s">
        <v>233</v>
      </c>
      <c r="E62" s="156" t="s">
        <v>127</v>
      </c>
      <c r="F62" s="157" t="s">
        <v>87</v>
      </c>
      <c r="G62" s="156" t="s">
        <v>126</v>
      </c>
      <c r="H62" s="161"/>
      <c r="I62" s="155"/>
      <c r="J62" s="182"/>
      <c r="K62" s="170"/>
      <c r="L62" s="160"/>
      <c r="M62" s="182"/>
      <c r="S62" s="154"/>
      <c r="Y62" s="170"/>
      <c r="Z62" s="155"/>
      <c r="AA62" s="170"/>
      <c r="AB62" s="192"/>
      <c r="AC62" s="182"/>
      <c r="AD62" s="195"/>
      <c r="AF62" s="158" t="s">
        <v>232</v>
      </c>
      <c r="AG62" s="156" t="s">
        <v>127</v>
      </c>
      <c r="AH62" s="157" t="s">
        <v>231</v>
      </c>
      <c r="AI62" s="156" t="s">
        <v>126</v>
      </c>
      <c r="AJ62" s="159">
        <v>78</v>
      </c>
      <c r="AM62" s="159">
        <v>126</v>
      </c>
      <c r="AO62" s="158" t="s">
        <v>230</v>
      </c>
      <c r="AP62" s="156" t="s">
        <v>127</v>
      </c>
      <c r="AQ62" s="157" t="s">
        <v>78</v>
      </c>
      <c r="AR62" s="156" t="s">
        <v>126</v>
      </c>
      <c r="AS62" s="174"/>
      <c r="AT62" s="173"/>
      <c r="AU62" s="173"/>
      <c r="AV62" s="170"/>
      <c r="AW62" s="160"/>
      <c r="AX62" s="182"/>
      <c r="BD62" s="154"/>
      <c r="BJ62" s="170"/>
      <c r="BK62" s="155"/>
      <c r="BL62" s="173"/>
      <c r="BM62" s="173"/>
      <c r="BN62" s="173"/>
      <c r="BO62" s="195"/>
      <c r="BQ62" s="158" t="s">
        <v>229</v>
      </c>
      <c r="BR62" s="156" t="s">
        <v>127</v>
      </c>
      <c r="BS62" s="157" t="s">
        <v>72</v>
      </c>
      <c r="BT62" s="156" t="s">
        <v>126</v>
      </c>
      <c r="BU62" s="159">
        <v>174</v>
      </c>
    </row>
    <row r="63" spans="1:73" ht="8.5500000000000007" customHeight="1" thickTop="1" thickBot="1" x14ac:dyDescent="0.25">
      <c r="B63" s="159"/>
      <c r="D63" s="158"/>
      <c r="E63" s="156"/>
      <c r="F63" s="157"/>
      <c r="G63" s="156"/>
      <c r="H63" s="155"/>
      <c r="I63" s="183"/>
      <c r="J63" s="182"/>
      <c r="K63" s="170"/>
      <c r="L63" s="160"/>
      <c r="M63" s="182"/>
      <c r="S63" s="154"/>
      <c r="Y63" s="170"/>
      <c r="Z63" s="155"/>
      <c r="AA63" s="170"/>
      <c r="AB63" s="196"/>
      <c r="AC63" s="155"/>
      <c r="AD63" s="171"/>
      <c r="AF63" s="158"/>
      <c r="AG63" s="156"/>
      <c r="AH63" s="157"/>
      <c r="AI63" s="156"/>
      <c r="AJ63" s="159"/>
      <c r="AM63" s="159"/>
      <c r="AO63" s="158"/>
      <c r="AP63" s="156"/>
      <c r="AQ63" s="157"/>
      <c r="AR63" s="156"/>
      <c r="AS63" s="155"/>
      <c r="AT63" s="155"/>
      <c r="AU63" s="173"/>
      <c r="AV63" s="155"/>
      <c r="AW63" s="160"/>
      <c r="AX63" s="182"/>
      <c r="BD63" s="154"/>
      <c r="BJ63" s="170"/>
      <c r="BK63" s="155"/>
      <c r="BL63" s="170"/>
      <c r="BM63" s="173"/>
      <c r="BN63" s="155"/>
      <c r="BO63" s="171"/>
      <c r="BQ63" s="158"/>
      <c r="BR63" s="156"/>
      <c r="BS63" s="157"/>
      <c r="BT63" s="156"/>
      <c r="BU63" s="159"/>
    </row>
    <row r="64" spans="1:73" ht="8.5500000000000007" customHeight="1" thickTop="1" thickBot="1" x14ac:dyDescent="0.25">
      <c r="B64" s="159">
        <v>30</v>
      </c>
      <c r="D64" s="158" t="s">
        <v>228</v>
      </c>
      <c r="E64" s="156" t="s">
        <v>127</v>
      </c>
      <c r="F64" s="157" t="s">
        <v>78</v>
      </c>
      <c r="G64" s="156" t="s">
        <v>126</v>
      </c>
      <c r="H64" s="174"/>
      <c r="I64" s="173"/>
      <c r="J64" s="173"/>
      <c r="K64" s="170"/>
      <c r="L64" s="160"/>
      <c r="M64" s="182"/>
      <c r="S64" s="154"/>
      <c r="Y64" s="170"/>
      <c r="Z64" s="155"/>
      <c r="AA64" s="170"/>
      <c r="AB64" s="182"/>
      <c r="AC64" s="195"/>
      <c r="AD64" s="186"/>
      <c r="AF64" s="158" t="s">
        <v>227</v>
      </c>
      <c r="AG64" s="156" t="s">
        <v>127</v>
      </c>
      <c r="AH64" s="157" t="s">
        <v>86</v>
      </c>
      <c r="AI64" s="156" t="s">
        <v>126</v>
      </c>
      <c r="AJ64" s="159">
        <v>79</v>
      </c>
      <c r="AM64" s="159">
        <v>127</v>
      </c>
      <c r="AO64" s="158" t="s">
        <v>226</v>
      </c>
      <c r="AP64" s="156" t="s">
        <v>127</v>
      </c>
      <c r="AQ64" s="157" t="s">
        <v>81</v>
      </c>
      <c r="AR64" s="156" t="s">
        <v>126</v>
      </c>
      <c r="AS64" s="161"/>
      <c r="AT64" s="161"/>
      <c r="AU64" s="181"/>
      <c r="AV64" s="155"/>
      <c r="AW64" s="160"/>
      <c r="AX64" s="182"/>
      <c r="BD64" s="154"/>
      <c r="BJ64" s="170"/>
      <c r="BK64" s="155"/>
      <c r="BL64" s="170"/>
      <c r="BM64" s="191"/>
      <c r="BN64" s="161"/>
      <c r="BO64" s="161"/>
      <c r="BQ64" s="158" t="s">
        <v>225</v>
      </c>
      <c r="BR64" s="156" t="s">
        <v>127</v>
      </c>
      <c r="BS64" s="157" t="s">
        <v>82</v>
      </c>
      <c r="BT64" s="156" t="s">
        <v>126</v>
      </c>
      <c r="BU64" s="159">
        <v>175</v>
      </c>
    </row>
    <row r="65" spans="2:73" ht="8.5500000000000007" customHeight="1" thickTop="1" thickBot="1" x14ac:dyDescent="0.25">
      <c r="B65" s="159"/>
      <c r="D65" s="158"/>
      <c r="E65" s="156"/>
      <c r="F65" s="157"/>
      <c r="G65" s="156"/>
      <c r="H65" s="155"/>
      <c r="I65" s="155"/>
      <c r="J65" s="173"/>
      <c r="K65" s="155"/>
      <c r="L65" s="160"/>
      <c r="M65" s="182"/>
      <c r="S65" s="154"/>
      <c r="Y65" s="170"/>
      <c r="Z65" s="182"/>
      <c r="AA65" s="155"/>
      <c r="AB65" s="155"/>
      <c r="AC65" s="171"/>
      <c r="AD65" s="171"/>
      <c r="AF65" s="158"/>
      <c r="AG65" s="156"/>
      <c r="AH65" s="157"/>
      <c r="AI65" s="156"/>
      <c r="AJ65" s="159"/>
      <c r="AM65" s="159"/>
      <c r="AO65" s="158"/>
      <c r="AP65" s="156"/>
      <c r="AQ65" s="157"/>
      <c r="AR65" s="156"/>
      <c r="AS65" s="155"/>
      <c r="AT65" s="155"/>
      <c r="AU65" s="155"/>
      <c r="AV65" s="155"/>
      <c r="AW65" s="183"/>
      <c r="AX65" s="182"/>
      <c r="BD65" s="154"/>
      <c r="BJ65" s="170"/>
      <c r="BK65" s="182"/>
      <c r="BL65" s="155"/>
      <c r="BM65" s="155"/>
      <c r="BN65" s="155"/>
      <c r="BO65" s="155"/>
      <c r="BQ65" s="158"/>
      <c r="BR65" s="156"/>
      <c r="BS65" s="157"/>
      <c r="BT65" s="156"/>
      <c r="BU65" s="159"/>
    </row>
    <row r="66" spans="2:73" ht="8.5500000000000007" customHeight="1" thickTop="1" thickBot="1" x14ac:dyDescent="0.25">
      <c r="B66" s="159">
        <v>31</v>
      </c>
      <c r="D66" s="158" t="s">
        <v>224</v>
      </c>
      <c r="E66" s="156" t="s">
        <v>127</v>
      </c>
      <c r="F66" s="157" t="s">
        <v>144</v>
      </c>
      <c r="G66" s="156" t="s">
        <v>126</v>
      </c>
      <c r="H66" s="161"/>
      <c r="I66" s="161"/>
      <c r="J66" s="181"/>
      <c r="K66" s="155"/>
      <c r="L66" s="160"/>
      <c r="M66" s="182"/>
      <c r="S66" s="154"/>
      <c r="Y66" s="170"/>
      <c r="Z66" s="172"/>
      <c r="AA66" s="155"/>
      <c r="AB66" s="155"/>
      <c r="AC66" s="161"/>
      <c r="AD66" s="161"/>
      <c r="AF66" s="158" t="s">
        <v>223</v>
      </c>
      <c r="AG66" s="156" t="s">
        <v>127</v>
      </c>
      <c r="AH66" s="157" t="s">
        <v>174</v>
      </c>
      <c r="AI66" s="156" t="s">
        <v>126</v>
      </c>
      <c r="AJ66" s="159">
        <v>80</v>
      </c>
      <c r="AM66" s="159">
        <v>128</v>
      </c>
      <c r="AO66" s="158" t="s">
        <v>222</v>
      </c>
      <c r="AP66" s="156" t="s">
        <v>127</v>
      </c>
      <c r="AQ66" s="157" t="s">
        <v>87</v>
      </c>
      <c r="AR66" s="156" t="s">
        <v>126</v>
      </c>
      <c r="AS66" s="155"/>
      <c r="AT66" s="155"/>
      <c r="AU66" s="155"/>
      <c r="AV66" s="182"/>
      <c r="AW66" s="173"/>
      <c r="AX66" s="173"/>
      <c r="BD66" s="154"/>
      <c r="BJ66" s="170"/>
      <c r="BK66" s="172"/>
      <c r="BL66" s="155"/>
      <c r="BM66" s="155"/>
      <c r="BN66" s="186"/>
      <c r="BO66" s="186"/>
      <c r="BQ66" s="158" t="s">
        <v>221</v>
      </c>
      <c r="BR66" s="156" t="s">
        <v>127</v>
      </c>
      <c r="BS66" s="157" t="s">
        <v>83</v>
      </c>
      <c r="BT66" s="156" t="s">
        <v>126</v>
      </c>
      <c r="BU66" s="159">
        <v>176</v>
      </c>
    </row>
    <row r="67" spans="2:73" ht="8.5500000000000007" customHeight="1" thickTop="1" thickBot="1" x14ac:dyDescent="0.25">
      <c r="B67" s="159"/>
      <c r="D67" s="158"/>
      <c r="E67" s="156"/>
      <c r="F67" s="157"/>
      <c r="G67" s="156"/>
      <c r="H67" s="155"/>
      <c r="I67" s="155"/>
      <c r="J67" s="155"/>
      <c r="K67" s="155"/>
      <c r="L67" s="183"/>
      <c r="M67" s="182"/>
      <c r="S67" s="154"/>
      <c r="Y67" s="170"/>
      <c r="Z67" s="192"/>
      <c r="AA67" s="155"/>
      <c r="AB67" s="193"/>
      <c r="AC67" s="155"/>
      <c r="AD67" s="155"/>
      <c r="AF67" s="158"/>
      <c r="AG67" s="156"/>
      <c r="AH67" s="157"/>
      <c r="AI67" s="156"/>
      <c r="AJ67" s="159"/>
      <c r="AM67" s="159"/>
      <c r="AO67" s="158"/>
      <c r="AP67" s="156"/>
      <c r="AQ67" s="157"/>
      <c r="AR67" s="156"/>
      <c r="AS67" s="171"/>
      <c r="AT67" s="171"/>
      <c r="AU67" s="170"/>
      <c r="AV67" s="182"/>
      <c r="AW67" s="173"/>
      <c r="AX67" s="173"/>
      <c r="BD67" s="154"/>
      <c r="BJ67" s="170"/>
      <c r="BK67" s="192"/>
      <c r="BL67" s="155"/>
      <c r="BM67" s="182"/>
      <c r="BN67" s="171"/>
      <c r="BO67" s="171"/>
      <c r="BQ67" s="158"/>
      <c r="BR67" s="156"/>
      <c r="BS67" s="157"/>
      <c r="BT67" s="156"/>
      <c r="BU67" s="159"/>
    </row>
    <row r="68" spans="2:73" ht="8.5500000000000007" customHeight="1" thickTop="1" thickBot="1" x14ac:dyDescent="0.25">
      <c r="B68" s="159">
        <v>32</v>
      </c>
      <c r="D68" s="158" t="s">
        <v>220</v>
      </c>
      <c r="E68" s="156" t="s">
        <v>127</v>
      </c>
      <c r="F68" s="157" t="s">
        <v>80</v>
      </c>
      <c r="G68" s="156" t="s">
        <v>126</v>
      </c>
      <c r="H68" s="161"/>
      <c r="I68" s="161"/>
      <c r="J68" s="155"/>
      <c r="K68" s="182"/>
      <c r="L68" s="170"/>
      <c r="M68" s="190"/>
      <c r="S68" s="154"/>
      <c r="Y68" s="170"/>
      <c r="Z68" s="192"/>
      <c r="AA68" s="182"/>
      <c r="AB68" s="173"/>
      <c r="AC68" s="170"/>
      <c r="AD68" s="161"/>
      <c r="AF68" s="158" t="s">
        <v>219</v>
      </c>
      <c r="AG68" s="156" t="s">
        <v>127</v>
      </c>
      <c r="AH68" s="157" t="s">
        <v>201</v>
      </c>
      <c r="AI68" s="156" t="s">
        <v>126</v>
      </c>
      <c r="AJ68" s="159">
        <v>81</v>
      </c>
      <c r="AM68" s="159">
        <v>129</v>
      </c>
      <c r="AO68" s="158" t="s">
        <v>218</v>
      </c>
      <c r="AP68" s="156" t="s">
        <v>127</v>
      </c>
      <c r="AQ68" s="157" t="s">
        <v>82</v>
      </c>
      <c r="AR68" s="156" t="s">
        <v>126</v>
      </c>
      <c r="AS68" s="155"/>
      <c r="AT68" s="155"/>
      <c r="AU68" s="167"/>
      <c r="AV68" s="182"/>
      <c r="AW68" s="173"/>
      <c r="AX68" s="173"/>
      <c r="BD68" s="154"/>
      <c r="BJ68" s="170"/>
      <c r="BK68" s="192"/>
      <c r="BL68" s="155"/>
      <c r="BM68" s="172"/>
      <c r="BN68" s="155"/>
      <c r="BO68" s="161"/>
      <c r="BQ68" s="158" t="s">
        <v>217</v>
      </c>
      <c r="BR68" s="156" t="s">
        <v>127</v>
      </c>
      <c r="BS68" s="157" t="s">
        <v>181</v>
      </c>
      <c r="BT68" s="156" t="s">
        <v>126</v>
      </c>
      <c r="BU68" s="159">
        <v>177</v>
      </c>
    </row>
    <row r="69" spans="2:73" ht="8.5500000000000007" customHeight="1" thickTop="1" thickBot="1" x14ac:dyDescent="0.25">
      <c r="B69" s="159"/>
      <c r="D69" s="158"/>
      <c r="E69" s="156"/>
      <c r="F69" s="157"/>
      <c r="G69" s="156"/>
      <c r="H69" s="155"/>
      <c r="I69" s="155"/>
      <c r="J69" s="183"/>
      <c r="K69" s="182"/>
      <c r="L69" s="170"/>
      <c r="M69" s="190"/>
      <c r="S69" s="154"/>
      <c r="Y69" s="170"/>
      <c r="Z69" s="192"/>
      <c r="AA69" s="182"/>
      <c r="AB69" s="170"/>
      <c r="AC69" s="196"/>
      <c r="AD69" s="155"/>
      <c r="AF69" s="158"/>
      <c r="AG69" s="156"/>
      <c r="AH69" s="157"/>
      <c r="AI69" s="156"/>
      <c r="AJ69" s="159"/>
      <c r="AM69" s="159"/>
      <c r="AO69" s="158"/>
      <c r="AP69" s="156"/>
      <c r="AQ69" s="157"/>
      <c r="AR69" s="156"/>
      <c r="AS69" s="171"/>
      <c r="AT69" s="165"/>
      <c r="AU69" s="190"/>
      <c r="AV69" s="182"/>
      <c r="AW69" s="173"/>
      <c r="AX69" s="173"/>
      <c r="BD69" s="154"/>
      <c r="BJ69" s="170"/>
      <c r="BK69" s="192"/>
      <c r="BL69" s="155"/>
      <c r="BM69" s="192"/>
      <c r="BN69" s="193"/>
      <c r="BO69" s="155"/>
      <c r="BQ69" s="158"/>
      <c r="BR69" s="156"/>
      <c r="BS69" s="157"/>
      <c r="BT69" s="156"/>
      <c r="BU69" s="159"/>
    </row>
    <row r="70" spans="2:73" ht="8.5500000000000007" customHeight="1" thickTop="1" thickBot="1" x14ac:dyDescent="0.25">
      <c r="B70" s="159">
        <v>33</v>
      </c>
      <c r="D70" s="158" t="s">
        <v>216</v>
      </c>
      <c r="E70" s="156" t="s">
        <v>127</v>
      </c>
      <c r="F70" s="157" t="s">
        <v>141</v>
      </c>
      <c r="G70" s="156" t="s">
        <v>126</v>
      </c>
      <c r="H70" s="155"/>
      <c r="I70" s="182"/>
      <c r="J70" s="173"/>
      <c r="K70" s="173"/>
      <c r="L70" s="170"/>
      <c r="M70" s="190"/>
      <c r="S70" s="154"/>
      <c r="Y70" s="170"/>
      <c r="Z70" s="192"/>
      <c r="AA70" s="182"/>
      <c r="AB70" s="170"/>
      <c r="AC70" s="182"/>
      <c r="AD70" s="195"/>
      <c r="AF70" s="158" t="s">
        <v>215</v>
      </c>
      <c r="AG70" s="156" t="s">
        <v>127</v>
      </c>
      <c r="AH70" s="157" t="s">
        <v>75</v>
      </c>
      <c r="AI70" s="156" t="s">
        <v>126</v>
      </c>
      <c r="AJ70" s="159">
        <v>82</v>
      </c>
      <c r="AM70" s="159">
        <v>130</v>
      </c>
      <c r="AO70" s="158" t="s">
        <v>214</v>
      </c>
      <c r="AP70" s="156" t="s">
        <v>127</v>
      </c>
      <c r="AQ70" s="157" t="s">
        <v>174</v>
      </c>
      <c r="AR70" s="156" t="s">
        <v>126</v>
      </c>
      <c r="AS70" s="161"/>
      <c r="AT70" s="160"/>
      <c r="AU70" s="182"/>
      <c r="AV70" s="173"/>
      <c r="AW70" s="173"/>
      <c r="AX70" s="173"/>
      <c r="BD70" s="154"/>
      <c r="BJ70" s="170"/>
      <c r="BK70" s="192"/>
      <c r="BL70" s="182"/>
      <c r="BM70" s="170"/>
      <c r="BN70" s="182"/>
      <c r="BO70" s="195"/>
      <c r="BQ70" s="158" t="s">
        <v>213</v>
      </c>
      <c r="BR70" s="156" t="s">
        <v>127</v>
      </c>
      <c r="BS70" s="157" t="s">
        <v>78</v>
      </c>
      <c r="BT70" s="156" t="s">
        <v>126</v>
      </c>
      <c r="BU70" s="159">
        <v>178</v>
      </c>
    </row>
    <row r="71" spans="2:73" ht="8.5500000000000007" customHeight="1" thickTop="1" thickBot="1" x14ac:dyDescent="0.25">
      <c r="B71" s="159"/>
      <c r="D71" s="158"/>
      <c r="E71" s="156"/>
      <c r="F71" s="157"/>
      <c r="G71" s="156"/>
      <c r="H71" s="171"/>
      <c r="I71" s="173"/>
      <c r="J71" s="182"/>
      <c r="K71" s="173"/>
      <c r="L71" s="170"/>
      <c r="M71" s="190"/>
      <c r="S71" s="154"/>
      <c r="Y71" s="170"/>
      <c r="Z71" s="192"/>
      <c r="AA71" s="168"/>
      <c r="AB71" s="155"/>
      <c r="AC71" s="155"/>
      <c r="AD71" s="171"/>
      <c r="AF71" s="158"/>
      <c r="AG71" s="156"/>
      <c r="AH71" s="157"/>
      <c r="AI71" s="156"/>
      <c r="AJ71" s="159"/>
      <c r="AM71" s="159"/>
      <c r="AO71" s="158"/>
      <c r="AP71" s="156"/>
      <c r="AQ71" s="157"/>
      <c r="AR71" s="156"/>
      <c r="AS71" s="155"/>
      <c r="AT71" s="155"/>
      <c r="AU71" s="155"/>
      <c r="AV71" s="173"/>
      <c r="AW71" s="182"/>
      <c r="AX71" s="173"/>
      <c r="BD71" s="154"/>
      <c r="BJ71" s="170"/>
      <c r="BK71" s="192"/>
      <c r="BL71" s="168"/>
      <c r="BM71" s="155"/>
      <c r="BN71" s="155"/>
      <c r="BO71" s="171"/>
      <c r="BQ71" s="158"/>
      <c r="BR71" s="156"/>
      <c r="BS71" s="157"/>
      <c r="BT71" s="156"/>
      <c r="BU71" s="159"/>
    </row>
    <row r="72" spans="2:73" ht="8.5500000000000007" customHeight="1" thickTop="1" thickBot="1" x14ac:dyDescent="0.25">
      <c r="B72" s="159">
        <v>34</v>
      </c>
      <c r="D72" s="158" t="s">
        <v>212</v>
      </c>
      <c r="E72" s="156" t="s">
        <v>127</v>
      </c>
      <c r="F72" s="157" t="s">
        <v>149</v>
      </c>
      <c r="G72" s="156" t="s">
        <v>126</v>
      </c>
      <c r="H72" s="161"/>
      <c r="I72" s="181"/>
      <c r="J72" s="182"/>
      <c r="K72" s="173"/>
      <c r="L72" s="170"/>
      <c r="M72" s="190"/>
      <c r="S72" s="154"/>
      <c r="Y72" s="173"/>
      <c r="Z72" s="170"/>
      <c r="AA72" s="166"/>
      <c r="AB72" s="155"/>
      <c r="AC72" s="155"/>
      <c r="AD72" s="186"/>
      <c r="AF72" s="158" t="s">
        <v>211</v>
      </c>
      <c r="AG72" s="156" t="s">
        <v>127</v>
      </c>
      <c r="AH72" s="157" t="s">
        <v>137</v>
      </c>
      <c r="AI72" s="156" t="s">
        <v>126</v>
      </c>
      <c r="AJ72" s="159">
        <v>83</v>
      </c>
      <c r="AM72" s="159">
        <v>131</v>
      </c>
      <c r="AO72" s="158" t="s">
        <v>210</v>
      </c>
      <c r="AP72" s="156" t="s">
        <v>127</v>
      </c>
      <c r="AQ72" s="157" t="s">
        <v>146</v>
      </c>
      <c r="AR72" s="156" t="s">
        <v>126</v>
      </c>
      <c r="AS72" s="161"/>
      <c r="AT72" s="155"/>
      <c r="AU72" s="155"/>
      <c r="AV72" s="181"/>
      <c r="AW72" s="182"/>
      <c r="AX72" s="173"/>
      <c r="BD72" s="154"/>
      <c r="BJ72" s="173"/>
      <c r="BK72" s="170"/>
      <c r="BL72" s="166"/>
      <c r="BM72" s="155"/>
      <c r="BN72" s="155"/>
      <c r="BO72" s="186"/>
      <c r="BQ72" s="158" t="s">
        <v>209</v>
      </c>
      <c r="BR72" s="156" t="s">
        <v>127</v>
      </c>
      <c r="BS72" s="157" t="s">
        <v>174</v>
      </c>
      <c r="BT72" s="156" t="s">
        <v>126</v>
      </c>
      <c r="BU72" s="159">
        <v>179</v>
      </c>
    </row>
    <row r="73" spans="2:73" ht="8.5500000000000007" customHeight="1" thickTop="1" thickBot="1" x14ac:dyDescent="0.25">
      <c r="B73" s="159"/>
      <c r="D73" s="158"/>
      <c r="E73" s="156"/>
      <c r="F73" s="157"/>
      <c r="G73" s="156"/>
      <c r="H73" s="155"/>
      <c r="I73" s="155"/>
      <c r="J73" s="155"/>
      <c r="K73" s="173"/>
      <c r="L73" s="155"/>
      <c r="M73" s="190"/>
      <c r="S73" s="154"/>
      <c r="Y73" s="173"/>
      <c r="Z73" s="170"/>
      <c r="AA73" s="166"/>
      <c r="AB73" s="155"/>
      <c r="AC73" s="182"/>
      <c r="AD73" s="171"/>
      <c r="AF73" s="158"/>
      <c r="AG73" s="156"/>
      <c r="AH73" s="157"/>
      <c r="AI73" s="156"/>
      <c r="AJ73" s="159"/>
      <c r="AM73" s="159"/>
      <c r="AO73" s="158"/>
      <c r="AP73" s="156"/>
      <c r="AQ73" s="157"/>
      <c r="AR73" s="156"/>
      <c r="AS73" s="155"/>
      <c r="AT73" s="183"/>
      <c r="AU73" s="155"/>
      <c r="AV73" s="160"/>
      <c r="AW73" s="182"/>
      <c r="AX73" s="173"/>
      <c r="BD73" s="154"/>
      <c r="BJ73" s="173"/>
      <c r="BK73" s="170"/>
      <c r="BL73" s="166"/>
      <c r="BM73" s="155"/>
      <c r="BN73" s="182"/>
      <c r="BO73" s="171"/>
      <c r="BQ73" s="158"/>
      <c r="BR73" s="156"/>
      <c r="BS73" s="157"/>
      <c r="BT73" s="156"/>
      <c r="BU73" s="159"/>
    </row>
    <row r="74" spans="2:73" ht="8.5500000000000007" customHeight="1" thickTop="1" thickBot="1" x14ac:dyDescent="0.25">
      <c r="B74" s="159">
        <v>35</v>
      </c>
      <c r="D74" s="158" t="s">
        <v>208</v>
      </c>
      <c r="E74" s="156" t="s">
        <v>127</v>
      </c>
      <c r="F74" s="157" t="s">
        <v>157</v>
      </c>
      <c r="G74" s="156" t="s">
        <v>126</v>
      </c>
      <c r="H74" s="155"/>
      <c r="I74" s="155"/>
      <c r="J74" s="155"/>
      <c r="K74" s="181"/>
      <c r="L74" s="155"/>
      <c r="M74" s="190"/>
      <c r="S74" s="154"/>
      <c r="Y74" s="173"/>
      <c r="Z74" s="170"/>
      <c r="AA74" s="166"/>
      <c r="AB74" s="155"/>
      <c r="AC74" s="172"/>
      <c r="AD74" s="161"/>
      <c r="AF74" s="158" t="s">
        <v>207</v>
      </c>
      <c r="AG74" s="156" t="s">
        <v>127</v>
      </c>
      <c r="AH74" s="157" t="s">
        <v>206</v>
      </c>
      <c r="AI74" s="156" t="s">
        <v>126</v>
      </c>
      <c r="AJ74" s="159">
        <v>84</v>
      </c>
      <c r="AM74" s="159">
        <v>132</v>
      </c>
      <c r="AO74" s="158" t="s">
        <v>205</v>
      </c>
      <c r="AP74" s="156" t="s">
        <v>127</v>
      </c>
      <c r="AQ74" s="157" t="s">
        <v>83</v>
      </c>
      <c r="AR74" s="156" t="s">
        <v>126</v>
      </c>
      <c r="AS74" s="174"/>
      <c r="AT74" s="173"/>
      <c r="AU74" s="170"/>
      <c r="AV74" s="160"/>
      <c r="AW74" s="182"/>
      <c r="AX74" s="173"/>
      <c r="BD74" s="154"/>
      <c r="BJ74" s="173"/>
      <c r="BK74" s="170"/>
      <c r="BL74" s="166"/>
      <c r="BM74" s="155"/>
      <c r="BN74" s="172"/>
      <c r="BO74" s="161"/>
      <c r="BQ74" s="158" t="s">
        <v>204</v>
      </c>
      <c r="BR74" s="156" t="s">
        <v>127</v>
      </c>
      <c r="BS74" s="157" t="s">
        <v>203</v>
      </c>
      <c r="BT74" s="156" t="s">
        <v>126</v>
      </c>
      <c r="BU74" s="159">
        <v>180</v>
      </c>
    </row>
    <row r="75" spans="2:73" ht="8.5500000000000007" customHeight="1" thickTop="1" thickBot="1" x14ac:dyDescent="0.25">
      <c r="B75" s="159"/>
      <c r="D75" s="158"/>
      <c r="E75" s="156"/>
      <c r="F75" s="157"/>
      <c r="G75" s="156"/>
      <c r="H75" s="171"/>
      <c r="I75" s="170"/>
      <c r="J75" s="155"/>
      <c r="K75" s="160"/>
      <c r="L75" s="155"/>
      <c r="M75" s="190"/>
      <c r="S75" s="154"/>
      <c r="Y75" s="173"/>
      <c r="Z75" s="170"/>
      <c r="AA75" s="166"/>
      <c r="AB75" s="168"/>
      <c r="AC75" s="155"/>
      <c r="AD75" s="155"/>
      <c r="AF75" s="158"/>
      <c r="AG75" s="156"/>
      <c r="AH75" s="157"/>
      <c r="AI75" s="156"/>
      <c r="AJ75" s="159"/>
      <c r="AM75" s="159"/>
      <c r="AO75" s="158"/>
      <c r="AP75" s="156"/>
      <c r="AQ75" s="157"/>
      <c r="AR75" s="156"/>
      <c r="AS75" s="155"/>
      <c r="AT75" s="155"/>
      <c r="AU75" s="165"/>
      <c r="AV75" s="160"/>
      <c r="AW75" s="182"/>
      <c r="AX75" s="173"/>
      <c r="BD75" s="154"/>
      <c r="BJ75" s="173"/>
      <c r="BK75" s="170"/>
      <c r="BL75" s="166"/>
      <c r="BM75" s="168"/>
      <c r="BN75" s="155"/>
      <c r="BO75" s="155"/>
      <c r="BQ75" s="158"/>
      <c r="BR75" s="156"/>
      <c r="BS75" s="157"/>
      <c r="BT75" s="156"/>
      <c r="BU75" s="159"/>
    </row>
    <row r="76" spans="2:73" ht="8.5500000000000007" customHeight="1" thickTop="1" thickBot="1" x14ac:dyDescent="0.25">
      <c r="B76" s="159">
        <v>36</v>
      </c>
      <c r="D76" s="158" t="s">
        <v>202</v>
      </c>
      <c r="E76" s="156" t="s">
        <v>127</v>
      </c>
      <c r="F76" s="157" t="s">
        <v>201</v>
      </c>
      <c r="G76" s="156" t="s">
        <v>126</v>
      </c>
      <c r="H76" s="161"/>
      <c r="I76" s="167"/>
      <c r="J76" s="155"/>
      <c r="K76" s="160"/>
      <c r="L76" s="155"/>
      <c r="M76" s="190"/>
      <c r="S76" s="154"/>
      <c r="Y76" s="173"/>
      <c r="Z76" s="170"/>
      <c r="AA76" s="155"/>
      <c r="AB76" s="166"/>
      <c r="AC76" s="161"/>
      <c r="AD76" s="161"/>
      <c r="AF76" s="158" t="s">
        <v>200</v>
      </c>
      <c r="AG76" s="156" t="s">
        <v>127</v>
      </c>
      <c r="AH76" s="157" t="s">
        <v>81</v>
      </c>
      <c r="AI76" s="156" t="s">
        <v>126</v>
      </c>
      <c r="AJ76" s="159">
        <v>85</v>
      </c>
      <c r="AM76" s="159">
        <v>133</v>
      </c>
      <c r="AO76" s="158" t="s">
        <v>199</v>
      </c>
      <c r="AP76" s="156" t="s">
        <v>127</v>
      </c>
      <c r="AQ76" s="157" t="s">
        <v>72</v>
      </c>
      <c r="AR76" s="156" t="s">
        <v>126</v>
      </c>
      <c r="AS76" s="161"/>
      <c r="AT76" s="161"/>
      <c r="AU76" s="160"/>
      <c r="AV76" s="155"/>
      <c r="AW76" s="182"/>
      <c r="AX76" s="173"/>
      <c r="BD76" s="154"/>
      <c r="BJ76" s="173"/>
      <c r="BK76" s="170"/>
      <c r="BL76" s="155"/>
      <c r="BM76" s="166"/>
      <c r="BN76" s="161"/>
      <c r="BO76" s="161"/>
      <c r="BQ76" s="158" t="s">
        <v>198</v>
      </c>
      <c r="BR76" s="156" t="s">
        <v>127</v>
      </c>
      <c r="BS76" s="157" t="s">
        <v>194</v>
      </c>
      <c r="BT76" s="156" t="s">
        <v>126</v>
      </c>
      <c r="BU76" s="159">
        <v>181</v>
      </c>
    </row>
    <row r="77" spans="2:73" ht="8.5500000000000007" customHeight="1" thickTop="1" thickBot="1" x14ac:dyDescent="0.25">
      <c r="B77" s="159"/>
      <c r="D77" s="158"/>
      <c r="E77" s="156"/>
      <c r="F77" s="157"/>
      <c r="G77" s="156"/>
      <c r="H77" s="155"/>
      <c r="I77" s="155"/>
      <c r="J77" s="165"/>
      <c r="K77" s="160"/>
      <c r="L77" s="155"/>
      <c r="M77" s="190"/>
      <c r="S77" s="154"/>
      <c r="Y77" s="173"/>
      <c r="Z77" s="155"/>
      <c r="AA77" s="155"/>
      <c r="AB77" s="155"/>
      <c r="AC77" s="155"/>
      <c r="AD77" s="155"/>
      <c r="AF77" s="158"/>
      <c r="AG77" s="156"/>
      <c r="AH77" s="157"/>
      <c r="AI77" s="156"/>
      <c r="AJ77" s="159"/>
      <c r="AM77" s="159"/>
      <c r="AO77" s="158"/>
      <c r="AP77" s="156"/>
      <c r="AQ77" s="157"/>
      <c r="AR77" s="156"/>
      <c r="AS77" s="155"/>
      <c r="AT77" s="155"/>
      <c r="AU77" s="155"/>
      <c r="AV77" s="155"/>
      <c r="AW77" s="155"/>
      <c r="AX77" s="173"/>
      <c r="BD77" s="154"/>
      <c r="BJ77" s="173"/>
      <c r="BK77" s="155"/>
      <c r="BL77" s="155"/>
      <c r="BM77" s="155"/>
      <c r="BN77" s="155"/>
      <c r="BO77" s="155"/>
      <c r="BQ77" s="158"/>
      <c r="BR77" s="156"/>
      <c r="BS77" s="157"/>
      <c r="BT77" s="156"/>
      <c r="BU77" s="159"/>
    </row>
    <row r="78" spans="2:73" ht="8.5500000000000007" customHeight="1" thickTop="1" thickBot="1" x14ac:dyDescent="0.25">
      <c r="B78" s="159">
        <v>37</v>
      </c>
      <c r="D78" s="158" t="s">
        <v>197</v>
      </c>
      <c r="E78" s="156" t="s">
        <v>127</v>
      </c>
      <c r="F78" s="157" t="s">
        <v>83</v>
      </c>
      <c r="G78" s="156" t="s">
        <v>126</v>
      </c>
      <c r="H78" s="161"/>
      <c r="I78" s="161"/>
      <c r="J78" s="160"/>
      <c r="K78" s="155"/>
      <c r="L78" s="155"/>
      <c r="M78" s="190"/>
      <c r="S78" s="154"/>
      <c r="Y78" s="191"/>
      <c r="Z78" s="155"/>
      <c r="AA78" s="155"/>
      <c r="AB78" s="155"/>
      <c r="AC78" s="161"/>
      <c r="AD78" s="161"/>
      <c r="AF78" s="158" t="s">
        <v>196</v>
      </c>
      <c r="AG78" s="156" t="s">
        <v>127</v>
      </c>
      <c r="AH78" s="157" t="s">
        <v>154</v>
      </c>
      <c r="AI78" s="156" t="s">
        <v>126</v>
      </c>
      <c r="AJ78" s="159">
        <v>86</v>
      </c>
      <c r="AL78" s="162" t="s">
        <v>115</v>
      </c>
      <c r="AM78" s="159">
        <v>134</v>
      </c>
      <c r="AO78" s="158" t="s">
        <v>195</v>
      </c>
      <c r="AP78" s="156" t="s">
        <v>127</v>
      </c>
      <c r="AQ78" s="157" t="s">
        <v>194</v>
      </c>
      <c r="AR78" s="156" t="s">
        <v>126</v>
      </c>
      <c r="AS78" s="161"/>
      <c r="AT78" s="161"/>
      <c r="AU78" s="155"/>
      <c r="AV78" s="155"/>
      <c r="AW78" s="155"/>
      <c r="AX78" s="181"/>
      <c r="BD78" s="154"/>
      <c r="BJ78" s="191"/>
      <c r="BK78" s="155"/>
      <c r="BL78" s="155"/>
      <c r="BM78" s="155"/>
      <c r="BN78" s="186"/>
      <c r="BO78" s="186"/>
      <c r="BQ78" s="158" t="s">
        <v>193</v>
      </c>
      <c r="BR78" s="156" t="s">
        <v>127</v>
      </c>
      <c r="BS78" s="157" t="s">
        <v>149</v>
      </c>
      <c r="BT78" s="156" t="s">
        <v>126</v>
      </c>
      <c r="BU78" s="159">
        <v>182</v>
      </c>
    </row>
    <row r="79" spans="2:73" ht="8.5500000000000007" customHeight="1" thickTop="1" thickBot="1" x14ac:dyDescent="0.25">
      <c r="B79" s="159"/>
      <c r="D79" s="158"/>
      <c r="E79" s="156"/>
      <c r="F79" s="157"/>
      <c r="G79" s="156"/>
      <c r="H79" s="155"/>
      <c r="I79" s="155"/>
      <c r="J79" s="155"/>
      <c r="K79" s="155"/>
      <c r="L79" s="155"/>
      <c r="M79" s="194"/>
      <c r="S79" s="154"/>
      <c r="Y79" s="166"/>
      <c r="Z79" s="155"/>
      <c r="AA79" s="155"/>
      <c r="AB79" s="193"/>
      <c r="AC79" s="155"/>
      <c r="AD79" s="155"/>
      <c r="AF79" s="158"/>
      <c r="AG79" s="156"/>
      <c r="AH79" s="157"/>
      <c r="AI79" s="156"/>
      <c r="AJ79" s="159"/>
      <c r="AL79" s="162"/>
      <c r="AM79" s="159"/>
      <c r="AO79" s="158"/>
      <c r="AP79" s="156"/>
      <c r="AQ79" s="157"/>
      <c r="AR79" s="156"/>
      <c r="AS79" s="155"/>
      <c r="AT79" s="155"/>
      <c r="AU79" s="183"/>
      <c r="AV79" s="155"/>
      <c r="AW79" s="155"/>
      <c r="AX79" s="160"/>
      <c r="BD79" s="154"/>
      <c r="BJ79" s="166"/>
      <c r="BK79" s="155"/>
      <c r="BL79" s="155"/>
      <c r="BM79" s="168"/>
      <c r="BN79" s="171"/>
      <c r="BO79" s="171"/>
      <c r="BQ79" s="158"/>
      <c r="BR79" s="156"/>
      <c r="BS79" s="157"/>
      <c r="BT79" s="156"/>
      <c r="BU79" s="159"/>
    </row>
    <row r="80" spans="2:73" ht="8.5500000000000007" customHeight="1" thickTop="1" thickBot="1" x14ac:dyDescent="0.25">
      <c r="B80" s="159">
        <v>38</v>
      </c>
      <c r="D80" s="158" t="s">
        <v>192</v>
      </c>
      <c r="E80" s="156" t="s">
        <v>127</v>
      </c>
      <c r="F80" s="157" t="s">
        <v>81</v>
      </c>
      <c r="G80" s="156" t="s">
        <v>126</v>
      </c>
      <c r="H80" s="161"/>
      <c r="I80" s="161"/>
      <c r="J80" s="155"/>
      <c r="K80" s="155"/>
      <c r="L80" s="182"/>
      <c r="M80" s="155"/>
      <c r="S80" s="154"/>
      <c r="Y80" s="166"/>
      <c r="Z80" s="155"/>
      <c r="AA80" s="155"/>
      <c r="AB80" s="173"/>
      <c r="AC80" s="170"/>
      <c r="AD80" s="161"/>
      <c r="AF80" s="158" t="s">
        <v>191</v>
      </c>
      <c r="AG80" s="156" t="s">
        <v>127</v>
      </c>
      <c r="AH80" s="157" t="s">
        <v>181</v>
      </c>
      <c r="AI80" s="156" t="s">
        <v>126</v>
      </c>
      <c r="AJ80" s="159">
        <v>87</v>
      </c>
      <c r="AM80" s="159">
        <v>135</v>
      </c>
      <c r="AO80" s="158" t="s">
        <v>190</v>
      </c>
      <c r="AP80" s="156" t="s">
        <v>127</v>
      </c>
      <c r="AQ80" s="157" t="s">
        <v>189</v>
      </c>
      <c r="AR80" s="156" t="s">
        <v>126</v>
      </c>
      <c r="AS80" s="155"/>
      <c r="AT80" s="182"/>
      <c r="AU80" s="170"/>
      <c r="AV80" s="160"/>
      <c r="AW80" s="155"/>
      <c r="AX80" s="160"/>
      <c r="BD80" s="154"/>
      <c r="BJ80" s="166"/>
      <c r="BK80" s="155"/>
      <c r="BL80" s="166"/>
      <c r="BM80" s="166"/>
      <c r="BN80" s="155"/>
      <c r="BO80" s="186"/>
      <c r="BQ80" s="158" t="s">
        <v>188</v>
      </c>
      <c r="BR80" s="156" t="s">
        <v>127</v>
      </c>
      <c r="BS80" s="157" t="s">
        <v>187</v>
      </c>
      <c r="BT80" s="156" t="s">
        <v>126</v>
      </c>
      <c r="BU80" s="159">
        <v>183</v>
      </c>
    </row>
    <row r="81" spans="2:73" ht="8.5500000000000007" customHeight="1" thickTop="1" thickBot="1" x14ac:dyDescent="0.25">
      <c r="B81" s="159"/>
      <c r="D81" s="158"/>
      <c r="E81" s="156"/>
      <c r="F81" s="157"/>
      <c r="G81" s="156"/>
      <c r="H81" s="155"/>
      <c r="I81" s="155"/>
      <c r="J81" s="183"/>
      <c r="K81" s="155"/>
      <c r="L81" s="182"/>
      <c r="M81" s="155"/>
      <c r="S81" s="154"/>
      <c r="Y81" s="166"/>
      <c r="Z81" s="155"/>
      <c r="AA81" s="155"/>
      <c r="AB81" s="170"/>
      <c r="AC81" s="196"/>
      <c r="AD81" s="155"/>
      <c r="AF81" s="158"/>
      <c r="AG81" s="156"/>
      <c r="AH81" s="157"/>
      <c r="AI81" s="156"/>
      <c r="AJ81" s="159"/>
      <c r="AM81" s="159"/>
      <c r="AO81" s="158"/>
      <c r="AP81" s="156"/>
      <c r="AQ81" s="157"/>
      <c r="AR81" s="156"/>
      <c r="AS81" s="171"/>
      <c r="AT81" s="173"/>
      <c r="AU81" s="155"/>
      <c r="AV81" s="160"/>
      <c r="AW81" s="155"/>
      <c r="AX81" s="160"/>
      <c r="BD81" s="154"/>
      <c r="BJ81" s="166"/>
      <c r="BK81" s="155"/>
      <c r="BL81" s="166"/>
      <c r="BM81" s="166"/>
      <c r="BN81" s="168"/>
      <c r="BO81" s="171"/>
      <c r="BQ81" s="158"/>
      <c r="BR81" s="156"/>
      <c r="BS81" s="157"/>
      <c r="BT81" s="156"/>
      <c r="BU81" s="159"/>
    </row>
    <row r="82" spans="2:73" ht="8.5500000000000007" customHeight="1" thickTop="1" thickBot="1" x14ac:dyDescent="0.25">
      <c r="B82" s="159">
        <v>39</v>
      </c>
      <c r="D82" s="158" t="s">
        <v>186</v>
      </c>
      <c r="E82" s="156" t="s">
        <v>127</v>
      </c>
      <c r="F82" s="157" t="s">
        <v>72</v>
      </c>
      <c r="G82" s="156" t="s">
        <v>126</v>
      </c>
      <c r="H82" s="155"/>
      <c r="I82" s="182"/>
      <c r="J82" s="170"/>
      <c r="K82" s="160"/>
      <c r="L82" s="182"/>
      <c r="M82" s="155"/>
      <c r="S82" s="154"/>
      <c r="Y82" s="166"/>
      <c r="Z82" s="155"/>
      <c r="AA82" s="155"/>
      <c r="AB82" s="170"/>
      <c r="AC82" s="182"/>
      <c r="AD82" s="195"/>
      <c r="AF82" s="158" t="s">
        <v>185</v>
      </c>
      <c r="AG82" s="156" t="s">
        <v>127</v>
      </c>
      <c r="AH82" s="157" t="s">
        <v>135</v>
      </c>
      <c r="AI82" s="156" t="s">
        <v>126</v>
      </c>
      <c r="AJ82" s="159">
        <v>88</v>
      </c>
      <c r="AM82" s="159">
        <v>136</v>
      </c>
      <c r="AO82" s="158" t="s">
        <v>184</v>
      </c>
      <c r="AP82" s="156" t="s">
        <v>127</v>
      </c>
      <c r="AQ82" s="157" t="s">
        <v>80</v>
      </c>
      <c r="AR82" s="156" t="s">
        <v>126</v>
      </c>
      <c r="AS82" s="161"/>
      <c r="AT82" s="181"/>
      <c r="AU82" s="155"/>
      <c r="AV82" s="160"/>
      <c r="AW82" s="155"/>
      <c r="AX82" s="160"/>
      <c r="BD82" s="154"/>
      <c r="BJ82" s="166"/>
      <c r="BK82" s="155"/>
      <c r="BL82" s="166"/>
      <c r="BM82" s="155"/>
      <c r="BN82" s="166"/>
      <c r="BO82" s="161"/>
      <c r="BQ82" s="158" t="s">
        <v>183</v>
      </c>
      <c r="BR82" s="156" t="s">
        <v>127</v>
      </c>
      <c r="BS82" s="157" t="s">
        <v>146</v>
      </c>
      <c r="BT82" s="156" t="s">
        <v>126</v>
      </c>
      <c r="BU82" s="159">
        <v>184</v>
      </c>
    </row>
    <row r="83" spans="2:73" ht="8.5500000000000007" customHeight="1" thickTop="1" thickBot="1" x14ac:dyDescent="0.25">
      <c r="B83" s="159"/>
      <c r="D83" s="158"/>
      <c r="E83" s="156"/>
      <c r="F83" s="157"/>
      <c r="G83" s="156"/>
      <c r="H83" s="171"/>
      <c r="I83" s="173"/>
      <c r="J83" s="155"/>
      <c r="K83" s="160"/>
      <c r="L83" s="182"/>
      <c r="M83" s="155"/>
      <c r="S83" s="154"/>
      <c r="Y83" s="166"/>
      <c r="Z83" s="155"/>
      <c r="AA83" s="182"/>
      <c r="AB83" s="155"/>
      <c r="AC83" s="155"/>
      <c r="AD83" s="171"/>
      <c r="AF83" s="158"/>
      <c r="AG83" s="156"/>
      <c r="AH83" s="157"/>
      <c r="AI83" s="156"/>
      <c r="AJ83" s="159"/>
      <c r="AM83" s="159"/>
      <c r="AO83" s="158"/>
      <c r="AP83" s="156"/>
      <c r="AQ83" s="157"/>
      <c r="AR83" s="156"/>
      <c r="AS83" s="155"/>
      <c r="AT83" s="155"/>
      <c r="AU83" s="155"/>
      <c r="AV83" s="183"/>
      <c r="AW83" s="155"/>
      <c r="AX83" s="160"/>
      <c r="BD83" s="154"/>
      <c r="BJ83" s="166"/>
      <c r="BK83" s="155"/>
      <c r="BL83" s="193"/>
      <c r="BM83" s="155"/>
      <c r="BN83" s="155"/>
      <c r="BO83" s="155"/>
      <c r="BQ83" s="158"/>
      <c r="BR83" s="156"/>
      <c r="BS83" s="157"/>
      <c r="BT83" s="156"/>
      <c r="BU83" s="159"/>
    </row>
    <row r="84" spans="2:73" ht="8.5500000000000007" customHeight="1" thickTop="1" thickBot="1" x14ac:dyDescent="0.25">
      <c r="B84" s="159">
        <v>40</v>
      </c>
      <c r="D84" s="158" t="s">
        <v>182</v>
      </c>
      <c r="E84" s="156" t="s">
        <v>127</v>
      </c>
      <c r="F84" s="157" t="s">
        <v>181</v>
      </c>
      <c r="G84" s="156" t="s">
        <v>126</v>
      </c>
      <c r="H84" s="161"/>
      <c r="I84" s="181"/>
      <c r="J84" s="155"/>
      <c r="K84" s="160"/>
      <c r="L84" s="182"/>
      <c r="M84" s="155"/>
      <c r="S84" s="154"/>
      <c r="Y84" s="166"/>
      <c r="Z84" s="155"/>
      <c r="AA84" s="172"/>
      <c r="AB84" s="155"/>
      <c r="AC84" s="155"/>
      <c r="AD84" s="161"/>
      <c r="AF84" s="158" t="s">
        <v>180</v>
      </c>
      <c r="AG84" s="156" t="s">
        <v>127</v>
      </c>
      <c r="AH84" s="157" t="s">
        <v>83</v>
      </c>
      <c r="AI84" s="156" t="s">
        <v>126</v>
      </c>
      <c r="AJ84" s="159">
        <v>89</v>
      </c>
      <c r="AM84" s="159">
        <v>137</v>
      </c>
      <c r="AO84" s="158" t="s">
        <v>179</v>
      </c>
      <c r="AP84" s="156" t="s">
        <v>127</v>
      </c>
      <c r="AQ84" s="157" t="s">
        <v>144</v>
      </c>
      <c r="AR84" s="156" t="s">
        <v>126</v>
      </c>
      <c r="AS84" s="161"/>
      <c r="AT84" s="155"/>
      <c r="AU84" s="182"/>
      <c r="AV84" s="170"/>
      <c r="AW84" s="160"/>
      <c r="AX84" s="160"/>
      <c r="BD84" s="154"/>
      <c r="BJ84" s="166"/>
      <c r="BK84" s="182"/>
      <c r="BL84" s="173"/>
      <c r="BM84" s="170"/>
      <c r="BN84" s="155"/>
      <c r="BO84" s="186"/>
      <c r="BQ84" s="158" t="s">
        <v>178</v>
      </c>
      <c r="BR84" s="156" t="s">
        <v>127</v>
      </c>
      <c r="BS84" s="157" t="s">
        <v>152</v>
      </c>
      <c r="BT84" s="156" t="s">
        <v>126</v>
      </c>
      <c r="BU84" s="159">
        <v>185</v>
      </c>
    </row>
    <row r="85" spans="2:73" ht="8.5500000000000007" customHeight="1" thickTop="1" thickBot="1" x14ac:dyDescent="0.25">
      <c r="B85" s="159"/>
      <c r="D85" s="158"/>
      <c r="E85" s="156"/>
      <c r="F85" s="157"/>
      <c r="G85" s="156"/>
      <c r="H85" s="155"/>
      <c r="I85" s="155"/>
      <c r="J85" s="155"/>
      <c r="K85" s="183"/>
      <c r="L85" s="182"/>
      <c r="M85" s="155"/>
      <c r="S85" s="154"/>
      <c r="Y85" s="166"/>
      <c r="Z85" s="155"/>
      <c r="AA85" s="192"/>
      <c r="AB85" s="155"/>
      <c r="AC85" s="193"/>
      <c r="AD85" s="155"/>
      <c r="AF85" s="158"/>
      <c r="AG85" s="156"/>
      <c r="AH85" s="157"/>
      <c r="AI85" s="156"/>
      <c r="AJ85" s="159"/>
      <c r="AM85" s="159"/>
      <c r="AO85" s="158"/>
      <c r="AP85" s="156"/>
      <c r="AQ85" s="157"/>
      <c r="AR85" s="156"/>
      <c r="AS85" s="155"/>
      <c r="AT85" s="183"/>
      <c r="AU85" s="182"/>
      <c r="AV85" s="170"/>
      <c r="AW85" s="160"/>
      <c r="AX85" s="160"/>
      <c r="BD85" s="154"/>
      <c r="BJ85" s="166"/>
      <c r="BK85" s="182"/>
      <c r="BL85" s="173"/>
      <c r="BM85" s="170"/>
      <c r="BN85" s="168"/>
      <c r="BO85" s="171"/>
      <c r="BQ85" s="158"/>
      <c r="BR85" s="156"/>
      <c r="BS85" s="157"/>
      <c r="BT85" s="156"/>
      <c r="BU85" s="159"/>
    </row>
    <row r="86" spans="2:73" ht="8.5500000000000007" customHeight="1" thickTop="1" thickBot="1" x14ac:dyDescent="0.25">
      <c r="B86" s="159">
        <v>41</v>
      </c>
      <c r="D86" s="158" t="s">
        <v>177</v>
      </c>
      <c r="E86" s="156" t="s">
        <v>127</v>
      </c>
      <c r="F86" s="157" t="s">
        <v>174</v>
      </c>
      <c r="G86" s="156" t="s">
        <v>126</v>
      </c>
      <c r="H86" s="155"/>
      <c r="I86" s="155"/>
      <c r="J86" s="182"/>
      <c r="K86" s="170"/>
      <c r="L86" s="190"/>
      <c r="M86" s="155"/>
      <c r="S86" s="154"/>
      <c r="Y86" s="166"/>
      <c r="Z86" s="155"/>
      <c r="AA86" s="192"/>
      <c r="AB86" s="182"/>
      <c r="AC86" s="173"/>
      <c r="AD86" s="195"/>
      <c r="AF86" s="158" t="s">
        <v>176</v>
      </c>
      <c r="AG86" s="156" t="s">
        <v>127</v>
      </c>
      <c r="AH86" s="157" t="s">
        <v>87</v>
      </c>
      <c r="AI86" s="156" t="s">
        <v>126</v>
      </c>
      <c r="AJ86" s="159">
        <v>90</v>
      </c>
      <c r="AM86" s="159">
        <v>138</v>
      </c>
      <c r="AO86" s="158" t="s">
        <v>175</v>
      </c>
      <c r="AP86" s="156" t="s">
        <v>127</v>
      </c>
      <c r="AQ86" s="157" t="s">
        <v>174</v>
      </c>
      <c r="AR86" s="156" t="s">
        <v>126</v>
      </c>
      <c r="AS86" s="174"/>
      <c r="AT86" s="173"/>
      <c r="AU86" s="173"/>
      <c r="AV86" s="170"/>
      <c r="AW86" s="160"/>
      <c r="AX86" s="160"/>
      <c r="BD86" s="154"/>
      <c r="BJ86" s="166"/>
      <c r="BK86" s="182"/>
      <c r="BL86" s="170"/>
      <c r="BM86" s="192"/>
      <c r="BN86" s="166"/>
      <c r="BO86" s="161"/>
      <c r="BQ86" s="158" t="s">
        <v>173</v>
      </c>
      <c r="BR86" s="156" t="s">
        <v>127</v>
      </c>
      <c r="BS86" s="157" t="s">
        <v>172</v>
      </c>
      <c r="BT86" s="156" t="s">
        <v>126</v>
      </c>
      <c r="BU86" s="159">
        <v>186</v>
      </c>
    </row>
    <row r="87" spans="2:73" ht="8.5500000000000007" customHeight="1" thickTop="1" thickBot="1" x14ac:dyDescent="0.25">
      <c r="B87" s="159"/>
      <c r="D87" s="158"/>
      <c r="E87" s="156"/>
      <c r="F87" s="157"/>
      <c r="G87" s="156"/>
      <c r="H87" s="171"/>
      <c r="I87" s="165"/>
      <c r="J87" s="182"/>
      <c r="K87" s="170"/>
      <c r="L87" s="190"/>
      <c r="M87" s="155"/>
      <c r="S87" s="154"/>
      <c r="Y87" s="166"/>
      <c r="Z87" s="155"/>
      <c r="AA87" s="192"/>
      <c r="AB87" s="168"/>
      <c r="AC87" s="155"/>
      <c r="AD87" s="171"/>
      <c r="AF87" s="158"/>
      <c r="AG87" s="156"/>
      <c r="AH87" s="157"/>
      <c r="AI87" s="156"/>
      <c r="AJ87" s="159"/>
      <c r="AM87" s="159"/>
      <c r="AO87" s="158"/>
      <c r="AP87" s="156"/>
      <c r="AQ87" s="157"/>
      <c r="AR87" s="156"/>
      <c r="AS87" s="155"/>
      <c r="AT87" s="155"/>
      <c r="AU87" s="173"/>
      <c r="AV87" s="155"/>
      <c r="AW87" s="160"/>
      <c r="AX87" s="160"/>
      <c r="BD87" s="154"/>
      <c r="BJ87" s="166"/>
      <c r="BK87" s="182"/>
      <c r="BL87" s="170"/>
      <c r="BM87" s="196"/>
      <c r="BN87" s="155"/>
      <c r="BO87" s="155"/>
      <c r="BQ87" s="158"/>
      <c r="BR87" s="156"/>
      <c r="BS87" s="157"/>
      <c r="BT87" s="156"/>
      <c r="BU87" s="159"/>
    </row>
    <row r="88" spans="2:73" ht="8.5500000000000007" customHeight="1" thickTop="1" thickBot="1" x14ac:dyDescent="0.25">
      <c r="B88" s="159">
        <v>42</v>
      </c>
      <c r="D88" s="158" t="s">
        <v>171</v>
      </c>
      <c r="E88" s="156" t="s">
        <v>127</v>
      </c>
      <c r="F88" s="157" t="s">
        <v>76</v>
      </c>
      <c r="G88" s="156" t="s">
        <v>126</v>
      </c>
      <c r="H88" s="161"/>
      <c r="I88" s="160"/>
      <c r="J88" s="190"/>
      <c r="K88" s="155"/>
      <c r="L88" s="190"/>
      <c r="M88" s="155"/>
      <c r="Q88" s="148"/>
      <c r="U88" s="148"/>
      <c r="Y88" s="166"/>
      <c r="Z88" s="182"/>
      <c r="AA88" s="170"/>
      <c r="AB88" s="166"/>
      <c r="AC88" s="161"/>
      <c r="AD88" s="161"/>
      <c r="AF88" s="158" t="s">
        <v>170</v>
      </c>
      <c r="AG88" s="156" t="s">
        <v>127</v>
      </c>
      <c r="AH88" s="157" t="s">
        <v>78</v>
      </c>
      <c r="AI88" s="156" t="s">
        <v>126</v>
      </c>
      <c r="AJ88" s="159">
        <v>91</v>
      </c>
      <c r="AM88" s="159">
        <v>139</v>
      </c>
      <c r="AO88" s="158" t="s">
        <v>169</v>
      </c>
      <c r="AP88" s="156" t="s">
        <v>127</v>
      </c>
      <c r="AQ88" s="157" t="s">
        <v>79</v>
      </c>
      <c r="AR88" s="156" t="s">
        <v>126</v>
      </c>
      <c r="AS88" s="161"/>
      <c r="AT88" s="161"/>
      <c r="AU88" s="181"/>
      <c r="AV88" s="155"/>
      <c r="AW88" s="160"/>
      <c r="AX88" s="160"/>
      <c r="BD88" s="154"/>
      <c r="BJ88" s="166"/>
      <c r="BK88" s="182"/>
      <c r="BL88" s="170"/>
      <c r="BM88" s="182"/>
      <c r="BN88" s="195"/>
      <c r="BO88" s="186"/>
      <c r="BQ88" s="158" t="s">
        <v>168</v>
      </c>
      <c r="BR88" s="156" t="s">
        <v>127</v>
      </c>
      <c r="BS88" s="157" t="s">
        <v>167</v>
      </c>
      <c r="BT88" s="156" t="s">
        <v>126</v>
      </c>
      <c r="BU88" s="159">
        <v>187</v>
      </c>
    </row>
    <row r="89" spans="2:73" ht="8.5500000000000007" customHeight="1" thickTop="1" thickBot="1" x14ac:dyDescent="0.25">
      <c r="B89" s="159"/>
      <c r="D89" s="158"/>
      <c r="E89" s="156"/>
      <c r="F89" s="157"/>
      <c r="G89" s="156"/>
      <c r="H89" s="155"/>
      <c r="I89" s="155"/>
      <c r="J89" s="194"/>
      <c r="K89" s="155"/>
      <c r="L89" s="190"/>
      <c r="M89" s="155"/>
      <c r="O89" s="187" t="s">
        <v>166</v>
      </c>
      <c r="P89" s="189"/>
      <c r="Q89" s="185">
        <v>11</v>
      </c>
      <c r="R89" s="178"/>
      <c r="T89" s="184">
        <v>9</v>
      </c>
      <c r="U89" s="177"/>
      <c r="V89" s="188" t="s">
        <v>165</v>
      </c>
      <c r="W89" s="187"/>
      <c r="Y89" s="166"/>
      <c r="Z89" s="168"/>
      <c r="AA89" s="155"/>
      <c r="AB89" s="155"/>
      <c r="AC89" s="155"/>
      <c r="AD89" s="155"/>
      <c r="AF89" s="158"/>
      <c r="AG89" s="156"/>
      <c r="AH89" s="157"/>
      <c r="AI89" s="156"/>
      <c r="AJ89" s="159"/>
      <c r="AM89" s="159"/>
      <c r="AO89" s="158"/>
      <c r="AP89" s="156"/>
      <c r="AQ89" s="157"/>
      <c r="AR89" s="156"/>
      <c r="AS89" s="155"/>
      <c r="AT89" s="155"/>
      <c r="AU89" s="155"/>
      <c r="AV89" s="155"/>
      <c r="AW89" s="183"/>
      <c r="AX89" s="160"/>
      <c r="BD89" s="154"/>
      <c r="BJ89" s="166"/>
      <c r="BK89" s="168"/>
      <c r="BL89" s="155"/>
      <c r="BM89" s="155"/>
      <c r="BN89" s="171"/>
      <c r="BO89" s="171"/>
      <c r="BQ89" s="158"/>
      <c r="BR89" s="156"/>
      <c r="BS89" s="157"/>
      <c r="BT89" s="156"/>
      <c r="BU89" s="159"/>
    </row>
    <row r="90" spans="2:73" ht="8.5500000000000007" customHeight="1" thickTop="1" thickBot="1" x14ac:dyDescent="0.25">
      <c r="B90" s="159">
        <v>43</v>
      </c>
      <c r="D90" s="158" t="s">
        <v>164</v>
      </c>
      <c r="E90" s="156" t="s">
        <v>127</v>
      </c>
      <c r="F90" s="157" t="s">
        <v>135</v>
      </c>
      <c r="G90" s="156" t="s">
        <v>126</v>
      </c>
      <c r="H90" s="186"/>
      <c r="I90" s="174"/>
      <c r="J90" s="155"/>
      <c r="K90" s="155"/>
      <c r="L90" s="190"/>
      <c r="M90" s="155"/>
      <c r="O90" s="187"/>
      <c r="P90" s="189"/>
      <c r="Q90" s="179"/>
      <c r="R90" s="178"/>
      <c r="S90" s="169"/>
      <c r="T90" s="178"/>
      <c r="U90" s="177"/>
      <c r="V90" s="188"/>
      <c r="W90" s="187"/>
      <c r="Y90" s="155"/>
      <c r="Z90" s="166"/>
      <c r="AA90" s="155"/>
      <c r="AB90" s="155"/>
      <c r="AC90" s="186"/>
      <c r="AD90" s="186"/>
      <c r="AF90" s="158" t="s">
        <v>163</v>
      </c>
      <c r="AG90" s="156" t="s">
        <v>127</v>
      </c>
      <c r="AH90" s="157" t="s">
        <v>162</v>
      </c>
      <c r="AI90" s="156" t="s">
        <v>126</v>
      </c>
      <c r="AJ90" s="159">
        <v>92</v>
      </c>
      <c r="AM90" s="159">
        <v>140</v>
      </c>
      <c r="AO90" s="158" t="s">
        <v>161</v>
      </c>
      <c r="AP90" s="156" t="s">
        <v>127</v>
      </c>
      <c r="AQ90" s="157" t="s">
        <v>141</v>
      </c>
      <c r="AR90" s="156" t="s">
        <v>126</v>
      </c>
      <c r="AS90" s="161"/>
      <c r="AT90" s="161"/>
      <c r="AU90" s="155"/>
      <c r="AV90" s="182"/>
      <c r="AW90" s="155"/>
      <c r="AX90" s="155"/>
      <c r="BD90" s="154"/>
      <c r="BJ90" s="155"/>
      <c r="BK90" s="166"/>
      <c r="BL90" s="155"/>
      <c r="BM90" s="155"/>
      <c r="BN90" s="161"/>
      <c r="BO90" s="161"/>
      <c r="BQ90" s="158" t="s">
        <v>160</v>
      </c>
      <c r="BR90" s="156" t="s">
        <v>127</v>
      </c>
      <c r="BS90" s="157" t="s">
        <v>87</v>
      </c>
      <c r="BT90" s="156" t="s">
        <v>126</v>
      </c>
      <c r="BU90" s="159">
        <v>188</v>
      </c>
    </row>
    <row r="91" spans="2:73" ht="8.5500000000000007" customHeight="1" thickTop="1" thickBot="1" x14ac:dyDescent="0.25">
      <c r="B91" s="159"/>
      <c r="D91" s="158"/>
      <c r="E91" s="156"/>
      <c r="F91" s="157"/>
      <c r="G91" s="156"/>
      <c r="H91" s="155"/>
      <c r="I91" s="155"/>
      <c r="J91" s="155"/>
      <c r="K91" s="155"/>
      <c r="L91" s="194"/>
      <c r="M91" s="155"/>
      <c r="O91" s="187"/>
      <c r="P91" s="189"/>
      <c r="Q91" s="185">
        <v>11</v>
      </c>
      <c r="R91" s="178"/>
      <c r="T91" s="184">
        <v>6</v>
      </c>
      <c r="U91" s="177"/>
      <c r="V91" s="188"/>
      <c r="W91" s="187"/>
      <c r="Y91" s="155"/>
      <c r="Z91" s="166"/>
      <c r="AA91" s="155"/>
      <c r="AB91" s="182"/>
      <c r="AC91" s="171"/>
      <c r="AD91" s="171"/>
      <c r="AF91" s="158"/>
      <c r="AG91" s="156"/>
      <c r="AH91" s="157"/>
      <c r="AI91" s="156"/>
      <c r="AJ91" s="159"/>
      <c r="AM91" s="159"/>
      <c r="AO91" s="158"/>
      <c r="AP91" s="156"/>
      <c r="AQ91" s="157"/>
      <c r="AR91" s="156"/>
      <c r="AS91" s="155"/>
      <c r="AT91" s="155"/>
      <c r="AU91" s="183"/>
      <c r="AV91" s="182"/>
      <c r="AW91" s="155"/>
      <c r="AX91" s="155"/>
      <c r="BD91" s="154"/>
      <c r="BJ91" s="155"/>
      <c r="BK91" s="166"/>
      <c r="BL91" s="155"/>
      <c r="BM91" s="193"/>
      <c r="BN91" s="155"/>
      <c r="BO91" s="155"/>
      <c r="BQ91" s="158"/>
      <c r="BR91" s="156"/>
      <c r="BS91" s="157"/>
      <c r="BT91" s="156"/>
      <c r="BU91" s="159"/>
    </row>
    <row r="92" spans="2:73" ht="8.5500000000000007" customHeight="1" thickTop="1" x14ac:dyDescent="0.2">
      <c r="B92" s="159">
        <v>44</v>
      </c>
      <c r="D92" s="158" t="s">
        <v>159</v>
      </c>
      <c r="E92" s="156" t="s">
        <v>127</v>
      </c>
      <c r="F92" s="157" t="s">
        <v>137</v>
      </c>
      <c r="G92" s="156" t="s">
        <v>126</v>
      </c>
      <c r="H92" s="155"/>
      <c r="I92" s="155"/>
      <c r="J92" s="155"/>
      <c r="K92" s="182"/>
      <c r="L92" s="155"/>
      <c r="M92" s="155"/>
      <c r="O92" s="187"/>
      <c r="P92" s="189"/>
      <c r="Q92" s="179"/>
      <c r="R92" s="178"/>
      <c r="S92" s="169"/>
      <c r="T92" s="178"/>
      <c r="U92" s="177"/>
      <c r="V92" s="188"/>
      <c r="W92" s="187"/>
      <c r="Y92" s="155"/>
      <c r="Z92" s="166"/>
      <c r="AA92" s="155"/>
      <c r="AB92" s="172"/>
      <c r="AC92" s="155"/>
      <c r="AD92" s="186"/>
      <c r="AF92" s="158" t="s">
        <v>158</v>
      </c>
      <c r="AG92" s="156" t="s">
        <v>127</v>
      </c>
      <c r="AH92" s="157" t="s">
        <v>157</v>
      </c>
      <c r="AI92" s="156" t="s">
        <v>126</v>
      </c>
      <c r="AJ92" s="159">
        <v>93</v>
      </c>
      <c r="AM92" s="159">
        <v>141</v>
      </c>
      <c r="AO92" s="158" t="s">
        <v>156</v>
      </c>
      <c r="AP92" s="156" t="s">
        <v>127</v>
      </c>
      <c r="AQ92" s="157" t="s">
        <v>76</v>
      </c>
      <c r="AR92" s="156" t="s">
        <v>126</v>
      </c>
      <c r="AS92" s="155"/>
      <c r="AT92" s="182"/>
      <c r="AU92" s="173"/>
      <c r="AV92" s="173"/>
      <c r="AW92" s="155"/>
      <c r="AX92" s="155"/>
      <c r="BD92" s="154"/>
      <c r="BJ92" s="155"/>
      <c r="BK92" s="166"/>
      <c r="BL92" s="182"/>
      <c r="BM92" s="173"/>
      <c r="BN92" s="170"/>
      <c r="BO92" s="186"/>
      <c r="BQ92" s="158" t="s">
        <v>155</v>
      </c>
      <c r="BR92" s="156" t="s">
        <v>127</v>
      </c>
      <c r="BS92" s="157" t="s">
        <v>154</v>
      </c>
      <c r="BT92" s="156" t="s">
        <v>126</v>
      </c>
      <c r="BU92" s="159">
        <v>189</v>
      </c>
    </row>
    <row r="93" spans="2:73" ht="8.5500000000000007" customHeight="1" thickBot="1" x14ac:dyDescent="0.25">
      <c r="B93" s="159"/>
      <c r="D93" s="158"/>
      <c r="E93" s="156"/>
      <c r="F93" s="157"/>
      <c r="G93" s="156"/>
      <c r="H93" s="171"/>
      <c r="I93" s="171"/>
      <c r="J93" s="170"/>
      <c r="K93" s="182"/>
      <c r="L93" s="155"/>
      <c r="M93" s="155"/>
      <c r="O93" s="187"/>
      <c r="P93" s="189"/>
      <c r="Q93" s="185">
        <v>6</v>
      </c>
      <c r="R93" s="178"/>
      <c r="T93" s="184">
        <v>11</v>
      </c>
      <c r="U93" s="177"/>
      <c r="V93" s="188"/>
      <c r="W93" s="187"/>
      <c r="Y93" s="155"/>
      <c r="Z93" s="166"/>
      <c r="AA93" s="155"/>
      <c r="AB93" s="192"/>
      <c r="AC93" s="168"/>
      <c r="AD93" s="171"/>
      <c r="AF93" s="158"/>
      <c r="AG93" s="156"/>
      <c r="AH93" s="157"/>
      <c r="AI93" s="156"/>
      <c r="AJ93" s="159"/>
      <c r="AM93" s="159"/>
      <c r="AO93" s="158"/>
      <c r="AP93" s="156"/>
      <c r="AQ93" s="157"/>
      <c r="AR93" s="156"/>
      <c r="AS93" s="171"/>
      <c r="AT93" s="173"/>
      <c r="AU93" s="182"/>
      <c r="AV93" s="173"/>
      <c r="AW93" s="155"/>
      <c r="AX93" s="155"/>
      <c r="BD93" s="154"/>
      <c r="BJ93" s="155"/>
      <c r="BK93" s="166"/>
      <c r="BL93" s="182"/>
      <c r="BM93" s="170"/>
      <c r="BN93" s="173"/>
      <c r="BO93" s="171"/>
      <c r="BQ93" s="158"/>
      <c r="BR93" s="156"/>
      <c r="BS93" s="157"/>
      <c r="BT93" s="156"/>
      <c r="BU93" s="159"/>
    </row>
    <row r="94" spans="2:73" ht="8.5500000000000007" customHeight="1" thickTop="1" thickBot="1" x14ac:dyDescent="0.25">
      <c r="B94" s="159">
        <v>45</v>
      </c>
      <c r="D94" s="158" t="s">
        <v>153</v>
      </c>
      <c r="E94" s="156" t="s">
        <v>127</v>
      </c>
      <c r="F94" s="157" t="s">
        <v>152</v>
      </c>
      <c r="G94" s="156" t="s">
        <v>126</v>
      </c>
      <c r="H94" s="155"/>
      <c r="I94" s="155"/>
      <c r="J94" s="167"/>
      <c r="K94" s="182"/>
      <c r="L94" s="155"/>
      <c r="M94" s="155"/>
      <c r="O94" s="187"/>
      <c r="P94" s="189"/>
      <c r="Q94" s="179"/>
      <c r="R94" s="178"/>
      <c r="S94" s="169"/>
      <c r="T94" s="178"/>
      <c r="U94" s="177"/>
      <c r="V94" s="188"/>
      <c r="W94" s="187"/>
      <c r="Y94" s="155"/>
      <c r="Z94" s="166"/>
      <c r="AA94" s="182"/>
      <c r="AB94" s="170"/>
      <c r="AC94" s="166"/>
      <c r="AD94" s="161"/>
      <c r="AF94" s="158" t="s">
        <v>151</v>
      </c>
      <c r="AG94" s="156" t="s">
        <v>127</v>
      </c>
      <c r="AH94" s="157" t="s">
        <v>72</v>
      </c>
      <c r="AI94" s="156" t="s">
        <v>126</v>
      </c>
      <c r="AJ94" s="159">
        <v>94</v>
      </c>
      <c r="AM94" s="159">
        <v>142</v>
      </c>
      <c r="AO94" s="158" t="s">
        <v>150</v>
      </c>
      <c r="AP94" s="156" t="s">
        <v>127</v>
      </c>
      <c r="AQ94" s="157" t="s">
        <v>149</v>
      </c>
      <c r="AR94" s="156" t="s">
        <v>126</v>
      </c>
      <c r="AS94" s="161"/>
      <c r="AT94" s="181"/>
      <c r="AU94" s="182"/>
      <c r="AV94" s="173"/>
      <c r="AW94" s="155"/>
      <c r="AX94" s="155"/>
      <c r="BD94" s="154"/>
      <c r="BJ94" s="155"/>
      <c r="BK94" s="166"/>
      <c r="BL94" s="182"/>
      <c r="BM94" s="170"/>
      <c r="BN94" s="191"/>
      <c r="BO94" s="161"/>
      <c r="BQ94" s="158" t="s">
        <v>148</v>
      </c>
      <c r="BR94" s="156" t="s">
        <v>127</v>
      </c>
      <c r="BS94" s="157" t="s">
        <v>86</v>
      </c>
      <c r="BT94" s="156" t="s">
        <v>126</v>
      </c>
      <c r="BU94" s="159">
        <v>190</v>
      </c>
    </row>
    <row r="95" spans="2:73" ht="8.5500000000000007" customHeight="1" thickTop="1" thickBot="1" x14ac:dyDescent="0.25">
      <c r="B95" s="159"/>
      <c r="D95" s="158"/>
      <c r="E95" s="156"/>
      <c r="F95" s="157"/>
      <c r="G95" s="156"/>
      <c r="H95" s="171"/>
      <c r="I95" s="165"/>
      <c r="J95" s="190"/>
      <c r="K95" s="182"/>
      <c r="L95" s="155"/>
      <c r="M95" s="155"/>
      <c r="O95" s="187"/>
      <c r="P95" s="189"/>
      <c r="Q95" s="185">
        <v>11</v>
      </c>
      <c r="R95" s="178"/>
      <c r="T95" s="184">
        <v>9</v>
      </c>
      <c r="U95" s="177"/>
      <c r="V95" s="188"/>
      <c r="W95" s="187"/>
      <c r="Y95" s="155"/>
      <c r="Z95" s="166"/>
      <c r="AA95" s="168"/>
      <c r="AB95" s="155"/>
      <c r="AC95" s="155"/>
      <c r="AD95" s="155"/>
      <c r="AF95" s="158"/>
      <c r="AG95" s="156"/>
      <c r="AH95" s="157"/>
      <c r="AI95" s="156"/>
      <c r="AJ95" s="159"/>
      <c r="AM95" s="159"/>
      <c r="AO95" s="158"/>
      <c r="AP95" s="156"/>
      <c r="AQ95" s="157"/>
      <c r="AR95" s="156"/>
      <c r="AS95" s="155"/>
      <c r="AT95" s="155"/>
      <c r="AU95" s="155"/>
      <c r="AV95" s="173"/>
      <c r="AW95" s="155"/>
      <c r="AX95" s="155"/>
      <c r="BD95" s="154"/>
      <c r="BJ95" s="155"/>
      <c r="BK95" s="166"/>
      <c r="BL95" s="168"/>
      <c r="BM95" s="155"/>
      <c r="BN95" s="155"/>
      <c r="BO95" s="155"/>
      <c r="BQ95" s="158"/>
      <c r="BR95" s="156"/>
      <c r="BS95" s="157"/>
      <c r="BT95" s="156"/>
      <c r="BU95" s="159"/>
    </row>
    <row r="96" spans="2:73" ht="8.5500000000000007" customHeight="1" thickTop="1" thickBot="1" x14ac:dyDescent="0.25">
      <c r="B96" s="159">
        <v>46</v>
      </c>
      <c r="D96" s="158" t="s">
        <v>147</v>
      </c>
      <c r="E96" s="156" t="s">
        <v>127</v>
      </c>
      <c r="F96" s="157" t="s">
        <v>146</v>
      </c>
      <c r="G96" s="156" t="s">
        <v>126</v>
      </c>
      <c r="H96" s="161"/>
      <c r="I96" s="160"/>
      <c r="J96" s="182"/>
      <c r="K96" s="173"/>
      <c r="L96" s="155"/>
      <c r="M96" s="155"/>
      <c r="O96" s="187"/>
      <c r="P96" s="189"/>
      <c r="Q96" s="179"/>
      <c r="R96" s="178"/>
      <c r="S96" s="169"/>
      <c r="T96" s="178"/>
      <c r="U96" s="177"/>
      <c r="V96" s="188"/>
      <c r="W96" s="187"/>
      <c r="Y96" s="155"/>
      <c r="Z96" s="155"/>
      <c r="AA96" s="166"/>
      <c r="AB96" s="155"/>
      <c r="AC96" s="155"/>
      <c r="AD96" s="186"/>
      <c r="AF96" s="158" t="s">
        <v>145</v>
      </c>
      <c r="AG96" s="156" t="s">
        <v>127</v>
      </c>
      <c r="AH96" s="157" t="s">
        <v>144</v>
      </c>
      <c r="AI96" s="156" t="s">
        <v>126</v>
      </c>
      <c r="AJ96" s="159">
        <v>95</v>
      </c>
      <c r="AM96" s="159">
        <v>143</v>
      </c>
      <c r="AO96" s="158" t="s">
        <v>143</v>
      </c>
      <c r="AP96" s="156" t="s">
        <v>127</v>
      </c>
      <c r="AQ96" s="157" t="s">
        <v>72</v>
      </c>
      <c r="AR96" s="156" t="s">
        <v>126</v>
      </c>
      <c r="AS96" s="161"/>
      <c r="AT96" s="155"/>
      <c r="AU96" s="155"/>
      <c r="AV96" s="181"/>
      <c r="AW96" s="155"/>
      <c r="AX96" s="155"/>
      <c r="BD96" s="154"/>
      <c r="BJ96" s="155"/>
      <c r="BK96" s="155"/>
      <c r="BL96" s="166"/>
      <c r="BM96" s="155"/>
      <c r="BN96" s="155"/>
      <c r="BO96" s="186"/>
      <c r="BQ96" s="158" t="s">
        <v>142</v>
      </c>
      <c r="BR96" s="156" t="s">
        <v>127</v>
      </c>
      <c r="BS96" s="157" t="s">
        <v>141</v>
      </c>
      <c r="BT96" s="156" t="s">
        <v>126</v>
      </c>
      <c r="BU96" s="159">
        <v>191</v>
      </c>
    </row>
    <row r="97" spans="2:74" ht="8.5500000000000007" customHeight="1" thickTop="1" thickBot="1" x14ac:dyDescent="0.25">
      <c r="B97" s="159"/>
      <c r="D97" s="158"/>
      <c r="E97" s="156"/>
      <c r="F97" s="157"/>
      <c r="G97" s="156"/>
      <c r="H97" s="155"/>
      <c r="I97" s="155"/>
      <c r="J97" s="155"/>
      <c r="K97" s="173"/>
      <c r="L97" s="155"/>
      <c r="M97" s="155"/>
      <c r="O97" s="175">
        <f>IF(Q89="","",IF(Q89&gt;T89,1,0)+IF(Q91&gt;T91,1,0)+IF(Q93&gt;T93,1,0)+IF(Q95&gt;T95,1,0)+IF(Q97&gt;T97,1,0))</f>
        <v>3</v>
      </c>
      <c r="P97" s="180"/>
      <c r="Q97" s="185"/>
      <c r="R97" s="178"/>
      <c r="T97" s="184"/>
      <c r="U97" s="177"/>
      <c r="V97" s="176">
        <f>IF(Q89="","",IF(Q89&lt;T89,1,0)+IF(Q91&lt;T91,1,0)+IF(Q93&lt;T93,1,0)+IF(Q95&lt;T95,1,0)+IF(Q97&lt;T97,1,0))</f>
        <v>1</v>
      </c>
      <c r="W97" s="175"/>
      <c r="Y97" s="155"/>
      <c r="Z97" s="155"/>
      <c r="AA97" s="166"/>
      <c r="AB97" s="155"/>
      <c r="AC97" s="182"/>
      <c r="AD97" s="171"/>
      <c r="AF97" s="158"/>
      <c r="AG97" s="156"/>
      <c r="AH97" s="157"/>
      <c r="AI97" s="156"/>
      <c r="AJ97" s="159"/>
      <c r="AM97" s="159"/>
      <c r="AO97" s="158"/>
      <c r="AP97" s="156"/>
      <c r="AQ97" s="157"/>
      <c r="AR97" s="156"/>
      <c r="AS97" s="155"/>
      <c r="AT97" s="183"/>
      <c r="AU97" s="155"/>
      <c r="AV97" s="160"/>
      <c r="AW97" s="155"/>
      <c r="AX97" s="155"/>
      <c r="BD97" s="154"/>
      <c r="BJ97" s="155"/>
      <c r="BK97" s="155"/>
      <c r="BL97" s="166"/>
      <c r="BM97" s="155"/>
      <c r="BN97" s="182"/>
      <c r="BO97" s="171"/>
      <c r="BQ97" s="158"/>
      <c r="BR97" s="156"/>
      <c r="BS97" s="157"/>
      <c r="BT97" s="156"/>
      <c r="BU97" s="159"/>
    </row>
    <row r="98" spans="2:74" ht="8.5500000000000007" customHeight="1" thickTop="1" thickBot="1" x14ac:dyDescent="0.25">
      <c r="B98" s="159">
        <v>47</v>
      </c>
      <c r="D98" s="158" t="s">
        <v>140</v>
      </c>
      <c r="E98" s="156" t="s">
        <v>127</v>
      </c>
      <c r="F98" s="157" t="s">
        <v>87</v>
      </c>
      <c r="G98" s="156" t="s">
        <v>126</v>
      </c>
      <c r="H98" s="155"/>
      <c r="I98" s="155"/>
      <c r="J98" s="155"/>
      <c r="K98" s="181"/>
      <c r="L98" s="155"/>
      <c r="M98" s="155"/>
      <c r="O98" s="175"/>
      <c r="P98" s="180"/>
      <c r="Q98" s="179"/>
      <c r="R98" s="178"/>
      <c r="S98" s="169"/>
      <c r="T98" s="178"/>
      <c r="U98" s="177"/>
      <c r="V98" s="176"/>
      <c r="W98" s="175"/>
      <c r="Y98" s="155"/>
      <c r="Z98" s="155"/>
      <c r="AA98" s="166"/>
      <c r="AB98" s="155"/>
      <c r="AC98" s="172"/>
      <c r="AD98" s="161"/>
      <c r="AF98" s="158" t="s">
        <v>139</v>
      </c>
      <c r="AG98" s="156" t="s">
        <v>127</v>
      </c>
      <c r="AH98" s="157" t="s">
        <v>80</v>
      </c>
      <c r="AI98" s="156" t="s">
        <v>126</v>
      </c>
      <c r="AJ98" s="159">
        <v>96</v>
      </c>
      <c r="AM98" s="159">
        <v>144</v>
      </c>
      <c r="AO98" s="158" t="s">
        <v>138</v>
      </c>
      <c r="AP98" s="156" t="s">
        <v>127</v>
      </c>
      <c r="AQ98" s="157" t="s">
        <v>137</v>
      </c>
      <c r="AR98" s="156" t="s">
        <v>126</v>
      </c>
      <c r="AS98" s="174"/>
      <c r="AT98" s="173"/>
      <c r="AU98" s="170"/>
      <c r="AV98" s="160"/>
      <c r="AW98" s="155"/>
      <c r="AX98" s="155"/>
      <c r="BD98" s="154"/>
      <c r="BJ98" s="155"/>
      <c r="BK98" s="155"/>
      <c r="BL98" s="166"/>
      <c r="BM98" s="155"/>
      <c r="BN98" s="172"/>
      <c r="BO98" s="161"/>
      <c r="BQ98" s="158" t="s">
        <v>136</v>
      </c>
      <c r="BR98" s="156" t="s">
        <v>127</v>
      </c>
      <c r="BS98" s="157" t="s">
        <v>135</v>
      </c>
      <c r="BT98" s="156" t="s">
        <v>126</v>
      </c>
      <c r="BU98" s="159">
        <v>192</v>
      </c>
    </row>
    <row r="99" spans="2:74" ht="8.5500000000000007" customHeight="1" thickTop="1" thickBot="1" x14ac:dyDescent="0.25">
      <c r="B99" s="159"/>
      <c r="D99" s="158"/>
      <c r="E99" s="156"/>
      <c r="F99" s="157"/>
      <c r="G99" s="156"/>
      <c r="H99" s="171"/>
      <c r="I99" s="170"/>
      <c r="J99" s="155"/>
      <c r="K99" s="160"/>
      <c r="L99" s="155"/>
      <c r="M99" s="155"/>
      <c r="Q99" s="169"/>
      <c r="U99" s="169"/>
      <c r="Y99" s="155"/>
      <c r="Z99" s="155"/>
      <c r="AA99" s="166"/>
      <c r="AB99" s="168"/>
      <c r="AC99" s="155"/>
      <c r="AD99" s="155"/>
      <c r="AF99" s="158"/>
      <c r="AG99" s="156"/>
      <c r="AH99" s="157"/>
      <c r="AI99" s="156"/>
      <c r="AJ99" s="159"/>
      <c r="AM99" s="159"/>
      <c r="AO99" s="158"/>
      <c r="AP99" s="156"/>
      <c r="AQ99" s="157"/>
      <c r="AR99" s="156"/>
      <c r="AS99" s="155"/>
      <c r="AT99" s="155"/>
      <c r="AU99" s="165"/>
      <c r="AV99" s="160"/>
      <c r="AW99" s="155"/>
      <c r="AX99" s="155"/>
      <c r="BD99" s="154"/>
      <c r="BJ99" s="155"/>
      <c r="BK99" s="155"/>
      <c r="BL99" s="166"/>
      <c r="BM99" s="168"/>
      <c r="BN99" s="155"/>
      <c r="BO99" s="155"/>
      <c r="BQ99" s="158"/>
      <c r="BR99" s="156"/>
      <c r="BS99" s="157"/>
      <c r="BT99" s="156"/>
      <c r="BU99" s="159"/>
    </row>
    <row r="100" spans="2:74" ht="8.5500000000000007" customHeight="1" thickTop="1" thickBot="1" x14ac:dyDescent="0.25">
      <c r="B100" s="159">
        <v>48</v>
      </c>
      <c r="D100" s="158" t="s">
        <v>134</v>
      </c>
      <c r="E100" s="156" t="s">
        <v>127</v>
      </c>
      <c r="F100" s="157" t="s">
        <v>83</v>
      </c>
      <c r="G100" s="156" t="s">
        <v>126</v>
      </c>
      <c r="H100" s="161"/>
      <c r="I100" s="167"/>
      <c r="J100" s="155"/>
      <c r="K100" s="160"/>
      <c r="L100" s="155"/>
      <c r="M100" s="155"/>
      <c r="O100" s="163"/>
      <c r="P100" s="164" t="s">
        <v>133</v>
      </c>
      <c r="Q100" s="164"/>
      <c r="R100" s="164"/>
      <c r="S100" s="164"/>
      <c r="T100" s="164"/>
      <c r="U100" s="164"/>
      <c r="V100" s="164"/>
      <c r="W100" s="163"/>
      <c r="Y100" s="155"/>
      <c r="Z100" s="155"/>
      <c r="AA100" s="155"/>
      <c r="AB100" s="166"/>
      <c r="AC100" s="161"/>
      <c r="AD100" s="161"/>
      <c r="AF100" s="158" t="s">
        <v>132</v>
      </c>
      <c r="AG100" s="156" t="s">
        <v>127</v>
      </c>
      <c r="AH100" s="157" t="s">
        <v>129</v>
      </c>
      <c r="AI100" s="156" t="s">
        <v>126</v>
      </c>
      <c r="AJ100" s="159">
        <v>97</v>
      </c>
      <c r="AK100" s="162" t="s">
        <v>115</v>
      </c>
      <c r="AM100" s="159">
        <v>145</v>
      </c>
      <c r="AO100" s="158" t="s">
        <v>131</v>
      </c>
      <c r="AP100" s="156" t="s">
        <v>127</v>
      </c>
      <c r="AQ100" s="157" t="s">
        <v>129</v>
      </c>
      <c r="AR100" s="156" t="s">
        <v>126</v>
      </c>
      <c r="AS100" s="161"/>
      <c r="AT100" s="161"/>
      <c r="AU100" s="160"/>
      <c r="AV100" s="155"/>
      <c r="AW100" s="155"/>
      <c r="AX100" s="155"/>
      <c r="BD100" s="154"/>
      <c r="BJ100" s="155"/>
      <c r="BK100" s="155"/>
      <c r="BL100" s="155"/>
      <c r="BM100" s="166"/>
      <c r="BN100" s="161"/>
      <c r="BO100" s="161"/>
      <c r="BQ100" s="158" t="s">
        <v>130</v>
      </c>
      <c r="BR100" s="156" t="s">
        <v>127</v>
      </c>
      <c r="BS100" s="157" t="s">
        <v>129</v>
      </c>
      <c r="BT100" s="156" t="s">
        <v>126</v>
      </c>
      <c r="BU100" s="159">
        <v>193</v>
      </c>
      <c r="BV100" s="162" t="s">
        <v>115</v>
      </c>
    </row>
    <row r="101" spans="2:74" ht="8.5500000000000007" customHeight="1" thickTop="1" thickBot="1" x14ac:dyDescent="0.25">
      <c r="B101" s="159"/>
      <c r="D101" s="158"/>
      <c r="E101" s="156"/>
      <c r="F101" s="157"/>
      <c r="G101" s="156"/>
      <c r="H101" s="155"/>
      <c r="I101" s="155"/>
      <c r="J101" s="165"/>
      <c r="K101" s="160"/>
      <c r="L101" s="155"/>
      <c r="M101" s="155"/>
      <c r="O101" s="163"/>
      <c r="P101" s="164"/>
      <c r="Q101" s="164"/>
      <c r="R101" s="164"/>
      <c r="S101" s="164"/>
      <c r="T101" s="164"/>
      <c r="U101" s="164"/>
      <c r="V101" s="164"/>
      <c r="W101" s="163"/>
      <c r="Y101" s="155"/>
      <c r="Z101" s="155"/>
      <c r="AA101" s="155"/>
      <c r="AB101" s="155"/>
      <c r="AC101" s="155"/>
      <c r="AD101" s="155"/>
      <c r="AF101" s="158"/>
      <c r="AG101" s="156"/>
      <c r="AH101" s="157"/>
      <c r="AI101" s="156"/>
      <c r="AJ101" s="159"/>
      <c r="AK101" s="162"/>
      <c r="AM101" s="159"/>
      <c r="AO101" s="158"/>
      <c r="AP101" s="156"/>
      <c r="AQ101" s="157"/>
      <c r="AR101" s="156"/>
      <c r="AS101" s="155"/>
      <c r="AT101" s="155"/>
      <c r="AU101" s="155"/>
      <c r="AV101" s="155"/>
      <c r="AW101" s="155"/>
      <c r="AX101" s="155"/>
      <c r="BD101" s="154"/>
      <c r="BJ101" s="155"/>
      <c r="BK101" s="155"/>
      <c r="BL101" s="155"/>
      <c r="BM101" s="155"/>
      <c r="BN101" s="155"/>
      <c r="BO101" s="155"/>
      <c r="BQ101" s="158"/>
      <c r="BR101" s="156"/>
      <c r="BS101" s="157"/>
      <c r="BT101" s="156"/>
      <c r="BU101" s="159"/>
      <c r="BV101" s="162"/>
    </row>
    <row r="102" spans="2:74" ht="8.5500000000000007" customHeight="1" thickTop="1" thickBot="1" x14ac:dyDescent="0.25">
      <c r="B102" s="159">
        <v>49</v>
      </c>
      <c r="D102" s="158" t="s">
        <v>128</v>
      </c>
      <c r="E102" s="156" t="s">
        <v>127</v>
      </c>
      <c r="F102" s="157" t="s">
        <v>75</v>
      </c>
      <c r="G102" s="156" t="s">
        <v>126</v>
      </c>
      <c r="H102" s="161"/>
      <c r="I102" s="161"/>
      <c r="J102" s="160"/>
      <c r="K102" s="155"/>
      <c r="L102" s="155"/>
      <c r="M102" s="155"/>
      <c r="BD102" s="154"/>
    </row>
    <row r="103" spans="2:74" ht="8.5500000000000007" customHeight="1" thickTop="1" x14ac:dyDescent="0.2">
      <c r="B103" s="159"/>
      <c r="D103" s="158"/>
      <c r="E103" s="156"/>
      <c r="F103" s="157"/>
      <c r="G103" s="156"/>
      <c r="H103" s="155"/>
      <c r="I103" s="155"/>
      <c r="J103" s="155"/>
      <c r="K103" s="155"/>
      <c r="L103" s="155"/>
      <c r="M103" s="155"/>
      <c r="S103" s="154"/>
      <c r="BD103" s="154"/>
    </row>
    <row r="104" spans="2:74" ht="8.5500000000000007" customHeight="1" x14ac:dyDescent="0.2">
      <c r="S104" s="154"/>
      <c r="T104" s="153"/>
      <c r="U104" s="148"/>
      <c r="V104" s="148"/>
      <c r="W104" s="148"/>
      <c r="X104" s="148"/>
      <c r="Y104" s="148"/>
      <c r="Z104" s="148"/>
      <c r="AA104" s="148"/>
      <c r="AB104" s="148"/>
      <c r="AC104" s="148"/>
      <c r="AD104" s="148"/>
      <c r="AE104" s="148"/>
      <c r="AF104" s="151"/>
      <c r="AG104" s="149"/>
      <c r="AH104" s="150"/>
      <c r="AI104" s="149"/>
      <c r="AJ104" s="152"/>
      <c r="AK104" s="148"/>
      <c r="AL104" s="148"/>
      <c r="AM104" s="152"/>
      <c r="AN104" s="148"/>
      <c r="AO104" s="151"/>
      <c r="AP104" s="149"/>
      <c r="AQ104" s="150"/>
      <c r="AR104" s="149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7"/>
    </row>
    <row r="105" spans="2:74" ht="8.5500000000000007" customHeight="1" x14ac:dyDescent="0.2"/>
    <row r="106" spans="2:74" ht="8.5500000000000007" customHeight="1" x14ac:dyDescent="0.2"/>
  </sheetData>
  <mergeCells count="1022">
    <mergeCell ref="AF100:AF101"/>
    <mergeCell ref="AG100:AG101"/>
    <mergeCell ref="AH100:AH101"/>
    <mergeCell ref="BU96:BU97"/>
    <mergeCell ref="BU98:BU99"/>
    <mergeCell ref="BS94:BS95"/>
    <mergeCell ref="BT94:BT95"/>
    <mergeCell ref="BU94:BU95"/>
    <mergeCell ref="AG96:AG97"/>
    <mergeCell ref="AH96:AH97"/>
    <mergeCell ref="B100:B101"/>
    <mergeCell ref="D100:D101"/>
    <mergeCell ref="E100:E101"/>
    <mergeCell ref="F100:F101"/>
    <mergeCell ref="G100:G101"/>
    <mergeCell ref="P100:V101"/>
    <mergeCell ref="BV100:BV101"/>
    <mergeCell ref="AK100:AK101"/>
    <mergeCell ref="BU100:BU101"/>
    <mergeCell ref="AI100:AI101"/>
    <mergeCell ref="AJ100:AJ101"/>
    <mergeCell ref="AM100:AM101"/>
    <mergeCell ref="AO100:AO101"/>
    <mergeCell ref="AP100:AP101"/>
    <mergeCell ref="AQ100:AQ101"/>
    <mergeCell ref="BQ98:BQ99"/>
    <mergeCell ref="G92:G93"/>
    <mergeCell ref="AF92:AF93"/>
    <mergeCell ref="BQ94:BQ95"/>
    <mergeCell ref="AT3:BJ3"/>
    <mergeCell ref="BV6:BV7"/>
    <mergeCell ref="Q95:R96"/>
    <mergeCell ref="T95:U96"/>
    <mergeCell ref="AI96:AI97"/>
    <mergeCell ref="AJ94:AJ95"/>
    <mergeCell ref="G98:G99"/>
    <mergeCell ref="AF98:AF99"/>
    <mergeCell ref="D96:D97"/>
    <mergeCell ref="E96:E97"/>
    <mergeCell ref="F96:F97"/>
    <mergeCell ref="G96:G97"/>
    <mergeCell ref="AF96:AF97"/>
    <mergeCell ref="BS98:BS99"/>
    <mergeCell ref="BT98:BT99"/>
    <mergeCell ref="AH98:AH99"/>
    <mergeCell ref="AI98:AI99"/>
    <mergeCell ref="AJ98:AJ99"/>
    <mergeCell ref="AM98:AM99"/>
    <mergeCell ref="AO98:AO99"/>
    <mergeCell ref="AP98:AP99"/>
    <mergeCell ref="AQ98:AQ99"/>
    <mergeCell ref="AR98:AR99"/>
    <mergeCell ref="A6:A7"/>
    <mergeCell ref="A56:A57"/>
    <mergeCell ref="AK6:AK7"/>
    <mergeCell ref="AL78:AL79"/>
    <mergeCell ref="AL6:AL7"/>
    <mergeCell ref="BR98:BR99"/>
    <mergeCell ref="B98:B99"/>
    <mergeCell ref="D98:D99"/>
    <mergeCell ref="E98:E99"/>
    <mergeCell ref="F98:F99"/>
    <mergeCell ref="AO96:AO97"/>
    <mergeCell ref="AP96:AP97"/>
    <mergeCell ref="AQ96:AQ97"/>
    <mergeCell ref="AR96:AR97"/>
    <mergeCell ref="B96:B97"/>
    <mergeCell ref="AO94:AO95"/>
    <mergeCell ref="AM94:AM95"/>
    <mergeCell ref="BR96:BR97"/>
    <mergeCell ref="BS96:BS97"/>
    <mergeCell ref="BT96:BT97"/>
    <mergeCell ref="O97:P98"/>
    <mergeCell ref="Q97:R98"/>
    <mergeCell ref="T97:U98"/>
    <mergeCell ref="V97:W98"/>
    <mergeCell ref="AG98:AG99"/>
    <mergeCell ref="AJ96:AJ97"/>
    <mergeCell ref="AM96:AM97"/>
    <mergeCell ref="BR94:BR95"/>
    <mergeCell ref="BS100:BS101"/>
    <mergeCell ref="BT100:BT101"/>
    <mergeCell ref="B94:B95"/>
    <mergeCell ref="D94:D95"/>
    <mergeCell ref="E94:E95"/>
    <mergeCell ref="F94:F95"/>
    <mergeCell ref="G94:G95"/>
    <mergeCell ref="AF94:AF95"/>
    <mergeCell ref="BQ96:BQ97"/>
    <mergeCell ref="BQ92:BQ93"/>
    <mergeCell ref="BR92:BR93"/>
    <mergeCell ref="B102:B103"/>
    <mergeCell ref="D102:D103"/>
    <mergeCell ref="E102:E103"/>
    <mergeCell ref="F102:F103"/>
    <mergeCell ref="G102:G103"/>
    <mergeCell ref="AR100:AR101"/>
    <mergeCell ref="BQ100:BQ101"/>
    <mergeCell ref="BR100:BR101"/>
    <mergeCell ref="B90:B91"/>
    <mergeCell ref="D90:D91"/>
    <mergeCell ref="E90:E91"/>
    <mergeCell ref="F90:F91"/>
    <mergeCell ref="G90:G91"/>
    <mergeCell ref="AF90:AF91"/>
    <mergeCell ref="AP94:AP95"/>
    <mergeCell ref="AQ94:AQ95"/>
    <mergeCell ref="AR94:AR95"/>
    <mergeCell ref="AJ90:AJ91"/>
    <mergeCell ref="AM90:AM91"/>
    <mergeCell ref="AO90:AO91"/>
    <mergeCell ref="AP90:AP91"/>
    <mergeCell ref="AQ90:AQ91"/>
    <mergeCell ref="AR90:AR91"/>
    <mergeCell ref="AO92:AO93"/>
    <mergeCell ref="AP92:AP93"/>
    <mergeCell ref="AQ92:AQ93"/>
    <mergeCell ref="AR92:AR93"/>
    <mergeCell ref="B92:B93"/>
    <mergeCell ref="D92:D93"/>
    <mergeCell ref="E92:E93"/>
    <mergeCell ref="F92:F93"/>
    <mergeCell ref="BS92:BS93"/>
    <mergeCell ref="BT92:BT93"/>
    <mergeCell ref="BU92:BU93"/>
    <mergeCell ref="Q93:R94"/>
    <mergeCell ref="T93:U94"/>
    <mergeCell ref="AG94:AG95"/>
    <mergeCell ref="AH94:AH95"/>
    <mergeCell ref="AI94:AI95"/>
    <mergeCell ref="AJ92:AJ93"/>
    <mergeCell ref="AM92:AM93"/>
    <mergeCell ref="BQ90:BQ91"/>
    <mergeCell ref="BR90:BR91"/>
    <mergeCell ref="BS90:BS91"/>
    <mergeCell ref="BT90:BT91"/>
    <mergeCell ref="BU90:BU91"/>
    <mergeCell ref="Q91:R92"/>
    <mergeCell ref="T91:U92"/>
    <mergeCell ref="AG92:AG93"/>
    <mergeCell ref="AH92:AH93"/>
    <mergeCell ref="AI92:AI93"/>
    <mergeCell ref="AF88:AF89"/>
    <mergeCell ref="AG88:AG89"/>
    <mergeCell ref="AH88:AH89"/>
    <mergeCell ref="AI88:AI89"/>
    <mergeCell ref="AJ88:AJ89"/>
    <mergeCell ref="AM88:AM89"/>
    <mergeCell ref="AO88:AO89"/>
    <mergeCell ref="AP88:AP89"/>
    <mergeCell ref="AQ88:AQ89"/>
    <mergeCell ref="AR88:AR89"/>
    <mergeCell ref="BQ88:BQ89"/>
    <mergeCell ref="BR88:BR89"/>
    <mergeCell ref="BS88:BS89"/>
    <mergeCell ref="BT88:BT89"/>
    <mergeCell ref="BU88:BU89"/>
    <mergeCell ref="O89:P96"/>
    <mergeCell ref="Q89:R90"/>
    <mergeCell ref="T89:U90"/>
    <mergeCell ref="V89:W96"/>
    <mergeCell ref="AG90:AG91"/>
    <mergeCell ref="AH90:AH91"/>
    <mergeCell ref="AI90:AI91"/>
    <mergeCell ref="AQ84:AQ85"/>
    <mergeCell ref="AR84:AR85"/>
    <mergeCell ref="BQ84:BQ85"/>
    <mergeCell ref="BR84:BR85"/>
    <mergeCell ref="BS84:BS85"/>
    <mergeCell ref="BT84:BT85"/>
    <mergeCell ref="BU84:BU85"/>
    <mergeCell ref="B86:B87"/>
    <mergeCell ref="D86:D87"/>
    <mergeCell ref="E86:E87"/>
    <mergeCell ref="F86:F87"/>
    <mergeCell ref="G86:G87"/>
    <mergeCell ref="AF86:AF87"/>
    <mergeCell ref="AG86:AG87"/>
    <mergeCell ref="AH86:AH87"/>
    <mergeCell ref="AI86:AI87"/>
    <mergeCell ref="AJ86:AJ87"/>
    <mergeCell ref="AM86:AM87"/>
    <mergeCell ref="AO86:AO87"/>
    <mergeCell ref="AP86:AP87"/>
    <mergeCell ref="AQ86:AQ87"/>
    <mergeCell ref="AR86:AR87"/>
    <mergeCell ref="BQ86:BQ87"/>
    <mergeCell ref="BR86:BR87"/>
    <mergeCell ref="BS86:BS87"/>
    <mergeCell ref="BT86:BT87"/>
    <mergeCell ref="BU86:BU87"/>
    <mergeCell ref="B88:B89"/>
    <mergeCell ref="D88:D89"/>
    <mergeCell ref="E88:E89"/>
    <mergeCell ref="F88:F89"/>
    <mergeCell ref="G88:G89"/>
    <mergeCell ref="AF82:AF83"/>
    <mergeCell ref="AG82:AG83"/>
    <mergeCell ref="AH82:AH83"/>
    <mergeCell ref="AI82:AI83"/>
    <mergeCell ref="AJ82:AJ83"/>
    <mergeCell ref="AM82:AM83"/>
    <mergeCell ref="AO82:AO83"/>
    <mergeCell ref="AP82:AP83"/>
    <mergeCell ref="AQ82:AQ83"/>
    <mergeCell ref="AR82:AR83"/>
    <mergeCell ref="BQ82:BQ83"/>
    <mergeCell ref="BR82:BR83"/>
    <mergeCell ref="BS82:BS83"/>
    <mergeCell ref="BT82:BT83"/>
    <mergeCell ref="BU82:BU83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AJ84:AJ85"/>
    <mergeCell ref="AM84:AM85"/>
    <mergeCell ref="AO84:AO85"/>
    <mergeCell ref="AP84:AP85"/>
    <mergeCell ref="AQ78:AQ79"/>
    <mergeCell ref="AR78:AR79"/>
    <mergeCell ref="BQ78:BQ79"/>
    <mergeCell ref="BR78:BR79"/>
    <mergeCell ref="BS78:BS79"/>
    <mergeCell ref="BT78:BT79"/>
    <mergeCell ref="BU78:BU79"/>
    <mergeCell ref="B80:B81"/>
    <mergeCell ref="D80:D81"/>
    <mergeCell ref="E80:E81"/>
    <mergeCell ref="F80:F81"/>
    <mergeCell ref="G80:G81"/>
    <mergeCell ref="AF80:AF81"/>
    <mergeCell ref="AG80:AG81"/>
    <mergeCell ref="AH80:AH81"/>
    <mergeCell ref="AI80:AI81"/>
    <mergeCell ref="AJ80:AJ81"/>
    <mergeCell ref="AM80:AM81"/>
    <mergeCell ref="AO80:AO81"/>
    <mergeCell ref="AP80:AP81"/>
    <mergeCell ref="AQ80:AQ81"/>
    <mergeCell ref="AR80:AR81"/>
    <mergeCell ref="BQ80:BQ81"/>
    <mergeCell ref="BR80:BR81"/>
    <mergeCell ref="BS80:BS81"/>
    <mergeCell ref="BT80:BT81"/>
    <mergeCell ref="BU80:BU81"/>
    <mergeCell ref="B82:B83"/>
    <mergeCell ref="D82:D83"/>
    <mergeCell ref="E82:E83"/>
    <mergeCell ref="F82:F83"/>
    <mergeCell ref="G82:G83"/>
    <mergeCell ref="AF76:AF77"/>
    <mergeCell ref="AG76:AG77"/>
    <mergeCell ref="AH76:AH77"/>
    <mergeCell ref="AI76:AI77"/>
    <mergeCell ref="AJ76:AJ77"/>
    <mergeCell ref="AM76:AM77"/>
    <mergeCell ref="AO76:AO77"/>
    <mergeCell ref="AP76:AP77"/>
    <mergeCell ref="AQ76:AQ77"/>
    <mergeCell ref="AR76:AR77"/>
    <mergeCell ref="BQ76:BQ77"/>
    <mergeCell ref="BR76:BR77"/>
    <mergeCell ref="BS76:BS77"/>
    <mergeCell ref="BT76:BT77"/>
    <mergeCell ref="BU76:BU77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AJ78:AJ79"/>
    <mergeCell ref="AM78:AM79"/>
    <mergeCell ref="AO78:AO79"/>
    <mergeCell ref="AP78:AP79"/>
    <mergeCell ref="AQ72:AQ73"/>
    <mergeCell ref="AR72:AR73"/>
    <mergeCell ref="BQ72:BQ73"/>
    <mergeCell ref="BR72:BR73"/>
    <mergeCell ref="BS72:BS73"/>
    <mergeCell ref="BT72:BT73"/>
    <mergeCell ref="BU72:BU73"/>
    <mergeCell ref="B74:B75"/>
    <mergeCell ref="D74:D75"/>
    <mergeCell ref="E74:E75"/>
    <mergeCell ref="F74:F75"/>
    <mergeCell ref="G74:G75"/>
    <mergeCell ref="AF74:AF75"/>
    <mergeCell ref="AG74:AG75"/>
    <mergeCell ref="AH74:AH75"/>
    <mergeCell ref="AI74:AI75"/>
    <mergeCell ref="AJ74:AJ75"/>
    <mergeCell ref="AM74:AM75"/>
    <mergeCell ref="AO74:AO75"/>
    <mergeCell ref="AP74:AP75"/>
    <mergeCell ref="AQ74:AQ75"/>
    <mergeCell ref="AR74:AR75"/>
    <mergeCell ref="BQ74:BQ75"/>
    <mergeCell ref="BR74:BR75"/>
    <mergeCell ref="BS74:BS75"/>
    <mergeCell ref="BT74:BT75"/>
    <mergeCell ref="BU74:BU75"/>
    <mergeCell ref="B76:B77"/>
    <mergeCell ref="D76:D77"/>
    <mergeCell ref="E76:E77"/>
    <mergeCell ref="F76:F77"/>
    <mergeCell ref="G76:G77"/>
    <mergeCell ref="AF70:AF71"/>
    <mergeCell ref="AG70:AG71"/>
    <mergeCell ref="AH70:AH71"/>
    <mergeCell ref="AI70:AI71"/>
    <mergeCell ref="AJ70:AJ71"/>
    <mergeCell ref="AM70:AM71"/>
    <mergeCell ref="AO70:AO71"/>
    <mergeCell ref="AP70:AP71"/>
    <mergeCell ref="AQ70:AQ71"/>
    <mergeCell ref="AR70:AR71"/>
    <mergeCell ref="BQ70:BQ71"/>
    <mergeCell ref="BR70:BR71"/>
    <mergeCell ref="BS70:BS71"/>
    <mergeCell ref="BT70:BT71"/>
    <mergeCell ref="BU70:BU71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AJ72:AJ73"/>
    <mergeCell ref="AM72:AM73"/>
    <mergeCell ref="AO72:AO73"/>
    <mergeCell ref="AP72:AP73"/>
    <mergeCell ref="AQ66:AQ67"/>
    <mergeCell ref="AR66:AR67"/>
    <mergeCell ref="BQ66:BQ67"/>
    <mergeCell ref="BR66:BR67"/>
    <mergeCell ref="BS66:BS67"/>
    <mergeCell ref="BT66:BT67"/>
    <mergeCell ref="BU66:BU67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AJ68:AJ69"/>
    <mergeCell ref="AM68:AM69"/>
    <mergeCell ref="AO68:AO69"/>
    <mergeCell ref="AP68:AP69"/>
    <mergeCell ref="AQ68:AQ69"/>
    <mergeCell ref="AR68:AR69"/>
    <mergeCell ref="BQ68:BQ69"/>
    <mergeCell ref="BR68:BR69"/>
    <mergeCell ref="BS68:BS69"/>
    <mergeCell ref="BT68:BT69"/>
    <mergeCell ref="BU68:BU69"/>
    <mergeCell ref="B70:B71"/>
    <mergeCell ref="D70:D71"/>
    <mergeCell ref="E70:E71"/>
    <mergeCell ref="F70:F71"/>
    <mergeCell ref="G70:G71"/>
    <mergeCell ref="AF64:AF65"/>
    <mergeCell ref="AG64:AG65"/>
    <mergeCell ref="AH64:AH65"/>
    <mergeCell ref="AI64:AI65"/>
    <mergeCell ref="AJ64:AJ65"/>
    <mergeCell ref="AM64:AM65"/>
    <mergeCell ref="AO64:AO65"/>
    <mergeCell ref="AP64:AP65"/>
    <mergeCell ref="AQ64:AQ65"/>
    <mergeCell ref="AR64:AR65"/>
    <mergeCell ref="BQ64:BQ65"/>
    <mergeCell ref="BR64:BR65"/>
    <mergeCell ref="BS64:BS65"/>
    <mergeCell ref="BT64:BT65"/>
    <mergeCell ref="BU64:BU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J66:AJ67"/>
    <mergeCell ref="AM66:AM67"/>
    <mergeCell ref="AO66:AO67"/>
    <mergeCell ref="AP66:AP67"/>
    <mergeCell ref="AQ60:AQ61"/>
    <mergeCell ref="AR60:AR61"/>
    <mergeCell ref="BQ60:BQ61"/>
    <mergeCell ref="BR60:BR61"/>
    <mergeCell ref="BS60:BS61"/>
    <mergeCell ref="BT60:BT61"/>
    <mergeCell ref="BU60:BU61"/>
    <mergeCell ref="B62:B63"/>
    <mergeCell ref="D62:D63"/>
    <mergeCell ref="E62:E63"/>
    <mergeCell ref="F62:F63"/>
    <mergeCell ref="G62:G63"/>
    <mergeCell ref="AF62:AF63"/>
    <mergeCell ref="AG62:AG63"/>
    <mergeCell ref="AH62:AH63"/>
    <mergeCell ref="AI62:AI63"/>
    <mergeCell ref="AJ62:AJ63"/>
    <mergeCell ref="AM62:AM63"/>
    <mergeCell ref="AO62:AO63"/>
    <mergeCell ref="AP62:AP63"/>
    <mergeCell ref="AQ62:AQ63"/>
    <mergeCell ref="AR62:AR63"/>
    <mergeCell ref="BQ62:BQ63"/>
    <mergeCell ref="BR62:BR63"/>
    <mergeCell ref="BS62:BS63"/>
    <mergeCell ref="BT62:BT63"/>
    <mergeCell ref="BU62:BU63"/>
    <mergeCell ref="B64:B65"/>
    <mergeCell ref="D64:D65"/>
    <mergeCell ref="E64:E65"/>
    <mergeCell ref="F64:F65"/>
    <mergeCell ref="G64:G65"/>
    <mergeCell ref="AH58:AH59"/>
    <mergeCell ref="AI58:AI59"/>
    <mergeCell ref="AJ58:AJ59"/>
    <mergeCell ref="AM58:AM59"/>
    <mergeCell ref="AO58:AO59"/>
    <mergeCell ref="AP58:AP59"/>
    <mergeCell ref="AQ58:AQ59"/>
    <mergeCell ref="AR58:AR59"/>
    <mergeCell ref="BB58:BC59"/>
    <mergeCell ref="BE58:BF59"/>
    <mergeCell ref="BQ58:BQ59"/>
    <mergeCell ref="BR58:BR59"/>
    <mergeCell ref="BS58:BS59"/>
    <mergeCell ref="BT58:BT59"/>
    <mergeCell ref="BU58:BU59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AJ60:AJ61"/>
    <mergeCell ref="AM60:AM61"/>
    <mergeCell ref="AO60:AO61"/>
    <mergeCell ref="AP60:AP61"/>
    <mergeCell ref="Q56:R57"/>
    <mergeCell ref="T56:U57"/>
    <mergeCell ref="AF56:AF57"/>
    <mergeCell ref="AG56:AG57"/>
    <mergeCell ref="AH56:AH57"/>
    <mergeCell ref="AI56:AI57"/>
    <mergeCell ref="AJ56:AJ57"/>
    <mergeCell ref="AM56:AM57"/>
    <mergeCell ref="AO56:AO57"/>
    <mergeCell ref="AP56:AP57"/>
    <mergeCell ref="AQ56:AQ57"/>
    <mergeCell ref="AR56:AR57"/>
    <mergeCell ref="BB56:BC57"/>
    <mergeCell ref="BE56:BF57"/>
    <mergeCell ref="BQ56:BQ57"/>
    <mergeCell ref="BR56:BR57"/>
    <mergeCell ref="BS56:BS57"/>
    <mergeCell ref="BT56:BT57"/>
    <mergeCell ref="BU56:BU57"/>
    <mergeCell ref="B58:B59"/>
    <mergeCell ref="D58:D59"/>
    <mergeCell ref="E58:E59"/>
    <mergeCell ref="F58:F59"/>
    <mergeCell ref="G58:G59"/>
    <mergeCell ref="Q58:R59"/>
    <mergeCell ref="T58:U59"/>
    <mergeCell ref="AF58:AF59"/>
    <mergeCell ref="AG58:AG59"/>
    <mergeCell ref="B54:B55"/>
    <mergeCell ref="D54:D55"/>
    <mergeCell ref="E54:E55"/>
    <mergeCell ref="F54:F55"/>
    <mergeCell ref="G54:G55"/>
    <mergeCell ref="Q54:R55"/>
    <mergeCell ref="AF54:AF55"/>
    <mergeCell ref="AG54:AG55"/>
    <mergeCell ref="AH54:AH55"/>
    <mergeCell ref="AI54:AI55"/>
    <mergeCell ref="AJ54:AJ55"/>
    <mergeCell ref="AM54:AM55"/>
    <mergeCell ref="AO54:AO55"/>
    <mergeCell ref="AP54:AP55"/>
    <mergeCell ref="AQ54:AQ55"/>
    <mergeCell ref="AR54:AR55"/>
    <mergeCell ref="BB54:BC55"/>
    <mergeCell ref="BE54:BF55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F52:AF53"/>
    <mergeCell ref="AG52:AG53"/>
    <mergeCell ref="AH52:AH53"/>
    <mergeCell ref="AI52:AI53"/>
    <mergeCell ref="AJ52:AJ53"/>
    <mergeCell ref="AM52:AM53"/>
    <mergeCell ref="AO52:AO53"/>
    <mergeCell ref="AP52:AP53"/>
    <mergeCell ref="AQ52:AQ53"/>
    <mergeCell ref="AR52:AR53"/>
    <mergeCell ref="BB52:BC53"/>
    <mergeCell ref="BE52:BF53"/>
    <mergeCell ref="BQ52:BQ53"/>
    <mergeCell ref="BR52:BR53"/>
    <mergeCell ref="BS52:BS53"/>
    <mergeCell ref="BT52:BT53"/>
    <mergeCell ref="BU52:BU53"/>
    <mergeCell ref="O53:P56"/>
    <mergeCell ref="V53:W56"/>
    <mergeCell ref="AZ53:BA56"/>
    <mergeCell ref="BG53:BH56"/>
    <mergeCell ref="T54:U55"/>
    <mergeCell ref="AH50:AH51"/>
    <mergeCell ref="AI50:AI51"/>
    <mergeCell ref="AJ50:AJ51"/>
    <mergeCell ref="AM50:AM51"/>
    <mergeCell ref="AO50:AO51"/>
    <mergeCell ref="AP50:AP51"/>
    <mergeCell ref="AQ50:AQ51"/>
    <mergeCell ref="AR50:AR51"/>
    <mergeCell ref="BB50:BC51"/>
    <mergeCell ref="BE50:BF51"/>
    <mergeCell ref="BQ50:BQ51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Q52:R53"/>
    <mergeCell ref="T52:U53"/>
    <mergeCell ref="AH48:AH49"/>
    <mergeCell ref="AI48:AI49"/>
    <mergeCell ref="AJ48:AJ49"/>
    <mergeCell ref="AM48:AM49"/>
    <mergeCell ref="AO48:AO49"/>
    <mergeCell ref="AP48:AP49"/>
    <mergeCell ref="AQ48:AQ49"/>
    <mergeCell ref="AR48:AR49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Q50:R51"/>
    <mergeCell ref="T50:U51"/>
    <mergeCell ref="AF50:AF51"/>
    <mergeCell ref="AG50:AG51"/>
    <mergeCell ref="AF46:AF47"/>
    <mergeCell ref="AG46:AG47"/>
    <mergeCell ref="AH46:AH47"/>
    <mergeCell ref="AI46:AI47"/>
    <mergeCell ref="AJ46:AJ47"/>
    <mergeCell ref="AM46:AM47"/>
    <mergeCell ref="AO46:AO47"/>
    <mergeCell ref="AP46:AP47"/>
    <mergeCell ref="AQ46:AQ47"/>
    <mergeCell ref="AR46:AR47"/>
    <mergeCell ref="BQ46:BQ47"/>
    <mergeCell ref="BR46:BR47"/>
    <mergeCell ref="BS46:BS47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Q42:AQ43"/>
    <mergeCell ref="AR42:AR43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J44:AJ45"/>
    <mergeCell ref="AM44:AM45"/>
    <mergeCell ref="AO44:AO45"/>
    <mergeCell ref="AP44:AP45"/>
    <mergeCell ref="AQ44:AQ45"/>
    <mergeCell ref="AR44:AR45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F40:AF41"/>
    <mergeCell ref="AG40:AG41"/>
    <mergeCell ref="AH40:AH41"/>
    <mergeCell ref="AI40:AI41"/>
    <mergeCell ref="AJ40:AJ41"/>
    <mergeCell ref="AM40:AM41"/>
    <mergeCell ref="AO40:AO41"/>
    <mergeCell ref="AP40:AP41"/>
    <mergeCell ref="AQ40:AQ41"/>
    <mergeCell ref="AR40:AR41"/>
    <mergeCell ref="BQ40:BQ41"/>
    <mergeCell ref="BR40:BR41"/>
    <mergeCell ref="BS40:BS41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J42:AJ43"/>
    <mergeCell ref="AM42:AM43"/>
    <mergeCell ref="AO42:AO43"/>
    <mergeCell ref="AP42:AP43"/>
    <mergeCell ref="AQ36:AQ37"/>
    <mergeCell ref="AR36:AR37"/>
    <mergeCell ref="BQ36:BQ37"/>
    <mergeCell ref="BR36:BR37"/>
    <mergeCell ref="BS36:BS37"/>
    <mergeCell ref="BT36:BT37"/>
    <mergeCell ref="BU36:BU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BS38:BS39"/>
    <mergeCell ref="BT38:BT39"/>
    <mergeCell ref="BU38:BU39"/>
    <mergeCell ref="B40:B41"/>
    <mergeCell ref="D40:D41"/>
    <mergeCell ref="E40:E41"/>
    <mergeCell ref="F40:F41"/>
    <mergeCell ref="G40:G41"/>
    <mergeCell ref="AJ38:AJ39"/>
    <mergeCell ref="AM38:AM39"/>
    <mergeCell ref="B34:B35"/>
    <mergeCell ref="D34:D35"/>
    <mergeCell ref="E34:E35"/>
    <mergeCell ref="F34:F35"/>
    <mergeCell ref="BQ38:BQ39"/>
    <mergeCell ref="BR38:BR39"/>
    <mergeCell ref="AO38:AO39"/>
    <mergeCell ref="AP38:AP39"/>
    <mergeCell ref="AQ38:AQ39"/>
    <mergeCell ref="AR38:AR39"/>
    <mergeCell ref="AG34:AG35"/>
    <mergeCell ref="AH34:AH35"/>
    <mergeCell ref="AI34:AI35"/>
    <mergeCell ref="AJ34:AJ35"/>
    <mergeCell ref="AM34:AM35"/>
    <mergeCell ref="AO34:AO35"/>
    <mergeCell ref="AP34:AP35"/>
    <mergeCell ref="AQ34:AQ35"/>
    <mergeCell ref="AR34:AR35"/>
    <mergeCell ref="BQ34:BQ35"/>
    <mergeCell ref="BR34:BR35"/>
    <mergeCell ref="BS34:BS35"/>
    <mergeCell ref="BT34:BT35"/>
    <mergeCell ref="BU34:BU35"/>
    <mergeCell ref="R35:T46"/>
    <mergeCell ref="B36:B37"/>
    <mergeCell ref="D36:D37"/>
    <mergeCell ref="E36:E37"/>
    <mergeCell ref="F36:F37"/>
    <mergeCell ref="G36:G37"/>
    <mergeCell ref="AF36:AF37"/>
    <mergeCell ref="AG36:AG37"/>
    <mergeCell ref="BR30:BR31"/>
    <mergeCell ref="BS30:BS31"/>
    <mergeCell ref="AG30:AG31"/>
    <mergeCell ref="AH30:AH31"/>
    <mergeCell ref="AH36:AH37"/>
    <mergeCell ref="AI36:AI37"/>
    <mergeCell ref="AJ36:AJ37"/>
    <mergeCell ref="AM36:AM37"/>
    <mergeCell ref="AO36:AO37"/>
    <mergeCell ref="AP36:AP37"/>
    <mergeCell ref="AG32:AG33"/>
    <mergeCell ref="AH32:AH33"/>
    <mergeCell ref="AP30:AP31"/>
    <mergeCell ref="AQ30:AQ31"/>
    <mergeCell ref="AR30:AR31"/>
    <mergeCell ref="BQ30:BQ31"/>
    <mergeCell ref="AP32:AP33"/>
    <mergeCell ref="AQ32:AQ33"/>
    <mergeCell ref="BT30:BT31"/>
    <mergeCell ref="BU30:BU31"/>
    <mergeCell ref="B32:B33"/>
    <mergeCell ref="D32:D33"/>
    <mergeCell ref="E32:E33"/>
    <mergeCell ref="F32:F33"/>
    <mergeCell ref="G32:G33"/>
    <mergeCell ref="AF32:AF33"/>
    <mergeCell ref="AR32:AR33"/>
    <mergeCell ref="BQ32:BQ33"/>
    <mergeCell ref="BR32:BR33"/>
    <mergeCell ref="BS32:BS33"/>
    <mergeCell ref="BT32:BT33"/>
    <mergeCell ref="BU32:BU33"/>
    <mergeCell ref="AM28:AM29"/>
    <mergeCell ref="AO28:AO29"/>
    <mergeCell ref="AP28:AP29"/>
    <mergeCell ref="AQ28:AQ29"/>
    <mergeCell ref="G34:G35"/>
    <mergeCell ref="AF34:AF35"/>
    <mergeCell ref="AI32:AI33"/>
    <mergeCell ref="AJ32:AJ33"/>
    <mergeCell ref="AM32:AM33"/>
    <mergeCell ref="AO32:AO33"/>
    <mergeCell ref="AR28:AR29"/>
    <mergeCell ref="BQ28:BQ29"/>
    <mergeCell ref="BR28:BR29"/>
    <mergeCell ref="BS28:BS29"/>
    <mergeCell ref="BT28:BT29"/>
    <mergeCell ref="BU28:BU29"/>
    <mergeCell ref="B30:B31"/>
    <mergeCell ref="D30:D31"/>
    <mergeCell ref="E30:E31"/>
    <mergeCell ref="F30:F31"/>
    <mergeCell ref="G30:G31"/>
    <mergeCell ref="AF30:AF31"/>
    <mergeCell ref="B26:B27"/>
    <mergeCell ref="D26:D27"/>
    <mergeCell ref="E26:E27"/>
    <mergeCell ref="F26:F27"/>
    <mergeCell ref="G26:G27"/>
    <mergeCell ref="AF26:AF27"/>
    <mergeCell ref="BR26:BR27"/>
    <mergeCell ref="BS26:BS27"/>
    <mergeCell ref="AG26:AG27"/>
    <mergeCell ref="AH26:AH27"/>
    <mergeCell ref="AI26:AI27"/>
    <mergeCell ref="AJ26:AJ27"/>
    <mergeCell ref="AM26:AM27"/>
    <mergeCell ref="AO26:AO27"/>
    <mergeCell ref="B28:B29"/>
    <mergeCell ref="D28:D29"/>
    <mergeCell ref="E28:E29"/>
    <mergeCell ref="F28:F29"/>
    <mergeCell ref="G28:G29"/>
    <mergeCell ref="AF28:AF29"/>
    <mergeCell ref="B22:B23"/>
    <mergeCell ref="D22:D23"/>
    <mergeCell ref="E22:E23"/>
    <mergeCell ref="F22:F23"/>
    <mergeCell ref="BT26:BT27"/>
    <mergeCell ref="BU26:BU27"/>
    <mergeCell ref="AP26:AP27"/>
    <mergeCell ref="AQ26:AQ27"/>
    <mergeCell ref="AR26:AR27"/>
    <mergeCell ref="BQ26:BQ27"/>
    <mergeCell ref="BR22:BR23"/>
    <mergeCell ref="BS22:BS23"/>
    <mergeCell ref="AG22:AG23"/>
    <mergeCell ref="AH22:AH23"/>
    <mergeCell ref="AI22:AI23"/>
    <mergeCell ref="AJ22:AJ23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G20:AG21"/>
    <mergeCell ref="AH20:AH21"/>
    <mergeCell ref="BT24:BT25"/>
    <mergeCell ref="BU24:BU25"/>
    <mergeCell ref="AI24:AI25"/>
    <mergeCell ref="AJ24:AJ25"/>
    <mergeCell ref="AM24:AM25"/>
    <mergeCell ref="AO24:AO25"/>
    <mergeCell ref="AP24:AP25"/>
    <mergeCell ref="AQ24:AQ25"/>
    <mergeCell ref="B20:B21"/>
    <mergeCell ref="D20:D21"/>
    <mergeCell ref="E20:E21"/>
    <mergeCell ref="F20:F21"/>
    <mergeCell ref="G20:G21"/>
    <mergeCell ref="AF20:AF21"/>
    <mergeCell ref="AI20:AI21"/>
    <mergeCell ref="AJ20:AJ21"/>
    <mergeCell ref="AM20:AM21"/>
    <mergeCell ref="AO20:AO21"/>
    <mergeCell ref="AP20:AP21"/>
    <mergeCell ref="AQ20:AQ21"/>
    <mergeCell ref="AR20:AR21"/>
    <mergeCell ref="BQ20:BQ21"/>
    <mergeCell ref="BR20:BR21"/>
    <mergeCell ref="BS20:BS21"/>
    <mergeCell ref="BT20:BT21"/>
    <mergeCell ref="BU20:BU21"/>
    <mergeCell ref="AI30:AI31"/>
    <mergeCell ref="AJ30:AJ31"/>
    <mergeCell ref="AM30:AM31"/>
    <mergeCell ref="AO30:AO31"/>
    <mergeCell ref="G22:G23"/>
    <mergeCell ref="AF22:AF23"/>
    <mergeCell ref="AG28:AG29"/>
    <mergeCell ref="AH28:AH29"/>
    <mergeCell ref="AI28:AI29"/>
    <mergeCell ref="AJ28:AJ29"/>
    <mergeCell ref="AM22:AM23"/>
    <mergeCell ref="AO22:AO23"/>
    <mergeCell ref="AR24:AR25"/>
    <mergeCell ref="BQ24:BQ25"/>
    <mergeCell ref="BR24:BR25"/>
    <mergeCell ref="BS24:BS25"/>
    <mergeCell ref="AP22:AP23"/>
    <mergeCell ref="AQ22:AQ23"/>
    <mergeCell ref="AR22:AR23"/>
    <mergeCell ref="BQ22:BQ23"/>
    <mergeCell ref="T14:U34"/>
    <mergeCell ref="AF14:AF15"/>
    <mergeCell ref="AG14:AG15"/>
    <mergeCell ref="AH14:AH15"/>
    <mergeCell ref="AI14:AI15"/>
    <mergeCell ref="AJ14:AJ15"/>
    <mergeCell ref="AG16:AG17"/>
    <mergeCell ref="AH16:AH17"/>
    <mergeCell ref="AI16:AI17"/>
    <mergeCell ref="AJ16:AJ17"/>
    <mergeCell ref="AG18:AG19"/>
    <mergeCell ref="AH18:AH19"/>
    <mergeCell ref="AI18:AI19"/>
    <mergeCell ref="AJ18:AJ19"/>
    <mergeCell ref="AM18:AM19"/>
    <mergeCell ref="AO18:AO19"/>
    <mergeCell ref="BT18:BT19"/>
    <mergeCell ref="BU18:BU19"/>
    <mergeCell ref="AP18:AP19"/>
    <mergeCell ref="AQ18:AQ19"/>
    <mergeCell ref="AR18:AR19"/>
    <mergeCell ref="BQ18:BQ19"/>
    <mergeCell ref="BR18:BR19"/>
    <mergeCell ref="BS18:BS19"/>
    <mergeCell ref="AM14:AM15"/>
    <mergeCell ref="AO14:AO15"/>
    <mergeCell ref="AP14:AP15"/>
    <mergeCell ref="AQ14:AQ15"/>
    <mergeCell ref="AR14:AR15"/>
    <mergeCell ref="BQ14:BQ15"/>
    <mergeCell ref="BR14:BR15"/>
    <mergeCell ref="BS14:BS15"/>
    <mergeCell ref="BT14:BT15"/>
    <mergeCell ref="BU14:BU15"/>
    <mergeCell ref="B16:B17"/>
    <mergeCell ref="D16:D17"/>
    <mergeCell ref="E16:E17"/>
    <mergeCell ref="F16:F17"/>
    <mergeCell ref="G16:G17"/>
    <mergeCell ref="AF16:AF17"/>
    <mergeCell ref="AM16:AM17"/>
    <mergeCell ref="AO16:AO17"/>
    <mergeCell ref="AP16:AP17"/>
    <mergeCell ref="AQ16:AQ17"/>
    <mergeCell ref="AR16:AR17"/>
    <mergeCell ref="BQ16:BQ17"/>
    <mergeCell ref="BR16:BR17"/>
    <mergeCell ref="BS16:BS17"/>
    <mergeCell ref="BT16:BT17"/>
    <mergeCell ref="BU16:BU17"/>
    <mergeCell ref="B18:B19"/>
    <mergeCell ref="D18:D19"/>
    <mergeCell ref="E18:E19"/>
    <mergeCell ref="F18:F19"/>
    <mergeCell ref="G18:G19"/>
    <mergeCell ref="AF18:AF19"/>
    <mergeCell ref="AF12:AF13"/>
    <mergeCell ref="AG12:AG13"/>
    <mergeCell ref="AH12:AH13"/>
    <mergeCell ref="AI12:AI13"/>
    <mergeCell ref="AJ12:AJ13"/>
    <mergeCell ref="AM12:AM13"/>
    <mergeCell ref="AO12:AO13"/>
    <mergeCell ref="AP12:AP13"/>
    <mergeCell ref="AQ12:AQ13"/>
    <mergeCell ref="AR12:AR13"/>
    <mergeCell ref="BQ12:BQ13"/>
    <mergeCell ref="BR12:BR13"/>
    <mergeCell ref="BS12:BS13"/>
    <mergeCell ref="BT12:BT13"/>
    <mergeCell ref="BU12:BU13"/>
    <mergeCell ref="B14:B15"/>
    <mergeCell ref="D14:D15"/>
    <mergeCell ref="E14:E15"/>
    <mergeCell ref="F14:F15"/>
    <mergeCell ref="G14:G15"/>
    <mergeCell ref="Q14:R34"/>
    <mergeCell ref="S14:S34"/>
    <mergeCell ref="AQ8:AQ9"/>
    <mergeCell ref="AR8:AR9"/>
    <mergeCell ref="BQ8:BQ9"/>
    <mergeCell ref="BR8:BR9"/>
    <mergeCell ref="BS8:BS9"/>
    <mergeCell ref="BT8:BT9"/>
    <mergeCell ref="BU8:BU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J10:AJ11"/>
    <mergeCell ref="AM10:AM11"/>
    <mergeCell ref="AO10:AO11"/>
    <mergeCell ref="AP10:AP11"/>
    <mergeCell ref="AQ10:AQ11"/>
    <mergeCell ref="AR10:AR11"/>
    <mergeCell ref="BQ10:BQ11"/>
    <mergeCell ref="BR10:BR11"/>
    <mergeCell ref="BS10:BS11"/>
    <mergeCell ref="BT10:BT11"/>
    <mergeCell ref="BU10:BU11"/>
    <mergeCell ref="B12:B13"/>
    <mergeCell ref="D12:D13"/>
    <mergeCell ref="E12:E13"/>
    <mergeCell ref="F12:F13"/>
    <mergeCell ref="G12:G13"/>
    <mergeCell ref="AF6:AF7"/>
    <mergeCell ref="AG6:AG7"/>
    <mergeCell ref="AH6:AH7"/>
    <mergeCell ref="AI6:AI7"/>
    <mergeCell ref="AJ6:AJ7"/>
    <mergeCell ref="AM6:AM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H8:AH9"/>
    <mergeCell ref="AI8:AI9"/>
    <mergeCell ref="AJ8:AJ9"/>
    <mergeCell ref="AM8:AM9"/>
    <mergeCell ref="AO8:AO9"/>
    <mergeCell ref="AP8:AP9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3"/>
  </mergeCells>
  <phoneticPr fontId="13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69A2E-BFF4-4324-AF9E-52BD2F2CC103}">
  <sheetPr>
    <pageSetUpPr fitToPage="1"/>
  </sheetPr>
  <dimension ref="A1:AL86"/>
  <sheetViews>
    <sheetView tabSelected="1" zoomScaleNormal="100" zoomScaleSheetLayoutView="85" workbookViewId="0">
      <selection activeCell="W108" sqref="W108:X109"/>
    </sheetView>
  </sheetViews>
  <sheetFormatPr defaultColWidth="9" defaultRowHeight="13.8" x14ac:dyDescent="0.2"/>
  <cols>
    <col min="1" max="1" width="2.6640625" style="142" customWidth="1"/>
    <col min="2" max="2" width="4.21875" style="143" customWidth="1"/>
    <col min="3" max="3" width="0" style="142" hidden="1" customWidth="1"/>
    <col min="4" max="4" width="14.6640625" style="146" customWidth="1"/>
    <col min="5" max="5" width="1.6640625" style="144" customWidth="1"/>
    <col min="6" max="6" width="6.6640625" style="145" customWidth="1"/>
    <col min="7" max="7" width="1.6640625" style="144" customWidth="1"/>
    <col min="8" max="30" width="2" style="142" customWidth="1"/>
    <col min="31" max="31" width="0" style="142" hidden="1" customWidth="1"/>
    <col min="32" max="32" width="14.6640625" style="146" customWidth="1"/>
    <col min="33" max="33" width="1.6640625" style="144" customWidth="1"/>
    <col min="34" max="34" width="6.6640625" style="145" customWidth="1"/>
    <col min="35" max="35" width="1.6640625" style="144" customWidth="1"/>
    <col min="36" max="36" width="4.21875" style="143" customWidth="1"/>
    <col min="37" max="37" width="2.6640625" style="142" customWidth="1"/>
    <col min="38" max="38" width="4.21875" style="143" customWidth="1"/>
    <col min="39" max="39" width="2.6640625" style="142" customWidth="1"/>
    <col min="40" max="16384" width="9" style="142"/>
  </cols>
  <sheetData>
    <row r="1" spans="1:37" ht="30" customHeight="1" x14ac:dyDescent="0.2">
      <c r="D1" s="212" t="s">
        <v>357</v>
      </c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</row>
    <row r="3" spans="1:37" ht="25.05" customHeight="1" x14ac:dyDescent="0.2">
      <c r="M3" s="216" t="s">
        <v>439</v>
      </c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AB3" s="209" t="s">
        <v>354</v>
      </c>
      <c r="AC3" s="208"/>
      <c r="AD3" s="208"/>
      <c r="AE3" s="208"/>
      <c r="AF3" s="208"/>
      <c r="AG3" s="208"/>
      <c r="AH3" s="208"/>
      <c r="AI3" s="208"/>
      <c r="AJ3" s="208"/>
    </row>
    <row r="4" spans="1:37" x14ac:dyDescent="0.2">
      <c r="K4" s="210" t="s">
        <v>355</v>
      </c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09" t="s">
        <v>353</v>
      </c>
      <c r="AC4" s="208"/>
      <c r="AD4" s="208"/>
      <c r="AE4" s="208"/>
      <c r="AF4" s="208"/>
      <c r="AG4" s="208"/>
      <c r="AH4" s="208"/>
      <c r="AI4" s="208"/>
      <c r="AJ4" s="208"/>
    </row>
    <row r="6" spans="1:37" ht="10.199999999999999" customHeight="1" thickBot="1" x14ac:dyDescent="0.25">
      <c r="A6" s="162" t="s">
        <v>123</v>
      </c>
      <c r="B6" s="159">
        <v>1</v>
      </c>
      <c r="D6" s="158" t="s">
        <v>438</v>
      </c>
      <c r="E6" s="156" t="s">
        <v>127</v>
      </c>
      <c r="F6" s="157" t="s">
        <v>194</v>
      </c>
      <c r="G6" s="156" t="s">
        <v>126</v>
      </c>
      <c r="H6" s="161"/>
      <c r="I6" s="161"/>
      <c r="J6" s="155"/>
      <c r="K6" s="155"/>
      <c r="L6" s="155"/>
      <c r="M6" s="155"/>
      <c r="Q6" s="202"/>
      <c r="R6" s="205" t="s">
        <v>351</v>
      </c>
      <c r="S6" s="203"/>
      <c r="T6" s="203"/>
      <c r="U6" s="202"/>
      <c r="Y6" s="155"/>
      <c r="Z6" s="155"/>
      <c r="AA6" s="155"/>
      <c r="AB6" s="155"/>
      <c r="AC6" s="161"/>
      <c r="AD6" s="161"/>
      <c r="AF6" s="158" t="s">
        <v>437</v>
      </c>
      <c r="AG6" s="156" t="s">
        <v>127</v>
      </c>
      <c r="AH6" s="157" t="s">
        <v>129</v>
      </c>
      <c r="AI6" s="156" t="s">
        <v>126</v>
      </c>
      <c r="AJ6" s="159">
        <v>40</v>
      </c>
      <c r="AK6" s="162" t="s">
        <v>115</v>
      </c>
    </row>
    <row r="7" spans="1:37" ht="10.199999999999999" customHeight="1" thickTop="1" thickBot="1" x14ac:dyDescent="0.25">
      <c r="A7" s="162"/>
      <c r="B7" s="159"/>
      <c r="D7" s="158"/>
      <c r="E7" s="156"/>
      <c r="F7" s="157"/>
      <c r="G7" s="156"/>
      <c r="H7" s="155"/>
      <c r="I7" s="155"/>
      <c r="J7" s="183"/>
      <c r="K7" s="155"/>
      <c r="L7" s="155"/>
      <c r="M7" s="155"/>
      <c r="Q7" s="202"/>
      <c r="R7" s="203"/>
      <c r="S7" s="203"/>
      <c r="T7" s="203"/>
      <c r="U7" s="202"/>
      <c r="Y7" s="155"/>
      <c r="Z7" s="155"/>
      <c r="AA7" s="155"/>
      <c r="AB7" s="193"/>
      <c r="AC7" s="155"/>
      <c r="AD7" s="155"/>
      <c r="AF7" s="158"/>
      <c r="AG7" s="156"/>
      <c r="AH7" s="157"/>
      <c r="AI7" s="156"/>
      <c r="AJ7" s="159"/>
      <c r="AK7" s="162"/>
    </row>
    <row r="8" spans="1:37" ht="10.199999999999999" customHeight="1" thickTop="1" x14ac:dyDescent="0.2">
      <c r="B8" s="159">
        <v>2</v>
      </c>
      <c r="D8" s="158" t="s">
        <v>436</v>
      </c>
      <c r="E8" s="156" t="s">
        <v>127</v>
      </c>
      <c r="F8" s="157" t="s">
        <v>83</v>
      </c>
      <c r="G8" s="156" t="s">
        <v>126</v>
      </c>
      <c r="H8" s="155"/>
      <c r="I8" s="182"/>
      <c r="J8" s="170"/>
      <c r="K8" s="160"/>
      <c r="L8" s="155"/>
      <c r="M8" s="155"/>
      <c r="Q8" s="202"/>
      <c r="R8" s="203"/>
      <c r="S8" s="203"/>
      <c r="T8" s="203"/>
      <c r="U8" s="202"/>
      <c r="Y8" s="155"/>
      <c r="Z8" s="155"/>
      <c r="AA8" s="166"/>
      <c r="AB8" s="182"/>
      <c r="AC8" s="170"/>
      <c r="AD8" s="186"/>
      <c r="AF8" s="158" t="s">
        <v>435</v>
      </c>
      <c r="AG8" s="156" t="s">
        <v>127</v>
      </c>
      <c r="AH8" s="157" t="s">
        <v>82</v>
      </c>
      <c r="AI8" s="156" t="s">
        <v>126</v>
      </c>
      <c r="AJ8" s="159">
        <v>41</v>
      </c>
    </row>
    <row r="9" spans="1:37" ht="10.199999999999999" customHeight="1" thickBot="1" x14ac:dyDescent="0.25">
      <c r="B9" s="159"/>
      <c r="D9" s="158"/>
      <c r="E9" s="156"/>
      <c r="F9" s="157"/>
      <c r="G9" s="156"/>
      <c r="H9" s="171"/>
      <c r="I9" s="173"/>
      <c r="J9" s="155"/>
      <c r="K9" s="160"/>
      <c r="L9" s="155"/>
      <c r="M9" s="155"/>
      <c r="Q9" s="202"/>
      <c r="R9" s="203"/>
      <c r="S9" s="203"/>
      <c r="T9" s="203"/>
      <c r="U9" s="202"/>
      <c r="Y9" s="155"/>
      <c r="Z9" s="155"/>
      <c r="AA9" s="166"/>
      <c r="AB9" s="155"/>
      <c r="AC9" s="173"/>
      <c r="AD9" s="171"/>
      <c r="AF9" s="158"/>
      <c r="AG9" s="156"/>
      <c r="AH9" s="157"/>
      <c r="AI9" s="156"/>
      <c r="AJ9" s="159"/>
    </row>
    <row r="10" spans="1:37" ht="10.199999999999999" customHeight="1" thickTop="1" thickBot="1" x14ac:dyDescent="0.25">
      <c r="B10" s="159">
        <v>3</v>
      </c>
      <c r="D10" s="158" t="s">
        <v>434</v>
      </c>
      <c r="E10" s="156" t="s">
        <v>127</v>
      </c>
      <c r="F10" s="157" t="s">
        <v>76</v>
      </c>
      <c r="G10" s="156" t="s">
        <v>126</v>
      </c>
      <c r="H10" s="161"/>
      <c r="I10" s="181"/>
      <c r="J10" s="155"/>
      <c r="K10" s="183"/>
      <c r="L10" s="155"/>
      <c r="M10" s="155"/>
      <c r="Q10" s="202"/>
      <c r="R10" s="203"/>
      <c r="S10" s="203"/>
      <c r="T10" s="203"/>
      <c r="U10" s="202"/>
      <c r="Y10" s="155"/>
      <c r="Z10" s="155"/>
      <c r="AA10" s="193"/>
      <c r="AB10" s="155"/>
      <c r="AC10" s="191"/>
      <c r="AD10" s="161"/>
      <c r="AF10" s="158" t="s">
        <v>433</v>
      </c>
      <c r="AG10" s="156" t="s">
        <v>127</v>
      </c>
      <c r="AH10" s="157" t="s">
        <v>72</v>
      </c>
      <c r="AI10" s="156" t="s">
        <v>126</v>
      </c>
      <c r="AJ10" s="159">
        <v>42</v>
      </c>
    </row>
    <row r="11" spans="1:37" ht="10.199999999999999" customHeight="1" thickTop="1" x14ac:dyDescent="0.2">
      <c r="B11" s="159"/>
      <c r="D11" s="158"/>
      <c r="E11" s="156"/>
      <c r="F11" s="157"/>
      <c r="G11" s="156"/>
      <c r="H11" s="155"/>
      <c r="I11" s="155"/>
      <c r="J11" s="182"/>
      <c r="K11" s="170"/>
      <c r="L11" s="160"/>
      <c r="M11" s="155"/>
      <c r="Q11" s="202"/>
      <c r="R11" s="203"/>
      <c r="S11" s="203"/>
      <c r="T11" s="203"/>
      <c r="U11" s="202"/>
      <c r="Y11" s="155"/>
      <c r="Z11" s="166"/>
      <c r="AA11" s="182"/>
      <c r="AB11" s="170"/>
      <c r="AC11" s="155"/>
      <c r="AD11" s="155"/>
      <c r="AF11" s="158"/>
      <c r="AG11" s="156"/>
      <c r="AH11" s="157"/>
      <c r="AI11" s="156"/>
      <c r="AJ11" s="159"/>
    </row>
    <row r="12" spans="1:37" ht="10.199999999999999" customHeight="1" thickBot="1" x14ac:dyDescent="0.25">
      <c r="B12" s="159">
        <v>4</v>
      </c>
      <c r="D12" s="158" t="s">
        <v>432</v>
      </c>
      <c r="E12" s="156" t="s">
        <v>127</v>
      </c>
      <c r="F12" s="157" t="s">
        <v>72</v>
      </c>
      <c r="G12" s="156" t="s">
        <v>126</v>
      </c>
      <c r="H12" s="161"/>
      <c r="I12" s="161"/>
      <c r="J12" s="182"/>
      <c r="K12" s="170"/>
      <c r="L12" s="160"/>
      <c r="M12" s="155"/>
      <c r="Q12" s="207" t="s">
        <v>431</v>
      </c>
      <c r="R12" s="206"/>
      <c r="S12" s="207" t="s">
        <v>333</v>
      </c>
      <c r="T12" s="207" t="s">
        <v>430</v>
      </c>
      <c r="U12" s="206"/>
      <c r="Y12" s="155"/>
      <c r="Z12" s="166"/>
      <c r="AA12" s="182"/>
      <c r="AB12" s="170"/>
      <c r="AC12" s="186"/>
      <c r="AD12" s="186"/>
      <c r="AF12" s="158" t="s">
        <v>429</v>
      </c>
      <c r="AG12" s="156" t="s">
        <v>127</v>
      </c>
      <c r="AH12" s="157" t="s">
        <v>428</v>
      </c>
      <c r="AI12" s="156" t="s">
        <v>126</v>
      </c>
      <c r="AJ12" s="159">
        <v>43</v>
      </c>
    </row>
    <row r="13" spans="1:37" ht="10.199999999999999" customHeight="1" thickTop="1" thickBot="1" x14ac:dyDescent="0.25">
      <c r="B13" s="159"/>
      <c r="D13" s="158"/>
      <c r="E13" s="156"/>
      <c r="F13" s="157"/>
      <c r="G13" s="156"/>
      <c r="H13" s="155"/>
      <c r="I13" s="155"/>
      <c r="J13" s="194"/>
      <c r="K13" s="155"/>
      <c r="L13" s="160"/>
      <c r="M13" s="155"/>
      <c r="Q13" s="206"/>
      <c r="R13" s="206"/>
      <c r="S13" s="206"/>
      <c r="T13" s="206"/>
      <c r="U13" s="206"/>
      <c r="Y13" s="155"/>
      <c r="Z13" s="166"/>
      <c r="AA13" s="155"/>
      <c r="AB13" s="173"/>
      <c r="AC13" s="171"/>
      <c r="AD13" s="171"/>
      <c r="AF13" s="158"/>
      <c r="AG13" s="156"/>
      <c r="AH13" s="157"/>
      <c r="AI13" s="156"/>
      <c r="AJ13" s="159"/>
    </row>
    <row r="14" spans="1:37" ht="10.199999999999999" customHeight="1" thickTop="1" thickBot="1" x14ac:dyDescent="0.25">
      <c r="B14" s="159">
        <v>5</v>
      </c>
      <c r="D14" s="158" t="s">
        <v>427</v>
      </c>
      <c r="E14" s="156" t="s">
        <v>127</v>
      </c>
      <c r="F14" s="157" t="s">
        <v>174</v>
      </c>
      <c r="G14" s="156" t="s">
        <v>126</v>
      </c>
      <c r="H14" s="186"/>
      <c r="I14" s="174"/>
      <c r="J14" s="155"/>
      <c r="K14" s="155"/>
      <c r="L14" s="160"/>
      <c r="M14" s="155"/>
      <c r="Q14" s="206"/>
      <c r="R14" s="206"/>
      <c r="S14" s="206"/>
      <c r="T14" s="206"/>
      <c r="U14" s="206"/>
      <c r="Y14" s="155"/>
      <c r="Z14" s="166"/>
      <c r="AA14" s="155"/>
      <c r="AB14" s="191"/>
      <c r="AC14" s="161"/>
      <c r="AD14" s="161"/>
      <c r="AF14" s="158" t="s">
        <v>426</v>
      </c>
      <c r="AG14" s="156" t="s">
        <v>127</v>
      </c>
      <c r="AH14" s="157" t="s">
        <v>194</v>
      </c>
      <c r="AI14" s="156" t="s">
        <v>126</v>
      </c>
      <c r="AJ14" s="159">
        <v>44</v>
      </c>
    </row>
    <row r="15" spans="1:37" ht="10.199999999999999" customHeight="1" thickTop="1" thickBot="1" x14ac:dyDescent="0.25">
      <c r="B15" s="159"/>
      <c r="D15" s="158"/>
      <c r="E15" s="156"/>
      <c r="F15" s="157"/>
      <c r="G15" s="156"/>
      <c r="H15" s="155"/>
      <c r="I15" s="155"/>
      <c r="J15" s="155"/>
      <c r="K15" s="155"/>
      <c r="L15" s="183"/>
      <c r="M15" s="155"/>
      <c r="Q15" s="206"/>
      <c r="R15" s="206"/>
      <c r="S15" s="206"/>
      <c r="T15" s="206"/>
      <c r="U15" s="206"/>
      <c r="Y15" s="155"/>
      <c r="Z15" s="193"/>
      <c r="AA15" s="155"/>
      <c r="AB15" s="155"/>
      <c r="AC15" s="155"/>
      <c r="AD15" s="155"/>
      <c r="AF15" s="158"/>
      <c r="AG15" s="156"/>
      <c r="AH15" s="157"/>
      <c r="AI15" s="156"/>
      <c r="AJ15" s="159"/>
    </row>
    <row r="16" spans="1:37" ht="10.199999999999999" customHeight="1" thickTop="1" thickBot="1" x14ac:dyDescent="0.25">
      <c r="B16" s="159">
        <v>6</v>
      </c>
      <c r="D16" s="158" t="s">
        <v>425</v>
      </c>
      <c r="E16" s="156" t="s">
        <v>127</v>
      </c>
      <c r="F16" s="157" t="s">
        <v>135</v>
      </c>
      <c r="G16" s="156" t="s">
        <v>126</v>
      </c>
      <c r="H16" s="161"/>
      <c r="I16" s="161"/>
      <c r="J16" s="155"/>
      <c r="K16" s="182"/>
      <c r="L16" s="170"/>
      <c r="M16" s="160"/>
      <c r="Q16" s="206"/>
      <c r="R16" s="206"/>
      <c r="S16" s="206"/>
      <c r="T16" s="206"/>
      <c r="U16" s="206"/>
      <c r="Y16" s="155"/>
      <c r="Z16" s="173"/>
      <c r="AA16" s="170"/>
      <c r="AB16" s="155"/>
      <c r="AC16" s="161"/>
      <c r="AD16" s="161"/>
      <c r="AF16" s="158" t="s">
        <v>424</v>
      </c>
      <c r="AG16" s="156" t="s">
        <v>127</v>
      </c>
      <c r="AH16" s="157" t="s">
        <v>81</v>
      </c>
      <c r="AI16" s="156" t="s">
        <v>126</v>
      </c>
      <c r="AJ16" s="159">
        <v>45</v>
      </c>
    </row>
    <row r="17" spans="2:36" ht="10.199999999999999" customHeight="1" thickTop="1" thickBot="1" x14ac:dyDescent="0.25">
      <c r="B17" s="159"/>
      <c r="D17" s="158"/>
      <c r="E17" s="156"/>
      <c r="F17" s="157"/>
      <c r="G17" s="156"/>
      <c r="H17" s="155"/>
      <c r="I17" s="155"/>
      <c r="J17" s="183"/>
      <c r="K17" s="182"/>
      <c r="L17" s="170"/>
      <c r="M17" s="160"/>
      <c r="Q17" s="206"/>
      <c r="R17" s="206"/>
      <c r="S17" s="206"/>
      <c r="T17" s="206"/>
      <c r="U17" s="206"/>
      <c r="Y17" s="155"/>
      <c r="Z17" s="173"/>
      <c r="AA17" s="170"/>
      <c r="AB17" s="193"/>
      <c r="AC17" s="155"/>
      <c r="AD17" s="155"/>
      <c r="AF17" s="158"/>
      <c r="AG17" s="156"/>
      <c r="AH17" s="157"/>
      <c r="AI17" s="156"/>
      <c r="AJ17" s="159"/>
    </row>
    <row r="18" spans="2:36" ht="10.199999999999999" customHeight="1" thickTop="1" x14ac:dyDescent="0.2">
      <c r="B18" s="159">
        <v>7</v>
      </c>
      <c r="D18" s="158" t="s">
        <v>423</v>
      </c>
      <c r="E18" s="156" t="s">
        <v>127</v>
      </c>
      <c r="F18" s="157" t="s">
        <v>304</v>
      </c>
      <c r="G18" s="156" t="s">
        <v>126</v>
      </c>
      <c r="H18" s="186"/>
      <c r="I18" s="174"/>
      <c r="J18" s="170"/>
      <c r="K18" s="190"/>
      <c r="L18" s="155"/>
      <c r="M18" s="160"/>
      <c r="Q18" s="206"/>
      <c r="R18" s="206"/>
      <c r="S18" s="206"/>
      <c r="T18" s="206"/>
      <c r="U18" s="206"/>
      <c r="Y18" s="155"/>
      <c r="Z18" s="170"/>
      <c r="AA18" s="192"/>
      <c r="AB18" s="182"/>
      <c r="AC18" s="195"/>
      <c r="AD18" s="186"/>
      <c r="AF18" s="158" t="s">
        <v>422</v>
      </c>
      <c r="AG18" s="156" t="s">
        <v>127</v>
      </c>
      <c r="AH18" s="157" t="s">
        <v>152</v>
      </c>
      <c r="AI18" s="156" t="s">
        <v>126</v>
      </c>
      <c r="AJ18" s="159">
        <v>46</v>
      </c>
    </row>
    <row r="19" spans="2:36" ht="10.199999999999999" customHeight="1" thickBot="1" x14ac:dyDescent="0.25">
      <c r="B19" s="159"/>
      <c r="D19" s="158"/>
      <c r="E19" s="156"/>
      <c r="F19" s="157"/>
      <c r="G19" s="156"/>
      <c r="H19" s="155"/>
      <c r="I19" s="155"/>
      <c r="J19" s="155"/>
      <c r="K19" s="194"/>
      <c r="L19" s="155"/>
      <c r="M19" s="160"/>
      <c r="Q19" s="206"/>
      <c r="R19" s="206"/>
      <c r="S19" s="206"/>
      <c r="T19" s="206"/>
      <c r="U19" s="206"/>
      <c r="Y19" s="155"/>
      <c r="Z19" s="170"/>
      <c r="AA19" s="196"/>
      <c r="AB19" s="155"/>
      <c r="AC19" s="171"/>
      <c r="AD19" s="171"/>
      <c r="AF19" s="158"/>
      <c r="AG19" s="156"/>
      <c r="AH19" s="157"/>
      <c r="AI19" s="156"/>
      <c r="AJ19" s="159"/>
    </row>
    <row r="20" spans="2:36" ht="10.199999999999999" customHeight="1" thickTop="1" x14ac:dyDescent="0.2">
      <c r="B20" s="159">
        <v>8</v>
      </c>
      <c r="D20" s="158" t="s">
        <v>421</v>
      </c>
      <c r="E20" s="156" t="s">
        <v>127</v>
      </c>
      <c r="F20" s="157" t="s">
        <v>79</v>
      </c>
      <c r="G20" s="156" t="s">
        <v>126</v>
      </c>
      <c r="H20" s="155"/>
      <c r="I20" s="155"/>
      <c r="J20" s="182"/>
      <c r="K20" s="155"/>
      <c r="L20" s="155"/>
      <c r="M20" s="160"/>
      <c r="Q20" s="206"/>
      <c r="R20" s="206"/>
      <c r="S20" s="206"/>
      <c r="T20" s="206"/>
      <c r="U20" s="206"/>
      <c r="Y20" s="155"/>
      <c r="Z20" s="170"/>
      <c r="AA20" s="182"/>
      <c r="AB20" s="170"/>
      <c r="AC20" s="186"/>
      <c r="AD20" s="186"/>
      <c r="AF20" s="158" t="s">
        <v>420</v>
      </c>
      <c r="AG20" s="156" t="s">
        <v>127</v>
      </c>
      <c r="AH20" s="157" t="s">
        <v>135</v>
      </c>
      <c r="AI20" s="156" t="s">
        <v>126</v>
      </c>
      <c r="AJ20" s="159">
        <v>47</v>
      </c>
    </row>
    <row r="21" spans="2:36" ht="10.199999999999999" customHeight="1" thickBot="1" x14ac:dyDescent="0.25">
      <c r="B21" s="159"/>
      <c r="D21" s="158"/>
      <c r="E21" s="156"/>
      <c r="F21" s="157"/>
      <c r="G21" s="156"/>
      <c r="H21" s="171"/>
      <c r="I21" s="171"/>
      <c r="J21" s="173"/>
      <c r="K21" s="155"/>
      <c r="L21" s="155"/>
      <c r="M21" s="160"/>
      <c r="Q21" s="206"/>
      <c r="R21" s="206"/>
      <c r="S21" s="206"/>
      <c r="T21" s="206"/>
      <c r="U21" s="206"/>
      <c r="Y21" s="155"/>
      <c r="Z21" s="170"/>
      <c r="AA21" s="155"/>
      <c r="AB21" s="173"/>
      <c r="AC21" s="171"/>
      <c r="AD21" s="171"/>
      <c r="AF21" s="158"/>
      <c r="AG21" s="156"/>
      <c r="AH21" s="157"/>
      <c r="AI21" s="156"/>
      <c r="AJ21" s="159"/>
    </row>
    <row r="22" spans="2:36" ht="10.199999999999999" customHeight="1" thickTop="1" thickBot="1" x14ac:dyDescent="0.25">
      <c r="B22" s="159">
        <v>9</v>
      </c>
      <c r="D22" s="158" t="s">
        <v>419</v>
      </c>
      <c r="E22" s="156" t="s">
        <v>127</v>
      </c>
      <c r="F22" s="157" t="s">
        <v>181</v>
      </c>
      <c r="G22" s="156" t="s">
        <v>126</v>
      </c>
      <c r="H22" s="161"/>
      <c r="I22" s="161"/>
      <c r="J22" s="181"/>
      <c r="K22" s="155"/>
      <c r="L22" s="155"/>
      <c r="M22" s="160"/>
      <c r="Q22" s="206"/>
      <c r="R22" s="206"/>
      <c r="S22" s="206"/>
      <c r="T22" s="206"/>
      <c r="U22" s="206"/>
      <c r="Y22" s="155"/>
      <c r="Z22" s="170"/>
      <c r="AA22" s="155"/>
      <c r="AB22" s="191"/>
      <c r="AC22" s="161"/>
      <c r="AD22" s="161"/>
      <c r="AF22" s="158" t="s">
        <v>418</v>
      </c>
      <c r="AG22" s="156" t="s">
        <v>127</v>
      </c>
      <c r="AH22" s="157" t="s">
        <v>146</v>
      </c>
      <c r="AI22" s="156" t="s">
        <v>126</v>
      </c>
      <c r="AJ22" s="159">
        <v>48</v>
      </c>
    </row>
    <row r="23" spans="2:36" ht="10.199999999999999" customHeight="1" thickTop="1" thickBot="1" x14ac:dyDescent="0.25">
      <c r="B23" s="159"/>
      <c r="D23" s="158"/>
      <c r="E23" s="156"/>
      <c r="F23" s="157"/>
      <c r="G23" s="156"/>
      <c r="H23" s="155"/>
      <c r="I23" s="155"/>
      <c r="J23" s="155"/>
      <c r="K23" s="155"/>
      <c r="L23" s="155"/>
      <c r="M23" s="183"/>
      <c r="Q23" s="206"/>
      <c r="R23" s="206"/>
      <c r="S23" s="206"/>
      <c r="T23" s="206"/>
      <c r="U23" s="206"/>
      <c r="Y23" s="182"/>
      <c r="Z23" s="155"/>
      <c r="AA23" s="155"/>
      <c r="AB23" s="155"/>
      <c r="AC23" s="155"/>
      <c r="AD23" s="155"/>
      <c r="AF23" s="158"/>
      <c r="AG23" s="156"/>
      <c r="AH23" s="157"/>
      <c r="AI23" s="156"/>
      <c r="AJ23" s="159"/>
    </row>
    <row r="24" spans="2:36" ht="10.199999999999999" customHeight="1" thickTop="1" thickBot="1" x14ac:dyDescent="0.25">
      <c r="B24" s="159">
        <v>10</v>
      </c>
      <c r="D24" s="158" t="s">
        <v>417</v>
      </c>
      <c r="E24" s="156" t="s">
        <v>127</v>
      </c>
      <c r="F24" s="157" t="s">
        <v>82</v>
      </c>
      <c r="G24" s="156" t="s">
        <v>126</v>
      </c>
      <c r="H24" s="161"/>
      <c r="I24" s="161"/>
      <c r="J24" s="155"/>
      <c r="K24" s="155"/>
      <c r="L24" s="182"/>
      <c r="M24" s="170"/>
      <c r="N24" s="201"/>
      <c r="Q24" s="206"/>
      <c r="R24" s="206"/>
      <c r="S24" s="206"/>
      <c r="T24" s="206"/>
      <c r="U24" s="206"/>
      <c r="Y24" s="172"/>
      <c r="Z24" s="155"/>
      <c r="AA24" s="155"/>
      <c r="AB24" s="155"/>
      <c r="AC24" s="161"/>
      <c r="AD24" s="161"/>
      <c r="AF24" s="158" t="s">
        <v>416</v>
      </c>
      <c r="AG24" s="156" t="s">
        <v>127</v>
      </c>
      <c r="AH24" s="157" t="s">
        <v>75</v>
      </c>
      <c r="AI24" s="156" t="s">
        <v>126</v>
      </c>
      <c r="AJ24" s="159">
        <v>49</v>
      </c>
    </row>
    <row r="25" spans="2:36" ht="10.199999999999999" customHeight="1" thickTop="1" thickBot="1" x14ac:dyDescent="0.25">
      <c r="B25" s="159"/>
      <c r="D25" s="158"/>
      <c r="E25" s="156"/>
      <c r="F25" s="157"/>
      <c r="G25" s="156"/>
      <c r="H25" s="155"/>
      <c r="I25" s="155"/>
      <c r="J25" s="183"/>
      <c r="K25" s="155"/>
      <c r="L25" s="182"/>
      <c r="M25" s="170"/>
      <c r="N25" s="201"/>
      <c r="Q25" s="206"/>
      <c r="R25" s="206"/>
      <c r="S25" s="206"/>
      <c r="T25" s="206"/>
      <c r="U25" s="206"/>
      <c r="Y25" s="192"/>
      <c r="Z25" s="155"/>
      <c r="AA25" s="155"/>
      <c r="AB25" s="193"/>
      <c r="AC25" s="155"/>
      <c r="AD25" s="155"/>
      <c r="AF25" s="158"/>
      <c r="AG25" s="156"/>
      <c r="AH25" s="157"/>
      <c r="AI25" s="156"/>
      <c r="AJ25" s="159"/>
    </row>
    <row r="26" spans="2:36" ht="10.199999999999999" customHeight="1" thickTop="1" thickBot="1" x14ac:dyDescent="0.25">
      <c r="B26" s="159">
        <v>11</v>
      </c>
      <c r="D26" s="158" t="s">
        <v>415</v>
      </c>
      <c r="E26" s="156" t="s">
        <v>127</v>
      </c>
      <c r="F26" s="157" t="s">
        <v>80</v>
      </c>
      <c r="G26" s="156" t="s">
        <v>126</v>
      </c>
      <c r="H26" s="155"/>
      <c r="I26" s="182"/>
      <c r="J26" s="170"/>
      <c r="K26" s="160"/>
      <c r="L26" s="182"/>
      <c r="M26" s="170"/>
      <c r="N26" s="201"/>
      <c r="Q26" s="206"/>
      <c r="R26" s="206"/>
      <c r="S26" s="206"/>
      <c r="T26" s="206"/>
      <c r="U26" s="206"/>
      <c r="Y26" s="192"/>
      <c r="Z26" s="155"/>
      <c r="AA26" s="166"/>
      <c r="AB26" s="182"/>
      <c r="AC26" s="170"/>
      <c r="AD26" s="161"/>
      <c r="AF26" s="158" t="s">
        <v>414</v>
      </c>
      <c r="AG26" s="156" t="s">
        <v>127</v>
      </c>
      <c r="AH26" s="157" t="s">
        <v>83</v>
      </c>
      <c r="AI26" s="156" t="s">
        <v>126</v>
      </c>
      <c r="AJ26" s="159">
        <v>50</v>
      </c>
    </row>
    <row r="27" spans="2:36" ht="10.199999999999999" customHeight="1" thickTop="1" thickBot="1" x14ac:dyDescent="0.25">
      <c r="B27" s="159"/>
      <c r="D27" s="158"/>
      <c r="E27" s="156"/>
      <c r="F27" s="157"/>
      <c r="G27" s="156"/>
      <c r="H27" s="171"/>
      <c r="I27" s="173"/>
      <c r="J27" s="155"/>
      <c r="K27" s="160"/>
      <c r="L27" s="182"/>
      <c r="M27" s="170"/>
      <c r="N27" s="201"/>
      <c r="Q27" s="206"/>
      <c r="R27" s="206"/>
      <c r="S27" s="206"/>
      <c r="T27" s="206"/>
      <c r="U27" s="206"/>
      <c r="Y27" s="192"/>
      <c r="Z27" s="155"/>
      <c r="AA27" s="166"/>
      <c r="AB27" s="155"/>
      <c r="AC27" s="196"/>
      <c r="AD27" s="155"/>
      <c r="AF27" s="158"/>
      <c r="AG27" s="156"/>
      <c r="AH27" s="157"/>
      <c r="AI27" s="156"/>
      <c r="AJ27" s="159"/>
    </row>
    <row r="28" spans="2:36" ht="10.199999999999999" customHeight="1" thickTop="1" thickBot="1" x14ac:dyDescent="0.25">
      <c r="B28" s="159">
        <v>12</v>
      </c>
      <c r="D28" s="158" t="s">
        <v>413</v>
      </c>
      <c r="E28" s="156" t="s">
        <v>127</v>
      </c>
      <c r="F28" s="157" t="s">
        <v>76</v>
      </c>
      <c r="G28" s="156" t="s">
        <v>126</v>
      </c>
      <c r="H28" s="161"/>
      <c r="I28" s="181"/>
      <c r="J28" s="155"/>
      <c r="K28" s="183"/>
      <c r="L28" s="182"/>
      <c r="M28" s="170"/>
      <c r="N28" s="201"/>
      <c r="Q28" s="202"/>
      <c r="R28" s="205" t="s">
        <v>412</v>
      </c>
      <c r="S28" s="203"/>
      <c r="T28" s="203"/>
      <c r="U28" s="202"/>
      <c r="Y28" s="192"/>
      <c r="Z28" s="155"/>
      <c r="AA28" s="193"/>
      <c r="AB28" s="155"/>
      <c r="AC28" s="182"/>
      <c r="AD28" s="195"/>
      <c r="AF28" s="158" t="s">
        <v>411</v>
      </c>
      <c r="AG28" s="156" t="s">
        <v>127</v>
      </c>
      <c r="AH28" s="157" t="s">
        <v>174</v>
      </c>
      <c r="AI28" s="156" t="s">
        <v>126</v>
      </c>
      <c r="AJ28" s="159">
        <v>51</v>
      </c>
    </row>
    <row r="29" spans="2:36" ht="10.199999999999999" customHeight="1" thickTop="1" x14ac:dyDescent="0.2">
      <c r="B29" s="159"/>
      <c r="D29" s="158"/>
      <c r="E29" s="156"/>
      <c r="F29" s="157"/>
      <c r="G29" s="156"/>
      <c r="H29" s="155"/>
      <c r="I29" s="155"/>
      <c r="J29" s="182"/>
      <c r="K29" s="173"/>
      <c r="L29" s="173"/>
      <c r="M29" s="170"/>
      <c r="N29" s="201"/>
      <c r="Q29" s="202"/>
      <c r="R29" s="203"/>
      <c r="S29" s="203"/>
      <c r="T29" s="203"/>
      <c r="U29" s="202"/>
      <c r="Y29" s="192"/>
      <c r="Z29" s="182"/>
      <c r="AA29" s="173"/>
      <c r="AB29" s="170"/>
      <c r="AC29" s="155"/>
      <c r="AD29" s="171"/>
      <c r="AF29" s="158"/>
      <c r="AG29" s="156"/>
      <c r="AH29" s="157"/>
      <c r="AI29" s="156"/>
      <c r="AJ29" s="159"/>
    </row>
    <row r="30" spans="2:36" ht="10.199999999999999" customHeight="1" x14ac:dyDescent="0.2">
      <c r="B30" s="159">
        <v>13</v>
      </c>
      <c r="D30" s="158" t="s">
        <v>410</v>
      </c>
      <c r="E30" s="156" t="s">
        <v>127</v>
      </c>
      <c r="F30" s="157" t="s">
        <v>83</v>
      </c>
      <c r="G30" s="156" t="s">
        <v>126</v>
      </c>
      <c r="H30" s="155"/>
      <c r="I30" s="155"/>
      <c r="J30" s="182"/>
      <c r="K30" s="173"/>
      <c r="L30" s="173"/>
      <c r="M30" s="170"/>
      <c r="N30" s="201"/>
      <c r="Q30" s="202"/>
      <c r="R30" s="203"/>
      <c r="S30" s="203"/>
      <c r="T30" s="203"/>
      <c r="U30" s="202"/>
      <c r="Y30" s="192"/>
      <c r="Z30" s="182"/>
      <c r="AA30" s="173"/>
      <c r="AB30" s="170"/>
      <c r="AC30" s="186"/>
      <c r="AD30" s="186"/>
      <c r="AF30" s="158" t="s">
        <v>409</v>
      </c>
      <c r="AG30" s="156" t="s">
        <v>127</v>
      </c>
      <c r="AH30" s="157" t="s">
        <v>78</v>
      </c>
      <c r="AI30" s="156" t="s">
        <v>126</v>
      </c>
      <c r="AJ30" s="159">
        <v>52</v>
      </c>
    </row>
    <row r="31" spans="2:36" ht="10.199999999999999" customHeight="1" thickBot="1" x14ac:dyDescent="0.25">
      <c r="B31" s="159"/>
      <c r="D31" s="158"/>
      <c r="E31" s="156"/>
      <c r="F31" s="157"/>
      <c r="G31" s="156"/>
      <c r="H31" s="171"/>
      <c r="I31" s="171"/>
      <c r="J31" s="173"/>
      <c r="K31" s="182"/>
      <c r="L31" s="173"/>
      <c r="M31" s="170"/>
      <c r="N31" s="201"/>
      <c r="Q31" s="202"/>
      <c r="R31" s="203"/>
      <c r="S31" s="203"/>
      <c r="T31" s="203"/>
      <c r="U31" s="202"/>
      <c r="Y31" s="192"/>
      <c r="Z31" s="182"/>
      <c r="AA31" s="170"/>
      <c r="AB31" s="173"/>
      <c r="AC31" s="171"/>
      <c r="AD31" s="171"/>
      <c r="AF31" s="158"/>
      <c r="AG31" s="156"/>
      <c r="AH31" s="157"/>
      <c r="AI31" s="156"/>
      <c r="AJ31" s="159"/>
    </row>
    <row r="32" spans="2:36" ht="10.199999999999999" customHeight="1" thickTop="1" thickBot="1" x14ac:dyDescent="0.25">
      <c r="B32" s="159">
        <v>14</v>
      </c>
      <c r="D32" s="158" t="s">
        <v>408</v>
      </c>
      <c r="E32" s="156" t="s">
        <v>127</v>
      </c>
      <c r="F32" s="157" t="s">
        <v>137</v>
      </c>
      <c r="G32" s="156" t="s">
        <v>126</v>
      </c>
      <c r="H32" s="161"/>
      <c r="I32" s="161"/>
      <c r="J32" s="181"/>
      <c r="K32" s="182"/>
      <c r="L32" s="173"/>
      <c r="M32" s="170"/>
      <c r="N32" s="201"/>
      <c r="Q32" s="202"/>
      <c r="R32" s="203"/>
      <c r="S32" s="203"/>
      <c r="T32" s="203"/>
      <c r="U32" s="202"/>
      <c r="Y32" s="192"/>
      <c r="Z32" s="182"/>
      <c r="AA32" s="170"/>
      <c r="AB32" s="191"/>
      <c r="AC32" s="161"/>
      <c r="AD32" s="161"/>
      <c r="AF32" s="158" t="s">
        <v>407</v>
      </c>
      <c r="AG32" s="156" t="s">
        <v>127</v>
      </c>
      <c r="AH32" s="157" t="s">
        <v>181</v>
      </c>
      <c r="AI32" s="156" t="s">
        <v>126</v>
      </c>
      <c r="AJ32" s="159">
        <v>53</v>
      </c>
    </row>
    <row r="33" spans="1:37" ht="10.199999999999999" customHeight="1" thickTop="1" thickBot="1" x14ac:dyDescent="0.25">
      <c r="B33" s="159"/>
      <c r="D33" s="158"/>
      <c r="E33" s="156"/>
      <c r="F33" s="157"/>
      <c r="G33" s="156"/>
      <c r="H33" s="155"/>
      <c r="I33" s="155"/>
      <c r="J33" s="155"/>
      <c r="K33" s="155"/>
      <c r="L33" s="173"/>
      <c r="M33" s="155"/>
      <c r="N33" s="201"/>
      <c r="Q33" s="202"/>
      <c r="R33" s="203"/>
      <c r="S33" s="203"/>
      <c r="T33" s="203"/>
      <c r="U33" s="202"/>
      <c r="Y33" s="192"/>
      <c r="Z33" s="168"/>
      <c r="AA33" s="155"/>
      <c r="AB33" s="155"/>
      <c r="AC33" s="155"/>
      <c r="AD33" s="155"/>
      <c r="AF33" s="158"/>
      <c r="AG33" s="156"/>
      <c r="AH33" s="157"/>
      <c r="AI33" s="156"/>
      <c r="AJ33" s="159"/>
    </row>
    <row r="34" spans="1:37" ht="10.199999999999999" customHeight="1" thickTop="1" thickBot="1" x14ac:dyDescent="0.25">
      <c r="B34" s="159">
        <v>15</v>
      </c>
      <c r="D34" s="158" t="s">
        <v>406</v>
      </c>
      <c r="E34" s="156" t="s">
        <v>127</v>
      </c>
      <c r="F34" s="157" t="s">
        <v>187</v>
      </c>
      <c r="G34" s="156" t="s">
        <v>126</v>
      </c>
      <c r="H34" s="155"/>
      <c r="I34" s="155"/>
      <c r="J34" s="155"/>
      <c r="K34" s="155"/>
      <c r="L34" s="181"/>
      <c r="M34" s="155"/>
      <c r="N34" s="201"/>
      <c r="Q34" s="202"/>
      <c r="R34" s="203"/>
      <c r="S34" s="203"/>
      <c r="T34" s="203"/>
      <c r="U34" s="202"/>
      <c r="Y34" s="170"/>
      <c r="Z34" s="166"/>
      <c r="AA34" s="155"/>
      <c r="AB34" s="155"/>
      <c r="AC34" s="161"/>
      <c r="AD34" s="161"/>
      <c r="AF34" s="158" t="s">
        <v>405</v>
      </c>
      <c r="AG34" s="156" t="s">
        <v>127</v>
      </c>
      <c r="AH34" s="157" t="s">
        <v>82</v>
      </c>
      <c r="AI34" s="156" t="s">
        <v>126</v>
      </c>
      <c r="AJ34" s="159">
        <v>54</v>
      </c>
    </row>
    <row r="35" spans="1:37" ht="10.199999999999999" customHeight="1" thickTop="1" thickBot="1" x14ac:dyDescent="0.25">
      <c r="B35" s="159"/>
      <c r="D35" s="158"/>
      <c r="E35" s="156"/>
      <c r="F35" s="157"/>
      <c r="G35" s="156"/>
      <c r="H35" s="171"/>
      <c r="I35" s="171"/>
      <c r="J35" s="170"/>
      <c r="K35" s="155"/>
      <c r="L35" s="160"/>
      <c r="M35" s="155"/>
      <c r="N35" s="201"/>
      <c r="Q35" s="202"/>
      <c r="R35" s="203"/>
      <c r="S35" s="203"/>
      <c r="T35" s="203"/>
      <c r="U35" s="202"/>
      <c r="Y35" s="170"/>
      <c r="Z35" s="166"/>
      <c r="AA35" s="155"/>
      <c r="AB35" s="193"/>
      <c r="AC35" s="155"/>
      <c r="AD35" s="155"/>
      <c r="AF35" s="158"/>
      <c r="AG35" s="156"/>
      <c r="AH35" s="157"/>
      <c r="AI35" s="156"/>
      <c r="AJ35" s="159"/>
    </row>
    <row r="36" spans="1:37" ht="10.199999999999999" customHeight="1" thickTop="1" thickBot="1" x14ac:dyDescent="0.25">
      <c r="B36" s="159">
        <v>16</v>
      </c>
      <c r="D36" s="158" t="s">
        <v>404</v>
      </c>
      <c r="E36" s="156" t="s">
        <v>127</v>
      </c>
      <c r="F36" s="157" t="s">
        <v>81</v>
      </c>
      <c r="G36" s="156" t="s">
        <v>126</v>
      </c>
      <c r="H36" s="161"/>
      <c r="I36" s="161"/>
      <c r="J36" s="167"/>
      <c r="K36" s="155"/>
      <c r="L36" s="160"/>
      <c r="M36" s="155"/>
      <c r="N36" s="201"/>
      <c r="Q36" s="202"/>
      <c r="R36" s="203"/>
      <c r="S36" s="203"/>
      <c r="T36" s="203"/>
      <c r="U36" s="202"/>
      <c r="Y36" s="170"/>
      <c r="Z36" s="166"/>
      <c r="AA36" s="182"/>
      <c r="AB36" s="173"/>
      <c r="AC36" s="195"/>
      <c r="AD36" s="186"/>
      <c r="AF36" s="158" t="s">
        <v>403</v>
      </c>
      <c r="AG36" s="156" t="s">
        <v>127</v>
      </c>
      <c r="AH36" s="157" t="s">
        <v>137</v>
      </c>
      <c r="AI36" s="156" t="s">
        <v>126</v>
      </c>
      <c r="AJ36" s="159">
        <v>55</v>
      </c>
    </row>
    <row r="37" spans="1:37" ht="10.199999999999999" customHeight="1" thickTop="1" x14ac:dyDescent="0.2">
      <c r="B37" s="159"/>
      <c r="D37" s="158"/>
      <c r="E37" s="156"/>
      <c r="F37" s="157"/>
      <c r="G37" s="156"/>
      <c r="H37" s="155"/>
      <c r="I37" s="155"/>
      <c r="J37" s="182"/>
      <c r="K37" s="170"/>
      <c r="L37" s="160"/>
      <c r="M37" s="155"/>
      <c r="N37" s="201"/>
      <c r="Q37" s="202"/>
      <c r="R37" s="202"/>
      <c r="S37" s="202"/>
      <c r="T37" s="202"/>
      <c r="U37" s="202"/>
      <c r="Y37" s="170"/>
      <c r="Z37" s="166"/>
      <c r="AA37" s="182"/>
      <c r="AB37" s="170"/>
      <c r="AC37" s="171"/>
      <c r="AD37" s="171"/>
      <c r="AF37" s="158"/>
      <c r="AG37" s="156"/>
      <c r="AH37" s="157"/>
      <c r="AI37" s="156"/>
      <c r="AJ37" s="159"/>
    </row>
    <row r="38" spans="1:37" ht="10.199999999999999" customHeight="1" thickBot="1" x14ac:dyDescent="0.25">
      <c r="B38" s="159">
        <v>17</v>
      </c>
      <c r="D38" s="158" t="s">
        <v>402</v>
      </c>
      <c r="E38" s="156" t="s">
        <v>127</v>
      </c>
      <c r="F38" s="157" t="s">
        <v>203</v>
      </c>
      <c r="G38" s="156" t="s">
        <v>126</v>
      </c>
      <c r="H38" s="161"/>
      <c r="I38" s="155"/>
      <c r="J38" s="155"/>
      <c r="K38" s="165"/>
      <c r="L38" s="160"/>
      <c r="M38" s="155"/>
      <c r="N38" s="201"/>
      <c r="Y38" s="170"/>
      <c r="Z38" s="166"/>
      <c r="AA38" s="168"/>
      <c r="AB38" s="155"/>
      <c r="AC38" s="155"/>
      <c r="AD38" s="186"/>
      <c r="AF38" s="158" t="s">
        <v>401</v>
      </c>
      <c r="AG38" s="156" t="s">
        <v>127</v>
      </c>
      <c r="AH38" s="157" t="s">
        <v>201</v>
      </c>
      <c r="AI38" s="156" t="s">
        <v>126</v>
      </c>
      <c r="AJ38" s="159">
        <v>56</v>
      </c>
    </row>
    <row r="39" spans="1:37" ht="10.199999999999999" customHeight="1" thickTop="1" thickBot="1" x14ac:dyDescent="0.25">
      <c r="B39" s="159"/>
      <c r="D39" s="158"/>
      <c r="E39" s="156"/>
      <c r="F39" s="157"/>
      <c r="G39" s="156"/>
      <c r="H39" s="155"/>
      <c r="I39" s="183"/>
      <c r="J39" s="155"/>
      <c r="K39" s="160"/>
      <c r="L39" s="155"/>
      <c r="M39" s="155"/>
      <c r="N39" s="201"/>
      <c r="Q39" s="148"/>
      <c r="U39" s="148"/>
      <c r="Y39" s="170"/>
      <c r="Z39" s="155"/>
      <c r="AA39" s="166"/>
      <c r="AB39" s="155"/>
      <c r="AC39" s="182"/>
      <c r="AD39" s="171"/>
      <c r="AF39" s="158"/>
      <c r="AG39" s="156"/>
      <c r="AH39" s="157"/>
      <c r="AI39" s="156"/>
      <c r="AJ39" s="159"/>
    </row>
    <row r="40" spans="1:37" ht="10.199999999999999" customHeight="1" thickTop="1" thickBot="1" x14ac:dyDescent="0.25">
      <c r="B40" s="159">
        <v>18</v>
      </c>
      <c r="D40" s="158" t="s">
        <v>400</v>
      </c>
      <c r="E40" s="156" t="s">
        <v>127</v>
      </c>
      <c r="F40" s="157" t="s">
        <v>87</v>
      </c>
      <c r="G40" s="156" t="s">
        <v>126</v>
      </c>
      <c r="H40" s="174"/>
      <c r="I40" s="173"/>
      <c r="J40" s="170"/>
      <c r="K40" s="160"/>
      <c r="L40" s="155"/>
      <c r="M40" s="155"/>
      <c r="N40" s="201"/>
      <c r="Q40" s="185">
        <v>4</v>
      </c>
      <c r="R40" s="178"/>
      <c r="T40" s="184">
        <v>11</v>
      </c>
      <c r="U40" s="177"/>
      <c r="Y40" s="170"/>
      <c r="Z40" s="155"/>
      <c r="AA40" s="166"/>
      <c r="AB40" s="155"/>
      <c r="AC40" s="172"/>
      <c r="AD40" s="161"/>
      <c r="AF40" s="158" t="s">
        <v>399</v>
      </c>
      <c r="AG40" s="156" t="s">
        <v>127</v>
      </c>
      <c r="AH40" s="157" t="s">
        <v>76</v>
      </c>
      <c r="AI40" s="156" t="s">
        <v>126</v>
      </c>
      <c r="AJ40" s="159">
        <v>57</v>
      </c>
    </row>
    <row r="41" spans="1:37" ht="10.199999999999999" customHeight="1" thickTop="1" thickBot="1" x14ac:dyDescent="0.25">
      <c r="B41" s="159"/>
      <c r="D41" s="158"/>
      <c r="E41" s="156"/>
      <c r="F41" s="157"/>
      <c r="G41" s="156"/>
      <c r="H41" s="155"/>
      <c r="I41" s="155"/>
      <c r="J41" s="165"/>
      <c r="K41" s="160"/>
      <c r="L41" s="155"/>
      <c r="M41" s="155"/>
      <c r="N41" s="201"/>
      <c r="Q41" s="179"/>
      <c r="R41" s="178"/>
      <c r="S41" s="169"/>
      <c r="T41" s="178"/>
      <c r="U41" s="177"/>
      <c r="Y41" s="170"/>
      <c r="Z41" s="155"/>
      <c r="AA41" s="166"/>
      <c r="AB41" s="168"/>
      <c r="AC41" s="155"/>
      <c r="AD41" s="155"/>
      <c r="AF41" s="158"/>
      <c r="AG41" s="156"/>
      <c r="AH41" s="157"/>
      <c r="AI41" s="156"/>
      <c r="AJ41" s="159"/>
    </row>
    <row r="42" spans="1:37" ht="10.199999999999999" customHeight="1" thickTop="1" thickBot="1" x14ac:dyDescent="0.25">
      <c r="A42" s="162" t="s">
        <v>115</v>
      </c>
      <c r="B42" s="159">
        <v>19</v>
      </c>
      <c r="D42" s="158" t="s">
        <v>398</v>
      </c>
      <c r="E42" s="156" t="s">
        <v>127</v>
      </c>
      <c r="F42" s="157" t="s">
        <v>75</v>
      </c>
      <c r="G42" s="156" t="s">
        <v>126</v>
      </c>
      <c r="H42" s="161"/>
      <c r="I42" s="161"/>
      <c r="J42" s="160"/>
      <c r="K42" s="155"/>
      <c r="L42" s="155"/>
      <c r="M42" s="155"/>
      <c r="N42" s="201"/>
      <c r="Q42" s="185">
        <v>11</v>
      </c>
      <c r="R42" s="178"/>
      <c r="T42" s="184">
        <v>7</v>
      </c>
      <c r="U42" s="177"/>
      <c r="Y42" s="170"/>
      <c r="Z42" s="155"/>
      <c r="AA42" s="155"/>
      <c r="AB42" s="166"/>
      <c r="AC42" s="161"/>
      <c r="AD42" s="161"/>
      <c r="AF42" s="158" t="s">
        <v>397</v>
      </c>
      <c r="AG42" s="156" t="s">
        <v>127</v>
      </c>
      <c r="AH42" s="157" t="s">
        <v>194</v>
      </c>
      <c r="AI42" s="156" t="s">
        <v>126</v>
      </c>
      <c r="AJ42" s="159">
        <v>58</v>
      </c>
      <c r="AK42" s="162" t="s">
        <v>115</v>
      </c>
    </row>
    <row r="43" spans="1:37" ht="10.199999999999999" customHeight="1" thickTop="1" x14ac:dyDescent="0.2">
      <c r="A43" s="162"/>
      <c r="B43" s="159"/>
      <c r="D43" s="158"/>
      <c r="E43" s="156"/>
      <c r="F43" s="157"/>
      <c r="G43" s="156"/>
      <c r="H43" s="155"/>
      <c r="I43" s="155"/>
      <c r="J43" s="155"/>
      <c r="K43" s="155"/>
      <c r="L43" s="155"/>
      <c r="M43" s="155"/>
      <c r="N43" s="201"/>
      <c r="O43" s="175">
        <f>IF(Q40="","",IF(Q40&gt;T40,1,0)+IF(Q42&gt;T42,1,0)+IF(Q44&gt;T44,1,0)+IF(Q46&gt;T46,1,0)+IF(Q48&gt;T48,1,0))</f>
        <v>1</v>
      </c>
      <c r="P43" s="180"/>
      <c r="Q43" s="179"/>
      <c r="R43" s="178"/>
      <c r="S43" s="169"/>
      <c r="T43" s="178"/>
      <c r="U43" s="177"/>
      <c r="V43" s="176">
        <f>IF(Q40="","",IF(Q40&lt;T40,1,0)+IF(Q42&lt;T42,1,0)+IF(Q44&lt;T44,1,0)+IF(Q46&lt;T46,1,0)+IF(Q48&lt;T48,1,0))</f>
        <v>3</v>
      </c>
      <c r="W43" s="175"/>
      <c r="Y43" s="170"/>
      <c r="Z43" s="155"/>
      <c r="AA43" s="155"/>
      <c r="AB43" s="155"/>
      <c r="AC43" s="155"/>
      <c r="AD43" s="155"/>
      <c r="AF43" s="158"/>
      <c r="AG43" s="156"/>
      <c r="AH43" s="157"/>
      <c r="AI43" s="156"/>
      <c r="AJ43" s="159"/>
      <c r="AK43" s="162"/>
    </row>
    <row r="44" spans="1:37" ht="10.199999999999999" customHeight="1" thickBot="1" x14ac:dyDescent="0.25">
      <c r="A44" s="162" t="s">
        <v>115</v>
      </c>
      <c r="B44" s="159">
        <v>20</v>
      </c>
      <c r="D44" s="158" t="s">
        <v>396</v>
      </c>
      <c r="E44" s="156" t="s">
        <v>127</v>
      </c>
      <c r="F44" s="157" t="s">
        <v>129</v>
      </c>
      <c r="G44" s="156" t="s">
        <v>126</v>
      </c>
      <c r="H44" s="161"/>
      <c r="I44" s="161"/>
      <c r="J44" s="155"/>
      <c r="K44" s="155"/>
      <c r="L44" s="155"/>
      <c r="M44" s="155"/>
      <c r="N44" s="214"/>
      <c r="O44" s="175"/>
      <c r="P44" s="180"/>
      <c r="Q44" s="185">
        <v>7</v>
      </c>
      <c r="R44" s="178"/>
      <c r="T44" s="184">
        <v>11</v>
      </c>
      <c r="U44" s="177"/>
      <c r="V44" s="176"/>
      <c r="W44" s="175"/>
      <c r="X44" s="213"/>
      <c r="Y44" s="155"/>
      <c r="Z44" s="155"/>
      <c r="AA44" s="155"/>
      <c r="AB44" s="155"/>
      <c r="AC44" s="161"/>
      <c r="AD44" s="161"/>
      <c r="AF44" s="158" t="s">
        <v>395</v>
      </c>
      <c r="AG44" s="156" t="s">
        <v>127</v>
      </c>
      <c r="AH44" s="157" t="s">
        <v>81</v>
      </c>
      <c r="AI44" s="156" t="s">
        <v>126</v>
      </c>
      <c r="AJ44" s="159">
        <v>59</v>
      </c>
    </row>
    <row r="45" spans="1:37" ht="10.199999999999999" customHeight="1" thickTop="1" thickBot="1" x14ac:dyDescent="0.25">
      <c r="A45" s="162"/>
      <c r="B45" s="159"/>
      <c r="D45" s="158"/>
      <c r="E45" s="156"/>
      <c r="F45" s="157"/>
      <c r="G45" s="156"/>
      <c r="H45" s="155"/>
      <c r="I45" s="155"/>
      <c r="J45" s="183"/>
      <c r="K45" s="155"/>
      <c r="L45" s="155"/>
      <c r="M45" s="182"/>
      <c r="N45" s="197"/>
      <c r="O45" s="175"/>
      <c r="P45" s="180"/>
      <c r="Q45" s="179"/>
      <c r="R45" s="178"/>
      <c r="S45" s="169"/>
      <c r="T45" s="178"/>
      <c r="U45" s="177"/>
      <c r="V45" s="176"/>
      <c r="W45" s="175"/>
      <c r="X45" s="200"/>
      <c r="Y45" s="155"/>
      <c r="Z45" s="155"/>
      <c r="AA45" s="155"/>
      <c r="AB45" s="193"/>
      <c r="AC45" s="155"/>
      <c r="AD45" s="155"/>
      <c r="AF45" s="158"/>
      <c r="AG45" s="156"/>
      <c r="AH45" s="157"/>
      <c r="AI45" s="156"/>
      <c r="AJ45" s="159"/>
    </row>
    <row r="46" spans="1:37" ht="10.199999999999999" customHeight="1" thickTop="1" thickBot="1" x14ac:dyDescent="0.25">
      <c r="B46" s="159">
        <v>21</v>
      </c>
      <c r="D46" s="158" t="s">
        <v>394</v>
      </c>
      <c r="E46" s="156" t="s">
        <v>127</v>
      </c>
      <c r="F46" s="157" t="s">
        <v>181</v>
      </c>
      <c r="G46" s="156" t="s">
        <v>126</v>
      </c>
      <c r="H46" s="161"/>
      <c r="I46" s="182"/>
      <c r="J46" s="170"/>
      <c r="K46" s="160"/>
      <c r="L46" s="155"/>
      <c r="M46" s="182"/>
      <c r="O46" s="175"/>
      <c r="P46" s="180"/>
      <c r="Q46" s="185">
        <v>7</v>
      </c>
      <c r="R46" s="178"/>
      <c r="T46" s="184">
        <v>11</v>
      </c>
      <c r="U46" s="177"/>
      <c r="V46" s="176"/>
      <c r="W46" s="175"/>
      <c r="X46" s="200"/>
      <c r="Y46" s="155"/>
      <c r="Z46" s="155"/>
      <c r="AA46" s="166"/>
      <c r="AB46" s="182"/>
      <c r="AC46" s="170"/>
      <c r="AD46" s="186"/>
      <c r="AF46" s="158" t="s">
        <v>393</v>
      </c>
      <c r="AG46" s="156" t="s">
        <v>127</v>
      </c>
      <c r="AH46" s="157" t="s">
        <v>87</v>
      </c>
      <c r="AI46" s="156" t="s">
        <v>126</v>
      </c>
      <c r="AJ46" s="159">
        <v>60</v>
      </c>
    </row>
    <row r="47" spans="1:37" ht="10.199999999999999" customHeight="1" thickTop="1" thickBot="1" x14ac:dyDescent="0.25">
      <c r="B47" s="159"/>
      <c r="D47" s="158"/>
      <c r="E47" s="156"/>
      <c r="F47" s="157"/>
      <c r="G47" s="156"/>
      <c r="H47" s="155"/>
      <c r="I47" s="194"/>
      <c r="J47" s="155"/>
      <c r="K47" s="160"/>
      <c r="L47" s="155"/>
      <c r="M47" s="182"/>
      <c r="Q47" s="179"/>
      <c r="R47" s="178"/>
      <c r="S47" s="169"/>
      <c r="T47" s="178"/>
      <c r="U47" s="177"/>
      <c r="X47" s="200"/>
      <c r="Y47" s="155"/>
      <c r="Z47" s="155"/>
      <c r="AA47" s="166"/>
      <c r="AB47" s="155"/>
      <c r="AC47" s="173"/>
      <c r="AD47" s="171"/>
      <c r="AF47" s="158"/>
      <c r="AG47" s="156"/>
      <c r="AH47" s="157"/>
      <c r="AI47" s="156"/>
      <c r="AJ47" s="159"/>
    </row>
    <row r="48" spans="1:37" ht="10.199999999999999" customHeight="1" thickTop="1" thickBot="1" x14ac:dyDescent="0.25">
      <c r="B48" s="159">
        <v>22</v>
      </c>
      <c r="D48" s="158" t="s">
        <v>392</v>
      </c>
      <c r="E48" s="156" t="s">
        <v>127</v>
      </c>
      <c r="F48" s="157" t="s">
        <v>82</v>
      </c>
      <c r="G48" s="156" t="s">
        <v>126</v>
      </c>
      <c r="H48" s="174"/>
      <c r="I48" s="155"/>
      <c r="J48" s="155"/>
      <c r="K48" s="183"/>
      <c r="L48" s="155"/>
      <c r="M48" s="182"/>
      <c r="Q48" s="185"/>
      <c r="R48" s="178"/>
      <c r="T48" s="184"/>
      <c r="U48" s="177"/>
      <c r="X48" s="200"/>
      <c r="Y48" s="155"/>
      <c r="Z48" s="155"/>
      <c r="AA48" s="193"/>
      <c r="AB48" s="155"/>
      <c r="AC48" s="191"/>
      <c r="AD48" s="161"/>
      <c r="AF48" s="158" t="s">
        <v>391</v>
      </c>
      <c r="AG48" s="156" t="s">
        <v>127</v>
      </c>
      <c r="AH48" s="157" t="s">
        <v>83</v>
      </c>
      <c r="AI48" s="156" t="s">
        <v>126</v>
      </c>
      <c r="AJ48" s="159">
        <v>61</v>
      </c>
    </row>
    <row r="49" spans="2:37" ht="10.199999999999999" customHeight="1" thickTop="1" x14ac:dyDescent="0.2">
      <c r="B49" s="159"/>
      <c r="D49" s="158"/>
      <c r="E49" s="156"/>
      <c r="F49" s="157"/>
      <c r="G49" s="156"/>
      <c r="H49" s="155"/>
      <c r="I49" s="155"/>
      <c r="J49" s="182"/>
      <c r="K49" s="170"/>
      <c r="L49" s="160"/>
      <c r="M49" s="182"/>
      <c r="Q49" s="179"/>
      <c r="R49" s="178"/>
      <c r="S49" s="169"/>
      <c r="T49" s="178"/>
      <c r="U49" s="177"/>
      <c r="X49" s="200"/>
      <c r="Y49" s="155"/>
      <c r="Z49" s="155"/>
      <c r="AA49" s="173"/>
      <c r="AB49" s="170"/>
      <c r="AC49" s="155"/>
      <c r="AD49" s="155"/>
      <c r="AF49" s="158"/>
      <c r="AG49" s="156"/>
      <c r="AH49" s="157"/>
      <c r="AI49" s="156"/>
      <c r="AJ49" s="159"/>
    </row>
    <row r="50" spans="2:37" ht="10.199999999999999" customHeight="1" x14ac:dyDescent="0.2">
      <c r="B50" s="159">
        <v>23</v>
      </c>
      <c r="D50" s="158" t="s">
        <v>390</v>
      </c>
      <c r="E50" s="156" t="s">
        <v>127</v>
      </c>
      <c r="F50" s="157" t="s">
        <v>78</v>
      </c>
      <c r="G50" s="156" t="s">
        <v>126</v>
      </c>
      <c r="H50" s="155"/>
      <c r="I50" s="155"/>
      <c r="J50" s="182"/>
      <c r="K50" s="170"/>
      <c r="L50" s="160"/>
      <c r="M50" s="182"/>
      <c r="Q50" s="169"/>
      <c r="U50" s="169"/>
      <c r="X50" s="200"/>
      <c r="Y50" s="155"/>
      <c r="Z50" s="155"/>
      <c r="AA50" s="173"/>
      <c r="AB50" s="170"/>
      <c r="AC50" s="186"/>
      <c r="AD50" s="186"/>
      <c r="AF50" s="158" t="s">
        <v>389</v>
      </c>
      <c r="AG50" s="156" t="s">
        <v>127</v>
      </c>
      <c r="AH50" s="157" t="s">
        <v>135</v>
      </c>
      <c r="AI50" s="156" t="s">
        <v>126</v>
      </c>
      <c r="AJ50" s="159">
        <v>62</v>
      </c>
    </row>
    <row r="51" spans="2:37" ht="10.199999999999999" customHeight="1" thickBot="1" x14ac:dyDescent="0.25">
      <c r="B51" s="159"/>
      <c r="D51" s="158"/>
      <c r="E51" s="156"/>
      <c r="F51" s="157"/>
      <c r="G51" s="156"/>
      <c r="H51" s="171"/>
      <c r="I51" s="171"/>
      <c r="J51" s="173"/>
      <c r="K51" s="155"/>
      <c r="L51" s="160"/>
      <c r="M51" s="182"/>
      <c r="X51" s="200"/>
      <c r="Y51" s="155"/>
      <c r="Z51" s="155"/>
      <c r="AA51" s="170"/>
      <c r="AB51" s="173"/>
      <c r="AC51" s="171"/>
      <c r="AD51" s="171"/>
      <c r="AF51" s="158"/>
      <c r="AG51" s="156"/>
      <c r="AH51" s="157"/>
      <c r="AI51" s="156"/>
      <c r="AJ51" s="159"/>
    </row>
    <row r="52" spans="2:37" ht="10.199999999999999" customHeight="1" thickTop="1" thickBot="1" x14ac:dyDescent="0.25">
      <c r="B52" s="159">
        <v>24</v>
      </c>
      <c r="D52" s="158" t="s">
        <v>388</v>
      </c>
      <c r="E52" s="156" t="s">
        <v>127</v>
      </c>
      <c r="F52" s="157" t="s">
        <v>75</v>
      </c>
      <c r="G52" s="156" t="s">
        <v>126</v>
      </c>
      <c r="H52" s="161"/>
      <c r="I52" s="161"/>
      <c r="J52" s="181"/>
      <c r="K52" s="155"/>
      <c r="L52" s="160"/>
      <c r="M52" s="182"/>
      <c r="X52" s="200"/>
      <c r="Y52" s="155"/>
      <c r="Z52" s="155"/>
      <c r="AA52" s="170"/>
      <c r="AB52" s="191"/>
      <c r="AC52" s="161"/>
      <c r="AD52" s="161"/>
      <c r="AF52" s="158" t="s">
        <v>387</v>
      </c>
      <c r="AG52" s="156" t="s">
        <v>127</v>
      </c>
      <c r="AH52" s="157" t="s">
        <v>76</v>
      </c>
      <c r="AI52" s="156" t="s">
        <v>126</v>
      </c>
      <c r="AJ52" s="159">
        <v>63</v>
      </c>
    </row>
    <row r="53" spans="2:37" ht="10.199999999999999" customHeight="1" thickTop="1" thickBot="1" x14ac:dyDescent="0.25">
      <c r="B53" s="159"/>
      <c r="D53" s="158"/>
      <c r="E53" s="156"/>
      <c r="F53" s="157"/>
      <c r="G53" s="156"/>
      <c r="H53" s="155"/>
      <c r="I53" s="155"/>
      <c r="J53" s="155"/>
      <c r="K53" s="155"/>
      <c r="L53" s="183"/>
      <c r="M53" s="182"/>
      <c r="X53" s="200"/>
      <c r="Y53" s="155"/>
      <c r="Z53" s="182"/>
      <c r="AA53" s="155"/>
      <c r="AB53" s="155"/>
      <c r="AC53" s="155"/>
      <c r="AD53" s="155"/>
      <c r="AF53" s="158"/>
      <c r="AG53" s="156"/>
      <c r="AH53" s="157"/>
      <c r="AI53" s="156"/>
      <c r="AJ53" s="159"/>
    </row>
    <row r="54" spans="2:37" ht="10.199999999999999" customHeight="1" thickTop="1" thickBot="1" x14ac:dyDescent="0.25">
      <c r="B54" s="159">
        <v>25</v>
      </c>
      <c r="D54" s="158" t="s">
        <v>386</v>
      </c>
      <c r="E54" s="156" t="s">
        <v>127</v>
      </c>
      <c r="F54" s="157" t="s">
        <v>194</v>
      </c>
      <c r="G54" s="156" t="s">
        <v>126</v>
      </c>
      <c r="H54" s="161"/>
      <c r="I54" s="161"/>
      <c r="J54" s="155"/>
      <c r="K54" s="182"/>
      <c r="L54" s="170"/>
      <c r="M54" s="190"/>
      <c r="X54" s="200"/>
      <c r="Y54" s="155"/>
      <c r="Z54" s="172"/>
      <c r="AA54" s="155"/>
      <c r="AB54" s="155"/>
      <c r="AC54" s="161"/>
      <c r="AD54" s="161"/>
      <c r="AF54" s="158" t="s">
        <v>385</v>
      </c>
      <c r="AG54" s="156" t="s">
        <v>127</v>
      </c>
      <c r="AH54" s="157" t="s">
        <v>194</v>
      </c>
      <c r="AI54" s="156" t="s">
        <v>126</v>
      </c>
      <c r="AJ54" s="159">
        <v>64</v>
      </c>
      <c r="AK54" s="162" t="s">
        <v>115</v>
      </c>
    </row>
    <row r="55" spans="2:37" ht="10.199999999999999" customHeight="1" thickTop="1" thickBot="1" x14ac:dyDescent="0.25">
      <c r="B55" s="159"/>
      <c r="D55" s="158"/>
      <c r="E55" s="156"/>
      <c r="F55" s="157"/>
      <c r="G55" s="156"/>
      <c r="H55" s="155"/>
      <c r="I55" s="155"/>
      <c r="J55" s="183"/>
      <c r="K55" s="182"/>
      <c r="L55" s="170"/>
      <c r="M55" s="190"/>
      <c r="X55" s="200"/>
      <c r="Y55" s="155"/>
      <c r="Z55" s="192"/>
      <c r="AA55" s="155"/>
      <c r="AB55" s="193"/>
      <c r="AC55" s="155"/>
      <c r="AD55" s="155"/>
      <c r="AF55" s="158"/>
      <c r="AG55" s="156"/>
      <c r="AH55" s="157"/>
      <c r="AI55" s="156"/>
      <c r="AJ55" s="159"/>
      <c r="AK55" s="162"/>
    </row>
    <row r="56" spans="2:37" ht="10.199999999999999" customHeight="1" thickTop="1" x14ac:dyDescent="0.2">
      <c r="B56" s="159">
        <v>26</v>
      </c>
      <c r="D56" s="158" t="s">
        <v>384</v>
      </c>
      <c r="E56" s="156" t="s">
        <v>127</v>
      </c>
      <c r="F56" s="157" t="s">
        <v>83</v>
      </c>
      <c r="G56" s="156" t="s">
        <v>126</v>
      </c>
      <c r="H56" s="186"/>
      <c r="I56" s="174"/>
      <c r="J56" s="173"/>
      <c r="K56" s="173"/>
      <c r="L56" s="170"/>
      <c r="M56" s="190"/>
      <c r="X56" s="200"/>
      <c r="Y56" s="155"/>
      <c r="Z56" s="192"/>
      <c r="AA56" s="166"/>
      <c r="AB56" s="182"/>
      <c r="AC56" s="195"/>
      <c r="AD56" s="186"/>
      <c r="AF56" s="158" t="s">
        <v>383</v>
      </c>
      <c r="AG56" s="156" t="s">
        <v>127</v>
      </c>
      <c r="AH56" s="157" t="s">
        <v>181</v>
      </c>
      <c r="AI56" s="156" t="s">
        <v>126</v>
      </c>
      <c r="AJ56" s="159">
        <v>65</v>
      </c>
    </row>
    <row r="57" spans="2:37" ht="10.199999999999999" customHeight="1" x14ac:dyDescent="0.2">
      <c r="B57" s="159"/>
      <c r="D57" s="158"/>
      <c r="E57" s="156"/>
      <c r="F57" s="157"/>
      <c r="G57" s="156"/>
      <c r="H57" s="155"/>
      <c r="I57" s="155"/>
      <c r="J57" s="182"/>
      <c r="K57" s="173"/>
      <c r="L57" s="170"/>
      <c r="M57" s="190"/>
      <c r="X57" s="200"/>
      <c r="Y57" s="155"/>
      <c r="Z57" s="192"/>
      <c r="AA57" s="166"/>
      <c r="AB57" s="155"/>
      <c r="AC57" s="171"/>
      <c r="AD57" s="171"/>
      <c r="AF57" s="158"/>
      <c r="AG57" s="156"/>
      <c r="AH57" s="157"/>
      <c r="AI57" s="156"/>
      <c r="AJ57" s="159"/>
    </row>
    <row r="58" spans="2:37" ht="10.199999999999999" customHeight="1" thickBot="1" x14ac:dyDescent="0.25">
      <c r="B58" s="159">
        <v>27</v>
      </c>
      <c r="D58" s="158" t="s">
        <v>382</v>
      </c>
      <c r="E58" s="156" t="s">
        <v>127</v>
      </c>
      <c r="F58" s="157" t="s">
        <v>72</v>
      </c>
      <c r="G58" s="156" t="s">
        <v>126</v>
      </c>
      <c r="H58" s="155"/>
      <c r="I58" s="155"/>
      <c r="J58" s="155"/>
      <c r="K58" s="173"/>
      <c r="L58" s="155"/>
      <c r="M58" s="190"/>
      <c r="X58" s="200"/>
      <c r="Y58" s="155"/>
      <c r="Z58" s="192"/>
      <c r="AA58" s="193"/>
      <c r="AB58" s="155"/>
      <c r="AC58" s="155"/>
      <c r="AD58" s="161"/>
      <c r="AF58" s="158" t="s">
        <v>381</v>
      </c>
      <c r="AG58" s="156" t="s">
        <v>127</v>
      </c>
      <c r="AH58" s="157" t="s">
        <v>72</v>
      </c>
      <c r="AI58" s="156" t="s">
        <v>126</v>
      </c>
      <c r="AJ58" s="159">
        <v>66</v>
      </c>
    </row>
    <row r="59" spans="2:37" ht="10.199999999999999" customHeight="1" thickTop="1" thickBot="1" x14ac:dyDescent="0.25">
      <c r="B59" s="159"/>
      <c r="D59" s="158"/>
      <c r="E59" s="156"/>
      <c r="F59" s="157"/>
      <c r="G59" s="156"/>
      <c r="H59" s="171"/>
      <c r="I59" s="170"/>
      <c r="J59" s="155"/>
      <c r="K59" s="181"/>
      <c r="L59" s="155"/>
      <c r="M59" s="190"/>
      <c r="X59" s="200"/>
      <c r="Y59" s="182"/>
      <c r="Z59" s="170"/>
      <c r="AA59" s="182"/>
      <c r="AB59" s="170"/>
      <c r="AC59" s="193"/>
      <c r="AD59" s="155"/>
      <c r="AF59" s="158"/>
      <c r="AG59" s="156"/>
      <c r="AH59" s="157"/>
      <c r="AI59" s="156"/>
      <c r="AJ59" s="159"/>
    </row>
    <row r="60" spans="2:37" ht="10.199999999999999" customHeight="1" thickTop="1" thickBot="1" x14ac:dyDescent="0.25">
      <c r="B60" s="159">
        <v>28</v>
      </c>
      <c r="D60" s="158" t="s">
        <v>380</v>
      </c>
      <c r="E60" s="156" t="s">
        <v>127</v>
      </c>
      <c r="F60" s="157" t="s">
        <v>201</v>
      </c>
      <c r="G60" s="156" t="s">
        <v>126</v>
      </c>
      <c r="H60" s="161"/>
      <c r="I60" s="167"/>
      <c r="J60" s="155"/>
      <c r="K60" s="160"/>
      <c r="L60" s="155"/>
      <c r="M60" s="190"/>
      <c r="X60" s="200"/>
      <c r="Y60" s="182"/>
      <c r="Z60" s="170"/>
      <c r="AA60" s="155"/>
      <c r="AB60" s="173"/>
      <c r="AC60" s="173"/>
      <c r="AD60" s="195"/>
      <c r="AF60" s="158" t="s">
        <v>379</v>
      </c>
      <c r="AG60" s="156" t="s">
        <v>127</v>
      </c>
      <c r="AH60" s="157" t="s">
        <v>79</v>
      </c>
      <c r="AI60" s="156" t="s">
        <v>126</v>
      </c>
      <c r="AJ60" s="159">
        <v>67</v>
      </c>
    </row>
    <row r="61" spans="2:37" ht="10.199999999999999" customHeight="1" thickTop="1" thickBot="1" x14ac:dyDescent="0.25">
      <c r="B61" s="159"/>
      <c r="D61" s="158"/>
      <c r="E61" s="156"/>
      <c r="F61" s="157"/>
      <c r="G61" s="156"/>
      <c r="H61" s="155"/>
      <c r="I61" s="155"/>
      <c r="J61" s="165"/>
      <c r="K61" s="160"/>
      <c r="L61" s="155"/>
      <c r="M61" s="190"/>
      <c r="X61" s="200"/>
      <c r="Y61" s="182"/>
      <c r="Z61" s="170"/>
      <c r="AA61" s="155"/>
      <c r="AB61" s="173"/>
      <c r="AC61" s="155"/>
      <c r="AD61" s="171"/>
      <c r="AF61" s="158"/>
      <c r="AG61" s="156"/>
      <c r="AH61" s="157"/>
      <c r="AI61" s="156"/>
      <c r="AJ61" s="159"/>
    </row>
    <row r="62" spans="2:37" ht="10.199999999999999" customHeight="1" thickTop="1" thickBot="1" x14ac:dyDescent="0.25">
      <c r="B62" s="159">
        <v>29</v>
      </c>
      <c r="D62" s="158" t="s">
        <v>378</v>
      </c>
      <c r="E62" s="156" t="s">
        <v>127</v>
      </c>
      <c r="F62" s="157" t="s">
        <v>81</v>
      </c>
      <c r="G62" s="156" t="s">
        <v>126</v>
      </c>
      <c r="H62" s="161"/>
      <c r="I62" s="161"/>
      <c r="J62" s="160"/>
      <c r="K62" s="155"/>
      <c r="L62" s="155"/>
      <c r="M62" s="190"/>
      <c r="X62" s="200"/>
      <c r="Y62" s="182"/>
      <c r="Z62" s="170"/>
      <c r="AA62" s="155"/>
      <c r="AB62" s="191"/>
      <c r="AC62" s="161"/>
      <c r="AD62" s="161"/>
      <c r="AF62" s="158" t="s">
        <v>377</v>
      </c>
      <c r="AG62" s="156" t="s">
        <v>127</v>
      </c>
      <c r="AH62" s="157" t="s">
        <v>75</v>
      </c>
      <c r="AI62" s="156" t="s">
        <v>126</v>
      </c>
      <c r="AJ62" s="159">
        <v>68</v>
      </c>
    </row>
    <row r="63" spans="2:37" ht="10.199999999999999" customHeight="1" thickTop="1" thickBot="1" x14ac:dyDescent="0.25">
      <c r="B63" s="159"/>
      <c r="D63" s="158"/>
      <c r="E63" s="156"/>
      <c r="F63" s="157"/>
      <c r="G63" s="156"/>
      <c r="H63" s="155"/>
      <c r="I63" s="155"/>
      <c r="J63" s="155"/>
      <c r="K63" s="155"/>
      <c r="L63" s="155"/>
      <c r="M63" s="194"/>
      <c r="X63" s="200"/>
      <c r="Y63" s="168"/>
      <c r="Z63" s="155"/>
      <c r="AA63" s="155"/>
      <c r="AB63" s="155"/>
      <c r="AC63" s="155"/>
      <c r="AD63" s="155"/>
      <c r="AF63" s="158"/>
      <c r="AG63" s="156"/>
      <c r="AH63" s="157"/>
      <c r="AI63" s="156"/>
      <c r="AJ63" s="159"/>
    </row>
    <row r="64" spans="2:37" ht="10.199999999999999" customHeight="1" thickTop="1" thickBot="1" x14ac:dyDescent="0.25">
      <c r="B64" s="159">
        <v>30</v>
      </c>
      <c r="D64" s="158" t="s">
        <v>376</v>
      </c>
      <c r="E64" s="156" t="s">
        <v>127</v>
      </c>
      <c r="F64" s="157" t="s">
        <v>76</v>
      </c>
      <c r="G64" s="156" t="s">
        <v>126</v>
      </c>
      <c r="H64" s="155"/>
      <c r="I64" s="155"/>
      <c r="J64" s="155"/>
      <c r="K64" s="155"/>
      <c r="L64" s="182"/>
      <c r="M64" s="155"/>
      <c r="Y64" s="166"/>
      <c r="Z64" s="155"/>
      <c r="AA64" s="155"/>
      <c r="AB64" s="155"/>
      <c r="AC64" s="161"/>
      <c r="AD64" s="161"/>
      <c r="AF64" s="158" t="s">
        <v>375</v>
      </c>
      <c r="AG64" s="156" t="s">
        <v>127</v>
      </c>
      <c r="AH64" s="157" t="s">
        <v>82</v>
      </c>
      <c r="AI64" s="156" t="s">
        <v>126</v>
      </c>
      <c r="AJ64" s="159">
        <v>69</v>
      </c>
    </row>
    <row r="65" spans="2:37" ht="10.199999999999999" customHeight="1" thickTop="1" thickBot="1" x14ac:dyDescent="0.25">
      <c r="B65" s="159"/>
      <c r="D65" s="158"/>
      <c r="E65" s="156"/>
      <c r="F65" s="157"/>
      <c r="G65" s="156"/>
      <c r="H65" s="171"/>
      <c r="I65" s="171"/>
      <c r="J65" s="170"/>
      <c r="K65" s="155"/>
      <c r="L65" s="182"/>
      <c r="M65" s="155"/>
      <c r="Y65" s="166"/>
      <c r="Z65" s="155"/>
      <c r="AA65" s="155"/>
      <c r="AB65" s="193"/>
      <c r="AC65" s="155"/>
      <c r="AD65" s="155"/>
      <c r="AF65" s="158"/>
      <c r="AG65" s="156"/>
      <c r="AH65" s="157"/>
      <c r="AI65" s="156"/>
      <c r="AJ65" s="159"/>
    </row>
    <row r="66" spans="2:37" ht="10.199999999999999" customHeight="1" thickTop="1" thickBot="1" x14ac:dyDescent="0.25">
      <c r="B66" s="159">
        <v>31</v>
      </c>
      <c r="D66" s="158" t="s">
        <v>374</v>
      </c>
      <c r="E66" s="156" t="s">
        <v>127</v>
      </c>
      <c r="F66" s="157" t="s">
        <v>146</v>
      </c>
      <c r="G66" s="156" t="s">
        <v>126</v>
      </c>
      <c r="H66" s="161"/>
      <c r="I66" s="155"/>
      <c r="J66" s="167"/>
      <c r="K66" s="155"/>
      <c r="L66" s="182"/>
      <c r="M66" s="155"/>
      <c r="Y66" s="166"/>
      <c r="Z66" s="155"/>
      <c r="AA66" s="155"/>
      <c r="AB66" s="173"/>
      <c r="AC66" s="195"/>
      <c r="AD66" s="186"/>
      <c r="AF66" s="158" t="s">
        <v>373</v>
      </c>
      <c r="AG66" s="156" t="s">
        <v>127</v>
      </c>
      <c r="AH66" s="157" t="s">
        <v>83</v>
      </c>
      <c r="AI66" s="156" t="s">
        <v>126</v>
      </c>
      <c r="AJ66" s="159">
        <v>70</v>
      </c>
    </row>
    <row r="67" spans="2:37" ht="10.199999999999999" customHeight="1" thickTop="1" thickBot="1" x14ac:dyDescent="0.25">
      <c r="B67" s="159"/>
      <c r="D67" s="158"/>
      <c r="E67" s="156"/>
      <c r="F67" s="157"/>
      <c r="G67" s="156"/>
      <c r="H67" s="155"/>
      <c r="I67" s="183"/>
      <c r="J67" s="190"/>
      <c r="K67" s="155"/>
      <c r="L67" s="182"/>
      <c r="M67" s="155"/>
      <c r="Y67" s="166"/>
      <c r="Z67" s="155"/>
      <c r="AA67" s="182"/>
      <c r="AB67" s="155"/>
      <c r="AC67" s="171"/>
      <c r="AD67" s="171"/>
      <c r="AF67" s="158"/>
      <c r="AG67" s="156"/>
      <c r="AH67" s="157"/>
      <c r="AI67" s="156"/>
      <c r="AJ67" s="159"/>
    </row>
    <row r="68" spans="2:37" ht="10.199999999999999" customHeight="1" thickTop="1" thickBot="1" x14ac:dyDescent="0.25">
      <c r="B68" s="159">
        <v>32</v>
      </c>
      <c r="D68" s="158" t="s">
        <v>372</v>
      </c>
      <c r="E68" s="156" t="s">
        <v>127</v>
      </c>
      <c r="F68" s="157" t="s">
        <v>82</v>
      </c>
      <c r="G68" s="156" t="s">
        <v>126</v>
      </c>
      <c r="H68" s="174"/>
      <c r="I68" s="155"/>
      <c r="J68" s="155"/>
      <c r="K68" s="170"/>
      <c r="L68" s="182"/>
      <c r="M68" s="155"/>
      <c r="Y68" s="166"/>
      <c r="Z68" s="155"/>
      <c r="AA68" s="172"/>
      <c r="AB68" s="155"/>
      <c r="AC68" s="186"/>
      <c r="AD68" s="186"/>
      <c r="AF68" s="158" t="s">
        <v>371</v>
      </c>
      <c r="AG68" s="156" t="s">
        <v>127</v>
      </c>
      <c r="AH68" s="157" t="s">
        <v>141</v>
      </c>
      <c r="AI68" s="156" t="s">
        <v>126</v>
      </c>
      <c r="AJ68" s="159">
        <v>71</v>
      </c>
    </row>
    <row r="69" spans="2:37" ht="10.199999999999999" customHeight="1" thickTop="1" thickBot="1" x14ac:dyDescent="0.25">
      <c r="B69" s="159"/>
      <c r="D69" s="158"/>
      <c r="E69" s="156"/>
      <c r="F69" s="157"/>
      <c r="G69" s="156"/>
      <c r="H69" s="155"/>
      <c r="I69" s="155"/>
      <c r="J69" s="155"/>
      <c r="K69" s="167"/>
      <c r="L69" s="182"/>
      <c r="M69" s="155"/>
      <c r="Y69" s="166"/>
      <c r="Z69" s="155"/>
      <c r="AA69" s="192"/>
      <c r="AB69" s="168"/>
      <c r="AC69" s="171"/>
      <c r="AD69" s="171"/>
      <c r="AF69" s="158"/>
      <c r="AG69" s="156"/>
      <c r="AH69" s="157"/>
      <c r="AI69" s="156"/>
      <c r="AJ69" s="159"/>
    </row>
    <row r="70" spans="2:37" ht="10.199999999999999" customHeight="1" thickTop="1" thickBot="1" x14ac:dyDescent="0.25">
      <c r="B70" s="159">
        <v>33</v>
      </c>
      <c r="D70" s="158" t="s">
        <v>370</v>
      </c>
      <c r="E70" s="156" t="s">
        <v>127</v>
      </c>
      <c r="F70" s="157" t="s">
        <v>135</v>
      </c>
      <c r="G70" s="156" t="s">
        <v>126</v>
      </c>
      <c r="H70" s="155"/>
      <c r="I70" s="155"/>
      <c r="J70" s="155"/>
      <c r="K70" s="190"/>
      <c r="L70" s="182"/>
      <c r="M70" s="155"/>
      <c r="Y70" s="166"/>
      <c r="Z70" s="182"/>
      <c r="AA70" s="170"/>
      <c r="AB70" s="166"/>
      <c r="AC70" s="161"/>
      <c r="AD70" s="161"/>
      <c r="AF70" s="158" t="s">
        <v>369</v>
      </c>
      <c r="AG70" s="156" t="s">
        <v>127</v>
      </c>
      <c r="AH70" s="157" t="s">
        <v>80</v>
      </c>
      <c r="AI70" s="156" t="s">
        <v>126</v>
      </c>
      <c r="AJ70" s="159">
        <v>72</v>
      </c>
    </row>
    <row r="71" spans="2:37" ht="10.199999999999999" customHeight="1" thickTop="1" thickBot="1" x14ac:dyDescent="0.25">
      <c r="B71" s="159"/>
      <c r="D71" s="158"/>
      <c r="E71" s="156"/>
      <c r="F71" s="157"/>
      <c r="G71" s="156"/>
      <c r="H71" s="171"/>
      <c r="I71" s="171"/>
      <c r="J71" s="165"/>
      <c r="K71" s="190"/>
      <c r="L71" s="182"/>
      <c r="M71" s="155"/>
      <c r="Y71" s="166"/>
      <c r="Z71" s="168"/>
      <c r="AA71" s="155"/>
      <c r="AB71" s="155"/>
      <c r="AC71" s="155"/>
      <c r="AD71" s="155"/>
      <c r="AF71" s="158"/>
      <c r="AG71" s="156"/>
      <c r="AH71" s="157"/>
      <c r="AI71" s="156"/>
      <c r="AJ71" s="159"/>
    </row>
    <row r="72" spans="2:37" ht="10.199999999999999" customHeight="1" thickTop="1" thickBot="1" x14ac:dyDescent="0.25">
      <c r="B72" s="159">
        <v>34</v>
      </c>
      <c r="D72" s="158" t="s">
        <v>368</v>
      </c>
      <c r="E72" s="156" t="s">
        <v>127</v>
      </c>
      <c r="F72" s="157" t="s">
        <v>194</v>
      </c>
      <c r="G72" s="156" t="s">
        <v>126</v>
      </c>
      <c r="H72" s="161"/>
      <c r="I72" s="161"/>
      <c r="J72" s="160"/>
      <c r="K72" s="182"/>
      <c r="L72" s="173"/>
      <c r="M72" s="155"/>
      <c r="Y72" s="155"/>
      <c r="Z72" s="166"/>
      <c r="AA72" s="155"/>
      <c r="AB72" s="155"/>
      <c r="AC72" s="161"/>
      <c r="AD72" s="161"/>
      <c r="AF72" s="158" t="s">
        <v>367</v>
      </c>
      <c r="AG72" s="156" t="s">
        <v>127</v>
      </c>
      <c r="AH72" s="157" t="s">
        <v>81</v>
      </c>
      <c r="AI72" s="156" t="s">
        <v>126</v>
      </c>
      <c r="AJ72" s="159">
        <v>73</v>
      </c>
    </row>
    <row r="73" spans="2:37" ht="10.199999999999999" customHeight="1" thickTop="1" thickBot="1" x14ac:dyDescent="0.25">
      <c r="B73" s="159"/>
      <c r="D73" s="158"/>
      <c r="E73" s="156"/>
      <c r="F73" s="157"/>
      <c r="G73" s="156"/>
      <c r="H73" s="155"/>
      <c r="I73" s="155"/>
      <c r="J73" s="155"/>
      <c r="K73" s="155"/>
      <c r="L73" s="173"/>
      <c r="M73" s="155"/>
      <c r="Y73" s="155"/>
      <c r="Z73" s="166"/>
      <c r="AA73" s="155"/>
      <c r="AB73" s="193"/>
      <c r="AC73" s="155"/>
      <c r="AD73" s="155"/>
      <c r="AF73" s="158"/>
      <c r="AG73" s="156"/>
      <c r="AH73" s="157"/>
      <c r="AI73" s="156"/>
      <c r="AJ73" s="159"/>
    </row>
    <row r="74" spans="2:37" ht="10.199999999999999" customHeight="1" thickTop="1" x14ac:dyDescent="0.2">
      <c r="B74" s="159">
        <v>35</v>
      </c>
      <c r="D74" s="158" t="s">
        <v>366</v>
      </c>
      <c r="E74" s="156" t="s">
        <v>127</v>
      </c>
      <c r="F74" s="157" t="s">
        <v>83</v>
      </c>
      <c r="G74" s="156" t="s">
        <v>126</v>
      </c>
      <c r="H74" s="155"/>
      <c r="I74" s="155"/>
      <c r="J74" s="155"/>
      <c r="K74" s="155"/>
      <c r="L74" s="181"/>
      <c r="M74" s="155"/>
      <c r="Y74" s="155"/>
      <c r="Z74" s="166"/>
      <c r="AA74" s="182"/>
      <c r="AB74" s="173"/>
      <c r="AC74" s="195"/>
      <c r="AD74" s="186"/>
      <c r="AF74" s="158" t="s">
        <v>365</v>
      </c>
      <c r="AG74" s="156" t="s">
        <v>127</v>
      </c>
      <c r="AH74" s="157" t="s">
        <v>174</v>
      </c>
      <c r="AI74" s="156" t="s">
        <v>126</v>
      </c>
      <c r="AJ74" s="159">
        <v>74</v>
      </c>
    </row>
    <row r="75" spans="2:37" ht="10.199999999999999" customHeight="1" thickBot="1" x14ac:dyDescent="0.25">
      <c r="B75" s="159"/>
      <c r="D75" s="158"/>
      <c r="E75" s="156"/>
      <c r="F75" s="157"/>
      <c r="G75" s="156"/>
      <c r="H75" s="171"/>
      <c r="I75" s="171"/>
      <c r="J75" s="170"/>
      <c r="K75" s="155"/>
      <c r="L75" s="160"/>
      <c r="M75" s="155"/>
      <c r="Y75" s="155"/>
      <c r="Z75" s="166"/>
      <c r="AA75" s="182"/>
      <c r="AB75" s="170"/>
      <c r="AC75" s="171"/>
      <c r="AD75" s="171"/>
      <c r="AF75" s="158"/>
      <c r="AG75" s="156"/>
      <c r="AH75" s="157"/>
      <c r="AI75" s="156"/>
      <c r="AJ75" s="159"/>
    </row>
    <row r="76" spans="2:37" ht="10.199999999999999" customHeight="1" thickTop="1" thickBot="1" x14ac:dyDescent="0.25">
      <c r="B76" s="159">
        <v>36</v>
      </c>
      <c r="D76" s="158" t="s">
        <v>364</v>
      </c>
      <c r="E76" s="156" t="s">
        <v>127</v>
      </c>
      <c r="F76" s="157" t="s">
        <v>86</v>
      </c>
      <c r="G76" s="156" t="s">
        <v>126</v>
      </c>
      <c r="H76" s="161"/>
      <c r="I76" s="161"/>
      <c r="J76" s="167"/>
      <c r="K76" s="155"/>
      <c r="L76" s="160"/>
      <c r="M76" s="155"/>
      <c r="Y76" s="155"/>
      <c r="Z76" s="166"/>
      <c r="AA76" s="168"/>
      <c r="AB76" s="155"/>
      <c r="AC76" s="155"/>
      <c r="AD76" s="186"/>
      <c r="AF76" s="158" t="s">
        <v>363</v>
      </c>
      <c r="AG76" s="156" t="s">
        <v>127</v>
      </c>
      <c r="AH76" s="157" t="s">
        <v>201</v>
      </c>
      <c r="AI76" s="156" t="s">
        <v>126</v>
      </c>
      <c r="AJ76" s="159">
        <v>75</v>
      </c>
    </row>
    <row r="77" spans="2:37" ht="10.199999999999999" customHeight="1" thickTop="1" thickBot="1" x14ac:dyDescent="0.25">
      <c r="B77" s="159"/>
      <c r="D77" s="158"/>
      <c r="E77" s="156"/>
      <c r="F77" s="157"/>
      <c r="G77" s="156"/>
      <c r="H77" s="155"/>
      <c r="I77" s="155"/>
      <c r="J77" s="182"/>
      <c r="K77" s="170"/>
      <c r="L77" s="160"/>
      <c r="M77" s="155"/>
      <c r="Y77" s="155"/>
      <c r="Z77" s="155"/>
      <c r="AA77" s="166"/>
      <c r="AB77" s="155"/>
      <c r="AC77" s="182"/>
      <c r="AD77" s="171"/>
      <c r="AF77" s="158"/>
      <c r="AG77" s="156"/>
      <c r="AH77" s="157"/>
      <c r="AI77" s="156"/>
      <c r="AJ77" s="159"/>
    </row>
    <row r="78" spans="2:37" ht="10.199999999999999" customHeight="1" thickTop="1" thickBot="1" x14ac:dyDescent="0.25">
      <c r="B78" s="159">
        <v>37</v>
      </c>
      <c r="D78" s="158" t="s">
        <v>362</v>
      </c>
      <c r="E78" s="156" t="s">
        <v>127</v>
      </c>
      <c r="F78" s="157" t="s">
        <v>79</v>
      </c>
      <c r="G78" s="156" t="s">
        <v>126</v>
      </c>
      <c r="H78" s="155"/>
      <c r="I78" s="155"/>
      <c r="J78" s="155"/>
      <c r="K78" s="165"/>
      <c r="L78" s="160"/>
      <c r="M78" s="155"/>
      <c r="Y78" s="155"/>
      <c r="Z78" s="155"/>
      <c r="AA78" s="166"/>
      <c r="AB78" s="155"/>
      <c r="AC78" s="172"/>
      <c r="AD78" s="161"/>
      <c r="AF78" s="158" t="s">
        <v>361</v>
      </c>
      <c r="AG78" s="156" t="s">
        <v>127</v>
      </c>
      <c r="AH78" s="157" t="s">
        <v>146</v>
      </c>
      <c r="AI78" s="156" t="s">
        <v>126</v>
      </c>
      <c r="AJ78" s="159">
        <v>76</v>
      </c>
    </row>
    <row r="79" spans="2:37" ht="10.199999999999999" customHeight="1" thickTop="1" thickBot="1" x14ac:dyDescent="0.25">
      <c r="B79" s="159"/>
      <c r="D79" s="158"/>
      <c r="E79" s="156"/>
      <c r="F79" s="157"/>
      <c r="G79" s="156"/>
      <c r="H79" s="171"/>
      <c r="I79" s="170"/>
      <c r="J79" s="155"/>
      <c r="K79" s="160"/>
      <c r="L79" s="155"/>
      <c r="M79" s="155"/>
      <c r="Y79" s="155"/>
      <c r="Z79" s="155"/>
      <c r="AA79" s="166"/>
      <c r="AB79" s="168"/>
      <c r="AC79" s="155"/>
      <c r="AD79" s="155"/>
      <c r="AF79" s="158"/>
      <c r="AG79" s="156"/>
      <c r="AH79" s="157"/>
      <c r="AI79" s="156"/>
      <c r="AJ79" s="159"/>
    </row>
    <row r="80" spans="2:37" ht="10.199999999999999" customHeight="1" thickTop="1" thickBot="1" x14ac:dyDescent="0.25">
      <c r="B80" s="159">
        <v>38</v>
      </c>
      <c r="D80" s="158" t="s">
        <v>360</v>
      </c>
      <c r="E80" s="156" t="s">
        <v>127</v>
      </c>
      <c r="F80" s="157" t="s">
        <v>87</v>
      </c>
      <c r="G80" s="156" t="s">
        <v>126</v>
      </c>
      <c r="H80" s="161"/>
      <c r="I80" s="167"/>
      <c r="J80" s="155"/>
      <c r="K80" s="160"/>
      <c r="L80" s="155"/>
      <c r="M80" s="155"/>
      <c r="Y80" s="155"/>
      <c r="Z80" s="155"/>
      <c r="AA80" s="155"/>
      <c r="AB80" s="166"/>
      <c r="AC80" s="161"/>
      <c r="AD80" s="161"/>
      <c r="AF80" s="158" t="s">
        <v>359</v>
      </c>
      <c r="AG80" s="156" t="s">
        <v>127</v>
      </c>
      <c r="AH80" s="157" t="s">
        <v>129</v>
      </c>
      <c r="AI80" s="156" t="s">
        <v>126</v>
      </c>
      <c r="AJ80" s="159">
        <v>77</v>
      </c>
      <c r="AK80" s="162" t="s">
        <v>123</v>
      </c>
    </row>
    <row r="81" spans="1:37" ht="10.199999999999999" customHeight="1" thickTop="1" thickBot="1" x14ac:dyDescent="0.25">
      <c r="B81" s="159"/>
      <c r="D81" s="158"/>
      <c r="E81" s="156"/>
      <c r="F81" s="157"/>
      <c r="G81" s="156"/>
      <c r="H81" s="155"/>
      <c r="I81" s="155"/>
      <c r="J81" s="165"/>
      <c r="K81" s="160"/>
      <c r="L81" s="155"/>
      <c r="M81" s="155"/>
      <c r="Y81" s="155"/>
      <c r="Z81" s="155"/>
      <c r="AA81" s="155"/>
      <c r="AB81" s="155"/>
      <c r="AC81" s="155"/>
      <c r="AD81" s="155"/>
      <c r="AF81" s="158"/>
      <c r="AG81" s="156"/>
      <c r="AH81" s="157"/>
      <c r="AI81" s="156"/>
      <c r="AJ81" s="159"/>
      <c r="AK81" s="162"/>
    </row>
    <row r="82" spans="1:37" ht="10.199999999999999" customHeight="1" thickTop="1" thickBot="1" x14ac:dyDescent="0.25">
      <c r="A82" s="162" t="s">
        <v>115</v>
      </c>
      <c r="B82" s="159">
        <v>39</v>
      </c>
      <c r="D82" s="158" t="s">
        <v>358</v>
      </c>
      <c r="E82" s="156" t="s">
        <v>127</v>
      </c>
      <c r="F82" s="157" t="s">
        <v>75</v>
      </c>
      <c r="G82" s="156" t="s">
        <v>126</v>
      </c>
      <c r="H82" s="161"/>
      <c r="I82" s="161"/>
      <c r="J82" s="160"/>
      <c r="K82" s="155"/>
      <c r="L82" s="155"/>
      <c r="M82" s="155"/>
    </row>
    <row r="83" spans="1:37" ht="10.199999999999999" customHeight="1" thickTop="1" x14ac:dyDescent="0.2">
      <c r="A83" s="162"/>
      <c r="B83" s="159"/>
      <c r="D83" s="158"/>
      <c r="E83" s="156"/>
      <c r="F83" s="157"/>
      <c r="G83" s="156"/>
      <c r="H83" s="155"/>
      <c r="I83" s="155"/>
      <c r="J83" s="155"/>
      <c r="K83" s="155"/>
      <c r="L83" s="155"/>
      <c r="M83" s="155"/>
    </row>
    <row r="84" spans="1:37" ht="10.199999999999999" customHeight="1" x14ac:dyDescent="0.2"/>
    <row r="85" spans="1:37" ht="10.199999999999999" customHeight="1" x14ac:dyDescent="0.2"/>
    <row r="86" spans="1:37" ht="10.199999999999999" customHeight="1" x14ac:dyDescent="0.2"/>
  </sheetData>
  <mergeCells count="415">
    <mergeCell ref="AJ6:AJ7"/>
    <mergeCell ref="D1:AG1"/>
    <mergeCell ref="M3:Y3"/>
    <mergeCell ref="AB3:AJ3"/>
    <mergeCell ref="K4:AA4"/>
    <mergeCell ref="AB4:AJ4"/>
    <mergeCell ref="A6:A7"/>
    <mergeCell ref="B6:B7"/>
    <mergeCell ref="D6:D7"/>
    <mergeCell ref="E6:E7"/>
    <mergeCell ref="F6:F7"/>
    <mergeCell ref="AJ8:AJ9"/>
    <mergeCell ref="B10:B11"/>
    <mergeCell ref="D10:D11"/>
    <mergeCell ref="E10:E11"/>
    <mergeCell ref="F10:F11"/>
    <mergeCell ref="G10:G11"/>
    <mergeCell ref="AF10:AF11"/>
    <mergeCell ref="AG10:AG11"/>
    <mergeCell ref="G6:G7"/>
    <mergeCell ref="R6:T11"/>
    <mergeCell ref="AF6:AF7"/>
    <mergeCell ref="AG6:AG7"/>
    <mergeCell ref="AH6:AH7"/>
    <mergeCell ref="AI6:AI7"/>
    <mergeCell ref="AI8:AI9"/>
    <mergeCell ref="AH14:AH15"/>
    <mergeCell ref="AK6:AK7"/>
    <mergeCell ref="B8:B9"/>
    <mergeCell ref="D8:D9"/>
    <mergeCell ref="E8:E9"/>
    <mergeCell ref="F8:F9"/>
    <mergeCell ref="G8:G9"/>
    <mergeCell ref="AF8:AF9"/>
    <mergeCell ref="AG8:AG9"/>
    <mergeCell ref="AH8:AH9"/>
    <mergeCell ref="AH12:AH13"/>
    <mergeCell ref="AI12:AI13"/>
    <mergeCell ref="AJ12:AJ13"/>
    <mergeCell ref="B14:B15"/>
    <mergeCell ref="D14:D15"/>
    <mergeCell ref="E14:E15"/>
    <mergeCell ref="F14:F15"/>
    <mergeCell ref="G14:G15"/>
    <mergeCell ref="AF14:AF15"/>
    <mergeCell ref="AG14:AG15"/>
    <mergeCell ref="B12:B13"/>
    <mergeCell ref="D12:D13"/>
    <mergeCell ref="E12:E13"/>
    <mergeCell ref="F12:F13"/>
    <mergeCell ref="G12:G13"/>
    <mergeCell ref="Q12:R27"/>
    <mergeCell ref="AF16:AF17"/>
    <mergeCell ref="AG16:AG17"/>
    <mergeCell ref="AH16:AH17"/>
    <mergeCell ref="AI16:AI17"/>
    <mergeCell ref="AJ16:AJ17"/>
    <mergeCell ref="AH10:AH11"/>
    <mergeCell ref="AI10:AI11"/>
    <mergeCell ref="AJ10:AJ11"/>
    <mergeCell ref="AF12:AF13"/>
    <mergeCell ref="AG12:AG13"/>
    <mergeCell ref="AG18:AG19"/>
    <mergeCell ref="AH18:AH19"/>
    <mergeCell ref="AI18:AI19"/>
    <mergeCell ref="AI14:AI15"/>
    <mergeCell ref="AJ14:AJ15"/>
    <mergeCell ref="B16:B17"/>
    <mergeCell ref="D16:D17"/>
    <mergeCell ref="E16:E17"/>
    <mergeCell ref="F16:F17"/>
    <mergeCell ref="G16:G17"/>
    <mergeCell ref="AG20:AG21"/>
    <mergeCell ref="AH20:AH21"/>
    <mergeCell ref="AI20:AI21"/>
    <mergeCell ref="AJ20:AJ21"/>
    <mergeCell ref="B18:B19"/>
    <mergeCell ref="D18:D19"/>
    <mergeCell ref="E18:E19"/>
    <mergeCell ref="F18:F19"/>
    <mergeCell ref="G18:G19"/>
    <mergeCell ref="AF18:AF19"/>
    <mergeCell ref="AG22:AG23"/>
    <mergeCell ref="AH22:AH23"/>
    <mergeCell ref="AI22:AI23"/>
    <mergeCell ref="AJ18:AJ19"/>
    <mergeCell ref="B20:B21"/>
    <mergeCell ref="D20:D21"/>
    <mergeCell ref="E20:E21"/>
    <mergeCell ref="F20:F21"/>
    <mergeCell ref="G20:G21"/>
    <mergeCell ref="AF20:AF21"/>
    <mergeCell ref="AG24:AG25"/>
    <mergeCell ref="AH24:AH25"/>
    <mergeCell ref="AI24:AI25"/>
    <mergeCell ref="AJ24:AJ25"/>
    <mergeCell ref="B22:B23"/>
    <mergeCell ref="D22:D23"/>
    <mergeCell ref="E22:E23"/>
    <mergeCell ref="F22:F23"/>
    <mergeCell ref="G22:G23"/>
    <mergeCell ref="AF22:AF23"/>
    <mergeCell ref="AG26:AG27"/>
    <mergeCell ref="AH26:AH27"/>
    <mergeCell ref="AI26:AI27"/>
    <mergeCell ref="AJ22:AJ23"/>
    <mergeCell ref="B24:B25"/>
    <mergeCell ref="D24:D25"/>
    <mergeCell ref="E24:E25"/>
    <mergeCell ref="F24:F25"/>
    <mergeCell ref="G24:G25"/>
    <mergeCell ref="AF24:AF25"/>
    <mergeCell ref="B26:B27"/>
    <mergeCell ref="D26:D27"/>
    <mergeCell ref="E26:E27"/>
    <mergeCell ref="F26:F27"/>
    <mergeCell ref="G26:G27"/>
    <mergeCell ref="AF26:AF27"/>
    <mergeCell ref="S12:S27"/>
    <mergeCell ref="T12:U27"/>
    <mergeCell ref="AG30:AG31"/>
    <mergeCell ref="AH30:AH31"/>
    <mergeCell ref="AI30:AI31"/>
    <mergeCell ref="AJ30:AJ31"/>
    <mergeCell ref="B32:B33"/>
    <mergeCell ref="D32:D33"/>
    <mergeCell ref="AG28:AG29"/>
    <mergeCell ref="AH28:AH29"/>
    <mergeCell ref="AI28:AI29"/>
    <mergeCell ref="AJ28:AJ29"/>
    <mergeCell ref="B30:B31"/>
    <mergeCell ref="D30:D31"/>
    <mergeCell ref="E30:E31"/>
    <mergeCell ref="F30:F31"/>
    <mergeCell ref="G30:G31"/>
    <mergeCell ref="AF30:AF31"/>
    <mergeCell ref="AI34:AI35"/>
    <mergeCell ref="AJ34:AJ35"/>
    <mergeCell ref="AJ26:AJ27"/>
    <mergeCell ref="B28:B29"/>
    <mergeCell ref="D28:D29"/>
    <mergeCell ref="E28:E29"/>
    <mergeCell ref="F28:F29"/>
    <mergeCell ref="G28:G29"/>
    <mergeCell ref="R28:T36"/>
    <mergeCell ref="AF28:AF29"/>
    <mergeCell ref="AI32:AI33"/>
    <mergeCell ref="AJ32:AJ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E32:E33"/>
    <mergeCell ref="F32:F33"/>
    <mergeCell ref="G32:G33"/>
    <mergeCell ref="AF32:AF33"/>
    <mergeCell ref="AG32:AG33"/>
    <mergeCell ref="AH32:AH33"/>
    <mergeCell ref="AJ38:AJ39"/>
    <mergeCell ref="B36:B37"/>
    <mergeCell ref="D36:D37"/>
    <mergeCell ref="E36:E37"/>
    <mergeCell ref="F36:F37"/>
    <mergeCell ref="G36:G37"/>
    <mergeCell ref="AF36:AF37"/>
    <mergeCell ref="AG36:AG37"/>
    <mergeCell ref="AH36:AH37"/>
    <mergeCell ref="AI36:AI37"/>
    <mergeCell ref="AJ36:AJ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Q42:R43"/>
    <mergeCell ref="T42:U43"/>
    <mergeCell ref="AF42:AF43"/>
    <mergeCell ref="Q40:R41"/>
    <mergeCell ref="T40:U41"/>
    <mergeCell ref="AF40:AF41"/>
    <mergeCell ref="A42:A43"/>
    <mergeCell ref="B42:B43"/>
    <mergeCell ref="D42:D43"/>
    <mergeCell ref="E42:E43"/>
    <mergeCell ref="F42:F43"/>
    <mergeCell ref="G42:G43"/>
    <mergeCell ref="B40:B41"/>
    <mergeCell ref="D40:D41"/>
    <mergeCell ref="E40:E41"/>
    <mergeCell ref="F40:F41"/>
    <mergeCell ref="G40:G41"/>
    <mergeCell ref="AJ40:AJ41"/>
    <mergeCell ref="AG40:AG41"/>
    <mergeCell ref="AH40:AH41"/>
    <mergeCell ref="AI40:AI41"/>
    <mergeCell ref="Q46:R47"/>
    <mergeCell ref="AH46:AH47"/>
    <mergeCell ref="AI46:AI47"/>
    <mergeCell ref="AJ46:AJ47"/>
    <mergeCell ref="AH44:AH45"/>
    <mergeCell ref="AI44:AI45"/>
    <mergeCell ref="AJ44:AJ45"/>
    <mergeCell ref="O43:P46"/>
    <mergeCell ref="V43:W46"/>
    <mergeCell ref="Q44:R45"/>
    <mergeCell ref="T44:U45"/>
    <mergeCell ref="AF44:AF45"/>
    <mergeCell ref="B46:B47"/>
    <mergeCell ref="D46:D47"/>
    <mergeCell ref="E46:E47"/>
    <mergeCell ref="F46:F47"/>
    <mergeCell ref="G46:G47"/>
    <mergeCell ref="T46:U47"/>
    <mergeCell ref="AF46:AF47"/>
    <mergeCell ref="AG46:AG47"/>
    <mergeCell ref="AG44:AG45"/>
    <mergeCell ref="AJ42:AJ43"/>
    <mergeCell ref="AK42:AK43"/>
    <mergeCell ref="AG42:AG43"/>
    <mergeCell ref="AH42:AH43"/>
    <mergeCell ref="AI42:AI43"/>
    <mergeCell ref="A44:A45"/>
    <mergeCell ref="B44:B45"/>
    <mergeCell ref="D44:D45"/>
    <mergeCell ref="E44:E45"/>
    <mergeCell ref="F44:F45"/>
    <mergeCell ref="G44:G45"/>
    <mergeCell ref="B48:B49"/>
    <mergeCell ref="D48:D49"/>
    <mergeCell ref="E48:E49"/>
    <mergeCell ref="F48:F49"/>
    <mergeCell ref="G48:G49"/>
    <mergeCell ref="Q48:R49"/>
    <mergeCell ref="AJ52:AJ53"/>
    <mergeCell ref="T48:U49"/>
    <mergeCell ref="AF48:AF49"/>
    <mergeCell ref="AG48:AG49"/>
    <mergeCell ref="AH48:AH49"/>
    <mergeCell ref="AI48:AI49"/>
    <mergeCell ref="AJ48:AJ49"/>
    <mergeCell ref="F50:F51"/>
    <mergeCell ref="G50:G51"/>
    <mergeCell ref="AF50:AF51"/>
    <mergeCell ref="AG52:AG53"/>
    <mergeCell ref="AH52:AH53"/>
    <mergeCell ref="AI52:AI53"/>
    <mergeCell ref="AJ50:AJ51"/>
    <mergeCell ref="B52:B53"/>
    <mergeCell ref="D52:D53"/>
    <mergeCell ref="E52:E53"/>
    <mergeCell ref="F52:F53"/>
    <mergeCell ref="G52:G53"/>
    <mergeCell ref="AF52:AF53"/>
    <mergeCell ref="B50:B51"/>
    <mergeCell ref="D50:D51"/>
    <mergeCell ref="E50:E51"/>
    <mergeCell ref="AF54:AF55"/>
    <mergeCell ref="AG54:AG55"/>
    <mergeCell ref="AH54:AH55"/>
    <mergeCell ref="AI54:AI55"/>
    <mergeCell ref="AG50:AG51"/>
    <mergeCell ref="AH50:AH51"/>
    <mergeCell ref="AI50:AI51"/>
    <mergeCell ref="AF56:AF57"/>
    <mergeCell ref="AG56:AG57"/>
    <mergeCell ref="AH56:AH57"/>
    <mergeCell ref="AI56:AI57"/>
    <mergeCell ref="AJ56:AJ57"/>
    <mergeCell ref="B54:B55"/>
    <mergeCell ref="D54:D55"/>
    <mergeCell ref="E54:E55"/>
    <mergeCell ref="F54:F55"/>
    <mergeCell ref="G54:G55"/>
    <mergeCell ref="AG58:AG59"/>
    <mergeCell ref="AH58:AH59"/>
    <mergeCell ref="AI58:AI59"/>
    <mergeCell ref="AJ54:AJ55"/>
    <mergeCell ref="AK54:AK55"/>
    <mergeCell ref="B56:B57"/>
    <mergeCell ref="D56:D57"/>
    <mergeCell ref="E56:E57"/>
    <mergeCell ref="F56:F57"/>
    <mergeCell ref="G56:G57"/>
    <mergeCell ref="AG60:AG61"/>
    <mergeCell ref="AH60:AH61"/>
    <mergeCell ref="AI60:AI61"/>
    <mergeCell ref="AJ60:AJ61"/>
    <mergeCell ref="B58:B59"/>
    <mergeCell ref="D58:D59"/>
    <mergeCell ref="E58:E59"/>
    <mergeCell ref="F58:F59"/>
    <mergeCell ref="G58:G59"/>
    <mergeCell ref="AF58:AF59"/>
    <mergeCell ref="AG62:AG63"/>
    <mergeCell ref="AH62:AH63"/>
    <mergeCell ref="AI62:AI63"/>
    <mergeCell ref="AJ58:AJ59"/>
    <mergeCell ref="B60:B61"/>
    <mergeCell ref="D60:D61"/>
    <mergeCell ref="E60:E61"/>
    <mergeCell ref="F60:F61"/>
    <mergeCell ref="G60:G61"/>
    <mergeCell ref="AF60:AF61"/>
    <mergeCell ref="AG64:AG65"/>
    <mergeCell ref="AH64:AH65"/>
    <mergeCell ref="AI64:AI65"/>
    <mergeCell ref="AJ64:AJ65"/>
    <mergeCell ref="B62:B63"/>
    <mergeCell ref="D62:D63"/>
    <mergeCell ref="E62:E63"/>
    <mergeCell ref="F62:F63"/>
    <mergeCell ref="G62:G63"/>
    <mergeCell ref="AF62:AF63"/>
    <mergeCell ref="AG66:AG67"/>
    <mergeCell ref="AH66:AH67"/>
    <mergeCell ref="AI66:AI67"/>
    <mergeCell ref="AJ62:AJ63"/>
    <mergeCell ref="B64:B65"/>
    <mergeCell ref="D64:D65"/>
    <mergeCell ref="E64:E65"/>
    <mergeCell ref="F64:F65"/>
    <mergeCell ref="G64:G65"/>
    <mergeCell ref="AF64:AF65"/>
    <mergeCell ref="AG68:AG69"/>
    <mergeCell ref="AH68:AH69"/>
    <mergeCell ref="AI68:AI69"/>
    <mergeCell ref="AJ68:AJ69"/>
    <mergeCell ref="B66:B67"/>
    <mergeCell ref="D66:D67"/>
    <mergeCell ref="E66:E67"/>
    <mergeCell ref="F66:F67"/>
    <mergeCell ref="G66:G67"/>
    <mergeCell ref="AF66:AF67"/>
    <mergeCell ref="AG70:AG71"/>
    <mergeCell ref="AH70:AH71"/>
    <mergeCell ref="AI70:AI71"/>
    <mergeCell ref="AJ66:AJ67"/>
    <mergeCell ref="B68:B69"/>
    <mergeCell ref="D68:D69"/>
    <mergeCell ref="E68:E69"/>
    <mergeCell ref="F68:F69"/>
    <mergeCell ref="G68:G69"/>
    <mergeCell ref="AF68:AF69"/>
    <mergeCell ref="AG72:AG73"/>
    <mergeCell ref="AH72:AH73"/>
    <mergeCell ref="AI72:AI73"/>
    <mergeCell ref="AJ72:AJ73"/>
    <mergeCell ref="B70:B71"/>
    <mergeCell ref="D70:D71"/>
    <mergeCell ref="E70:E71"/>
    <mergeCell ref="F70:F71"/>
    <mergeCell ref="G70:G71"/>
    <mergeCell ref="AF70:AF71"/>
    <mergeCell ref="AG74:AG75"/>
    <mergeCell ref="AH74:AH75"/>
    <mergeCell ref="AI74:AI75"/>
    <mergeCell ref="AJ70:AJ71"/>
    <mergeCell ref="B72:B73"/>
    <mergeCell ref="D72:D73"/>
    <mergeCell ref="E72:E73"/>
    <mergeCell ref="F72:F73"/>
    <mergeCell ref="G72:G73"/>
    <mergeCell ref="AF72:AF73"/>
    <mergeCell ref="AG76:AG77"/>
    <mergeCell ref="AH76:AH77"/>
    <mergeCell ref="AI76:AI77"/>
    <mergeCell ref="AJ76:AJ77"/>
    <mergeCell ref="B74:B75"/>
    <mergeCell ref="D74:D75"/>
    <mergeCell ref="E74:E75"/>
    <mergeCell ref="F74:F75"/>
    <mergeCell ref="G74:G75"/>
    <mergeCell ref="AF74:AF75"/>
    <mergeCell ref="E80:E81"/>
    <mergeCell ref="F80:F81"/>
    <mergeCell ref="G80:G81"/>
    <mergeCell ref="AJ74:AJ75"/>
    <mergeCell ref="B76:B77"/>
    <mergeCell ref="D76:D77"/>
    <mergeCell ref="E76:E77"/>
    <mergeCell ref="F76:F77"/>
    <mergeCell ref="G76:G77"/>
    <mergeCell ref="AF76:AF77"/>
    <mergeCell ref="AI80:AI81"/>
    <mergeCell ref="AJ80:AJ81"/>
    <mergeCell ref="AK80:AK81"/>
    <mergeCell ref="AF78:AF79"/>
    <mergeCell ref="AG78:AG79"/>
    <mergeCell ref="AH78:AH79"/>
    <mergeCell ref="AI78:AI79"/>
    <mergeCell ref="AJ78:AJ79"/>
    <mergeCell ref="AF80:AF81"/>
    <mergeCell ref="AG80:AG81"/>
    <mergeCell ref="AH80:AH81"/>
    <mergeCell ref="B78:B79"/>
    <mergeCell ref="D78:D79"/>
    <mergeCell ref="E78:E79"/>
    <mergeCell ref="F78:F79"/>
    <mergeCell ref="G78:G79"/>
    <mergeCell ref="B80:B81"/>
    <mergeCell ref="D80:D81"/>
    <mergeCell ref="A82:A83"/>
    <mergeCell ref="B82:B83"/>
    <mergeCell ref="D82:D83"/>
    <mergeCell ref="E82:E83"/>
    <mergeCell ref="F82:F83"/>
    <mergeCell ref="G82:G83"/>
  </mergeCells>
  <phoneticPr fontId="13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74967-065C-438C-B33C-2DA4375A8655}">
  <sheetPr>
    <pageSetUpPr fitToPage="1"/>
  </sheetPr>
  <dimension ref="A1:BV244"/>
  <sheetViews>
    <sheetView tabSelected="1" view="pageBreakPreview" topLeftCell="A20" zoomScale="85" zoomScaleNormal="100" zoomScaleSheetLayoutView="85" workbookViewId="0">
      <selection activeCell="W108" sqref="W108:X109"/>
    </sheetView>
  </sheetViews>
  <sheetFormatPr defaultColWidth="9" defaultRowHeight="13.8" x14ac:dyDescent="0.2"/>
  <cols>
    <col min="1" max="1" width="2.6640625" style="142" customWidth="1"/>
    <col min="2" max="2" width="4.21875" style="143" customWidth="1"/>
    <col min="3" max="3" width="0" style="142" hidden="1" customWidth="1"/>
    <col min="4" max="4" width="9.21875" style="146" customWidth="1"/>
    <col min="5" max="5" width="1.6640625" style="144" customWidth="1"/>
    <col min="6" max="6" width="6.6640625" style="145" customWidth="1"/>
    <col min="7" max="7" width="1.6640625" style="144" customWidth="1"/>
    <col min="8" max="30" width="2.6640625" style="142" customWidth="1"/>
    <col min="31" max="31" width="0" style="142" hidden="1" customWidth="1"/>
    <col min="32" max="32" width="9.21875" style="146" customWidth="1"/>
    <col min="33" max="33" width="1.6640625" style="144" customWidth="1"/>
    <col min="34" max="34" width="6.6640625" style="145" customWidth="1"/>
    <col min="35" max="35" width="1.6640625" style="144" customWidth="1"/>
    <col min="36" max="36" width="4.21875" style="143" customWidth="1"/>
    <col min="37" max="38" width="2.6640625" style="142" customWidth="1"/>
    <col min="39" max="39" width="4.21875" style="143" customWidth="1"/>
    <col min="40" max="40" width="0" style="142" hidden="1" customWidth="1"/>
    <col min="41" max="41" width="9.21875" style="146" customWidth="1"/>
    <col min="42" max="42" width="1.6640625" style="144" customWidth="1"/>
    <col min="43" max="43" width="6.6640625" style="145" customWidth="1"/>
    <col min="44" max="44" width="1.6640625" style="144" customWidth="1"/>
    <col min="45" max="67" width="2.6640625" style="142" customWidth="1"/>
    <col min="68" max="68" width="0" style="142" hidden="1" customWidth="1"/>
    <col min="69" max="69" width="9.21875" style="146" customWidth="1"/>
    <col min="70" max="70" width="1.6640625" style="144" customWidth="1"/>
    <col min="71" max="71" width="6.6640625" style="145" customWidth="1"/>
    <col min="72" max="72" width="1.6640625" style="144" customWidth="1"/>
    <col min="73" max="73" width="4.21875" style="143" customWidth="1"/>
    <col min="74" max="74" width="2.6640625" style="142" customWidth="1"/>
    <col min="75" max="16384" width="9" style="142"/>
  </cols>
  <sheetData>
    <row r="1" spans="1:74" ht="30" customHeight="1" x14ac:dyDescent="0.2">
      <c r="D1" s="212" t="s">
        <v>357</v>
      </c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  <c r="BC1" s="208"/>
      <c r="BD1" s="208"/>
      <c r="BE1" s="208"/>
      <c r="BF1" s="208"/>
      <c r="BG1" s="208"/>
      <c r="BH1" s="208"/>
      <c r="BI1" s="208"/>
      <c r="BJ1" s="208"/>
      <c r="BK1" s="208"/>
      <c r="BL1" s="208"/>
      <c r="BM1" s="208"/>
      <c r="BN1" s="208"/>
      <c r="BO1" s="208"/>
      <c r="BP1" s="208"/>
      <c r="BQ1" s="208"/>
      <c r="BR1" s="208"/>
      <c r="BS1" s="219">
        <v>1</v>
      </c>
      <c r="BT1" s="178"/>
      <c r="BU1" s="178"/>
    </row>
    <row r="3" spans="1:74" ht="25.05" customHeight="1" x14ac:dyDescent="0.2">
      <c r="AE3" s="211" t="s">
        <v>624</v>
      </c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U3" s="210" t="s">
        <v>355</v>
      </c>
      <c r="AV3" s="210"/>
      <c r="AW3" s="210"/>
      <c r="AX3" s="210"/>
      <c r="AY3" s="210"/>
      <c r="AZ3" s="210"/>
      <c r="BA3" s="210"/>
      <c r="BB3" s="210"/>
      <c r="BC3" s="210"/>
      <c r="BD3" s="210"/>
      <c r="BE3" s="210"/>
      <c r="BF3" s="210"/>
      <c r="BG3" s="210"/>
      <c r="BH3" s="210"/>
      <c r="BI3" s="210"/>
      <c r="BJ3" s="210"/>
      <c r="BK3" s="210"/>
      <c r="BM3" s="209" t="s">
        <v>623</v>
      </c>
      <c r="BN3" s="208"/>
      <c r="BO3" s="208"/>
      <c r="BP3" s="208"/>
      <c r="BQ3" s="208"/>
      <c r="BR3" s="208"/>
      <c r="BS3" s="208"/>
      <c r="BT3" s="208"/>
      <c r="BU3" s="208"/>
    </row>
    <row r="4" spans="1:74" x14ac:dyDescent="0.2">
      <c r="BM4" s="209" t="s">
        <v>353</v>
      </c>
      <c r="BN4" s="208"/>
      <c r="BO4" s="208"/>
      <c r="BP4" s="208"/>
      <c r="BQ4" s="208"/>
      <c r="BR4" s="208"/>
      <c r="BS4" s="208"/>
      <c r="BT4" s="208"/>
      <c r="BU4" s="208"/>
    </row>
    <row r="6" spans="1:74" ht="7.2" customHeight="1" thickBot="1" x14ac:dyDescent="0.25">
      <c r="A6" s="162" t="s">
        <v>123</v>
      </c>
      <c r="B6" s="159">
        <v>1</v>
      </c>
      <c r="D6" s="158" t="s">
        <v>784</v>
      </c>
      <c r="E6" s="156" t="s">
        <v>127</v>
      </c>
      <c r="F6" s="157" t="s">
        <v>129</v>
      </c>
      <c r="G6" s="156" t="s">
        <v>126</v>
      </c>
      <c r="H6" s="161"/>
      <c r="I6" s="161"/>
      <c r="J6" s="155"/>
      <c r="K6" s="155"/>
      <c r="L6" s="155"/>
      <c r="M6" s="155"/>
      <c r="Q6" s="202"/>
      <c r="R6" s="205" t="s">
        <v>351</v>
      </c>
      <c r="S6" s="203"/>
      <c r="T6" s="203"/>
      <c r="U6" s="202"/>
      <c r="Y6" s="155"/>
      <c r="Z6" s="155"/>
      <c r="AA6" s="155"/>
      <c r="AB6" s="155"/>
      <c r="AC6" s="161"/>
      <c r="AD6" s="161"/>
      <c r="AF6" s="158" t="s">
        <v>721</v>
      </c>
      <c r="AG6" s="156" t="s">
        <v>127</v>
      </c>
      <c r="AH6" s="157" t="s">
        <v>194</v>
      </c>
      <c r="AI6" s="156" t="s">
        <v>126</v>
      </c>
      <c r="AJ6" s="159">
        <v>58</v>
      </c>
      <c r="AK6" s="162" t="s">
        <v>115</v>
      </c>
      <c r="AL6" s="162" t="s">
        <v>123</v>
      </c>
      <c r="AM6" s="159">
        <v>114</v>
      </c>
      <c r="AO6" s="158" t="s">
        <v>783</v>
      </c>
      <c r="AP6" s="156" t="s">
        <v>127</v>
      </c>
      <c r="AQ6" s="157" t="s">
        <v>194</v>
      </c>
      <c r="AR6" s="156" t="s">
        <v>126</v>
      </c>
      <c r="AS6" s="161"/>
      <c r="AT6" s="161"/>
      <c r="AU6" s="155"/>
      <c r="AV6" s="155"/>
      <c r="AW6" s="155"/>
      <c r="AX6" s="155"/>
      <c r="BB6" s="148"/>
      <c r="BF6" s="148"/>
      <c r="BJ6" s="155"/>
      <c r="BK6" s="155"/>
      <c r="BL6" s="155"/>
      <c r="BM6" s="155"/>
      <c r="BN6" s="161"/>
      <c r="BO6" s="161"/>
      <c r="BQ6" s="158" t="s">
        <v>782</v>
      </c>
      <c r="BR6" s="156" t="s">
        <v>127</v>
      </c>
      <c r="BS6" s="157" t="s">
        <v>194</v>
      </c>
      <c r="BT6" s="156" t="s">
        <v>126</v>
      </c>
      <c r="BU6" s="159">
        <v>171</v>
      </c>
      <c r="BV6" s="162" t="s">
        <v>115</v>
      </c>
    </row>
    <row r="7" spans="1:74" ht="7.2" customHeight="1" thickTop="1" thickBot="1" x14ac:dyDescent="0.25">
      <c r="A7" s="162"/>
      <c r="B7" s="159"/>
      <c r="D7" s="158"/>
      <c r="E7" s="156"/>
      <c r="F7" s="157"/>
      <c r="G7" s="156"/>
      <c r="H7" s="155"/>
      <c r="I7" s="155"/>
      <c r="J7" s="183"/>
      <c r="K7" s="155"/>
      <c r="L7" s="155"/>
      <c r="M7" s="155"/>
      <c r="Q7" s="202"/>
      <c r="R7" s="203"/>
      <c r="S7" s="203"/>
      <c r="T7" s="203"/>
      <c r="U7" s="202"/>
      <c r="Y7" s="155"/>
      <c r="Z7" s="155"/>
      <c r="AA7" s="155"/>
      <c r="AB7" s="193"/>
      <c r="AC7" s="155"/>
      <c r="AD7" s="155"/>
      <c r="AF7" s="158"/>
      <c r="AG7" s="156"/>
      <c r="AH7" s="157"/>
      <c r="AI7" s="156"/>
      <c r="AJ7" s="159"/>
      <c r="AK7" s="162"/>
      <c r="AL7" s="162"/>
      <c r="AM7" s="159"/>
      <c r="AO7" s="158"/>
      <c r="AP7" s="156"/>
      <c r="AQ7" s="157"/>
      <c r="AR7" s="156"/>
      <c r="AS7" s="155"/>
      <c r="AT7" s="155"/>
      <c r="AU7" s="183"/>
      <c r="AV7" s="155"/>
      <c r="AW7" s="155"/>
      <c r="AX7" s="155"/>
      <c r="AZ7" s="187" t="s">
        <v>91</v>
      </c>
      <c r="BA7" s="189"/>
      <c r="BB7" s="185">
        <v>8</v>
      </c>
      <c r="BC7" s="178"/>
      <c r="BE7" s="184">
        <v>11</v>
      </c>
      <c r="BF7" s="177"/>
      <c r="BG7" s="188" t="s">
        <v>114</v>
      </c>
      <c r="BH7" s="187"/>
      <c r="BJ7" s="155"/>
      <c r="BK7" s="155"/>
      <c r="BL7" s="155"/>
      <c r="BM7" s="193"/>
      <c r="BN7" s="155"/>
      <c r="BO7" s="155"/>
      <c r="BQ7" s="158"/>
      <c r="BR7" s="156"/>
      <c r="BS7" s="157"/>
      <c r="BT7" s="156"/>
      <c r="BU7" s="159"/>
      <c r="BV7" s="162"/>
    </row>
    <row r="8" spans="1:74" ht="7.2" customHeight="1" thickTop="1" thickBot="1" x14ac:dyDescent="0.25">
      <c r="B8" s="159">
        <v>2</v>
      </c>
      <c r="D8" s="158" t="s">
        <v>781</v>
      </c>
      <c r="E8" s="156" t="s">
        <v>127</v>
      </c>
      <c r="F8" s="157" t="s">
        <v>144</v>
      </c>
      <c r="G8" s="156" t="s">
        <v>126</v>
      </c>
      <c r="H8" s="155"/>
      <c r="I8" s="182"/>
      <c r="J8" s="170"/>
      <c r="K8" s="160"/>
      <c r="L8" s="155"/>
      <c r="M8" s="155"/>
      <c r="Q8" s="202"/>
      <c r="R8" s="203"/>
      <c r="S8" s="203"/>
      <c r="T8" s="203"/>
      <c r="U8" s="202"/>
      <c r="Y8" s="155"/>
      <c r="Z8" s="155"/>
      <c r="AA8" s="166"/>
      <c r="AB8" s="182"/>
      <c r="AC8" s="170"/>
      <c r="AD8" s="161"/>
      <c r="AF8" s="158" t="s">
        <v>616</v>
      </c>
      <c r="AG8" s="156" t="s">
        <v>127</v>
      </c>
      <c r="AH8" s="157" t="s">
        <v>181</v>
      </c>
      <c r="AI8" s="156" t="s">
        <v>126</v>
      </c>
      <c r="AJ8" s="159">
        <v>59</v>
      </c>
      <c r="AM8" s="159">
        <v>115</v>
      </c>
      <c r="AO8" s="158" t="s">
        <v>780</v>
      </c>
      <c r="AP8" s="156" t="s">
        <v>127</v>
      </c>
      <c r="AQ8" s="157" t="s">
        <v>86</v>
      </c>
      <c r="AR8" s="156" t="s">
        <v>126</v>
      </c>
      <c r="AS8" s="161"/>
      <c r="AT8" s="182"/>
      <c r="AU8" s="170"/>
      <c r="AV8" s="160"/>
      <c r="AW8" s="155"/>
      <c r="AX8" s="155"/>
      <c r="AZ8" s="187"/>
      <c r="BA8" s="189"/>
      <c r="BB8" s="179"/>
      <c r="BC8" s="178"/>
      <c r="BD8" s="169"/>
      <c r="BE8" s="178"/>
      <c r="BF8" s="177"/>
      <c r="BG8" s="188"/>
      <c r="BH8" s="187"/>
      <c r="BJ8" s="155"/>
      <c r="BK8" s="155"/>
      <c r="BL8" s="166"/>
      <c r="BM8" s="182"/>
      <c r="BN8" s="170"/>
      <c r="BO8" s="186"/>
      <c r="BQ8" s="158" t="s">
        <v>779</v>
      </c>
      <c r="BR8" s="156" t="s">
        <v>127</v>
      </c>
      <c r="BS8" s="157" t="s">
        <v>144</v>
      </c>
      <c r="BT8" s="156" t="s">
        <v>126</v>
      </c>
      <c r="BU8" s="159">
        <v>172</v>
      </c>
    </row>
    <row r="9" spans="1:74" ht="7.2" customHeight="1" thickTop="1" thickBot="1" x14ac:dyDescent="0.25">
      <c r="B9" s="159"/>
      <c r="D9" s="158"/>
      <c r="E9" s="156"/>
      <c r="F9" s="157"/>
      <c r="G9" s="156"/>
      <c r="H9" s="171"/>
      <c r="I9" s="173"/>
      <c r="J9" s="155"/>
      <c r="K9" s="160"/>
      <c r="L9" s="155"/>
      <c r="M9" s="155"/>
      <c r="Q9" s="202"/>
      <c r="R9" s="203"/>
      <c r="S9" s="203"/>
      <c r="T9" s="203"/>
      <c r="U9" s="202"/>
      <c r="Y9" s="155"/>
      <c r="Z9" s="155"/>
      <c r="AA9" s="166"/>
      <c r="AB9" s="155"/>
      <c r="AC9" s="196"/>
      <c r="AD9" s="155"/>
      <c r="AF9" s="158"/>
      <c r="AG9" s="156"/>
      <c r="AH9" s="157"/>
      <c r="AI9" s="156"/>
      <c r="AJ9" s="159"/>
      <c r="AM9" s="159"/>
      <c r="AO9" s="158"/>
      <c r="AP9" s="156"/>
      <c r="AQ9" s="157"/>
      <c r="AR9" s="156"/>
      <c r="AS9" s="155"/>
      <c r="AT9" s="194"/>
      <c r="AU9" s="155"/>
      <c r="AV9" s="160"/>
      <c r="AW9" s="155"/>
      <c r="AX9" s="155"/>
      <c r="AZ9" s="187"/>
      <c r="BA9" s="189"/>
      <c r="BB9" s="185">
        <v>8</v>
      </c>
      <c r="BC9" s="178"/>
      <c r="BE9" s="184">
        <v>11</v>
      </c>
      <c r="BF9" s="177"/>
      <c r="BG9" s="188"/>
      <c r="BH9" s="187"/>
      <c r="BJ9" s="155"/>
      <c r="BK9" s="155"/>
      <c r="BL9" s="166"/>
      <c r="BM9" s="155"/>
      <c r="BN9" s="173"/>
      <c r="BO9" s="171"/>
      <c r="BQ9" s="158"/>
      <c r="BR9" s="156"/>
      <c r="BS9" s="157"/>
      <c r="BT9" s="156"/>
      <c r="BU9" s="159"/>
    </row>
    <row r="10" spans="1:74" ht="7.2" customHeight="1" thickTop="1" thickBot="1" x14ac:dyDescent="0.25">
      <c r="B10" s="159">
        <v>3</v>
      </c>
      <c r="D10" s="158" t="s">
        <v>676</v>
      </c>
      <c r="E10" s="156" t="s">
        <v>127</v>
      </c>
      <c r="F10" s="157" t="s">
        <v>152</v>
      </c>
      <c r="G10" s="156" t="s">
        <v>126</v>
      </c>
      <c r="H10" s="161"/>
      <c r="I10" s="181"/>
      <c r="J10" s="155"/>
      <c r="K10" s="160"/>
      <c r="L10" s="155"/>
      <c r="M10" s="155"/>
      <c r="Q10" s="202"/>
      <c r="R10" s="203"/>
      <c r="S10" s="203"/>
      <c r="T10" s="203"/>
      <c r="U10" s="202"/>
      <c r="Y10" s="155"/>
      <c r="Z10" s="155"/>
      <c r="AA10" s="166"/>
      <c r="AB10" s="155"/>
      <c r="AC10" s="182"/>
      <c r="AD10" s="195"/>
      <c r="AF10" s="158" t="s">
        <v>778</v>
      </c>
      <c r="AG10" s="156" t="s">
        <v>127</v>
      </c>
      <c r="AH10" s="157" t="s">
        <v>79</v>
      </c>
      <c r="AI10" s="156" t="s">
        <v>126</v>
      </c>
      <c r="AJ10" s="159">
        <v>60</v>
      </c>
      <c r="AM10" s="159">
        <v>116</v>
      </c>
      <c r="AO10" s="158" t="s">
        <v>613</v>
      </c>
      <c r="AP10" s="156" t="s">
        <v>127</v>
      </c>
      <c r="AQ10" s="157" t="s">
        <v>87</v>
      </c>
      <c r="AR10" s="156" t="s">
        <v>126</v>
      </c>
      <c r="AS10" s="174"/>
      <c r="AT10" s="155"/>
      <c r="AU10" s="155"/>
      <c r="AV10" s="160"/>
      <c r="AW10" s="155"/>
      <c r="AX10" s="155"/>
      <c r="AZ10" s="187"/>
      <c r="BA10" s="189"/>
      <c r="BB10" s="179"/>
      <c r="BC10" s="178"/>
      <c r="BD10" s="169"/>
      <c r="BE10" s="178"/>
      <c r="BF10" s="177"/>
      <c r="BG10" s="188"/>
      <c r="BH10" s="187"/>
      <c r="BJ10" s="155"/>
      <c r="BK10" s="155"/>
      <c r="BL10" s="166"/>
      <c r="BM10" s="155"/>
      <c r="BN10" s="191"/>
      <c r="BO10" s="161"/>
      <c r="BQ10" s="158" t="s">
        <v>777</v>
      </c>
      <c r="BR10" s="156" t="s">
        <v>127</v>
      </c>
      <c r="BS10" s="157" t="s">
        <v>174</v>
      </c>
      <c r="BT10" s="156" t="s">
        <v>126</v>
      </c>
      <c r="BU10" s="159">
        <v>173</v>
      </c>
    </row>
    <row r="11" spans="1:74" ht="7.2" customHeight="1" thickTop="1" thickBot="1" x14ac:dyDescent="0.25">
      <c r="B11" s="159"/>
      <c r="D11" s="158"/>
      <c r="E11" s="156"/>
      <c r="F11" s="157"/>
      <c r="G11" s="156"/>
      <c r="H11" s="155"/>
      <c r="I11" s="155"/>
      <c r="J11" s="155"/>
      <c r="K11" s="183"/>
      <c r="L11" s="155"/>
      <c r="M11" s="155"/>
      <c r="Q11" s="202"/>
      <c r="R11" s="203"/>
      <c r="S11" s="203"/>
      <c r="T11" s="203"/>
      <c r="U11" s="202"/>
      <c r="Y11" s="155"/>
      <c r="Z11" s="155"/>
      <c r="AA11" s="193"/>
      <c r="AB11" s="155"/>
      <c r="AC11" s="155"/>
      <c r="AD11" s="171"/>
      <c r="AF11" s="158"/>
      <c r="AG11" s="156"/>
      <c r="AH11" s="157"/>
      <c r="AI11" s="156"/>
      <c r="AJ11" s="159"/>
      <c r="AM11" s="159"/>
      <c r="AO11" s="158"/>
      <c r="AP11" s="156"/>
      <c r="AQ11" s="157"/>
      <c r="AR11" s="156"/>
      <c r="AS11" s="155"/>
      <c r="AT11" s="155"/>
      <c r="AU11" s="155"/>
      <c r="AV11" s="183"/>
      <c r="AW11" s="155"/>
      <c r="AX11" s="155"/>
      <c r="AZ11" s="187"/>
      <c r="BA11" s="189"/>
      <c r="BB11" s="185">
        <v>6</v>
      </c>
      <c r="BC11" s="178"/>
      <c r="BE11" s="184">
        <v>11</v>
      </c>
      <c r="BF11" s="177"/>
      <c r="BG11" s="188"/>
      <c r="BH11" s="187"/>
      <c r="BJ11" s="155"/>
      <c r="BK11" s="155"/>
      <c r="BL11" s="193"/>
      <c r="BM11" s="155"/>
      <c r="BN11" s="155"/>
      <c r="BO11" s="155"/>
      <c r="BQ11" s="158"/>
      <c r="BR11" s="156"/>
      <c r="BS11" s="157"/>
      <c r="BT11" s="156"/>
      <c r="BU11" s="159"/>
    </row>
    <row r="12" spans="1:74" ht="7.2" customHeight="1" thickTop="1" thickBot="1" x14ac:dyDescent="0.25">
      <c r="B12" s="159">
        <v>4</v>
      </c>
      <c r="D12" s="158" t="s">
        <v>776</v>
      </c>
      <c r="E12" s="156" t="s">
        <v>127</v>
      </c>
      <c r="F12" s="157" t="s">
        <v>81</v>
      </c>
      <c r="G12" s="156" t="s">
        <v>126</v>
      </c>
      <c r="H12" s="161"/>
      <c r="I12" s="155"/>
      <c r="J12" s="182"/>
      <c r="K12" s="170"/>
      <c r="L12" s="160"/>
      <c r="M12" s="155"/>
      <c r="Q12" s="202"/>
      <c r="R12" s="203"/>
      <c r="S12" s="203"/>
      <c r="T12" s="203"/>
      <c r="U12" s="202"/>
      <c r="Y12" s="155"/>
      <c r="Z12" s="166"/>
      <c r="AA12" s="182"/>
      <c r="AB12" s="170"/>
      <c r="AC12" s="155"/>
      <c r="AD12" s="161"/>
      <c r="AF12" s="158" t="s">
        <v>775</v>
      </c>
      <c r="AG12" s="156" t="s">
        <v>127</v>
      </c>
      <c r="AH12" s="157" t="s">
        <v>76</v>
      </c>
      <c r="AI12" s="156" t="s">
        <v>126</v>
      </c>
      <c r="AJ12" s="159">
        <v>61</v>
      </c>
      <c r="AM12" s="159">
        <v>117</v>
      </c>
      <c r="AO12" s="158" t="s">
        <v>774</v>
      </c>
      <c r="AP12" s="156" t="s">
        <v>127</v>
      </c>
      <c r="AQ12" s="157" t="s">
        <v>146</v>
      </c>
      <c r="AR12" s="156" t="s">
        <v>126</v>
      </c>
      <c r="AS12" s="155"/>
      <c r="AT12" s="155"/>
      <c r="AU12" s="182"/>
      <c r="AV12" s="170"/>
      <c r="AW12" s="160"/>
      <c r="AX12" s="155"/>
      <c r="AZ12" s="187"/>
      <c r="BA12" s="189"/>
      <c r="BB12" s="179"/>
      <c r="BC12" s="178"/>
      <c r="BD12" s="169"/>
      <c r="BE12" s="178"/>
      <c r="BF12" s="177"/>
      <c r="BG12" s="188"/>
      <c r="BH12" s="187"/>
      <c r="BJ12" s="155"/>
      <c r="BK12" s="166"/>
      <c r="BL12" s="182"/>
      <c r="BM12" s="170"/>
      <c r="BN12" s="155"/>
      <c r="BO12" s="186"/>
      <c r="BQ12" s="158" t="s">
        <v>773</v>
      </c>
      <c r="BR12" s="156" t="s">
        <v>127</v>
      </c>
      <c r="BS12" s="157" t="s">
        <v>484</v>
      </c>
      <c r="BT12" s="156" t="s">
        <v>126</v>
      </c>
      <c r="BU12" s="159">
        <v>174</v>
      </c>
    </row>
    <row r="13" spans="1:74" ht="7.2" customHeight="1" thickTop="1" thickBot="1" x14ac:dyDescent="0.25">
      <c r="B13" s="159"/>
      <c r="D13" s="158"/>
      <c r="E13" s="156"/>
      <c r="F13" s="157"/>
      <c r="G13" s="156"/>
      <c r="H13" s="155"/>
      <c r="I13" s="183"/>
      <c r="J13" s="182"/>
      <c r="K13" s="170"/>
      <c r="L13" s="160"/>
      <c r="M13" s="155"/>
      <c r="Q13" s="202"/>
      <c r="R13" s="203"/>
      <c r="S13" s="203"/>
      <c r="T13" s="203"/>
      <c r="U13" s="202"/>
      <c r="Y13" s="155"/>
      <c r="Z13" s="166"/>
      <c r="AA13" s="182"/>
      <c r="AB13" s="170"/>
      <c r="AC13" s="193"/>
      <c r="AD13" s="155"/>
      <c r="AF13" s="158"/>
      <c r="AG13" s="156"/>
      <c r="AH13" s="157"/>
      <c r="AI13" s="156"/>
      <c r="AJ13" s="159"/>
      <c r="AM13" s="159"/>
      <c r="AO13" s="158"/>
      <c r="AP13" s="156"/>
      <c r="AQ13" s="157"/>
      <c r="AR13" s="156"/>
      <c r="AS13" s="171"/>
      <c r="AT13" s="170"/>
      <c r="AU13" s="182"/>
      <c r="AV13" s="170"/>
      <c r="AW13" s="160"/>
      <c r="AX13" s="155"/>
      <c r="AZ13" s="175">
        <f>IF(BB7="","",IF(BB7&gt;BE7,1,0)+IF(BB9&gt;BE9,1,0)+IF(BB11&gt;BE11,1,0)+IF(BB13&gt;BE13,1,0)+IF(BB15&gt;BE15,1,0))</f>
        <v>0</v>
      </c>
      <c r="BA13" s="180"/>
      <c r="BB13" s="185"/>
      <c r="BC13" s="178"/>
      <c r="BE13" s="184"/>
      <c r="BF13" s="177"/>
      <c r="BG13" s="176">
        <f>IF(BB7="","",IF(BB7&lt;BE7,1,0)+IF(BB9&lt;BE9,1,0)+IF(BB11&lt;BE11,1,0)+IF(BB13&lt;BE13,1,0)+IF(BB15&lt;BE15,1,0))</f>
        <v>3</v>
      </c>
      <c r="BH13" s="175"/>
      <c r="BJ13" s="155"/>
      <c r="BK13" s="166"/>
      <c r="BL13" s="182"/>
      <c r="BM13" s="170"/>
      <c r="BN13" s="168"/>
      <c r="BO13" s="171"/>
      <c r="BQ13" s="158"/>
      <c r="BR13" s="156"/>
      <c r="BS13" s="157"/>
      <c r="BT13" s="156"/>
      <c r="BU13" s="159"/>
    </row>
    <row r="14" spans="1:74" ht="7.2" customHeight="1" thickTop="1" thickBot="1" x14ac:dyDescent="0.25">
      <c r="B14" s="159">
        <v>5</v>
      </c>
      <c r="D14" s="158" t="s">
        <v>772</v>
      </c>
      <c r="E14" s="156" t="s">
        <v>127</v>
      </c>
      <c r="F14" s="157" t="s">
        <v>194</v>
      </c>
      <c r="G14" s="156" t="s">
        <v>126</v>
      </c>
      <c r="H14" s="233"/>
      <c r="I14" s="155"/>
      <c r="J14" s="190"/>
      <c r="K14" s="155"/>
      <c r="L14" s="160"/>
      <c r="M14" s="155"/>
      <c r="Q14" s="202"/>
      <c r="R14" s="203"/>
      <c r="S14" s="203"/>
      <c r="T14" s="203"/>
      <c r="U14" s="202"/>
      <c r="Y14" s="155"/>
      <c r="Z14" s="166"/>
      <c r="AA14" s="155"/>
      <c r="AB14" s="192"/>
      <c r="AC14" s="182"/>
      <c r="AD14" s="195"/>
      <c r="AF14" s="158" t="s">
        <v>771</v>
      </c>
      <c r="AG14" s="156" t="s">
        <v>127</v>
      </c>
      <c r="AH14" s="157" t="s">
        <v>141</v>
      </c>
      <c r="AI14" s="156" t="s">
        <v>126</v>
      </c>
      <c r="AJ14" s="159">
        <v>62</v>
      </c>
      <c r="AM14" s="159">
        <v>118</v>
      </c>
      <c r="AO14" s="158" t="s">
        <v>770</v>
      </c>
      <c r="AP14" s="156" t="s">
        <v>127</v>
      </c>
      <c r="AQ14" s="157" t="s">
        <v>157</v>
      </c>
      <c r="AR14" s="156" t="s">
        <v>126</v>
      </c>
      <c r="AS14" s="161"/>
      <c r="AT14" s="167"/>
      <c r="AU14" s="182"/>
      <c r="AV14" s="170"/>
      <c r="AW14" s="160"/>
      <c r="AX14" s="155"/>
      <c r="AZ14" s="175"/>
      <c r="BA14" s="180"/>
      <c r="BB14" s="179"/>
      <c r="BC14" s="178"/>
      <c r="BD14" s="169"/>
      <c r="BE14" s="178"/>
      <c r="BF14" s="177"/>
      <c r="BG14" s="176"/>
      <c r="BH14" s="175"/>
      <c r="BJ14" s="155"/>
      <c r="BK14" s="166"/>
      <c r="BL14" s="155"/>
      <c r="BM14" s="192"/>
      <c r="BN14" s="166"/>
      <c r="BO14" s="161"/>
      <c r="BQ14" s="158" t="s">
        <v>769</v>
      </c>
      <c r="BR14" s="156" t="s">
        <v>127</v>
      </c>
      <c r="BS14" s="157" t="s">
        <v>86</v>
      </c>
      <c r="BT14" s="156" t="s">
        <v>126</v>
      </c>
      <c r="BU14" s="159">
        <v>175</v>
      </c>
    </row>
    <row r="15" spans="1:74" ht="7.2" customHeight="1" thickTop="1" thickBot="1" x14ac:dyDescent="0.25">
      <c r="B15" s="159"/>
      <c r="D15" s="158"/>
      <c r="E15" s="156"/>
      <c r="F15" s="157"/>
      <c r="G15" s="156"/>
      <c r="H15" s="155"/>
      <c r="I15" s="155"/>
      <c r="J15" s="194"/>
      <c r="K15" s="155"/>
      <c r="L15" s="160"/>
      <c r="M15" s="155"/>
      <c r="Q15" s="202"/>
      <c r="R15" s="203"/>
      <c r="S15" s="203"/>
      <c r="T15" s="203"/>
      <c r="U15" s="202"/>
      <c r="Y15" s="155"/>
      <c r="Z15" s="166"/>
      <c r="AA15" s="155"/>
      <c r="AB15" s="196"/>
      <c r="AC15" s="155"/>
      <c r="AD15" s="171"/>
      <c r="AF15" s="158"/>
      <c r="AG15" s="156"/>
      <c r="AH15" s="157"/>
      <c r="AI15" s="156"/>
      <c r="AJ15" s="159"/>
      <c r="AM15" s="159"/>
      <c r="AO15" s="158"/>
      <c r="AP15" s="156"/>
      <c r="AQ15" s="157"/>
      <c r="AR15" s="156"/>
      <c r="AS15" s="155"/>
      <c r="AT15" s="155"/>
      <c r="AU15" s="173"/>
      <c r="AV15" s="155"/>
      <c r="AW15" s="160"/>
      <c r="AX15" s="155"/>
      <c r="BB15" s="185"/>
      <c r="BC15" s="178"/>
      <c r="BE15" s="184"/>
      <c r="BF15" s="177"/>
      <c r="BJ15" s="155"/>
      <c r="BK15" s="166"/>
      <c r="BL15" s="155"/>
      <c r="BM15" s="196"/>
      <c r="BN15" s="155"/>
      <c r="BO15" s="155"/>
      <c r="BQ15" s="158"/>
      <c r="BR15" s="156"/>
      <c r="BS15" s="157"/>
      <c r="BT15" s="156"/>
      <c r="BU15" s="159"/>
    </row>
    <row r="16" spans="1:74" ht="7.2" customHeight="1" thickTop="1" thickBot="1" x14ac:dyDescent="0.25">
      <c r="B16" s="159">
        <v>6</v>
      </c>
      <c r="D16" s="158" t="s">
        <v>650</v>
      </c>
      <c r="E16" s="156" t="s">
        <v>127</v>
      </c>
      <c r="F16" s="157" t="s">
        <v>231</v>
      </c>
      <c r="G16" s="156" t="s">
        <v>126</v>
      </c>
      <c r="H16" s="155"/>
      <c r="I16" s="182"/>
      <c r="J16" s="155"/>
      <c r="K16" s="155"/>
      <c r="L16" s="160"/>
      <c r="M16" s="155"/>
      <c r="Q16" s="232"/>
      <c r="R16" s="207" t="s">
        <v>768</v>
      </c>
      <c r="S16" s="206"/>
      <c r="T16" s="206"/>
      <c r="U16" s="232"/>
      <c r="Y16" s="155"/>
      <c r="Z16" s="166"/>
      <c r="AA16" s="155"/>
      <c r="AB16" s="182"/>
      <c r="AC16" s="170"/>
      <c r="AD16" s="186"/>
      <c r="AF16" s="158" t="s">
        <v>767</v>
      </c>
      <c r="AG16" s="156" t="s">
        <v>127</v>
      </c>
      <c r="AH16" s="157" t="s">
        <v>201</v>
      </c>
      <c r="AI16" s="156" t="s">
        <v>126</v>
      </c>
      <c r="AJ16" s="159">
        <v>63</v>
      </c>
      <c r="AM16" s="159">
        <v>119</v>
      </c>
      <c r="AO16" s="158" t="s">
        <v>766</v>
      </c>
      <c r="AP16" s="156" t="s">
        <v>127</v>
      </c>
      <c r="AQ16" s="157" t="s">
        <v>174</v>
      </c>
      <c r="AR16" s="156" t="s">
        <v>126</v>
      </c>
      <c r="AS16" s="161"/>
      <c r="AT16" s="155"/>
      <c r="AU16" s="181"/>
      <c r="AV16" s="155"/>
      <c r="AW16" s="160"/>
      <c r="AX16" s="155"/>
      <c r="BB16" s="179"/>
      <c r="BC16" s="178"/>
      <c r="BD16" s="169"/>
      <c r="BE16" s="178"/>
      <c r="BF16" s="177"/>
      <c r="BJ16" s="155"/>
      <c r="BK16" s="166"/>
      <c r="BL16" s="155"/>
      <c r="BM16" s="182"/>
      <c r="BN16" s="170"/>
      <c r="BO16" s="186"/>
      <c r="BQ16" s="158" t="s">
        <v>765</v>
      </c>
      <c r="BR16" s="156" t="s">
        <v>127</v>
      </c>
      <c r="BS16" s="157" t="s">
        <v>172</v>
      </c>
      <c r="BT16" s="156" t="s">
        <v>126</v>
      </c>
      <c r="BU16" s="159">
        <v>176</v>
      </c>
    </row>
    <row r="17" spans="2:73" ht="7.2" customHeight="1" thickTop="1" thickBot="1" x14ac:dyDescent="0.25">
      <c r="B17" s="159"/>
      <c r="D17" s="158"/>
      <c r="E17" s="156"/>
      <c r="F17" s="157"/>
      <c r="G17" s="156"/>
      <c r="H17" s="171"/>
      <c r="I17" s="173"/>
      <c r="J17" s="155"/>
      <c r="K17" s="155"/>
      <c r="L17" s="160"/>
      <c r="M17" s="155"/>
      <c r="Q17" s="232"/>
      <c r="R17" s="206"/>
      <c r="S17" s="206"/>
      <c r="T17" s="206"/>
      <c r="U17" s="232"/>
      <c r="Y17" s="155"/>
      <c r="Z17" s="166"/>
      <c r="AA17" s="155"/>
      <c r="AB17" s="155"/>
      <c r="AC17" s="173"/>
      <c r="AD17" s="171"/>
      <c r="AF17" s="158"/>
      <c r="AG17" s="156"/>
      <c r="AH17" s="157"/>
      <c r="AI17" s="156"/>
      <c r="AJ17" s="159"/>
      <c r="AM17" s="159"/>
      <c r="AO17" s="158"/>
      <c r="AP17" s="156"/>
      <c r="AQ17" s="157"/>
      <c r="AR17" s="156"/>
      <c r="AS17" s="155"/>
      <c r="AT17" s="183"/>
      <c r="AU17" s="160"/>
      <c r="AV17" s="155"/>
      <c r="AW17" s="160"/>
      <c r="AX17" s="155"/>
      <c r="BB17" s="169"/>
      <c r="BF17" s="169"/>
      <c r="BJ17" s="155"/>
      <c r="BK17" s="166"/>
      <c r="BL17" s="155"/>
      <c r="BM17" s="155"/>
      <c r="BN17" s="173"/>
      <c r="BO17" s="171"/>
      <c r="BQ17" s="158"/>
      <c r="BR17" s="156"/>
      <c r="BS17" s="157"/>
      <c r="BT17" s="156"/>
      <c r="BU17" s="159"/>
    </row>
    <row r="18" spans="2:73" ht="7.2" customHeight="1" thickTop="1" thickBot="1" x14ac:dyDescent="0.25">
      <c r="B18" s="159">
        <v>7</v>
      </c>
      <c r="D18" s="158" t="s">
        <v>764</v>
      </c>
      <c r="E18" s="156" t="s">
        <v>127</v>
      </c>
      <c r="F18" s="157" t="s">
        <v>149</v>
      </c>
      <c r="G18" s="156" t="s">
        <v>126</v>
      </c>
      <c r="H18" s="161"/>
      <c r="I18" s="181"/>
      <c r="J18" s="155"/>
      <c r="K18" s="155"/>
      <c r="L18" s="160"/>
      <c r="M18" s="155"/>
      <c r="Q18" s="232"/>
      <c r="R18" s="206"/>
      <c r="S18" s="206"/>
      <c r="T18" s="206"/>
      <c r="U18" s="232"/>
      <c r="Y18" s="155"/>
      <c r="Z18" s="166"/>
      <c r="AA18" s="155"/>
      <c r="AB18" s="155"/>
      <c r="AC18" s="191"/>
      <c r="AD18" s="161"/>
      <c r="AF18" s="158" t="s">
        <v>465</v>
      </c>
      <c r="AG18" s="156" t="s">
        <v>127</v>
      </c>
      <c r="AH18" s="157" t="s">
        <v>137</v>
      </c>
      <c r="AI18" s="156" t="s">
        <v>126</v>
      </c>
      <c r="AJ18" s="159">
        <v>64</v>
      </c>
      <c r="AM18" s="159">
        <v>120</v>
      </c>
      <c r="AO18" s="158" t="s">
        <v>763</v>
      </c>
      <c r="AP18" s="156" t="s">
        <v>127</v>
      </c>
      <c r="AQ18" s="157" t="s">
        <v>75</v>
      </c>
      <c r="AR18" s="156" t="s">
        <v>126</v>
      </c>
      <c r="AS18" s="174"/>
      <c r="AT18" s="155"/>
      <c r="AU18" s="155"/>
      <c r="AV18" s="155"/>
      <c r="AW18" s="160"/>
      <c r="AX18" s="155"/>
      <c r="AZ18" s="163"/>
      <c r="BA18" s="164" t="s">
        <v>133</v>
      </c>
      <c r="BB18" s="164"/>
      <c r="BC18" s="164"/>
      <c r="BD18" s="164"/>
      <c r="BE18" s="164"/>
      <c r="BF18" s="164"/>
      <c r="BG18" s="164"/>
      <c r="BH18" s="163"/>
      <c r="BJ18" s="155"/>
      <c r="BK18" s="166"/>
      <c r="BL18" s="155"/>
      <c r="BM18" s="155"/>
      <c r="BN18" s="191"/>
      <c r="BO18" s="161"/>
      <c r="BQ18" s="158" t="s">
        <v>762</v>
      </c>
      <c r="BR18" s="156" t="s">
        <v>127</v>
      </c>
      <c r="BS18" s="157" t="s">
        <v>72</v>
      </c>
      <c r="BT18" s="156" t="s">
        <v>126</v>
      </c>
      <c r="BU18" s="159">
        <v>177</v>
      </c>
    </row>
    <row r="19" spans="2:73" ht="7.2" customHeight="1" thickTop="1" thickBot="1" x14ac:dyDescent="0.25">
      <c r="B19" s="159"/>
      <c r="D19" s="158"/>
      <c r="E19" s="156"/>
      <c r="F19" s="157"/>
      <c r="G19" s="156"/>
      <c r="H19" s="155"/>
      <c r="I19" s="155"/>
      <c r="J19" s="155"/>
      <c r="K19" s="155"/>
      <c r="L19" s="183"/>
      <c r="M19" s="155"/>
      <c r="Q19" s="232"/>
      <c r="R19" s="206"/>
      <c r="S19" s="206"/>
      <c r="T19" s="206"/>
      <c r="U19" s="232"/>
      <c r="Y19" s="155"/>
      <c r="Z19" s="193"/>
      <c r="AA19" s="155"/>
      <c r="AB19" s="155"/>
      <c r="AC19" s="155"/>
      <c r="AD19" s="155"/>
      <c r="AF19" s="158"/>
      <c r="AG19" s="156"/>
      <c r="AH19" s="157"/>
      <c r="AI19" s="156"/>
      <c r="AJ19" s="159"/>
      <c r="AM19" s="159"/>
      <c r="AO19" s="158"/>
      <c r="AP19" s="156"/>
      <c r="AQ19" s="157"/>
      <c r="AR19" s="156"/>
      <c r="AS19" s="155"/>
      <c r="AT19" s="155"/>
      <c r="AU19" s="155"/>
      <c r="AV19" s="155"/>
      <c r="AW19" s="183"/>
      <c r="AX19" s="155"/>
      <c r="AZ19" s="163"/>
      <c r="BA19" s="164"/>
      <c r="BB19" s="164"/>
      <c r="BC19" s="164"/>
      <c r="BD19" s="164"/>
      <c r="BE19" s="164"/>
      <c r="BF19" s="164"/>
      <c r="BG19" s="164"/>
      <c r="BH19" s="163"/>
      <c r="BJ19" s="155"/>
      <c r="BK19" s="193"/>
      <c r="BL19" s="155"/>
      <c r="BM19" s="155"/>
      <c r="BN19" s="155"/>
      <c r="BO19" s="155"/>
      <c r="BQ19" s="158"/>
      <c r="BR19" s="156"/>
      <c r="BS19" s="157"/>
      <c r="BT19" s="156"/>
      <c r="BU19" s="159"/>
    </row>
    <row r="20" spans="2:73" ht="7.2" customHeight="1" thickTop="1" thickBot="1" x14ac:dyDescent="0.25">
      <c r="B20" s="159">
        <v>8</v>
      </c>
      <c r="D20" s="158" t="s">
        <v>761</v>
      </c>
      <c r="E20" s="156" t="s">
        <v>127</v>
      </c>
      <c r="F20" s="157" t="s">
        <v>203</v>
      </c>
      <c r="G20" s="156" t="s">
        <v>126</v>
      </c>
      <c r="H20" s="161"/>
      <c r="I20" s="155"/>
      <c r="J20" s="155"/>
      <c r="K20" s="182"/>
      <c r="L20" s="170"/>
      <c r="M20" s="160"/>
      <c r="Q20" s="232"/>
      <c r="R20" s="206"/>
      <c r="S20" s="206"/>
      <c r="T20" s="206"/>
      <c r="U20" s="232"/>
      <c r="Y20" s="166"/>
      <c r="Z20" s="182"/>
      <c r="AA20" s="170"/>
      <c r="AB20" s="155"/>
      <c r="AC20" s="155"/>
      <c r="AD20" s="161"/>
      <c r="AF20" s="158" t="s">
        <v>565</v>
      </c>
      <c r="AG20" s="156" t="s">
        <v>127</v>
      </c>
      <c r="AH20" s="157" t="s">
        <v>149</v>
      </c>
      <c r="AI20" s="156" t="s">
        <v>126</v>
      </c>
      <c r="AJ20" s="159">
        <v>65</v>
      </c>
      <c r="AM20" s="159">
        <v>121</v>
      </c>
      <c r="AO20" s="158" t="s">
        <v>760</v>
      </c>
      <c r="AP20" s="156" t="s">
        <v>127</v>
      </c>
      <c r="AQ20" s="157" t="s">
        <v>189</v>
      </c>
      <c r="AR20" s="156" t="s">
        <v>126</v>
      </c>
      <c r="AS20" s="161"/>
      <c r="AT20" s="155"/>
      <c r="AU20" s="155"/>
      <c r="AV20" s="182"/>
      <c r="AW20" s="170"/>
      <c r="AX20" s="160"/>
      <c r="BJ20" s="166"/>
      <c r="BK20" s="182"/>
      <c r="BL20" s="170"/>
      <c r="BM20" s="155"/>
      <c r="BN20" s="155"/>
      <c r="BO20" s="161"/>
      <c r="BQ20" s="158" t="s">
        <v>537</v>
      </c>
      <c r="BR20" s="156" t="s">
        <v>127</v>
      </c>
      <c r="BS20" s="157" t="s">
        <v>154</v>
      </c>
      <c r="BT20" s="156" t="s">
        <v>126</v>
      </c>
      <c r="BU20" s="159">
        <v>178</v>
      </c>
    </row>
    <row r="21" spans="2:73" ht="7.2" customHeight="1" thickTop="1" thickBot="1" x14ac:dyDescent="0.25">
      <c r="B21" s="159"/>
      <c r="D21" s="158"/>
      <c r="E21" s="156"/>
      <c r="F21" s="157"/>
      <c r="G21" s="156"/>
      <c r="H21" s="155"/>
      <c r="I21" s="183"/>
      <c r="J21" s="155"/>
      <c r="K21" s="182"/>
      <c r="L21" s="170"/>
      <c r="M21" s="160"/>
      <c r="Q21" s="232"/>
      <c r="R21" s="206"/>
      <c r="S21" s="206"/>
      <c r="T21" s="206"/>
      <c r="U21" s="232"/>
      <c r="Y21" s="166"/>
      <c r="Z21" s="182"/>
      <c r="AA21" s="170"/>
      <c r="AB21" s="155"/>
      <c r="AC21" s="193"/>
      <c r="AD21" s="155"/>
      <c r="AF21" s="158"/>
      <c r="AG21" s="156"/>
      <c r="AH21" s="157"/>
      <c r="AI21" s="156"/>
      <c r="AJ21" s="159"/>
      <c r="AM21" s="159"/>
      <c r="AO21" s="158"/>
      <c r="AP21" s="156"/>
      <c r="AQ21" s="157"/>
      <c r="AR21" s="156"/>
      <c r="AS21" s="155"/>
      <c r="AT21" s="183"/>
      <c r="AU21" s="155"/>
      <c r="AV21" s="182"/>
      <c r="AW21" s="170"/>
      <c r="AX21" s="160"/>
      <c r="BJ21" s="166"/>
      <c r="BK21" s="182"/>
      <c r="BL21" s="170"/>
      <c r="BM21" s="155"/>
      <c r="BN21" s="193"/>
      <c r="BO21" s="155"/>
      <c r="BQ21" s="158"/>
      <c r="BR21" s="156"/>
      <c r="BS21" s="157"/>
      <c r="BT21" s="156"/>
      <c r="BU21" s="159"/>
    </row>
    <row r="22" spans="2:73" ht="7.2" customHeight="1" thickTop="1" x14ac:dyDescent="0.2">
      <c r="B22" s="159">
        <v>9</v>
      </c>
      <c r="D22" s="158" t="s">
        <v>759</v>
      </c>
      <c r="E22" s="156" t="s">
        <v>127</v>
      </c>
      <c r="F22" s="157" t="s">
        <v>157</v>
      </c>
      <c r="G22" s="156" t="s">
        <v>126</v>
      </c>
      <c r="H22" s="174"/>
      <c r="I22" s="170"/>
      <c r="J22" s="160"/>
      <c r="K22" s="182"/>
      <c r="L22" s="170"/>
      <c r="M22" s="160"/>
      <c r="Q22" s="232"/>
      <c r="R22" s="206"/>
      <c r="S22" s="206"/>
      <c r="T22" s="206"/>
      <c r="U22" s="232"/>
      <c r="Y22" s="166"/>
      <c r="Z22" s="182"/>
      <c r="AA22" s="170"/>
      <c r="AB22" s="155"/>
      <c r="AC22" s="173"/>
      <c r="AD22" s="195"/>
      <c r="AF22" s="158" t="s">
        <v>758</v>
      </c>
      <c r="AG22" s="156" t="s">
        <v>127</v>
      </c>
      <c r="AH22" s="157" t="s">
        <v>174</v>
      </c>
      <c r="AI22" s="156" t="s">
        <v>126</v>
      </c>
      <c r="AJ22" s="159">
        <v>66</v>
      </c>
      <c r="AM22" s="159">
        <v>122</v>
      </c>
      <c r="AO22" s="158" t="s">
        <v>512</v>
      </c>
      <c r="AP22" s="156" t="s">
        <v>127</v>
      </c>
      <c r="AQ22" s="157" t="s">
        <v>201</v>
      </c>
      <c r="AR22" s="156" t="s">
        <v>126</v>
      </c>
      <c r="AS22" s="174"/>
      <c r="AT22" s="170"/>
      <c r="AU22" s="160"/>
      <c r="AV22" s="182"/>
      <c r="AW22" s="170"/>
      <c r="AX22" s="160"/>
      <c r="BJ22" s="166"/>
      <c r="BK22" s="182"/>
      <c r="BL22" s="170"/>
      <c r="BM22" s="166"/>
      <c r="BN22" s="182"/>
      <c r="BO22" s="195"/>
      <c r="BQ22" s="158" t="s">
        <v>757</v>
      </c>
      <c r="BR22" s="156" t="s">
        <v>127</v>
      </c>
      <c r="BS22" s="157" t="s">
        <v>78</v>
      </c>
      <c r="BT22" s="156" t="s">
        <v>126</v>
      </c>
      <c r="BU22" s="159">
        <v>179</v>
      </c>
    </row>
    <row r="23" spans="2:73" ht="7.2" customHeight="1" thickBot="1" x14ac:dyDescent="0.25">
      <c r="B23" s="159"/>
      <c r="D23" s="158"/>
      <c r="E23" s="156"/>
      <c r="F23" s="157"/>
      <c r="G23" s="156"/>
      <c r="H23" s="155"/>
      <c r="I23" s="155"/>
      <c r="J23" s="183"/>
      <c r="K23" s="182"/>
      <c r="L23" s="170"/>
      <c r="M23" s="160"/>
      <c r="Q23" s="232"/>
      <c r="R23" s="206"/>
      <c r="S23" s="206"/>
      <c r="T23" s="206"/>
      <c r="U23" s="232"/>
      <c r="Y23" s="166"/>
      <c r="Z23" s="182"/>
      <c r="AA23" s="170"/>
      <c r="AB23" s="182"/>
      <c r="AC23" s="155"/>
      <c r="AD23" s="171"/>
      <c r="AF23" s="158"/>
      <c r="AG23" s="156"/>
      <c r="AH23" s="157"/>
      <c r="AI23" s="156"/>
      <c r="AJ23" s="159"/>
      <c r="AM23" s="159"/>
      <c r="AO23" s="158"/>
      <c r="AP23" s="156"/>
      <c r="AQ23" s="157"/>
      <c r="AR23" s="156"/>
      <c r="AS23" s="155"/>
      <c r="AT23" s="155"/>
      <c r="AU23" s="183"/>
      <c r="AV23" s="182"/>
      <c r="AW23" s="170"/>
      <c r="AX23" s="160"/>
      <c r="BJ23" s="166"/>
      <c r="BK23" s="182"/>
      <c r="BL23" s="170"/>
      <c r="BM23" s="193"/>
      <c r="BN23" s="155"/>
      <c r="BO23" s="171"/>
      <c r="BQ23" s="158"/>
      <c r="BR23" s="156"/>
      <c r="BS23" s="157"/>
      <c r="BT23" s="156"/>
      <c r="BU23" s="159"/>
    </row>
    <row r="24" spans="2:73" ht="7.2" customHeight="1" thickTop="1" thickBot="1" x14ac:dyDescent="0.25">
      <c r="B24" s="159">
        <v>10</v>
      </c>
      <c r="D24" s="158" t="s">
        <v>512</v>
      </c>
      <c r="E24" s="156" t="s">
        <v>127</v>
      </c>
      <c r="F24" s="157" t="s">
        <v>78</v>
      </c>
      <c r="G24" s="156" t="s">
        <v>126</v>
      </c>
      <c r="H24" s="155"/>
      <c r="I24" s="182"/>
      <c r="J24" s="170"/>
      <c r="K24" s="190"/>
      <c r="L24" s="155"/>
      <c r="M24" s="160"/>
      <c r="Q24" s="232"/>
      <c r="R24" s="206"/>
      <c r="S24" s="206"/>
      <c r="T24" s="206"/>
      <c r="U24" s="232"/>
      <c r="Y24" s="166"/>
      <c r="Z24" s="182"/>
      <c r="AA24" s="170"/>
      <c r="AB24" s="172"/>
      <c r="AC24" s="155"/>
      <c r="AD24" s="186"/>
      <c r="AF24" s="158" t="s">
        <v>756</v>
      </c>
      <c r="AG24" s="156" t="s">
        <v>127</v>
      </c>
      <c r="AH24" s="157" t="s">
        <v>146</v>
      </c>
      <c r="AI24" s="156" t="s">
        <v>126</v>
      </c>
      <c r="AJ24" s="159">
        <v>67</v>
      </c>
      <c r="AM24" s="159">
        <v>123</v>
      </c>
      <c r="AO24" s="158" t="s">
        <v>755</v>
      </c>
      <c r="AP24" s="156" t="s">
        <v>127</v>
      </c>
      <c r="AQ24" s="157" t="s">
        <v>135</v>
      </c>
      <c r="AR24" s="156" t="s">
        <v>126</v>
      </c>
      <c r="AS24" s="161"/>
      <c r="AT24" s="182"/>
      <c r="AU24" s="173"/>
      <c r="AV24" s="173"/>
      <c r="AW24" s="170"/>
      <c r="AX24" s="160"/>
      <c r="BJ24" s="166"/>
      <c r="BK24" s="182"/>
      <c r="BL24" s="173"/>
      <c r="BM24" s="173"/>
      <c r="BN24" s="170"/>
      <c r="BO24" s="161"/>
      <c r="BQ24" s="158" t="s">
        <v>754</v>
      </c>
      <c r="BR24" s="156" t="s">
        <v>127</v>
      </c>
      <c r="BS24" s="157" t="s">
        <v>201</v>
      </c>
      <c r="BT24" s="156" t="s">
        <v>126</v>
      </c>
      <c r="BU24" s="159">
        <v>180</v>
      </c>
    </row>
    <row r="25" spans="2:73" ht="7.2" customHeight="1" thickTop="1" thickBot="1" x14ac:dyDescent="0.25">
      <c r="B25" s="159"/>
      <c r="D25" s="158"/>
      <c r="E25" s="156"/>
      <c r="F25" s="157"/>
      <c r="G25" s="156"/>
      <c r="H25" s="171"/>
      <c r="I25" s="173"/>
      <c r="J25" s="155"/>
      <c r="K25" s="190"/>
      <c r="L25" s="155"/>
      <c r="M25" s="160"/>
      <c r="Q25" s="232"/>
      <c r="R25" s="206"/>
      <c r="S25" s="206"/>
      <c r="T25" s="206"/>
      <c r="U25" s="232"/>
      <c r="Y25" s="166"/>
      <c r="Z25" s="182"/>
      <c r="AA25" s="170"/>
      <c r="AB25" s="192"/>
      <c r="AC25" s="168"/>
      <c r="AD25" s="171"/>
      <c r="AF25" s="158"/>
      <c r="AG25" s="156"/>
      <c r="AH25" s="157"/>
      <c r="AI25" s="156"/>
      <c r="AJ25" s="159"/>
      <c r="AM25" s="159"/>
      <c r="AO25" s="158"/>
      <c r="AP25" s="156"/>
      <c r="AQ25" s="157"/>
      <c r="AR25" s="156"/>
      <c r="AS25" s="155"/>
      <c r="AT25" s="194"/>
      <c r="AU25" s="182"/>
      <c r="AV25" s="173"/>
      <c r="AW25" s="170"/>
      <c r="AX25" s="160"/>
      <c r="BJ25" s="166"/>
      <c r="BK25" s="182"/>
      <c r="BL25" s="173"/>
      <c r="BM25" s="170"/>
      <c r="BN25" s="196"/>
      <c r="BO25" s="155"/>
      <c r="BQ25" s="158"/>
      <c r="BR25" s="156"/>
      <c r="BS25" s="157"/>
      <c r="BT25" s="156"/>
      <c r="BU25" s="159"/>
    </row>
    <row r="26" spans="2:73" ht="7.2" customHeight="1" thickTop="1" thickBot="1" x14ac:dyDescent="0.25">
      <c r="B26" s="159">
        <v>11</v>
      </c>
      <c r="D26" s="158" t="s">
        <v>753</v>
      </c>
      <c r="E26" s="156" t="s">
        <v>127</v>
      </c>
      <c r="F26" s="157" t="s">
        <v>304</v>
      </c>
      <c r="G26" s="156" t="s">
        <v>126</v>
      </c>
      <c r="H26" s="161"/>
      <c r="I26" s="181"/>
      <c r="J26" s="155"/>
      <c r="K26" s="190"/>
      <c r="L26" s="155"/>
      <c r="M26" s="160"/>
      <c r="Q26" s="232"/>
      <c r="R26" s="206"/>
      <c r="S26" s="206"/>
      <c r="T26" s="206"/>
      <c r="U26" s="232"/>
      <c r="Y26" s="166"/>
      <c r="Z26" s="182"/>
      <c r="AA26" s="173"/>
      <c r="AB26" s="170"/>
      <c r="AC26" s="166"/>
      <c r="AD26" s="161"/>
      <c r="AF26" s="158" t="s">
        <v>752</v>
      </c>
      <c r="AG26" s="156" t="s">
        <v>127</v>
      </c>
      <c r="AH26" s="157" t="s">
        <v>87</v>
      </c>
      <c r="AI26" s="156" t="s">
        <v>126</v>
      </c>
      <c r="AJ26" s="159">
        <v>68</v>
      </c>
      <c r="AM26" s="159">
        <v>124</v>
      </c>
      <c r="AO26" s="158" t="s">
        <v>751</v>
      </c>
      <c r="AP26" s="156" t="s">
        <v>127</v>
      </c>
      <c r="AQ26" s="157" t="s">
        <v>187</v>
      </c>
      <c r="AR26" s="156" t="s">
        <v>126</v>
      </c>
      <c r="AS26" s="174"/>
      <c r="AT26" s="155"/>
      <c r="AU26" s="182"/>
      <c r="AV26" s="173"/>
      <c r="AW26" s="170"/>
      <c r="AX26" s="160"/>
      <c r="BJ26" s="166"/>
      <c r="BK26" s="182"/>
      <c r="BL26" s="173"/>
      <c r="BM26" s="170"/>
      <c r="BN26" s="182"/>
      <c r="BO26" s="195"/>
      <c r="BQ26" s="158" t="s">
        <v>744</v>
      </c>
      <c r="BR26" s="156" t="s">
        <v>127</v>
      </c>
      <c r="BS26" s="157" t="s">
        <v>83</v>
      </c>
      <c r="BT26" s="156" t="s">
        <v>126</v>
      </c>
      <c r="BU26" s="159">
        <v>181</v>
      </c>
    </row>
    <row r="27" spans="2:73" ht="7.2" customHeight="1" thickTop="1" thickBot="1" x14ac:dyDescent="0.25">
      <c r="B27" s="159"/>
      <c r="D27" s="158"/>
      <c r="E27" s="156"/>
      <c r="F27" s="157"/>
      <c r="G27" s="156"/>
      <c r="H27" s="155"/>
      <c r="I27" s="155"/>
      <c r="J27" s="155"/>
      <c r="K27" s="194"/>
      <c r="L27" s="155"/>
      <c r="M27" s="160"/>
      <c r="Q27" s="232"/>
      <c r="R27" s="206"/>
      <c r="S27" s="206"/>
      <c r="T27" s="206"/>
      <c r="U27" s="232"/>
      <c r="Y27" s="166"/>
      <c r="Z27" s="155"/>
      <c r="AA27" s="173"/>
      <c r="AB27" s="155"/>
      <c r="AC27" s="155"/>
      <c r="AD27" s="155"/>
      <c r="AF27" s="158"/>
      <c r="AG27" s="156"/>
      <c r="AH27" s="157"/>
      <c r="AI27" s="156"/>
      <c r="AJ27" s="159"/>
      <c r="AM27" s="159"/>
      <c r="AO27" s="158"/>
      <c r="AP27" s="156"/>
      <c r="AQ27" s="157"/>
      <c r="AR27" s="156"/>
      <c r="AS27" s="155"/>
      <c r="AT27" s="155"/>
      <c r="AU27" s="155"/>
      <c r="AV27" s="173"/>
      <c r="AW27" s="155"/>
      <c r="AX27" s="160"/>
      <c r="BJ27" s="166"/>
      <c r="BK27" s="155"/>
      <c r="BL27" s="173"/>
      <c r="BM27" s="155"/>
      <c r="BN27" s="155"/>
      <c r="BO27" s="171"/>
      <c r="BQ27" s="158"/>
      <c r="BR27" s="156"/>
      <c r="BS27" s="157"/>
      <c r="BT27" s="156"/>
      <c r="BU27" s="159"/>
    </row>
    <row r="28" spans="2:73" ht="7.2" customHeight="1" thickTop="1" thickBot="1" x14ac:dyDescent="0.25">
      <c r="B28" s="159">
        <v>12</v>
      </c>
      <c r="D28" s="158" t="s">
        <v>750</v>
      </c>
      <c r="E28" s="156" t="s">
        <v>127</v>
      </c>
      <c r="F28" s="157" t="s">
        <v>174</v>
      </c>
      <c r="G28" s="156" t="s">
        <v>126</v>
      </c>
      <c r="H28" s="155"/>
      <c r="I28" s="155"/>
      <c r="J28" s="182"/>
      <c r="K28" s="155"/>
      <c r="L28" s="155"/>
      <c r="M28" s="160"/>
      <c r="Q28" s="232"/>
      <c r="R28" s="206"/>
      <c r="S28" s="206"/>
      <c r="T28" s="206"/>
      <c r="U28" s="232"/>
      <c r="Y28" s="166"/>
      <c r="Z28" s="155"/>
      <c r="AA28" s="191"/>
      <c r="AB28" s="155"/>
      <c r="AC28" s="155"/>
      <c r="AD28" s="161"/>
      <c r="AF28" s="158" t="s">
        <v>604</v>
      </c>
      <c r="AG28" s="156" t="s">
        <v>127</v>
      </c>
      <c r="AH28" s="157" t="s">
        <v>83</v>
      </c>
      <c r="AI28" s="156" t="s">
        <v>126</v>
      </c>
      <c r="AJ28" s="159">
        <v>69</v>
      </c>
      <c r="AM28" s="159">
        <v>125</v>
      </c>
      <c r="AO28" s="158" t="s">
        <v>536</v>
      </c>
      <c r="AP28" s="156" t="s">
        <v>127</v>
      </c>
      <c r="AQ28" s="157" t="s">
        <v>78</v>
      </c>
      <c r="AR28" s="156" t="s">
        <v>126</v>
      </c>
      <c r="AS28" s="161"/>
      <c r="AT28" s="155"/>
      <c r="AU28" s="155"/>
      <c r="AV28" s="181"/>
      <c r="AW28" s="155"/>
      <c r="AX28" s="160"/>
      <c r="BJ28" s="166"/>
      <c r="BK28" s="155"/>
      <c r="BL28" s="191"/>
      <c r="BM28" s="155"/>
      <c r="BN28" s="155"/>
      <c r="BO28" s="186"/>
      <c r="BQ28" s="158" t="s">
        <v>703</v>
      </c>
      <c r="BR28" s="156" t="s">
        <v>127</v>
      </c>
      <c r="BS28" s="157" t="s">
        <v>137</v>
      </c>
      <c r="BT28" s="156" t="s">
        <v>126</v>
      </c>
      <c r="BU28" s="159">
        <v>182</v>
      </c>
    </row>
    <row r="29" spans="2:73" ht="7.2" customHeight="1" thickTop="1" thickBot="1" x14ac:dyDescent="0.25">
      <c r="B29" s="159"/>
      <c r="D29" s="158"/>
      <c r="E29" s="156"/>
      <c r="F29" s="157"/>
      <c r="G29" s="156"/>
      <c r="H29" s="171"/>
      <c r="I29" s="170"/>
      <c r="J29" s="182"/>
      <c r="K29" s="155"/>
      <c r="L29" s="155"/>
      <c r="M29" s="160"/>
      <c r="Q29" s="232"/>
      <c r="R29" s="206"/>
      <c r="S29" s="206"/>
      <c r="T29" s="206"/>
      <c r="U29" s="232"/>
      <c r="Y29" s="166"/>
      <c r="Z29" s="155"/>
      <c r="AA29" s="166"/>
      <c r="AB29" s="155"/>
      <c r="AC29" s="193"/>
      <c r="AD29" s="155"/>
      <c r="AF29" s="158"/>
      <c r="AG29" s="156"/>
      <c r="AH29" s="157"/>
      <c r="AI29" s="156"/>
      <c r="AJ29" s="159"/>
      <c r="AM29" s="159"/>
      <c r="AO29" s="158"/>
      <c r="AP29" s="156"/>
      <c r="AQ29" s="157"/>
      <c r="AR29" s="156"/>
      <c r="AS29" s="155"/>
      <c r="AT29" s="183"/>
      <c r="AU29" s="155"/>
      <c r="AV29" s="160"/>
      <c r="AW29" s="155"/>
      <c r="AX29" s="160"/>
      <c r="BJ29" s="166"/>
      <c r="BK29" s="155"/>
      <c r="BL29" s="166"/>
      <c r="BM29" s="155"/>
      <c r="BN29" s="182"/>
      <c r="BO29" s="171"/>
      <c r="BQ29" s="158"/>
      <c r="BR29" s="156"/>
      <c r="BS29" s="157"/>
      <c r="BT29" s="156"/>
      <c r="BU29" s="159"/>
    </row>
    <row r="30" spans="2:73" ht="7.2" customHeight="1" thickTop="1" thickBot="1" x14ac:dyDescent="0.25">
      <c r="B30" s="159">
        <v>13</v>
      </c>
      <c r="D30" s="158" t="s">
        <v>749</v>
      </c>
      <c r="E30" s="156" t="s">
        <v>127</v>
      </c>
      <c r="F30" s="157" t="s">
        <v>87</v>
      </c>
      <c r="G30" s="156" t="s">
        <v>126</v>
      </c>
      <c r="H30" s="161"/>
      <c r="I30" s="167"/>
      <c r="J30" s="182"/>
      <c r="K30" s="155"/>
      <c r="L30" s="155"/>
      <c r="M30" s="160"/>
      <c r="Q30" s="232"/>
      <c r="R30" s="206"/>
      <c r="S30" s="206"/>
      <c r="T30" s="206"/>
      <c r="U30" s="232"/>
      <c r="Y30" s="166"/>
      <c r="Z30" s="155"/>
      <c r="AA30" s="166"/>
      <c r="AB30" s="182"/>
      <c r="AC30" s="173"/>
      <c r="AD30" s="195"/>
      <c r="AF30" s="158" t="s">
        <v>748</v>
      </c>
      <c r="AG30" s="156" t="s">
        <v>127</v>
      </c>
      <c r="AH30" s="157" t="s">
        <v>157</v>
      </c>
      <c r="AI30" s="156" t="s">
        <v>126</v>
      </c>
      <c r="AJ30" s="159">
        <v>70</v>
      </c>
      <c r="AM30" s="159">
        <v>126</v>
      </c>
      <c r="AO30" s="158" t="s">
        <v>747</v>
      </c>
      <c r="AP30" s="156" t="s">
        <v>127</v>
      </c>
      <c r="AQ30" s="157" t="s">
        <v>152</v>
      </c>
      <c r="AR30" s="156" t="s">
        <v>126</v>
      </c>
      <c r="AS30" s="174"/>
      <c r="AT30" s="173"/>
      <c r="AU30" s="170"/>
      <c r="AV30" s="160"/>
      <c r="AW30" s="155"/>
      <c r="AX30" s="160"/>
      <c r="BJ30" s="166"/>
      <c r="BK30" s="155"/>
      <c r="BL30" s="166"/>
      <c r="BM30" s="155"/>
      <c r="BN30" s="172"/>
      <c r="BO30" s="161"/>
      <c r="BQ30" s="158" t="s">
        <v>475</v>
      </c>
      <c r="BR30" s="156" t="s">
        <v>127</v>
      </c>
      <c r="BS30" s="157" t="s">
        <v>87</v>
      </c>
      <c r="BT30" s="156" t="s">
        <v>126</v>
      </c>
      <c r="BU30" s="159">
        <v>183</v>
      </c>
    </row>
    <row r="31" spans="2:73" ht="7.2" customHeight="1" thickTop="1" thickBot="1" x14ac:dyDescent="0.25">
      <c r="B31" s="159"/>
      <c r="D31" s="158"/>
      <c r="E31" s="156"/>
      <c r="F31" s="157"/>
      <c r="G31" s="156"/>
      <c r="H31" s="155"/>
      <c r="I31" s="155"/>
      <c r="J31" s="173"/>
      <c r="K31" s="155"/>
      <c r="L31" s="155"/>
      <c r="M31" s="160"/>
      <c r="Q31" s="232"/>
      <c r="R31" s="206"/>
      <c r="S31" s="206"/>
      <c r="T31" s="206"/>
      <c r="U31" s="232"/>
      <c r="Y31" s="166"/>
      <c r="Z31" s="155"/>
      <c r="AA31" s="166"/>
      <c r="AB31" s="168"/>
      <c r="AC31" s="155"/>
      <c r="AD31" s="171"/>
      <c r="AF31" s="158"/>
      <c r="AG31" s="156"/>
      <c r="AH31" s="157"/>
      <c r="AI31" s="156"/>
      <c r="AJ31" s="159"/>
      <c r="AM31" s="159"/>
      <c r="AO31" s="158"/>
      <c r="AP31" s="156"/>
      <c r="AQ31" s="157"/>
      <c r="AR31" s="156"/>
      <c r="AS31" s="155"/>
      <c r="AT31" s="155"/>
      <c r="AU31" s="165"/>
      <c r="AV31" s="160"/>
      <c r="AW31" s="155"/>
      <c r="AX31" s="160"/>
      <c r="BJ31" s="166"/>
      <c r="BK31" s="155"/>
      <c r="BL31" s="166"/>
      <c r="BM31" s="168"/>
      <c r="BN31" s="155"/>
      <c r="BO31" s="155"/>
      <c r="BQ31" s="158"/>
      <c r="BR31" s="156"/>
      <c r="BS31" s="157"/>
      <c r="BT31" s="156"/>
      <c r="BU31" s="159"/>
    </row>
    <row r="32" spans="2:73" ht="7.2" customHeight="1" thickTop="1" thickBot="1" x14ac:dyDescent="0.25">
      <c r="B32" s="159">
        <v>14</v>
      </c>
      <c r="D32" s="158" t="s">
        <v>746</v>
      </c>
      <c r="E32" s="156" t="s">
        <v>127</v>
      </c>
      <c r="F32" s="157" t="s">
        <v>167</v>
      </c>
      <c r="G32" s="156" t="s">
        <v>126</v>
      </c>
      <c r="H32" s="155"/>
      <c r="I32" s="155"/>
      <c r="J32" s="181"/>
      <c r="K32" s="155"/>
      <c r="L32" s="155"/>
      <c r="M32" s="160"/>
      <c r="Q32" s="232"/>
      <c r="R32" s="206"/>
      <c r="S32" s="206"/>
      <c r="T32" s="206"/>
      <c r="U32" s="232"/>
      <c r="Y32" s="166"/>
      <c r="Z32" s="155"/>
      <c r="AA32" s="155"/>
      <c r="AB32" s="166"/>
      <c r="AC32" s="161"/>
      <c r="AD32" s="161"/>
      <c r="AF32" s="158" t="s">
        <v>551</v>
      </c>
      <c r="AG32" s="156" t="s">
        <v>127</v>
      </c>
      <c r="AH32" s="157" t="s">
        <v>81</v>
      </c>
      <c r="AI32" s="156" t="s">
        <v>126</v>
      </c>
      <c r="AJ32" s="159">
        <v>71</v>
      </c>
      <c r="AM32" s="159">
        <v>127</v>
      </c>
      <c r="AO32" s="158" t="s">
        <v>486</v>
      </c>
      <c r="AP32" s="156" t="s">
        <v>127</v>
      </c>
      <c r="AQ32" s="157" t="s">
        <v>167</v>
      </c>
      <c r="AR32" s="156" t="s">
        <v>126</v>
      </c>
      <c r="AS32" s="155"/>
      <c r="AT32" s="155"/>
      <c r="AU32" s="160"/>
      <c r="AV32" s="155"/>
      <c r="AW32" s="155"/>
      <c r="AX32" s="160"/>
      <c r="BJ32" s="166"/>
      <c r="BK32" s="155"/>
      <c r="BL32" s="155"/>
      <c r="BM32" s="166"/>
      <c r="BN32" s="161"/>
      <c r="BO32" s="161"/>
      <c r="BQ32" s="158" t="s">
        <v>745</v>
      </c>
      <c r="BR32" s="156" t="s">
        <v>127</v>
      </c>
      <c r="BS32" s="157" t="s">
        <v>267</v>
      </c>
      <c r="BT32" s="156" t="s">
        <v>126</v>
      </c>
      <c r="BU32" s="159">
        <v>184</v>
      </c>
    </row>
    <row r="33" spans="2:73" ht="7.2" customHeight="1" thickTop="1" thickBot="1" x14ac:dyDescent="0.25">
      <c r="B33" s="159"/>
      <c r="D33" s="158"/>
      <c r="E33" s="156"/>
      <c r="F33" s="157"/>
      <c r="G33" s="156"/>
      <c r="H33" s="171"/>
      <c r="I33" s="165"/>
      <c r="J33" s="160"/>
      <c r="K33" s="155"/>
      <c r="L33" s="155"/>
      <c r="M33" s="160"/>
      <c r="Q33" s="232"/>
      <c r="R33" s="206"/>
      <c r="S33" s="206"/>
      <c r="T33" s="206"/>
      <c r="U33" s="232"/>
      <c r="Y33" s="193"/>
      <c r="Z33" s="155"/>
      <c r="AA33" s="155"/>
      <c r="AB33" s="155"/>
      <c r="AC33" s="155"/>
      <c r="AD33" s="155"/>
      <c r="AF33" s="158"/>
      <c r="AG33" s="156"/>
      <c r="AH33" s="157"/>
      <c r="AI33" s="156"/>
      <c r="AJ33" s="159"/>
      <c r="AM33" s="159"/>
      <c r="AO33" s="158"/>
      <c r="AP33" s="156"/>
      <c r="AQ33" s="157"/>
      <c r="AR33" s="156"/>
      <c r="AS33" s="171"/>
      <c r="AT33" s="165"/>
      <c r="AU33" s="160"/>
      <c r="AV33" s="155"/>
      <c r="AW33" s="155"/>
      <c r="AX33" s="160"/>
      <c r="BJ33" s="193"/>
      <c r="BK33" s="155"/>
      <c r="BL33" s="155"/>
      <c r="BM33" s="155"/>
      <c r="BN33" s="155"/>
      <c r="BO33" s="155"/>
      <c r="BQ33" s="158"/>
      <c r="BR33" s="156"/>
      <c r="BS33" s="157"/>
      <c r="BT33" s="156"/>
      <c r="BU33" s="159"/>
    </row>
    <row r="34" spans="2:73" ht="7.2" customHeight="1" thickTop="1" thickBot="1" x14ac:dyDescent="0.25">
      <c r="B34" s="159">
        <v>15</v>
      </c>
      <c r="D34" s="158" t="s">
        <v>744</v>
      </c>
      <c r="E34" s="156" t="s">
        <v>127</v>
      </c>
      <c r="F34" s="157" t="s">
        <v>72</v>
      </c>
      <c r="G34" s="156" t="s">
        <v>126</v>
      </c>
      <c r="H34" s="161"/>
      <c r="I34" s="160"/>
      <c r="J34" s="155"/>
      <c r="K34" s="155"/>
      <c r="L34" s="155"/>
      <c r="M34" s="160"/>
      <c r="Q34" s="232"/>
      <c r="R34" s="206"/>
      <c r="S34" s="206"/>
      <c r="T34" s="206"/>
      <c r="U34" s="232"/>
      <c r="Y34" s="173"/>
      <c r="Z34" s="170"/>
      <c r="AA34" s="155"/>
      <c r="AB34" s="155"/>
      <c r="AC34" s="161"/>
      <c r="AD34" s="161"/>
      <c r="AF34" s="158" t="s">
        <v>743</v>
      </c>
      <c r="AG34" s="156" t="s">
        <v>127</v>
      </c>
      <c r="AH34" s="157" t="s">
        <v>135</v>
      </c>
      <c r="AI34" s="156" t="s">
        <v>126</v>
      </c>
      <c r="AJ34" s="159">
        <v>72</v>
      </c>
      <c r="AM34" s="159">
        <v>128</v>
      </c>
      <c r="AO34" s="158" t="s">
        <v>541</v>
      </c>
      <c r="AP34" s="156" t="s">
        <v>127</v>
      </c>
      <c r="AQ34" s="157" t="s">
        <v>72</v>
      </c>
      <c r="AR34" s="156" t="s">
        <v>126</v>
      </c>
      <c r="AS34" s="161"/>
      <c r="AT34" s="160"/>
      <c r="AU34" s="155"/>
      <c r="AV34" s="155"/>
      <c r="AW34" s="155"/>
      <c r="AX34" s="160"/>
      <c r="BJ34" s="173"/>
      <c r="BK34" s="170"/>
      <c r="BL34" s="155"/>
      <c r="BM34" s="155"/>
      <c r="BN34" s="161"/>
      <c r="BO34" s="161"/>
      <c r="BQ34" s="158" t="s">
        <v>560</v>
      </c>
      <c r="BR34" s="156" t="s">
        <v>127</v>
      </c>
      <c r="BS34" s="157" t="s">
        <v>80</v>
      </c>
      <c r="BT34" s="156" t="s">
        <v>126</v>
      </c>
      <c r="BU34" s="159">
        <v>185</v>
      </c>
    </row>
    <row r="35" spans="2:73" ht="7.2" customHeight="1" thickTop="1" thickBot="1" x14ac:dyDescent="0.25">
      <c r="B35" s="159"/>
      <c r="D35" s="158"/>
      <c r="E35" s="156"/>
      <c r="F35" s="157"/>
      <c r="G35" s="156"/>
      <c r="H35" s="155"/>
      <c r="I35" s="155"/>
      <c r="J35" s="155"/>
      <c r="K35" s="155"/>
      <c r="L35" s="155"/>
      <c r="M35" s="183"/>
      <c r="Q35" s="232"/>
      <c r="R35" s="206"/>
      <c r="S35" s="206"/>
      <c r="T35" s="206"/>
      <c r="U35" s="232"/>
      <c r="Y35" s="173"/>
      <c r="Z35" s="170"/>
      <c r="AA35" s="155"/>
      <c r="AB35" s="193"/>
      <c r="AC35" s="155"/>
      <c r="AD35" s="155"/>
      <c r="AF35" s="158"/>
      <c r="AG35" s="156"/>
      <c r="AH35" s="157"/>
      <c r="AI35" s="156"/>
      <c r="AJ35" s="159"/>
      <c r="AM35" s="159"/>
      <c r="AO35" s="158"/>
      <c r="AP35" s="156"/>
      <c r="AQ35" s="157"/>
      <c r="AR35" s="156"/>
      <c r="AS35" s="155"/>
      <c r="AT35" s="155"/>
      <c r="AU35" s="155"/>
      <c r="AV35" s="155"/>
      <c r="AW35" s="155"/>
      <c r="AX35" s="183"/>
      <c r="BJ35" s="173"/>
      <c r="BK35" s="170"/>
      <c r="BL35" s="155"/>
      <c r="BM35" s="193"/>
      <c r="BN35" s="155"/>
      <c r="BO35" s="155"/>
      <c r="BQ35" s="158"/>
      <c r="BR35" s="156"/>
      <c r="BS35" s="157"/>
      <c r="BT35" s="156"/>
      <c r="BU35" s="159"/>
    </row>
    <row r="36" spans="2:73" ht="7.2" customHeight="1" thickTop="1" thickBot="1" x14ac:dyDescent="0.25">
      <c r="B36" s="159">
        <v>16</v>
      </c>
      <c r="D36" s="158" t="s">
        <v>451</v>
      </c>
      <c r="E36" s="156" t="s">
        <v>127</v>
      </c>
      <c r="F36" s="157" t="s">
        <v>81</v>
      </c>
      <c r="G36" s="156" t="s">
        <v>126</v>
      </c>
      <c r="H36" s="161"/>
      <c r="I36" s="161"/>
      <c r="J36" s="155"/>
      <c r="K36" s="155"/>
      <c r="L36" s="182"/>
      <c r="M36" s="170"/>
      <c r="N36" s="201"/>
      <c r="Q36" s="232"/>
      <c r="R36" s="206"/>
      <c r="S36" s="206"/>
      <c r="T36" s="206"/>
      <c r="U36" s="232"/>
      <c r="Y36" s="173"/>
      <c r="Z36" s="170"/>
      <c r="AA36" s="166"/>
      <c r="AB36" s="182"/>
      <c r="AC36" s="170"/>
      <c r="AD36" s="186"/>
      <c r="AF36" s="158" t="s">
        <v>538</v>
      </c>
      <c r="AG36" s="156" t="s">
        <v>127</v>
      </c>
      <c r="AH36" s="157" t="s">
        <v>87</v>
      </c>
      <c r="AI36" s="156" t="s">
        <v>126</v>
      </c>
      <c r="AJ36" s="159">
        <v>73</v>
      </c>
      <c r="AM36" s="159">
        <v>129</v>
      </c>
      <c r="AO36" s="158" t="s">
        <v>742</v>
      </c>
      <c r="AP36" s="156" t="s">
        <v>127</v>
      </c>
      <c r="AQ36" s="157" t="s">
        <v>181</v>
      </c>
      <c r="AR36" s="156" t="s">
        <v>126</v>
      </c>
      <c r="AS36" s="161"/>
      <c r="AT36" s="161"/>
      <c r="AU36" s="155"/>
      <c r="AV36" s="155"/>
      <c r="AW36" s="182"/>
      <c r="AX36" s="170"/>
      <c r="AY36" s="201"/>
      <c r="BJ36" s="173"/>
      <c r="BK36" s="170"/>
      <c r="BL36" s="166"/>
      <c r="BM36" s="182"/>
      <c r="BN36" s="170"/>
      <c r="BO36" s="161"/>
      <c r="BQ36" s="158" t="s">
        <v>741</v>
      </c>
      <c r="BR36" s="156" t="s">
        <v>127</v>
      </c>
      <c r="BS36" s="157" t="s">
        <v>174</v>
      </c>
      <c r="BT36" s="156" t="s">
        <v>126</v>
      </c>
      <c r="BU36" s="159">
        <v>186</v>
      </c>
    </row>
    <row r="37" spans="2:73" ht="7.2" customHeight="1" thickTop="1" thickBot="1" x14ac:dyDescent="0.25">
      <c r="B37" s="159"/>
      <c r="D37" s="158"/>
      <c r="E37" s="156"/>
      <c r="F37" s="157"/>
      <c r="G37" s="156"/>
      <c r="H37" s="155"/>
      <c r="I37" s="155"/>
      <c r="J37" s="183"/>
      <c r="K37" s="155"/>
      <c r="L37" s="182"/>
      <c r="M37" s="170"/>
      <c r="N37" s="201"/>
      <c r="Q37" s="232"/>
      <c r="R37" s="206"/>
      <c r="S37" s="206"/>
      <c r="T37" s="206"/>
      <c r="U37" s="232"/>
      <c r="Y37" s="173"/>
      <c r="Z37" s="170"/>
      <c r="AA37" s="166"/>
      <c r="AB37" s="155"/>
      <c r="AC37" s="173"/>
      <c r="AD37" s="171"/>
      <c r="AF37" s="158"/>
      <c r="AG37" s="156"/>
      <c r="AH37" s="157"/>
      <c r="AI37" s="156"/>
      <c r="AJ37" s="159"/>
      <c r="AM37" s="159"/>
      <c r="AO37" s="158"/>
      <c r="AP37" s="156"/>
      <c r="AQ37" s="157"/>
      <c r="AR37" s="156"/>
      <c r="AS37" s="155"/>
      <c r="AT37" s="155"/>
      <c r="AU37" s="183"/>
      <c r="AV37" s="155"/>
      <c r="AW37" s="182"/>
      <c r="AX37" s="170"/>
      <c r="AY37" s="201"/>
      <c r="BJ37" s="173"/>
      <c r="BK37" s="170"/>
      <c r="BL37" s="166"/>
      <c r="BM37" s="155"/>
      <c r="BN37" s="196"/>
      <c r="BO37" s="155"/>
      <c r="BQ37" s="158"/>
      <c r="BR37" s="156"/>
      <c r="BS37" s="157"/>
      <c r="BT37" s="156"/>
      <c r="BU37" s="159"/>
    </row>
    <row r="38" spans="2:73" ht="7.2" customHeight="1" thickTop="1" thickBot="1" x14ac:dyDescent="0.25">
      <c r="B38" s="159">
        <v>17</v>
      </c>
      <c r="D38" s="158" t="s">
        <v>531</v>
      </c>
      <c r="E38" s="156" t="s">
        <v>127</v>
      </c>
      <c r="F38" s="157" t="s">
        <v>86</v>
      </c>
      <c r="G38" s="156" t="s">
        <v>126</v>
      </c>
      <c r="H38" s="155"/>
      <c r="I38" s="182"/>
      <c r="J38" s="170"/>
      <c r="K38" s="160"/>
      <c r="L38" s="182"/>
      <c r="M38" s="170"/>
      <c r="N38" s="201"/>
      <c r="Q38" s="232"/>
      <c r="R38" s="206"/>
      <c r="S38" s="206"/>
      <c r="T38" s="206"/>
      <c r="U38" s="232"/>
      <c r="Y38" s="173"/>
      <c r="Z38" s="170"/>
      <c r="AA38" s="166"/>
      <c r="AB38" s="155"/>
      <c r="AC38" s="191"/>
      <c r="AD38" s="161"/>
      <c r="AF38" s="158" t="s">
        <v>740</v>
      </c>
      <c r="AG38" s="156" t="s">
        <v>127</v>
      </c>
      <c r="AH38" s="157" t="s">
        <v>172</v>
      </c>
      <c r="AI38" s="156" t="s">
        <v>126</v>
      </c>
      <c r="AJ38" s="159">
        <v>74</v>
      </c>
      <c r="AM38" s="159">
        <v>130</v>
      </c>
      <c r="AO38" s="158" t="s">
        <v>739</v>
      </c>
      <c r="AP38" s="156" t="s">
        <v>127</v>
      </c>
      <c r="AQ38" s="157" t="s">
        <v>78</v>
      </c>
      <c r="AR38" s="156" t="s">
        <v>126</v>
      </c>
      <c r="AS38" s="155"/>
      <c r="AT38" s="182"/>
      <c r="AU38" s="173"/>
      <c r="AV38" s="155"/>
      <c r="AW38" s="182"/>
      <c r="AX38" s="170"/>
      <c r="AY38" s="201"/>
      <c r="BJ38" s="173"/>
      <c r="BK38" s="170"/>
      <c r="BL38" s="166"/>
      <c r="BM38" s="155"/>
      <c r="BN38" s="182"/>
      <c r="BO38" s="195"/>
      <c r="BQ38" s="158" t="s">
        <v>738</v>
      </c>
      <c r="BR38" s="156" t="s">
        <v>127</v>
      </c>
      <c r="BS38" s="157" t="s">
        <v>135</v>
      </c>
      <c r="BT38" s="156" t="s">
        <v>126</v>
      </c>
      <c r="BU38" s="159">
        <v>187</v>
      </c>
    </row>
    <row r="39" spans="2:73" ht="7.2" customHeight="1" thickTop="1" thickBot="1" x14ac:dyDescent="0.25">
      <c r="B39" s="159"/>
      <c r="D39" s="158"/>
      <c r="E39" s="156"/>
      <c r="F39" s="157"/>
      <c r="G39" s="156"/>
      <c r="H39" s="171"/>
      <c r="I39" s="173"/>
      <c r="J39" s="155"/>
      <c r="K39" s="160"/>
      <c r="L39" s="182"/>
      <c r="M39" s="170"/>
      <c r="N39" s="201"/>
      <c r="Q39" s="232"/>
      <c r="R39" s="206"/>
      <c r="S39" s="206"/>
      <c r="T39" s="206"/>
      <c r="U39" s="232"/>
      <c r="Y39" s="173"/>
      <c r="Z39" s="170"/>
      <c r="AA39" s="193"/>
      <c r="AB39" s="155"/>
      <c r="AC39" s="155"/>
      <c r="AD39" s="155"/>
      <c r="AF39" s="158"/>
      <c r="AG39" s="156"/>
      <c r="AH39" s="157"/>
      <c r="AI39" s="156"/>
      <c r="AJ39" s="159"/>
      <c r="AM39" s="159"/>
      <c r="AO39" s="158"/>
      <c r="AP39" s="156"/>
      <c r="AQ39" s="157"/>
      <c r="AR39" s="156"/>
      <c r="AS39" s="171"/>
      <c r="AT39" s="173"/>
      <c r="AU39" s="182"/>
      <c r="AV39" s="155"/>
      <c r="AW39" s="182"/>
      <c r="AX39" s="170"/>
      <c r="AY39" s="201"/>
      <c r="BJ39" s="173"/>
      <c r="BK39" s="170"/>
      <c r="BL39" s="193"/>
      <c r="BM39" s="155"/>
      <c r="BN39" s="155"/>
      <c r="BO39" s="171"/>
      <c r="BQ39" s="158"/>
      <c r="BR39" s="156"/>
      <c r="BS39" s="157"/>
      <c r="BT39" s="156"/>
      <c r="BU39" s="159"/>
    </row>
    <row r="40" spans="2:73" ht="7.2" customHeight="1" thickTop="1" thickBot="1" x14ac:dyDescent="0.25">
      <c r="B40" s="159">
        <v>18</v>
      </c>
      <c r="D40" s="158" t="s">
        <v>737</v>
      </c>
      <c r="E40" s="156" t="s">
        <v>127</v>
      </c>
      <c r="F40" s="157" t="s">
        <v>78</v>
      </c>
      <c r="G40" s="156" t="s">
        <v>126</v>
      </c>
      <c r="H40" s="161"/>
      <c r="I40" s="181"/>
      <c r="J40" s="155"/>
      <c r="K40" s="160"/>
      <c r="L40" s="182"/>
      <c r="M40" s="170"/>
      <c r="N40" s="201"/>
      <c r="Q40" s="232"/>
      <c r="R40" s="206"/>
      <c r="S40" s="206"/>
      <c r="T40" s="206"/>
      <c r="U40" s="232"/>
      <c r="Y40" s="173"/>
      <c r="Z40" s="173"/>
      <c r="AA40" s="173"/>
      <c r="AB40" s="170"/>
      <c r="AC40" s="155"/>
      <c r="AD40" s="161"/>
      <c r="AF40" s="158" t="s">
        <v>736</v>
      </c>
      <c r="AG40" s="156" t="s">
        <v>127</v>
      </c>
      <c r="AH40" s="157" t="s">
        <v>174</v>
      </c>
      <c r="AI40" s="156" t="s">
        <v>126</v>
      </c>
      <c r="AJ40" s="159">
        <v>75</v>
      </c>
      <c r="AM40" s="159">
        <v>131</v>
      </c>
      <c r="AO40" s="158" t="s">
        <v>735</v>
      </c>
      <c r="AP40" s="156" t="s">
        <v>127</v>
      </c>
      <c r="AQ40" s="157" t="s">
        <v>87</v>
      </c>
      <c r="AR40" s="156" t="s">
        <v>126</v>
      </c>
      <c r="AS40" s="161"/>
      <c r="AT40" s="181"/>
      <c r="AU40" s="182"/>
      <c r="AV40" s="155"/>
      <c r="AW40" s="182"/>
      <c r="AX40" s="170"/>
      <c r="AY40" s="201"/>
      <c r="BJ40" s="170"/>
      <c r="BK40" s="192"/>
      <c r="BL40" s="182"/>
      <c r="BM40" s="170"/>
      <c r="BN40" s="155"/>
      <c r="BO40" s="161"/>
      <c r="BQ40" s="158" t="s">
        <v>734</v>
      </c>
      <c r="BR40" s="156" t="s">
        <v>127</v>
      </c>
      <c r="BS40" s="157" t="s">
        <v>81</v>
      </c>
      <c r="BT40" s="156" t="s">
        <v>126</v>
      </c>
      <c r="BU40" s="159">
        <v>188</v>
      </c>
    </row>
    <row r="41" spans="2:73" ht="7.2" customHeight="1" thickTop="1" thickBot="1" x14ac:dyDescent="0.25">
      <c r="B41" s="159"/>
      <c r="D41" s="158"/>
      <c r="E41" s="156"/>
      <c r="F41" s="157"/>
      <c r="G41" s="156"/>
      <c r="H41" s="155"/>
      <c r="I41" s="155"/>
      <c r="J41" s="155"/>
      <c r="K41" s="183"/>
      <c r="L41" s="182"/>
      <c r="M41" s="170"/>
      <c r="N41" s="201"/>
      <c r="Q41" s="202"/>
      <c r="R41" s="205" t="s">
        <v>412</v>
      </c>
      <c r="S41" s="203"/>
      <c r="T41" s="203"/>
      <c r="U41" s="202"/>
      <c r="Y41" s="173"/>
      <c r="Z41" s="173"/>
      <c r="AA41" s="173"/>
      <c r="AB41" s="170"/>
      <c r="AC41" s="193"/>
      <c r="AD41" s="155"/>
      <c r="AF41" s="158"/>
      <c r="AG41" s="156"/>
      <c r="AH41" s="157"/>
      <c r="AI41" s="156"/>
      <c r="AJ41" s="159"/>
      <c r="AM41" s="159"/>
      <c r="AO41" s="158"/>
      <c r="AP41" s="156"/>
      <c r="AQ41" s="157"/>
      <c r="AR41" s="156"/>
      <c r="AS41" s="155"/>
      <c r="AT41" s="155"/>
      <c r="AU41" s="155"/>
      <c r="AV41" s="170"/>
      <c r="AW41" s="182"/>
      <c r="AX41" s="170"/>
      <c r="AY41" s="201"/>
      <c r="BJ41" s="170"/>
      <c r="BK41" s="192"/>
      <c r="BL41" s="182"/>
      <c r="BM41" s="170"/>
      <c r="BN41" s="193"/>
      <c r="BO41" s="155"/>
      <c r="BQ41" s="158"/>
      <c r="BR41" s="156"/>
      <c r="BS41" s="157"/>
      <c r="BT41" s="156"/>
      <c r="BU41" s="159"/>
    </row>
    <row r="42" spans="2:73" ht="7.2" customHeight="1" thickTop="1" thickBot="1" x14ac:dyDescent="0.25">
      <c r="B42" s="159">
        <v>19</v>
      </c>
      <c r="D42" s="158" t="s">
        <v>447</v>
      </c>
      <c r="E42" s="156" t="s">
        <v>127</v>
      </c>
      <c r="F42" s="157" t="s">
        <v>181</v>
      </c>
      <c r="G42" s="156" t="s">
        <v>126</v>
      </c>
      <c r="H42" s="155"/>
      <c r="I42" s="155"/>
      <c r="J42" s="182"/>
      <c r="K42" s="173"/>
      <c r="L42" s="173"/>
      <c r="M42" s="170"/>
      <c r="N42" s="201"/>
      <c r="Q42" s="202"/>
      <c r="R42" s="203"/>
      <c r="S42" s="203"/>
      <c r="T42" s="203"/>
      <c r="U42" s="202"/>
      <c r="Y42" s="173"/>
      <c r="Z42" s="173"/>
      <c r="AA42" s="173"/>
      <c r="AB42" s="173"/>
      <c r="AC42" s="173"/>
      <c r="AD42" s="195"/>
      <c r="AF42" s="158" t="s">
        <v>733</v>
      </c>
      <c r="AG42" s="156" t="s">
        <v>127</v>
      </c>
      <c r="AH42" s="157" t="s">
        <v>80</v>
      </c>
      <c r="AI42" s="156" t="s">
        <v>126</v>
      </c>
      <c r="AJ42" s="159">
        <v>76</v>
      </c>
      <c r="AM42" s="159">
        <v>132</v>
      </c>
      <c r="AO42" s="158" t="s">
        <v>732</v>
      </c>
      <c r="AP42" s="156" t="s">
        <v>127</v>
      </c>
      <c r="AQ42" s="157" t="s">
        <v>80</v>
      </c>
      <c r="AR42" s="156" t="s">
        <v>126</v>
      </c>
      <c r="AS42" s="161"/>
      <c r="AT42" s="155"/>
      <c r="AU42" s="155"/>
      <c r="AV42" s="167"/>
      <c r="AW42" s="182"/>
      <c r="AX42" s="170"/>
      <c r="AY42" s="201"/>
      <c r="BJ42" s="170"/>
      <c r="BK42" s="192"/>
      <c r="BL42" s="155"/>
      <c r="BM42" s="192"/>
      <c r="BN42" s="182"/>
      <c r="BO42" s="195"/>
      <c r="BQ42" s="158" t="s">
        <v>565</v>
      </c>
      <c r="BR42" s="156" t="s">
        <v>127</v>
      </c>
      <c r="BS42" s="157" t="s">
        <v>141</v>
      </c>
      <c r="BT42" s="156" t="s">
        <v>126</v>
      </c>
      <c r="BU42" s="159">
        <v>189</v>
      </c>
    </row>
    <row r="43" spans="2:73" ht="7.2" customHeight="1" thickTop="1" thickBot="1" x14ac:dyDescent="0.25">
      <c r="B43" s="159"/>
      <c r="D43" s="158"/>
      <c r="E43" s="156"/>
      <c r="F43" s="157"/>
      <c r="G43" s="156"/>
      <c r="H43" s="171"/>
      <c r="I43" s="165"/>
      <c r="J43" s="182"/>
      <c r="K43" s="173"/>
      <c r="L43" s="173"/>
      <c r="M43" s="170"/>
      <c r="N43" s="201"/>
      <c r="Q43" s="202"/>
      <c r="R43" s="203"/>
      <c r="S43" s="203"/>
      <c r="T43" s="203"/>
      <c r="U43" s="202"/>
      <c r="Y43" s="173"/>
      <c r="Z43" s="173"/>
      <c r="AA43" s="170"/>
      <c r="AB43" s="173"/>
      <c r="AC43" s="155"/>
      <c r="AD43" s="171"/>
      <c r="AF43" s="158"/>
      <c r="AG43" s="156"/>
      <c r="AH43" s="157"/>
      <c r="AI43" s="156"/>
      <c r="AJ43" s="159"/>
      <c r="AM43" s="159"/>
      <c r="AO43" s="158"/>
      <c r="AP43" s="156"/>
      <c r="AQ43" s="157"/>
      <c r="AR43" s="156"/>
      <c r="AS43" s="155"/>
      <c r="AT43" s="183"/>
      <c r="AU43" s="155"/>
      <c r="AV43" s="190"/>
      <c r="AW43" s="182"/>
      <c r="AX43" s="170"/>
      <c r="AY43" s="201"/>
      <c r="BJ43" s="170"/>
      <c r="BK43" s="192"/>
      <c r="BL43" s="155"/>
      <c r="BM43" s="196"/>
      <c r="BN43" s="155"/>
      <c r="BO43" s="171"/>
      <c r="BQ43" s="158"/>
      <c r="BR43" s="156"/>
      <c r="BS43" s="157"/>
      <c r="BT43" s="156"/>
      <c r="BU43" s="159"/>
    </row>
    <row r="44" spans="2:73" ht="7.2" customHeight="1" thickTop="1" thickBot="1" x14ac:dyDescent="0.25">
      <c r="B44" s="159">
        <v>20</v>
      </c>
      <c r="D44" s="158" t="s">
        <v>702</v>
      </c>
      <c r="E44" s="156" t="s">
        <v>127</v>
      </c>
      <c r="F44" s="157" t="s">
        <v>135</v>
      </c>
      <c r="G44" s="156" t="s">
        <v>126</v>
      </c>
      <c r="H44" s="161"/>
      <c r="I44" s="160"/>
      <c r="J44" s="190"/>
      <c r="K44" s="182"/>
      <c r="L44" s="173"/>
      <c r="M44" s="170"/>
      <c r="N44" s="201"/>
      <c r="Q44" s="202"/>
      <c r="R44" s="203"/>
      <c r="S44" s="203"/>
      <c r="T44" s="203"/>
      <c r="U44" s="202"/>
      <c r="Y44" s="173"/>
      <c r="Z44" s="173"/>
      <c r="AA44" s="170"/>
      <c r="AB44" s="191"/>
      <c r="AC44" s="155"/>
      <c r="AD44" s="161"/>
      <c r="AF44" s="158" t="s">
        <v>731</v>
      </c>
      <c r="AG44" s="156" t="s">
        <v>127</v>
      </c>
      <c r="AH44" s="157" t="s">
        <v>78</v>
      </c>
      <c r="AI44" s="156" t="s">
        <v>126</v>
      </c>
      <c r="AJ44" s="159">
        <v>77</v>
      </c>
      <c r="AM44" s="159">
        <v>133</v>
      </c>
      <c r="AO44" s="158" t="s">
        <v>717</v>
      </c>
      <c r="AP44" s="156" t="s">
        <v>127</v>
      </c>
      <c r="AQ44" s="157" t="s">
        <v>144</v>
      </c>
      <c r="AR44" s="156" t="s">
        <v>126</v>
      </c>
      <c r="AS44" s="174"/>
      <c r="AT44" s="170"/>
      <c r="AU44" s="160"/>
      <c r="AV44" s="190"/>
      <c r="AW44" s="182"/>
      <c r="AX44" s="170"/>
      <c r="AY44" s="201"/>
      <c r="BJ44" s="170"/>
      <c r="BK44" s="192"/>
      <c r="BL44" s="155"/>
      <c r="BM44" s="182"/>
      <c r="BN44" s="170"/>
      <c r="BO44" s="186"/>
      <c r="BQ44" s="158" t="s">
        <v>730</v>
      </c>
      <c r="BR44" s="156" t="s">
        <v>127</v>
      </c>
      <c r="BS44" s="157" t="s">
        <v>72</v>
      </c>
      <c r="BT44" s="156" t="s">
        <v>126</v>
      </c>
      <c r="BU44" s="159">
        <v>190</v>
      </c>
    </row>
    <row r="45" spans="2:73" ht="7.2" customHeight="1" thickTop="1" thickBot="1" x14ac:dyDescent="0.25">
      <c r="B45" s="159"/>
      <c r="D45" s="158"/>
      <c r="E45" s="156"/>
      <c r="F45" s="157"/>
      <c r="G45" s="156"/>
      <c r="H45" s="155"/>
      <c r="I45" s="155"/>
      <c r="J45" s="194"/>
      <c r="K45" s="182"/>
      <c r="L45" s="173"/>
      <c r="M45" s="170"/>
      <c r="N45" s="201"/>
      <c r="Q45" s="202"/>
      <c r="R45" s="203"/>
      <c r="S45" s="203"/>
      <c r="T45" s="203"/>
      <c r="U45" s="202"/>
      <c r="Y45" s="173"/>
      <c r="Z45" s="173"/>
      <c r="AA45" s="170"/>
      <c r="AB45" s="166"/>
      <c r="AC45" s="193"/>
      <c r="AD45" s="155"/>
      <c r="AF45" s="158"/>
      <c r="AG45" s="156"/>
      <c r="AH45" s="157"/>
      <c r="AI45" s="156"/>
      <c r="AJ45" s="159"/>
      <c r="AM45" s="159"/>
      <c r="AO45" s="158"/>
      <c r="AP45" s="156"/>
      <c r="AQ45" s="157"/>
      <c r="AR45" s="156"/>
      <c r="AS45" s="155"/>
      <c r="AT45" s="155"/>
      <c r="AU45" s="183"/>
      <c r="AV45" s="190"/>
      <c r="AW45" s="182"/>
      <c r="AX45" s="170"/>
      <c r="AY45" s="201"/>
      <c r="BJ45" s="170"/>
      <c r="BK45" s="192"/>
      <c r="BL45" s="155"/>
      <c r="BM45" s="155"/>
      <c r="BN45" s="173"/>
      <c r="BO45" s="171"/>
      <c r="BQ45" s="158"/>
      <c r="BR45" s="156"/>
      <c r="BS45" s="157"/>
      <c r="BT45" s="156"/>
      <c r="BU45" s="159"/>
    </row>
    <row r="46" spans="2:73" ht="7.2" customHeight="1" thickTop="1" thickBot="1" x14ac:dyDescent="0.25">
      <c r="B46" s="159">
        <v>21</v>
      </c>
      <c r="D46" s="158" t="s">
        <v>628</v>
      </c>
      <c r="E46" s="156" t="s">
        <v>127</v>
      </c>
      <c r="F46" s="157" t="s">
        <v>484</v>
      </c>
      <c r="G46" s="156" t="s">
        <v>126</v>
      </c>
      <c r="H46" s="155"/>
      <c r="I46" s="182"/>
      <c r="J46" s="155"/>
      <c r="K46" s="182"/>
      <c r="L46" s="173"/>
      <c r="M46" s="170"/>
      <c r="N46" s="201"/>
      <c r="Q46" s="202"/>
      <c r="R46" s="203"/>
      <c r="S46" s="203"/>
      <c r="T46" s="203"/>
      <c r="U46" s="202"/>
      <c r="Y46" s="173"/>
      <c r="Z46" s="173"/>
      <c r="AA46" s="170"/>
      <c r="AB46" s="155"/>
      <c r="AC46" s="182"/>
      <c r="AD46" s="195"/>
      <c r="AF46" s="158" t="s">
        <v>729</v>
      </c>
      <c r="AG46" s="156" t="s">
        <v>127</v>
      </c>
      <c r="AH46" s="157" t="s">
        <v>86</v>
      </c>
      <c r="AI46" s="156" t="s">
        <v>126</v>
      </c>
      <c r="AJ46" s="159">
        <v>78</v>
      </c>
      <c r="AM46" s="159">
        <v>134</v>
      </c>
      <c r="AO46" s="158" t="s">
        <v>728</v>
      </c>
      <c r="AP46" s="156" t="s">
        <v>127</v>
      </c>
      <c r="AQ46" s="157" t="s">
        <v>231</v>
      </c>
      <c r="AR46" s="156" t="s">
        <v>126</v>
      </c>
      <c r="AS46" s="155"/>
      <c r="AT46" s="182"/>
      <c r="AU46" s="155"/>
      <c r="AV46" s="182"/>
      <c r="AW46" s="173"/>
      <c r="AX46" s="170"/>
      <c r="AY46" s="201"/>
      <c r="BJ46" s="170"/>
      <c r="BK46" s="192"/>
      <c r="BL46" s="155"/>
      <c r="BM46" s="155"/>
      <c r="BN46" s="191"/>
      <c r="BO46" s="161"/>
      <c r="BQ46" s="158" t="s">
        <v>727</v>
      </c>
      <c r="BR46" s="156" t="s">
        <v>127</v>
      </c>
      <c r="BS46" s="157" t="s">
        <v>146</v>
      </c>
      <c r="BT46" s="156" t="s">
        <v>126</v>
      </c>
      <c r="BU46" s="159">
        <v>191</v>
      </c>
    </row>
    <row r="47" spans="2:73" ht="7.2" customHeight="1" thickTop="1" thickBot="1" x14ac:dyDescent="0.25">
      <c r="B47" s="159"/>
      <c r="D47" s="158"/>
      <c r="E47" s="156"/>
      <c r="F47" s="157"/>
      <c r="G47" s="156"/>
      <c r="H47" s="171"/>
      <c r="I47" s="173"/>
      <c r="J47" s="155"/>
      <c r="K47" s="182"/>
      <c r="L47" s="173"/>
      <c r="M47" s="170"/>
      <c r="N47" s="201"/>
      <c r="Q47" s="202"/>
      <c r="R47" s="203"/>
      <c r="S47" s="203"/>
      <c r="T47" s="203"/>
      <c r="U47" s="202"/>
      <c r="Y47" s="170"/>
      <c r="Z47" s="173"/>
      <c r="AA47" s="155"/>
      <c r="AB47" s="155"/>
      <c r="AC47" s="155"/>
      <c r="AD47" s="171"/>
      <c r="AF47" s="158"/>
      <c r="AG47" s="156"/>
      <c r="AH47" s="157"/>
      <c r="AI47" s="156"/>
      <c r="AJ47" s="159"/>
      <c r="AM47" s="159"/>
      <c r="AO47" s="158"/>
      <c r="AP47" s="156"/>
      <c r="AQ47" s="157"/>
      <c r="AR47" s="156"/>
      <c r="AS47" s="171"/>
      <c r="AT47" s="173"/>
      <c r="AU47" s="155"/>
      <c r="AV47" s="182"/>
      <c r="AW47" s="173"/>
      <c r="AX47" s="170"/>
      <c r="AY47" s="201"/>
      <c r="BJ47" s="170"/>
      <c r="BK47" s="196"/>
      <c r="BL47" s="155"/>
      <c r="BM47" s="155"/>
      <c r="BN47" s="155"/>
      <c r="BO47" s="155"/>
      <c r="BQ47" s="158"/>
      <c r="BR47" s="156"/>
      <c r="BS47" s="157"/>
      <c r="BT47" s="156"/>
      <c r="BU47" s="159"/>
    </row>
    <row r="48" spans="2:73" ht="7.2" customHeight="1" thickTop="1" thickBot="1" x14ac:dyDescent="0.25">
      <c r="B48" s="159">
        <v>22</v>
      </c>
      <c r="D48" s="158" t="s">
        <v>451</v>
      </c>
      <c r="E48" s="156" t="s">
        <v>127</v>
      </c>
      <c r="F48" s="157" t="s">
        <v>87</v>
      </c>
      <c r="G48" s="156" t="s">
        <v>126</v>
      </c>
      <c r="H48" s="161"/>
      <c r="I48" s="181"/>
      <c r="J48" s="155"/>
      <c r="K48" s="182"/>
      <c r="L48" s="173"/>
      <c r="M48" s="170"/>
      <c r="N48" s="201"/>
      <c r="Q48" s="202"/>
      <c r="R48" s="203"/>
      <c r="S48" s="203"/>
      <c r="T48" s="203"/>
      <c r="U48" s="202"/>
      <c r="Y48" s="170"/>
      <c r="Z48" s="191"/>
      <c r="AA48" s="155"/>
      <c r="AB48" s="155"/>
      <c r="AC48" s="155"/>
      <c r="AD48" s="161"/>
      <c r="AF48" s="158" t="s">
        <v>726</v>
      </c>
      <c r="AG48" s="156" t="s">
        <v>127</v>
      </c>
      <c r="AH48" s="157" t="s">
        <v>144</v>
      </c>
      <c r="AI48" s="156" t="s">
        <v>126</v>
      </c>
      <c r="AJ48" s="159">
        <v>79</v>
      </c>
      <c r="AM48" s="159">
        <v>135</v>
      </c>
      <c r="AO48" s="158" t="s">
        <v>551</v>
      </c>
      <c r="AP48" s="156" t="s">
        <v>127</v>
      </c>
      <c r="AQ48" s="157" t="s">
        <v>149</v>
      </c>
      <c r="AR48" s="156" t="s">
        <v>126</v>
      </c>
      <c r="AS48" s="161"/>
      <c r="AT48" s="181"/>
      <c r="AU48" s="155"/>
      <c r="AV48" s="182"/>
      <c r="AW48" s="173"/>
      <c r="AX48" s="170"/>
      <c r="AY48" s="201"/>
      <c r="BJ48" s="170"/>
      <c r="BK48" s="182"/>
      <c r="BL48" s="170"/>
      <c r="BM48" s="155"/>
      <c r="BN48" s="155"/>
      <c r="BO48" s="161"/>
      <c r="BQ48" s="158" t="s">
        <v>725</v>
      </c>
      <c r="BR48" s="156" t="s">
        <v>127</v>
      </c>
      <c r="BS48" s="157" t="s">
        <v>203</v>
      </c>
      <c r="BT48" s="156" t="s">
        <v>126</v>
      </c>
      <c r="BU48" s="159">
        <v>192</v>
      </c>
    </row>
    <row r="49" spans="2:73" ht="7.2" customHeight="1" thickTop="1" thickBot="1" x14ac:dyDescent="0.25">
      <c r="B49" s="159"/>
      <c r="D49" s="158"/>
      <c r="E49" s="156"/>
      <c r="F49" s="157"/>
      <c r="G49" s="156"/>
      <c r="H49" s="155"/>
      <c r="I49" s="155"/>
      <c r="J49" s="155"/>
      <c r="K49" s="155"/>
      <c r="L49" s="173"/>
      <c r="M49" s="155"/>
      <c r="N49" s="201"/>
      <c r="Q49" s="202"/>
      <c r="R49" s="203"/>
      <c r="S49" s="203"/>
      <c r="T49" s="203"/>
      <c r="U49" s="202"/>
      <c r="Y49" s="170"/>
      <c r="Z49" s="166"/>
      <c r="AA49" s="155"/>
      <c r="AB49" s="155"/>
      <c r="AC49" s="193"/>
      <c r="AD49" s="155"/>
      <c r="AF49" s="158"/>
      <c r="AG49" s="156"/>
      <c r="AH49" s="157"/>
      <c r="AI49" s="156"/>
      <c r="AJ49" s="159"/>
      <c r="AM49" s="159"/>
      <c r="AO49" s="158"/>
      <c r="AP49" s="156"/>
      <c r="AQ49" s="157"/>
      <c r="AR49" s="156"/>
      <c r="AS49" s="155"/>
      <c r="AT49" s="155"/>
      <c r="AU49" s="155"/>
      <c r="AV49" s="155"/>
      <c r="AW49" s="173"/>
      <c r="AX49" s="155"/>
      <c r="AY49" s="201"/>
      <c r="BJ49" s="170"/>
      <c r="BK49" s="155"/>
      <c r="BL49" s="170"/>
      <c r="BM49" s="155"/>
      <c r="BN49" s="193"/>
      <c r="BO49" s="155"/>
      <c r="BQ49" s="158"/>
      <c r="BR49" s="156"/>
      <c r="BS49" s="157"/>
      <c r="BT49" s="156"/>
      <c r="BU49" s="159"/>
    </row>
    <row r="50" spans="2:73" ht="7.2" customHeight="1" thickTop="1" thickBot="1" x14ac:dyDescent="0.25">
      <c r="B50" s="159">
        <v>23</v>
      </c>
      <c r="D50" s="158" t="s">
        <v>724</v>
      </c>
      <c r="E50" s="156" t="s">
        <v>127</v>
      </c>
      <c r="F50" s="157" t="s">
        <v>141</v>
      </c>
      <c r="G50" s="156" t="s">
        <v>126</v>
      </c>
      <c r="H50" s="161"/>
      <c r="I50" s="155"/>
      <c r="J50" s="155"/>
      <c r="K50" s="155"/>
      <c r="L50" s="181"/>
      <c r="M50" s="155"/>
      <c r="N50" s="201"/>
      <c r="Q50" s="202"/>
      <c r="R50" s="203"/>
      <c r="S50" s="203"/>
      <c r="T50" s="203"/>
      <c r="U50" s="202"/>
      <c r="Y50" s="170"/>
      <c r="Z50" s="166"/>
      <c r="AA50" s="155"/>
      <c r="AB50" s="166"/>
      <c r="AC50" s="182"/>
      <c r="AD50" s="195"/>
      <c r="AF50" s="158" t="s">
        <v>495</v>
      </c>
      <c r="AG50" s="156" t="s">
        <v>127</v>
      </c>
      <c r="AH50" s="157" t="s">
        <v>72</v>
      </c>
      <c r="AI50" s="156" t="s">
        <v>126</v>
      </c>
      <c r="AJ50" s="159">
        <v>80</v>
      </c>
      <c r="AM50" s="159">
        <v>136</v>
      </c>
      <c r="AO50" s="158" t="s">
        <v>723</v>
      </c>
      <c r="AP50" s="156" t="s">
        <v>127</v>
      </c>
      <c r="AQ50" s="157" t="s">
        <v>79</v>
      </c>
      <c r="AR50" s="156" t="s">
        <v>126</v>
      </c>
      <c r="AS50" s="161"/>
      <c r="AT50" s="155"/>
      <c r="AU50" s="155"/>
      <c r="AV50" s="155"/>
      <c r="AW50" s="181"/>
      <c r="AX50" s="155"/>
      <c r="AY50" s="201"/>
      <c r="BJ50" s="170"/>
      <c r="BK50" s="155"/>
      <c r="BL50" s="170"/>
      <c r="BM50" s="155"/>
      <c r="BN50" s="173"/>
      <c r="BO50" s="195"/>
      <c r="BQ50" s="158" t="s">
        <v>722</v>
      </c>
      <c r="BR50" s="156" t="s">
        <v>127</v>
      </c>
      <c r="BS50" s="157" t="s">
        <v>152</v>
      </c>
      <c r="BT50" s="156" t="s">
        <v>126</v>
      </c>
      <c r="BU50" s="159">
        <v>193</v>
      </c>
    </row>
    <row r="51" spans="2:73" ht="7.2" customHeight="1" thickTop="1" thickBot="1" x14ac:dyDescent="0.25">
      <c r="B51" s="159"/>
      <c r="D51" s="158"/>
      <c r="E51" s="156"/>
      <c r="F51" s="157"/>
      <c r="G51" s="156"/>
      <c r="H51" s="155"/>
      <c r="I51" s="183"/>
      <c r="J51" s="155"/>
      <c r="K51" s="155"/>
      <c r="L51" s="160"/>
      <c r="M51" s="155"/>
      <c r="N51" s="201"/>
      <c r="Q51" s="202"/>
      <c r="R51" s="203"/>
      <c r="S51" s="203"/>
      <c r="T51" s="203"/>
      <c r="U51" s="202"/>
      <c r="Y51" s="170"/>
      <c r="Z51" s="166"/>
      <c r="AA51" s="155"/>
      <c r="AB51" s="193"/>
      <c r="AC51" s="155"/>
      <c r="AD51" s="171"/>
      <c r="AF51" s="158"/>
      <c r="AG51" s="156"/>
      <c r="AH51" s="157"/>
      <c r="AI51" s="156"/>
      <c r="AJ51" s="159"/>
      <c r="AM51" s="159"/>
      <c r="AO51" s="158"/>
      <c r="AP51" s="156"/>
      <c r="AQ51" s="157"/>
      <c r="AR51" s="156"/>
      <c r="AS51" s="155"/>
      <c r="AT51" s="183"/>
      <c r="AU51" s="155"/>
      <c r="AV51" s="155"/>
      <c r="AW51" s="160"/>
      <c r="AX51" s="155"/>
      <c r="AY51" s="201"/>
      <c r="BJ51" s="170"/>
      <c r="BK51" s="155"/>
      <c r="BL51" s="170"/>
      <c r="BM51" s="182"/>
      <c r="BN51" s="155"/>
      <c r="BO51" s="171"/>
      <c r="BQ51" s="158"/>
      <c r="BR51" s="156"/>
      <c r="BS51" s="157"/>
      <c r="BT51" s="156"/>
      <c r="BU51" s="159"/>
    </row>
    <row r="52" spans="2:73" ht="7.2" customHeight="1" thickTop="1" x14ac:dyDescent="0.2">
      <c r="B52" s="159">
        <v>24</v>
      </c>
      <c r="D52" s="158" t="s">
        <v>721</v>
      </c>
      <c r="E52" s="156" t="s">
        <v>127</v>
      </c>
      <c r="F52" s="157" t="s">
        <v>172</v>
      </c>
      <c r="G52" s="156" t="s">
        <v>126</v>
      </c>
      <c r="H52" s="174"/>
      <c r="I52" s="173"/>
      <c r="J52" s="155"/>
      <c r="K52" s="155"/>
      <c r="L52" s="160"/>
      <c r="M52" s="155"/>
      <c r="N52" s="201"/>
      <c r="Q52" s="202"/>
      <c r="R52" s="203"/>
      <c r="S52" s="203"/>
      <c r="T52" s="203"/>
      <c r="U52" s="202"/>
      <c r="Y52" s="170"/>
      <c r="Z52" s="166"/>
      <c r="AA52" s="182"/>
      <c r="AB52" s="173"/>
      <c r="AC52" s="170"/>
      <c r="AD52" s="186"/>
      <c r="AF52" s="158" t="s">
        <v>720</v>
      </c>
      <c r="AG52" s="156" t="s">
        <v>127</v>
      </c>
      <c r="AH52" s="157" t="s">
        <v>82</v>
      </c>
      <c r="AI52" s="156" t="s">
        <v>126</v>
      </c>
      <c r="AJ52" s="159">
        <v>81</v>
      </c>
      <c r="AM52" s="159">
        <v>137</v>
      </c>
      <c r="AO52" s="158" t="s">
        <v>527</v>
      </c>
      <c r="AP52" s="156" t="s">
        <v>127</v>
      </c>
      <c r="AQ52" s="157" t="s">
        <v>154</v>
      </c>
      <c r="AR52" s="156" t="s">
        <v>126</v>
      </c>
      <c r="AS52" s="174"/>
      <c r="AT52" s="173"/>
      <c r="AU52" s="155"/>
      <c r="AV52" s="155"/>
      <c r="AW52" s="160"/>
      <c r="AX52" s="155"/>
      <c r="AY52" s="201"/>
      <c r="BJ52" s="170"/>
      <c r="BK52" s="155"/>
      <c r="BL52" s="170"/>
      <c r="BM52" s="172"/>
      <c r="BN52" s="155"/>
      <c r="BO52" s="186"/>
      <c r="BQ52" s="158" t="s">
        <v>719</v>
      </c>
      <c r="BR52" s="156" t="s">
        <v>127</v>
      </c>
      <c r="BS52" s="157" t="s">
        <v>187</v>
      </c>
      <c r="BT52" s="156" t="s">
        <v>126</v>
      </c>
      <c r="BU52" s="159">
        <v>194</v>
      </c>
    </row>
    <row r="53" spans="2:73" ht="7.2" customHeight="1" thickBot="1" x14ac:dyDescent="0.25">
      <c r="B53" s="159"/>
      <c r="D53" s="158"/>
      <c r="E53" s="156"/>
      <c r="F53" s="157"/>
      <c r="G53" s="156"/>
      <c r="H53" s="155"/>
      <c r="I53" s="155"/>
      <c r="J53" s="170"/>
      <c r="K53" s="155"/>
      <c r="L53" s="160"/>
      <c r="M53" s="155"/>
      <c r="N53" s="201"/>
      <c r="Q53" s="202"/>
      <c r="R53" s="203"/>
      <c r="S53" s="203"/>
      <c r="T53" s="203"/>
      <c r="U53" s="202"/>
      <c r="Y53" s="170"/>
      <c r="Z53" s="166"/>
      <c r="AA53" s="182"/>
      <c r="AB53" s="170"/>
      <c r="AC53" s="173"/>
      <c r="AD53" s="171"/>
      <c r="AF53" s="158"/>
      <c r="AG53" s="156"/>
      <c r="AH53" s="157"/>
      <c r="AI53" s="156"/>
      <c r="AJ53" s="159"/>
      <c r="AM53" s="159"/>
      <c r="AO53" s="158"/>
      <c r="AP53" s="156"/>
      <c r="AQ53" s="157"/>
      <c r="AR53" s="156"/>
      <c r="AS53" s="155"/>
      <c r="AT53" s="155"/>
      <c r="AU53" s="170"/>
      <c r="AV53" s="155"/>
      <c r="AW53" s="160"/>
      <c r="AX53" s="155"/>
      <c r="AY53" s="201"/>
      <c r="BJ53" s="170"/>
      <c r="BK53" s="155"/>
      <c r="BL53" s="170"/>
      <c r="BM53" s="192"/>
      <c r="BN53" s="168"/>
      <c r="BO53" s="171"/>
      <c r="BQ53" s="158"/>
      <c r="BR53" s="156"/>
      <c r="BS53" s="157"/>
      <c r="BT53" s="156"/>
      <c r="BU53" s="159"/>
    </row>
    <row r="54" spans="2:73" ht="7.2" customHeight="1" thickTop="1" thickBot="1" x14ac:dyDescent="0.25">
      <c r="B54" s="159">
        <v>25</v>
      </c>
      <c r="D54" s="158" t="s">
        <v>718</v>
      </c>
      <c r="E54" s="156" t="s">
        <v>127</v>
      </c>
      <c r="F54" s="157" t="s">
        <v>174</v>
      </c>
      <c r="G54" s="156" t="s">
        <v>126</v>
      </c>
      <c r="H54" s="155"/>
      <c r="I54" s="155"/>
      <c r="J54" s="167"/>
      <c r="K54" s="155"/>
      <c r="L54" s="160"/>
      <c r="M54" s="155"/>
      <c r="N54" s="201"/>
      <c r="Q54" s="202"/>
      <c r="R54" s="203"/>
      <c r="S54" s="203"/>
      <c r="T54" s="203"/>
      <c r="U54" s="202"/>
      <c r="Y54" s="170"/>
      <c r="Z54" s="166"/>
      <c r="AA54" s="182"/>
      <c r="AB54" s="170"/>
      <c r="AC54" s="191"/>
      <c r="AD54" s="161"/>
      <c r="AF54" s="158" t="s">
        <v>510</v>
      </c>
      <c r="AG54" s="156" t="s">
        <v>127</v>
      </c>
      <c r="AH54" s="157" t="s">
        <v>167</v>
      </c>
      <c r="AI54" s="156" t="s">
        <v>126</v>
      </c>
      <c r="AJ54" s="159">
        <v>82</v>
      </c>
      <c r="AM54" s="159">
        <v>138</v>
      </c>
      <c r="AO54" s="158" t="s">
        <v>451</v>
      </c>
      <c r="AP54" s="156" t="s">
        <v>127</v>
      </c>
      <c r="AQ54" s="157" t="s">
        <v>135</v>
      </c>
      <c r="AR54" s="156" t="s">
        <v>126</v>
      </c>
      <c r="AS54" s="155"/>
      <c r="AT54" s="155"/>
      <c r="AU54" s="167"/>
      <c r="AV54" s="155"/>
      <c r="AW54" s="160"/>
      <c r="AX54" s="155"/>
      <c r="AY54" s="201"/>
      <c r="BJ54" s="170"/>
      <c r="BK54" s="155"/>
      <c r="BL54" s="173"/>
      <c r="BM54" s="170"/>
      <c r="BN54" s="166"/>
      <c r="BO54" s="161"/>
      <c r="BQ54" s="158" t="s">
        <v>717</v>
      </c>
      <c r="BR54" s="156" t="s">
        <v>127</v>
      </c>
      <c r="BS54" s="157" t="s">
        <v>149</v>
      </c>
      <c r="BT54" s="156" t="s">
        <v>126</v>
      </c>
      <c r="BU54" s="159">
        <v>195</v>
      </c>
    </row>
    <row r="55" spans="2:73" ht="7.2" customHeight="1" thickTop="1" thickBot="1" x14ac:dyDescent="0.25">
      <c r="B55" s="159"/>
      <c r="D55" s="158"/>
      <c r="E55" s="156"/>
      <c r="F55" s="157"/>
      <c r="G55" s="156"/>
      <c r="H55" s="171"/>
      <c r="I55" s="165"/>
      <c r="J55" s="190"/>
      <c r="K55" s="155"/>
      <c r="L55" s="160"/>
      <c r="M55" s="155"/>
      <c r="N55" s="201"/>
      <c r="Q55" s="202"/>
      <c r="R55" s="203"/>
      <c r="S55" s="203"/>
      <c r="T55" s="203"/>
      <c r="U55" s="202"/>
      <c r="Y55" s="170"/>
      <c r="Z55" s="166"/>
      <c r="AA55" s="168"/>
      <c r="AB55" s="155"/>
      <c r="AC55" s="155"/>
      <c r="AD55" s="155"/>
      <c r="AF55" s="158"/>
      <c r="AG55" s="156"/>
      <c r="AH55" s="157"/>
      <c r="AI55" s="156"/>
      <c r="AJ55" s="159"/>
      <c r="AM55" s="159"/>
      <c r="AO55" s="158"/>
      <c r="AP55" s="156"/>
      <c r="AQ55" s="157"/>
      <c r="AR55" s="156"/>
      <c r="AS55" s="171"/>
      <c r="AT55" s="165"/>
      <c r="AU55" s="190"/>
      <c r="AV55" s="155"/>
      <c r="AW55" s="160"/>
      <c r="AX55" s="155"/>
      <c r="AY55" s="201"/>
      <c r="BJ55" s="170"/>
      <c r="BK55" s="155"/>
      <c r="BL55" s="173"/>
      <c r="BM55" s="155"/>
      <c r="BN55" s="155"/>
      <c r="BO55" s="155"/>
      <c r="BQ55" s="158"/>
      <c r="BR55" s="156"/>
      <c r="BS55" s="157"/>
      <c r="BT55" s="156"/>
      <c r="BU55" s="159"/>
    </row>
    <row r="56" spans="2:73" ht="7.2" customHeight="1" thickTop="1" thickBot="1" x14ac:dyDescent="0.25">
      <c r="B56" s="159">
        <v>26</v>
      </c>
      <c r="D56" s="158" t="s">
        <v>458</v>
      </c>
      <c r="E56" s="156" t="s">
        <v>127</v>
      </c>
      <c r="F56" s="157" t="s">
        <v>80</v>
      </c>
      <c r="G56" s="156" t="s">
        <v>126</v>
      </c>
      <c r="H56" s="161"/>
      <c r="I56" s="160"/>
      <c r="J56" s="182"/>
      <c r="K56" s="170"/>
      <c r="L56" s="160"/>
      <c r="M56" s="155"/>
      <c r="N56" s="201"/>
      <c r="Q56" s="202"/>
      <c r="R56" s="202"/>
      <c r="S56" s="202"/>
      <c r="T56" s="202"/>
      <c r="U56" s="202"/>
      <c r="Y56" s="170"/>
      <c r="Z56" s="155"/>
      <c r="AA56" s="166"/>
      <c r="AB56" s="155"/>
      <c r="AC56" s="155"/>
      <c r="AD56" s="161"/>
      <c r="AF56" s="158" t="s">
        <v>716</v>
      </c>
      <c r="AG56" s="156" t="s">
        <v>127</v>
      </c>
      <c r="AH56" s="157" t="s">
        <v>484</v>
      </c>
      <c r="AI56" s="156" t="s">
        <v>126</v>
      </c>
      <c r="AJ56" s="159">
        <v>83</v>
      </c>
      <c r="AM56" s="159">
        <v>139</v>
      </c>
      <c r="AO56" s="158" t="s">
        <v>715</v>
      </c>
      <c r="AP56" s="156" t="s">
        <v>127</v>
      </c>
      <c r="AQ56" s="157" t="s">
        <v>304</v>
      </c>
      <c r="AR56" s="156" t="s">
        <v>126</v>
      </c>
      <c r="AS56" s="161"/>
      <c r="AT56" s="160"/>
      <c r="AU56" s="182"/>
      <c r="AV56" s="170"/>
      <c r="AW56" s="160"/>
      <c r="AX56" s="155"/>
      <c r="AY56" s="201"/>
      <c r="BJ56" s="170"/>
      <c r="BK56" s="155"/>
      <c r="BL56" s="191"/>
      <c r="BM56" s="155"/>
      <c r="BN56" s="155"/>
      <c r="BO56" s="161"/>
      <c r="BQ56" s="158" t="s">
        <v>530</v>
      </c>
      <c r="BR56" s="156" t="s">
        <v>127</v>
      </c>
      <c r="BS56" s="157" t="s">
        <v>82</v>
      </c>
      <c r="BT56" s="156" t="s">
        <v>126</v>
      </c>
      <c r="BU56" s="159">
        <v>196</v>
      </c>
    </row>
    <row r="57" spans="2:73" ht="7.2" customHeight="1" thickTop="1" thickBot="1" x14ac:dyDescent="0.25">
      <c r="B57" s="159"/>
      <c r="D57" s="158"/>
      <c r="E57" s="156"/>
      <c r="F57" s="157"/>
      <c r="G57" s="156"/>
      <c r="H57" s="155"/>
      <c r="I57" s="155"/>
      <c r="J57" s="155"/>
      <c r="K57" s="165"/>
      <c r="L57" s="160"/>
      <c r="M57" s="155"/>
      <c r="N57" s="201"/>
      <c r="Q57" s="148"/>
      <c r="U57" s="148"/>
      <c r="Y57" s="170"/>
      <c r="Z57" s="155"/>
      <c r="AA57" s="166"/>
      <c r="AB57" s="155"/>
      <c r="AC57" s="193"/>
      <c r="AD57" s="155"/>
      <c r="AF57" s="158"/>
      <c r="AG57" s="156"/>
      <c r="AH57" s="157"/>
      <c r="AI57" s="156"/>
      <c r="AJ57" s="159"/>
      <c r="AM57" s="159"/>
      <c r="AO57" s="158"/>
      <c r="AP57" s="156"/>
      <c r="AQ57" s="157"/>
      <c r="AR57" s="156"/>
      <c r="AS57" s="155"/>
      <c r="AT57" s="155"/>
      <c r="AU57" s="155"/>
      <c r="AV57" s="165"/>
      <c r="AW57" s="160"/>
      <c r="AX57" s="155"/>
      <c r="AY57" s="201"/>
      <c r="BB57" s="148"/>
      <c r="BF57" s="148"/>
      <c r="BJ57" s="170"/>
      <c r="BK57" s="155"/>
      <c r="BL57" s="166"/>
      <c r="BM57" s="155"/>
      <c r="BN57" s="193"/>
      <c r="BO57" s="155"/>
      <c r="BQ57" s="158"/>
      <c r="BR57" s="156"/>
      <c r="BS57" s="157"/>
      <c r="BT57" s="156"/>
      <c r="BU57" s="159"/>
    </row>
    <row r="58" spans="2:73" ht="7.2" customHeight="1" thickTop="1" thickBot="1" x14ac:dyDescent="0.25">
      <c r="B58" s="159">
        <v>27</v>
      </c>
      <c r="D58" s="158" t="s">
        <v>714</v>
      </c>
      <c r="E58" s="156" t="s">
        <v>127</v>
      </c>
      <c r="F58" s="157" t="s">
        <v>144</v>
      </c>
      <c r="G58" s="156" t="s">
        <v>126</v>
      </c>
      <c r="H58" s="161"/>
      <c r="I58" s="155"/>
      <c r="J58" s="155"/>
      <c r="K58" s="160"/>
      <c r="L58" s="155"/>
      <c r="M58" s="155"/>
      <c r="N58" s="201"/>
      <c r="Q58" s="185">
        <v>11</v>
      </c>
      <c r="R58" s="178"/>
      <c r="T58" s="184">
        <v>6</v>
      </c>
      <c r="U58" s="177"/>
      <c r="Y58" s="170"/>
      <c r="Z58" s="155"/>
      <c r="AA58" s="166"/>
      <c r="AB58" s="182"/>
      <c r="AC58" s="173"/>
      <c r="AD58" s="195"/>
      <c r="AF58" s="158" t="s">
        <v>713</v>
      </c>
      <c r="AG58" s="156" t="s">
        <v>127</v>
      </c>
      <c r="AH58" s="157" t="s">
        <v>206</v>
      </c>
      <c r="AI58" s="156" t="s">
        <v>126</v>
      </c>
      <c r="AJ58" s="159">
        <v>84</v>
      </c>
      <c r="AM58" s="159">
        <v>140</v>
      </c>
      <c r="AO58" s="158" t="s">
        <v>566</v>
      </c>
      <c r="AP58" s="156" t="s">
        <v>127</v>
      </c>
      <c r="AQ58" s="157" t="s">
        <v>83</v>
      </c>
      <c r="AR58" s="156" t="s">
        <v>126</v>
      </c>
      <c r="AS58" s="155"/>
      <c r="AT58" s="155"/>
      <c r="AU58" s="155"/>
      <c r="AV58" s="160"/>
      <c r="AW58" s="155"/>
      <c r="AX58" s="155"/>
      <c r="AY58" s="201"/>
      <c r="BB58" s="185">
        <v>8</v>
      </c>
      <c r="BC58" s="178"/>
      <c r="BE58" s="184">
        <v>11</v>
      </c>
      <c r="BF58" s="177"/>
      <c r="BJ58" s="170"/>
      <c r="BK58" s="155"/>
      <c r="BL58" s="166"/>
      <c r="BM58" s="182"/>
      <c r="BN58" s="173"/>
      <c r="BO58" s="195"/>
      <c r="BQ58" s="158" t="s">
        <v>712</v>
      </c>
      <c r="BR58" s="156" t="s">
        <v>127</v>
      </c>
      <c r="BS58" s="157" t="s">
        <v>167</v>
      </c>
      <c r="BT58" s="156" t="s">
        <v>126</v>
      </c>
      <c r="BU58" s="159">
        <v>197</v>
      </c>
    </row>
    <row r="59" spans="2:73" ht="7.2" customHeight="1" thickTop="1" thickBot="1" x14ac:dyDescent="0.25">
      <c r="B59" s="159"/>
      <c r="D59" s="158"/>
      <c r="E59" s="156"/>
      <c r="F59" s="157"/>
      <c r="G59" s="156"/>
      <c r="H59" s="155"/>
      <c r="I59" s="183"/>
      <c r="J59" s="155"/>
      <c r="K59" s="160"/>
      <c r="L59" s="155"/>
      <c r="M59" s="155"/>
      <c r="N59" s="201"/>
      <c r="Q59" s="179"/>
      <c r="R59" s="178"/>
      <c r="S59" s="169"/>
      <c r="T59" s="178"/>
      <c r="U59" s="177"/>
      <c r="Y59" s="170"/>
      <c r="Z59" s="155"/>
      <c r="AA59" s="166"/>
      <c r="AB59" s="168"/>
      <c r="AC59" s="155"/>
      <c r="AD59" s="171"/>
      <c r="AF59" s="158"/>
      <c r="AG59" s="156"/>
      <c r="AH59" s="157"/>
      <c r="AI59" s="156"/>
      <c r="AJ59" s="159"/>
      <c r="AM59" s="159"/>
      <c r="AO59" s="158"/>
      <c r="AP59" s="156"/>
      <c r="AQ59" s="157"/>
      <c r="AR59" s="156"/>
      <c r="AS59" s="171"/>
      <c r="AT59" s="170"/>
      <c r="AU59" s="155"/>
      <c r="AV59" s="160"/>
      <c r="AW59" s="155"/>
      <c r="AX59" s="155"/>
      <c r="AY59" s="201"/>
      <c r="BB59" s="179"/>
      <c r="BC59" s="178"/>
      <c r="BD59" s="169"/>
      <c r="BE59" s="178"/>
      <c r="BF59" s="177"/>
      <c r="BJ59" s="170"/>
      <c r="BK59" s="155"/>
      <c r="BL59" s="166"/>
      <c r="BM59" s="168"/>
      <c r="BN59" s="155"/>
      <c r="BO59" s="171"/>
      <c r="BQ59" s="158"/>
      <c r="BR59" s="156"/>
      <c r="BS59" s="157"/>
      <c r="BT59" s="156"/>
      <c r="BU59" s="159"/>
    </row>
    <row r="60" spans="2:73" ht="7.2" customHeight="1" thickTop="1" thickBot="1" x14ac:dyDescent="0.25">
      <c r="B60" s="159">
        <v>28</v>
      </c>
      <c r="D60" s="158" t="s">
        <v>528</v>
      </c>
      <c r="E60" s="156" t="s">
        <v>127</v>
      </c>
      <c r="F60" s="157" t="s">
        <v>83</v>
      </c>
      <c r="G60" s="156" t="s">
        <v>126</v>
      </c>
      <c r="H60" s="174"/>
      <c r="I60" s="173"/>
      <c r="J60" s="170"/>
      <c r="K60" s="160"/>
      <c r="L60" s="155"/>
      <c r="M60" s="155"/>
      <c r="N60" s="201"/>
      <c r="Q60" s="185">
        <v>6</v>
      </c>
      <c r="R60" s="178"/>
      <c r="T60" s="184">
        <v>11</v>
      </c>
      <c r="U60" s="177"/>
      <c r="Y60" s="170"/>
      <c r="Z60" s="155"/>
      <c r="AA60" s="155"/>
      <c r="AB60" s="166"/>
      <c r="AC60" s="161"/>
      <c r="AD60" s="161"/>
      <c r="AF60" s="158" t="s">
        <v>711</v>
      </c>
      <c r="AG60" s="156" t="s">
        <v>127</v>
      </c>
      <c r="AH60" s="157" t="s">
        <v>75</v>
      </c>
      <c r="AI60" s="156" t="s">
        <v>126</v>
      </c>
      <c r="AJ60" s="159">
        <v>85</v>
      </c>
      <c r="AM60" s="159">
        <v>141</v>
      </c>
      <c r="AO60" s="158" t="s">
        <v>710</v>
      </c>
      <c r="AP60" s="156" t="s">
        <v>127</v>
      </c>
      <c r="AQ60" s="157" t="s">
        <v>203</v>
      </c>
      <c r="AR60" s="156" t="s">
        <v>126</v>
      </c>
      <c r="AS60" s="161"/>
      <c r="AT60" s="167"/>
      <c r="AU60" s="155"/>
      <c r="AV60" s="160"/>
      <c r="AW60" s="155"/>
      <c r="AX60" s="155"/>
      <c r="AY60" s="201"/>
      <c r="BB60" s="185">
        <v>11</v>
      </c>
      <c r="BC60" s="178"/>
      <c r="BE60" s="184">
        <v>3</v>
      </c>
      <c r="BF60" s="177"/>
      <c r="BJ60" s="170"/>
      <c r="BK60" s="155"/>
      <c r="BL60" s="155"/>
      <c r="BM60" s="166"/>
      <c r="BN60" s="161"/>
      <c r="BO60" s="161"/>
      <c r="BQ60" s="158" t="s">
        <v>709</v>
      </c>
      <c r="BR60" s="156" t="s">
        <v>127</v>
      </c>
      <c r="BS60" s="157" t="s">
        <v>75</v>
      </c>
      <c r="BT60" s="156" t="s">
        <v>126</v>
      </c>
      <c r="BU60" s="159">
        <v>198</v>
      </c>
    </row>
    <row r="61" spans="2:73" ht="7.2" customHeight="1" thickTop="1" thickBot="1" x14ac:dyDescent="0.25">
      <c r="B61" s="159"/>
      <c r="D61" s="158"/>
      <c r="E61" s="156"/>
      <c r="F61" s="157"/>
      <c r="G61" s="156"/>
      <c r="H61" s="155"/>
      <c r="I61" s="155"/>
      <c r="J61" s="165"/>
      <c r="K61" s="160"/>
      <c r="L61" s="155"/>
      <c r="M61" s="155"/>
      <c r="N61" s="201"/>
      <c r="O61" s="175">
        <f>IF(Q58="","",IF(Q58&gt;T58,1,0)+IF(Q60&gt;T60,1,0)+IF(Q62&gt;T62,1,0)+IF(Q64&gt;T64,1,0)+IF(Q66&gt;T66,1,0))</f>
        <v>3</v>
      </c>
      <c r="P61" s="180"/>
      <c r="Q61" s="179"/>
      <c r="R61" s="178"/>
      <c r="S61" s="169"/>
      <c r="T61" s="178"/>
      <c r="U61" s="177"/>
      <c r="V61" s="176">
        <f>IF(Q58="","",IF(Q58&lt;T58,1,0)+IF(Q60&lt;T60,1,0)+IF(Q62&lt;T62,1,0)+IF(Q64&lt;T64,1,0)+IF(Q66&lt;T66,1,0))</f>
        <v>1</v>
      </c>
      <c r="W61" s="175"/>
      <c r="Y61" s="170"/>
      <c r="Z61" s="155"/>
      <c r="AA61" s="155"/>
      <c r="AB61" s="155"/>
      <c r="AC61" s="155"/>
      <c r="AD61" s="155"/>
      <c r="AF61" s="158"/>
      <c r="AG61" s="156"/>
      <c r="AH61" s="157"/>
      <c r="AI61" s="156"/>
      <c r="AJ61" s="159"/>
      <c r="AM61" s="159"/>
      <c r="AO61" s="158"/>
      <c r="AP61" s="156"/>
      <c r="AQ61" s="157"/>
      <c r="AR61" s="156"/>
      <c r="AS61" s="155"/>
      <c r="AT61" s="155"/>
      <c r="AU61" s="165"/>
      <c r="AV61" s="160"/>
      <c r="AW61" s="155"/>
      <c r="AX61" s="155"/>
      <c r="AY61" s="201"/>
      <c r="AZ61" s="175">
        <f>IF(BB58="","",IF(BB58&gt;BE58,1,0)+IF(BB60&gt;BE60,1,0)+IF(BB62&gt;BE62,1,0)+IF(BB64&gt;BE64,1,0)+IF(BB66&gt;BE66,1,0))</f>
        <v>3</v>
      </c>
      <c r="BA61" s="180"/>
      <c r="BB61" s="179"/>
      <c r="BC61" s="178"/>
      <c r="BD61" s="169"/>
      <c r="BE61" s="178"/>
      <c r="BF61" s="177"/>
      <c r="BG61" s="176">
        <f>IF(BB58="","",IF(BB58&lt;BE58,1,0)+IF(BB60&lt;BE60,1,0)+IF(BB62&lt;BE62,1,0)+IF(BB64&lt;BE64,1,0)+IF(BB66&lt;BE66,1,0))</f>
        <v>1</v>
      </c>
      <c r="BH61" s="175"/>
      <c r="BJ61" s="170"/>
      <c r="BK61" s="155"/>
      <c r="BL61" s="155"/>
      <c r="BM61" s="155"/>
      <c r="BN61" s="155"/>
      <c r="BO61" s="155"/>
      <c r="BQ61" s="158"/>
      <c r="BR61" s="156"/>
      <c r="BS61" s="157"/>
      <c r="BT61" s="156"/>
      <c r="BU61" s="159"/>
    </row>
    <row r="62" spans="2:73" ht="7.2" customHeight="1" thickTop="1" thickBot="1" x14ac:dyDescent="0.25">
      <c r="B62" s="159">
        <v>29</v>
      </c>
      <c r="D62" s="158" t="s">
        <v>495</v>
      </c>
      <c r="E62" s="156" t="s">
        <v>127</v>
      </c>
      <c r="F62" s="157" t="s">
        <v>194</v>
      </c>
      <c r="G62" s="156" t="s">
        <v>126</v>
      </c>
      <c r="H62" s="161"/>
      <c r="I62" s="161"/>
      <c r="J62" s="160"/>
      <c r="K62" s="155"/>
      <c r="L62" s="155"/>
      <c r="M62" s="155"/>
      <c r="N62" s="199"/>
      <c r="O62" s="175"/>
      <c r="P62" s="180"/>
      <c r="Q62" s="185">
        <v>11</v>
      </c>
      <c r="R62" s="178"/>
      <c r="T62" s="184">
        <v>9</v>
      </c>
      <c r="U62" s="177"/>
      <c r="V62" s="176"/>
      <c r="W62" s="175"/>
      <c r="X62" s="231"/>
      <c r="Y62" s="155"/>
      <c r="Z62" s="155"/>
      <c r="AA62" s="155"/>
      <c r="AB62" s="155"/>
      <c r="AC62" s="161"/>
      <c r="AD62" s="161"/>
      <c r="AF62" s="158" t="s">
        <v>646</v>
      </c>
      <c r="AG62" s="156" t="s">
        <v>127</v>
      </c>
      <c r="AH62" s="157" t="s">
        <v>194</v>
      </c>
      <c r="AI62" s="156" t="s">
        <v>126</v>
      </c>
      <c r="AJ62" s="159">
        <v>86</v>
      </c>
      <c r="AK62" s="230"/>
      <c r="AM62" s="159">
        <v>142</v>
      </c>
      <c r="AO62" s="158" t="s">
        <v>708</v>
      </c>
      <c r="AP62" s="156" t="s">
        <v>127</v>
      </c>
      <c r="AQ62" s="157" t="s">
        <v>81</v>
      </c>
      <c r="AR62" s="156" t="s">
        <v>126</v>
      </c>
      <c r="AS62" s="161"/>
      <c r="AT62" s="161"/>
      <c r="AU62" s="160"/>
      <c r="AV62" s="155"/>
      <c r="AW62" s="155"/>
      <c r="AX62" s="155"/>
      <c r="AY62" s="199"/>
      <c r="AZ62" s="175"/>
      <c r="BA62" s="180"/>
      <c r="BB62" s="185">
        <v>11</v>
      </c>
      <c r="BC62" s="178"/>
      <c r="BE62" s="184">
        <v>8</v>
      </c>
      <c r="BF62" s="177"/>
      <c r="BG62" s="176"/>
      <c r="BH62" s="175"/>
      <c r="BI62" s="231"/>
      <c r="BJ62" s="155"/>
      <c r="BK62" s="155"/>
      <c r="BL62" s="155"/>
      <c r="BM62" s="155"/>
      <c r="BN62" s="161"/>
      <c r="BO62" s="161"/>
      <c r="BQ62" s="158" t="s">
        <v>707</v>
      </c>
      <c r="BR62" s="156" t="s">
        <v>127</v>
      </c>
      <c r="BS62" s="157" t="s">
        <v>81</v>
      </c>
      <c r="BT62" s="156" t="s">
        <v>126</v>
      </c>
      <c r="BU62" s="159">
        <v>199</v>
      </c>
    </row>
    <row r="63" spans="2:73" ht="7.2" customHeight="1" thickTop="1" thickBot="1" x14ac:dyDescent="0.25">
      <c r="B63" s="159"/>
      <c r="D63" s="158"/>
      <c r="E63" s="156"/>
      <c r="F63" s="157"/>
      <c r="G63" s="156"/>
      <c r="H63" s="155"/>
      <c r="I63" s="155"/>
      <c r="J63" s="155"/>
      <c r="K63" s="155"/>
      <c r="L63" s="155"/>
      <c r="M63" s="182"/>
      <c r="N63" s="197"/>
      <c r="O63" s="175"/>
      <c r="P63" s="180"/>
      <c r="Q63" s="179"/>
      <c r="R63" s="178"/>
      <c r="S63" s="169"/>
      <c r="T63" s="178"/>
      <c r="U63" s="177"/>
      <c r="V63" s="176"/>
      <c r="W63" s="175"/>
      <c r="X63" s="200"/>
      <c r="Y63" s="155"/>
      <c r="Z63" s="155"/>
      <c r="AA63" s="155"/>
      <c r="AB63" s="193"/>
      <c r="AC63" s="155"/>
      <c r="AD63" s="155"/>
      <c r="AF63" s="158"/>
      <c r="AG63" s="156"/>
      <c r="AH63" s="157"/>
      <c r="AI63" s="156"/>
      <c r="AJ63" s="159"/>
      <c r="AK63" s="230"/>
      <c r="AM63" s="159"/>
      <c r="AO63" s="158"/>
      <c r="AP63" s="156"/>
      <c r="AQ63" s="157"/>
      <c r="AR63" s="156"/>
      <c r="AS63" s="155"/>
      <c r="AT63" s="155"/>
      <c r="AU63" s="155"/>
      <c r="AV63" s="155"/>
      <c r="AW63" s="155"/>
      <c r="AX63" s="182"/>
      <c r="AY63" s="197"/>
      <c r="AZ63" s="175"/>
      <c r="BA63" s="180"/>
      <c r="BB63" s="179"/>
      <c r="BC63" s="178"/>
      <c r="BD63" s="169"/>
      <c r="BE63" s="178"/>
      <c r="BF63" s="177"/>
      <c r="BG63" s="176"/>
      <c r="BH63" s="175"/>
      <c r="BI63" s="200"/>
      <c r="BJ63" s="155"/>
      <c r="BK63" s="155"/>
      <c r="BL63" s="155"/>
      <c r="BM63" s="193"/>
      <c r="BN63" s="155"/>
      <c r="BO63" s="155"/>
      <c r="BQ63" s="158"/>
      <c r="BR63" s="156"/>
      <c r="BS63" s="157"/>
      <c r="BT63" s="156"/>
      <c r="BU63" s="159"/>
    </row>
    <row r="64" spans="2:73" ht="7.2" customHeight="1" thickTop="1" thickBot="1" x14ac:dyDescent="0.25">
      <c r="B64" s="159">
        <v>30</v>
      </c>
      <c r="D64" s="158" t="s">
        <v>706</v>
      </c>
      <c r="E64" s="156" t="s">
        <v>127</v>
      </c>
      <c r="F64" s="157" t="s">
        <v>75</v>
      </c>
      <c r="G64" s="156" t="s">
        <v>126</v>
      </c>
      <c r="H64" s="161"/>
      <c r="I64" s="161"/>
      <c r="J64" s="155"/>
      <c r="K64" s="155"/>
      <c r="L64" s="155"/>
      <c r="M64" s="182"/>
      <c r="O64" s="175"/>
      <c r="P64" s="180"/>
      <c r="Q64" s="185">
        <v>11</v>
      </c>
      <c r="R64" s="178"/>
      <c r="T64" s="184">
        <v>8</v>
      </c>
      <c r="U64" s="177"/>
      <c r="V64" s="176"/>
      <c r="W64" s="175"/>
      <c r="X64" s="200"/>
      <c r="Y64" s="155"/>
      <c r="Z64" s="155"/>
      <c r="AA64" s="166"/>
      <c r="AB64" s="182"/>
      <c r="AC64" s="170"/>
      <c r="AD64" s="161"/>
      <c r="AF64" s="158" t="s">
        <v>705</v>
      </c>
      <c r="AG64" s="156" t="s">
        <v>127</v>
      </c>
      <c r="AH64" s="157" t="s">
        <v>80</v>
      </c>
      <c r="AI64" s="156" t="s">
        <v>126</v>
      </c>
      <c r="AJ64" s="159">
        <v>87</v>
      </c>
      <c r="AL64" s="162" t="s">
        <v>115</v>
      </c>
      <c r="AM64" s="159">
        <v>143</v>
      </c>
      <c r="AO64" s="158" t="s">
        <v>704</v>
      </c>
      <c r="AP64" s="156" t="s">
        <v>127</v>
      </c>
      <c r="AQ64" s="157" t="s">
        <v>129</v>
      </c>
      <c r="AR64" s="156" t="s">
        <v>126</v>
      </c>
      <c r="AS64" s="161"/>
      <c r="AT64" s="161"/>
      <c r="AU64" s="155"/>
      <c r="AV64" s="155"/>
      <c r="AW64" s="155"/>
      <c r="AX64" s="182"/>
      <c r="AZ64" s="175"/>
      <c r="BA64" s="180"/>
      <c r="BB64" s="185">
        <v>11</v>
      </c>
      <c r="BC64" s="178"/>
      <c r="BE64" s="184">
        <v>6</v>
      </c>
      <c r="BF64" s="177"/>
      <c r="BG64" s="176"/>
      <c r="BH64" s="175"/>
      <c r="BI64" s="200"/>
      <c r="BJ64" s="155"/>
      <c r="BK64" s="155"/>
      <c r="BL64" s="166"/>
      <c r="BM64" s="182"/>
      <c r="BN64" s="170"/>
      <c r="BO64" s="229"/>
      <c r="BQ64" s="158" t="s">
        <v>636</v>
      </c>
      <c r="BR64" s="156" t="s">
        <v>127</v>
      </c>
      <c r="BS64" s="157" t="s">
        <v>144</v>
      </c>
      <c r="BT64" s="156" t="s">
        <v>126</v>
      </c>
      <c r="BU64" s="159">
        <v>200</v>
      </c>
    </row>
    <row r="65" spans="2:73" ht="7.2" customHeight="1" thickTop="1" thickBot="1" x14ac:dyDescent="0.25">
      <c r="B65" s="159"/>
      <c r="D65" s="158"/>
      <c r="E65" s="156"/>
      <c r="F65" s="157"/>
      <c r="G65" s="156"/>
      <c r="H65" s="155"/>
      <c r="I65" s="155"/>
      <c r="J65" s="183"/>
      <c r="K65" s="155"/>
      <c r="L65" s="155"/>
      <c r="M65" s="182"/>
      <c r="Q65" s="179"/>
      <c r="R65" s="178"/>
      <c r="S65" s="169"/>
      <c r="T65" s="178"/>
      <c r="U65" s="177"/>
      <c r="X65" s="200"/>
      <c r="Y65" s="155"/>
      <c r="Z65" s="155"/>
      <c r="AA65" s="166"/>
      <c r="AB65" s="155"/>
      <c r="AC65" s="196"/>
      <c r="AD65" s="155"/>
      <c r="AF65" s="158"/>
      <c r="AG65" s="156"/>
      <c r="AH65" s="157"/>
      <c r="AI65" s="156"/>
      <c r="AJ65" s="159"/>
      <c r="AL65" s="162"/>
      <c r="AM65" s="159"/>
      <c r="AO65" s="158"/>
      <c r="AP65" s="156"/>
      <c r="AQ65" s="157"/>
      <c r="AR65" s="156"/>
      <c r="AS65" s="155"/>
      <c r="AT65" s="155"/>
      <c r="AU65" s="183"/>
      <c r="AV65" s="155"/>
      <c r="AW65" s="155"/>
      <c r="AX65" s="182"/>
      <c r="BB65" s="179"/>
      <c r="BC65" s="178"/>
      <c r="BD65" s="169"/>
      <c r="BE65" s="178"/>
      <c r="BF65" s="177"/>
      <c r="BI65" s="200"/>
      <c r="BJ65" s="155"/>
      <c r="BK65" s="155"/>
      <c r="BL65" s="166"/>
      <c r="BM65" s="155"/>
      <c r="BN65" s="228"/>
      <c r="BO65" s="155"/>
      <c r="BQ65" s="158"/>
      <c r="BR65" s="156"/>
      <c r="BS65" s="157"/>
      <c r="BT65" s="156"/>
      <c r="BU65" s="159"/>
    </row>
    <row r="66" spans="2:73" ht="7.2" customHeight="1" thickTop="1" thickBot="1" x14ac:dyDescent="0.25">
      <c r="B66" s="159">
        <v>31</v>
      </c>
      <c r="D66" s="158" t="s">
        <v>703</v>
      </c>
      <c r="E66" s="156" t="s">
        <v>127</v>
      </c>
      <c r="F66" s="157" t="s">
        <v>79</v>
      </c>
      <c r="G66" s="156" t="s">
        <v>126</v>
      </c>
      <c r="H66" s="161"/>
      <c r="I66" s="182"/>
      <c r="J66" s="170"/>
      <c r="K66" s="160"/>
      <c r="L66" s="155"/>
      <c r="M66" s="182"/>
      <c r="Q66" s="185"/>
      <c r="R66" s="178"/>
      <c r="T66" s="184"/>
      <c r="U66" s="177"/>
      <c r="X66" s="200"/>
      <c r="Y66" s="155"/>
      <c r="Z66" s="155"/>
      <c r="AA66" s="166"/>
      <c r="AB66" s="155"/>
      <c r="AC66" s="182"/>
      <c r="AD66" s="195"/>
      <c r="AF66" s="158" t="s">
        <v>702</v>
      </c>
      <c r="AG66" s="156" t="s">
        <v>127</v>
      </c>
      <c r="AH66" s="157" t="s">
        <v>189</v>
      </c>
      <c r="AI66" s="156" t="s">
        <v>126</v>
      </c>
      <c r="AJ66" s="159">
        <v>88</v>
      </c>
      <c r="AM66" s="159">
        <v>144</v>
      </c>
      <c r="AO66" s="158" t="s">
        <v>701</v>
      </c>
      <c r="AP66" s="156" t="s">
        <v>127</v>
      </c>
      <c r="AQ66" s="157" t="s">
        <v>172</v>
      </c>
      <c r="AR66" s="156" t="s">
        <v>126</v>
      </c>
      <c r="AS66" s="155"/>
      <c r="AT66" s="182"/>
      <c r="AU66" s="170"/>
      <c r="AV66" s="160"/>
      <c r="AW66" s="155"/>
      <c r="AX66" s="182"/>
      <c r="BB66" s="185"/>
      <c r="BC66" s="178"/>
      <c r="BE66" s="184"/>
      <c r="BF66" s="177"/>
      <c r="BI66" s="200"/>
      <c r="BJ66" s="155"/>
      <c r="BK66" s="155"/>
      <c r="BL66" s="166"/>
      <c r="BM66" s="155"/>
      <c r="BN66" s="191"/>
      <c r="BO66" s="161"/>
      <c r="BQ66" s="158" t="s">
        <v>516</v>
      </c>
      <c r="BR66" s="156" t="s">
        <v>127</v>
      </c>
      <c r="BS66" s="157" t="s">
        <v>167</v>
      </c>
      <c r="BT66" s="156" t="s">
        <v>126</v>
      </c>
      <c r="BU66" s="159">
        <v>201</v>
      </c>
    </row>
    <row r="67" spans="2:73" ht="7.2" customHeight="1" thickTop="1" thickBot="1" x14ac:dyDescent="0.25">
      <c r="B67" s="159"/>
      <c r="D67" s="158"/>
      <c r="E67" s="156"/>
      <c r="F67" s="157"/>
      <c r="G67" s="156"/>
      <c r="H67" s="155"/>
      <c r="I67" s="194"/>
      <c r="J67" s="155"/>
      <c r="K67" s="160"/>
      <c r="L67" s="155"/>
      <c r="M67" s="182"/>
      <c r="Q67" s="179"/>
      <c r="R67" s="178"/>
      <c r="S67" s="169"/>
      <c r="T67" s="178"/>
      <c r="U67" s="177"/>
      <c r="X67" s="200"/>
      <c r="Y67" s="155"/>
      <c r="Z67" s="155"/>
      <c r="AA67" s="193"/>
      <c r="AB67" s="155"/>
      <c r="AC67" s="155"/>
      <c r="AD67" s="171"/>
      <c r="AF67" s="158"/>
      <c r="AG67" s="156"/>
      <c r="AH67" s="157"/>
      <c r="AI67" s="156"/>
      <c r="AJ67" s="159"/>
      <c r="AM67" s="159"/>
      <c r="AO67" s="158"/>
      <c r="AP67" s="156"/>
      <c r="AQ67" s="157"/>
      <c r="AR67" s="156"/>
      <c r="AS67" s="171"/>
      <c r="AT67" s="173"/>
      <c r="AU67" s="155"/>
      <c r="AV67" s="160"/>
      <c r="AW67" s="155"/>
      <c r="AX67" s="182"/>
      <c r="BB67" s="179"/>
      <c r="BC67" s="178"/>
      <c r="BD67" s="169"/>
      <c r="BE67" s="178"/>
      <c r="BF67" s="177"/>
      <c r="BI67" s="200"/>
      <c r="BJ67" s="155"/>
      <c r="BK67" s="155"/>
      <c r="BL67" s="193"/>
      <c r="BM67" s="155"/>
      <c r="BN67" s="155"/>
      <c r="BO67" s="155"/>
      <c r="BQ67" s="158"/>
      <c r="BR67" s="156"/>
      <c r="BS67" s="157"/>
      <c r="BT67" s="156"/>
      <c r="BU67" s="159"/>
    </row>
    <row r="68" spans="2:73" ht="7.2" customHeight="1" thickTop="1" thickBot="1" x14ac:dyDescent="0.25">
      <c r="B68" s="159">
        <v>32</v>
      </c>
      <c r="D68" s="158" t="s">
        <v>491</v>
      </c>
      <c r="E68" s="156" t="s">
        <v>127</v>
      </c>
      <c r="F68" s="157" t="s">
        <v>201</v>
      </c>
      <c r="G68" s="156" t="s">
        <v>126</v>
      </c>
      <c r="H68" s="174"/>
      <c r="I68" s="155"/>
      <c r="J68" s="155"/>
      <c r="K68" s="160"/>
      <c r="L68" s="155"/>
      <c r="M68" s="182"/>
      <c r="Q68" s="169"/>
      <c r="U68" s="169"/>
      <c r="X68" s="200"/>
      <c r="Y68" s="155"/>
      <c r="Z68" s="166"/>
      <c r="AA68" s="182"/>
      <c r="AB68" s="170"/>
      <c r="AC68" s="155"/>
      <c r="AD68" s="186"/>
      <c r="AF68" s="158" t="s">
        <v>700</v>
      </c>
      <c r="AG68" s="156" t="s">
        <v>127</v>
      </c>
      <c r="AH68" s="157" t="s">
        <v>149</v>
      </c>
      <c r="AI68" s="156" t="s">
        <v>126</v>
      </c>
      <c r="AJ68" s="159">
        <v>89</v>
      </c>
      <c r="AM68" s="159">
        <v>145</v>
      </c>
      <c r="AO68" s="158" t="s">
        <v>699</v>
      </c>
      <c r="AP68" s="156" t="s">
        <v>127</v>
      </c>
      <c r="AQ68" s="157" t="s">
        <v>82</v>
      </c>
      <c r="AR68" s="156" t="s">
        <v>126</v>
      </c>
      <c r="AS68" s="161"/>
      <c r="AT68" s="181"/>
      <c r="AU68" s="155"/>
      <c r="AV68" s="160"/>
      <c r="AW68" s="155"/>
      <c r="AX68" s="182"/>
      <c r="BB68" s="169"/>
      <c r="BF68" s="169"/>
      <c r="BI68" s="200"/>
      <c r="BJ68" s="155"/>
      <c r="BK68" s="155"/>
      <c r="BL68" s="173"/>
      <c r="BM68" s="170"/>
      <c r="BN68" s="155"/>
      <c r="BO68" s="186"/>
      <c r="BQ68" s="158" t="s">
        <v>479</v>
      </c>
      <c r="BR68" s="156" t="s">
        <v>127</v>
      </c>
      <c r="BS68" s="157" t="s">
        <v>86</v>
      </c>
      <c r="BT68" s="156" t="s">
        <v>126</v>
      </c>
      <c r="BU68" s="159">
        <v>202</v>
      </c>
    </row>
    <row r="69" spans="2:73" ht="7.2" customHeight="1" thickTop="1" thickBot="1" x14ac:dyDescent="0.25">
      <c r="B69" s="159"/>
      <c r="D69" s="158"/>
      <c r="E69" s="156"/>
      <c r="F69" s="157"/>
      <c r="G69" s="156"/>
      <c r="H69" s="155"/>
      <c r="I69" s="155"/>
      <c r="J69" s="155"/>
      <c r="K69" s="183"/>
      <c r="L69" s="155"/>
      <c r="M69" s="182"/>
      <c r="S69" s="154"/>
      <c r="X69" s="200"/>
      <c r="Y69" s="155"/>
      <c r="Z69" s="166"/>
      <c r="AA69" s="182"/>
      <c r="AB69" s="170"/>
      <c r="AC69" s="182"/>
      <c r="AD69" s="171"/>
      <c r="AF69" s="158"/>
      <c r="AG69" s="156"/>
      <c r="AH69" s="157"/>
      <c r="AI69" s="156"/>
      <c r="AJ69" s="159"/>
      <c r="AM69" s="159"/>
      <c r="AO69" s="158"/>
      <c r="AP69" s="156"/>
      <c r="AQ69" s="157"/>
      <c r="AR69" s="156"/>
      <c r="AS69" s="155"/>
      <c r="AT69" s="155"/>
      <c r="AU69" s="155"/>
      <c r="AV69" s="183"/>
      <c r="AW69" s="155"/>
      <c r="AX69" s="182"/>
      <c r="BD69" s="217"/>
      <c r="BI69" s="200"/>
      <c r="BJ69" s="155"/>
      <c r="BK69" s="155"/>
      <c r="BL69" s="173"/>
      <c r="BM69" s="170"/>
      <c r="BN69" s="182"/>
      <c r="BO69" s="171"/>
      <c r="BQ69" s="158"/>
      <c r="BR69" s="156"/>
      <c r="BS69" s="157"/>
      <c r="BT69" s="156"/>
      <c r="BU69" s="159"/>
    </row>
    <row r="70" spans="2:73" ht="7.2" customHeight="1" thickTop="1" thickBot="1" x14ac:dyDescent="0.25">
      <c r="B70" s="159">
        <v>33</v>
      </c>
      <c r="D70" s="158" t="s">
        <v>698</v>
      </c>
      <c r="E70" s="156" t="s">
        <v>127</v>
      </c>
      <c r="F70" s="157" t="s">
        <v>82</v>
      </c>
      <c r="G70" s="156" t="s">
        <v>126</v>
      </c>
      <c r="H70" s="161"/>
      <c r="I70" s="155"/>
      <c r="J70" s="182"/>
      <c r="K70" s="173"/>
      <c r="L70" s="155"/>
      <c r="M70" s="182"/>
      <c r="S70" s="154"/>
      <c r="X70" s="200"/>
      <c r="Y70" s="155"/>
      <c r="Z70" s="166"/>
      <c r="AA70" s="182"/>
      <c r="AB70" s="170"/>
      <c r="AC70" s="172"/>
      <c r="AD70" s="161"/>
      <c r="AF70" s="158" t="s">
        <v>577</v>
      </c>
      <c r="AG70" s="156" t="s">
        <v>127</v>
      </c>
      <c r="AH70" s="157" t="s">
        <v>83</v>
      </c>
      <c r="AI70" s="156" t="s">
        <v>126</v>
      </c>
      <c r="AJ70" s="159">
        <v>90</v>
      </c>
      <c r="AM70" s="159">
        <v>146</v>
      </c>
      <c r="AO70" s="158" t="s">
        <v>605</v>
      </c>
      <c r="AP70" s="156" t="s">
        <v>127</v>
      </c>
      <c r="AQ70" s="157" t="s">
        <v>162</v>
      </c>
      <c r="AR70" s="156" t="s">
        <v>126</v>
      </c>
      <c r="AS70" s="161"/>
      <c r="AT70" s="155"/>
      <c r="AU70" s="182"/>
      <c r="AV70" s="170"/>
      <c r="AW70" s="160"/>
      <c r="AX70" s="182"/>
      <c r="BD70" s="217"/>
      <c r="BI70" s="200"/>
      <c r="BJ70" s="155"/>
      <c r="BK70" s="155"/>
      <c r="BL70" s="173"/>
      <c r="BM70" s="170"/>
      <c r="BN70" s="172"/>
      <c r="BO70" s="161"/>
      <c r="BQ70" s="158" t="s">
        <v>697</v>
      </c>
      <c r="BR70" s="156" t="s">
        <v>127</v>
      </c>
      <c r="BS70" s="157" t="s">
        <v>76</v>
      </c>
      <c r="BT70" s="156" t="s">
        <v>126</v>
      </c>
      <c r="BU70" s="159">
        <v>203</v>
      </c>
    </row>
    <row r="71" spans="2:73" ht="7.2" customHeight="1" thickTop="1" thickBot="1" x14ac:dyDescent="0.25">
      <c r="B71" s="159"/>
      <c r="D71" s="158"/>
      <c r="E71" s="156"/>
      <c r="F71" s="157"/>
      <c r="G71" s="156"/>
      <c r="H71" s="155"/>
      <c r="I71" s="183"/>
      <c r="J71" s="182"/>
      <c r="K71" s="173"/>
      <c r="L71" s="155"/>
      <c r="M71" s="182"/>
      <c r="S71" s="154"/>
      <c r="X71" s="200"/>
      <c r="Y71" s="155"/>
      <c r="Z71" s="166"/>
      <c r="AA71" s="155"/>
      <c r="AB71" s="173"/>
      <c r="AC71" s="155"/>
      <c r="AD71" s="155"/>
      <c r="AF71" s="158"/>
      <c r="AG71" s="156"/>
      <c r="AH71" s="157"/>
      <c r="AI71" s="156"/>
      <c r="AJ71" s="159"/>
      <c r="AM71" s="159"/>
      <c r="AO71" s="158"/>
      <c r="AP71" s="156"/>
      <c r="AQ71" s="157"/>
      <c r="AR71" s="156"/>
      <c r="AS71" s="155"/>
      <c r="AT71" s="183"/>
      <c r="AU71" s="182"/>
      <c r="AV71" s="170"/>
      <c r="AW71" s="160"/>
      <c r="AX71" s="182"/>
      <c r="BD71" s="217"/>
      <c r="BI71" s="200"/>
      <c r="BJ71" s="155"/>
      <c r="BK71" s="155"/>
      <c r="BL71" s="170"/>
      <c r="BM71" s="173"/>
      <c r="BN71" s="155"/>
      <c r="BO71" s="155"/>
      <c r="BQ71" s="158"/>
      <c r="BR71" s="156"/>
      <c r="BS71" s="157"/>
      <c r="BT71" s="156"/>
      <c r="BU71" s="159"/>
    </row>
    <row r="72" spans="2:73" ht="7.2" customHeight="1" thickTop="1" x14ac:dyDescent="0.2">
      <c r="B72" s="159">
        <v>34</v>
      </c>
      <c r="D72" s="158" t="s">
        <v>565</v>
      </c>
      <c r="E72" s="156" t="s">
        <v>127</v>
      </c>
      <c r="F72" s="157" t="s">
        <v>135</v>
      </c>
      <c r="G72" s="156" t="s">
        <v>126</v>
      </c>
      <c r="H72" s="174"/>
      <c r="I72" s="173"/>
      <c r="J72" s="173"/>
      <c r="K72" s="173"/>
      <c r="L72" s="155"/>
      <c r="M72" s="182"/>
      <c r="S72" s="154"/>
      <c r="X72" s="200"/>
      <c r="Y72" s="155"/>
      <c r="Z72" s="166"/>
      <c r="AA72" s="155"/>
      <c r="AB72" s="191"/>
      <c r="AC72" s="155"/>
      <c r="AD72" s="186"/>
      <c r="AF72" s="158" t="s">
        <v>696</v>
      </c>
      <c r="AG72" s="156" t="s">
        <v>127</v>
      </c>
      <c r="AH72" s="157" t="s">
        <v>135</v>
      </c>
      <c r="AI72" s="156" t="s">
        <v>126</v>
      </c>
      <c r="AJ72" s="159">
        <v>91</v>
      </c>
      <c r="AM72" s="159">
        <v>147</v>
      </c>
      <c r="AO72" s="158" t="s">
        <v>695</v>
      </c>
      <c r="AP72" s="156" t="s">
        <v>127</v>
      </c>
      <c r="AQ72" s="157" t="s">
        <v>144</v>
      </c>
      <c r="AR72" s="156" t="s">
        <v>126</v>
      </c>
      <c r="AS72" s="174"/>
      <c r="AT72" s="173"/>
      <c r="AU72" s="173"/>
      <c r="AV72" s="170"/>
      <c r="AW72" s="160"/>
      <c r="AX72" s="182"/>
      <c r="BD72" s="217"/>
      <c r="BI72" s="200"/>
      <c r="BJ72" s="155"/>
      <c r="BK72" s="155"/>
      <c r="BL72" s="170"/>
      <c r="BM72" s="191"/>
      <c r="BN72" s="155"/>
      <c r="BO72" s="186"/>
      <c r="BQ72" s="158" t="s">
        <v>694</v>
      </c>
      <c r="BR72" s="156" t="s">
        <v>127</v>
      </c>
      <c r="BS72" s="157" t="s">
        <v>141</v>
      </c>
      <c r="BT72" s="156" t="s">
        <v>126</v>
      </c>
      <c r="BU72" s="159">
        <v>204</v>
      </c>
    </row>
    <row r="73" spans="2:73" ht="7.2" customHeight="1" thickBot="1" x14ac:dyDescent="0.25">
      <c r="B73" s="159"/>
      <c r="D73" s="158"/>
      <c r="E73" s="156"/>
      <c r="F73" s="157"/>
      <c r="G73" s="156"/>
      <c r="H73" s="155"/>
      <c r="I73" s="155"/>
      <c r="J73" s="173"/>
      <c r="K73" s="182"/>
      <c r="L73" s="155"/>
      <c r="M73" s="182"/>
      <c r="S73" s="154"/>
      <c r="X73" s="200"/>
      <c r="Y73" s="155"/>
      <c r="Z73" s="166"/>
      <c r="AA73" s="155"/>
      <c r="AB73" s="166"/>
      <c r="AC73" s="168"/>
      <c r="AD73" s="171"/>
      <c r="AF73" s="158"/>
      <c r="AG73" s="156"/>
      <c r="AH73" s="157"/>
      <c r="AI73" s="156"/>
      <c r="AJ73" s="159"/>
      <c r="AM73" s="159"/>
      <c r="AO73" s="158"/>
      <c r="AP73" s="156"/>
      <c r="AQ73" s="157"/>
      <c r="AR73" s="156"/>
      <c r="AS73" s="155"/>
      <c r="AT73" s="155"/>
      <c r="AU73" s="173"/>
      <c r="AV73" s="155"/>
      <c r="AW73" s="160"/>
      <c r="AX73" s="182"/>
      <c r="BD73" s="217"/>
      <c r="BI73" s="200"/>
      <c r="BJ73" s="155"/>
      <c r="BK73" s="155"/>
      <c r="BL73" s="170"/>
      <c r="BM73" s="166"/>
      <c r="BN73" s="168"/>
      <c r="BO73" s="171"/>
      <c r="BQ73" s="158"/>
      <c r="BR73" s="156"/>
      <c r="BS73" s="157"/>
      <c r="BT73" s="156"/>
      <c r="BU73" s="159"/>
    </row>
    <row r="74" spans="2:73" ht="7.2" customHeight="1" thickTop="1" thickBot="1" x14ac:dyDescent="0.25">
      <c r="B74" s="159">
        <v>35</v>
      </c>
      <c r="D74" s="158" t="s">
        <v>440</v>
      </c>
      <c r="E74" s="156" t="s">
        <v>127</v>
      </c>
      <c r="F74" s="157" t="s">
        <v>86</v>
      </c>
      <c r="G74" s="156" t="s">
        <v>126</v>
      </c>
      <c r="H74" s="155"/>
      <c r="I74" s="155"/>
      <c r="J74" s="181"/>
      <c r="K74" s="182"/>
      <c r="L74" s="155"/>
      <c r="M74" s="182"/>
      <c r="S74" s="154"/>
      <c r="X74" s="200"/>
      <c r="Y74" s="155"/>
      <c r="Z74" s="166"/>
      <c r="AA74" s="155"/>
      <c r="AB74" s="155"/>
      <c r="AC74" s="166"/>
      <c r="AD74" s="161"/>
      <c r="AF74" s="158" t="s">
        <v>693</v>
      </c>
      <c r="AG74" s="156" t="s">
        <v>127</v>
      </c>
      <c r="AH74" s="157" t="s">
        <v>72</v>
      </c>
      <c r="AI74" s="156" t="s">
        <v>126</v>
      </c>
      <c r="AJ74" s="159">
        <v>92</v>
      </c>
      <c r="AM74" s="159">
        <v>148</v>
      </c>
      <c r="AO74" s="158" t="s">
        <v>528</v>
      </c>
      <c r="AP74" s="156" t="s">
        <v>127</v>
      </c>
      <c r="AQ74" s="157" t="s">
        <v>174</v>
      </c>
      <c r="AR74" s="156" t="s">
        <v>126</v>
      </c>
      <c r="AS74" s="155"/>
      <c r="AT74" s="155"/>
      <c r="AU74" s="181"/>
      <c r="AV74" s="155"/>
      <c r="AW74" s="160"/>
      <c r="AX74" s="182"/>
      <c r="BD74" s="217"/>
      <c r="BI74" s="200"/>
      <c r="BJ74" s="155"/>
      <c r="BK74" s="155"/>
      <c r="BL74" s="170"/>
      <c r="BM74" s="155"/>
      <c r="BN74" s="166"/>
      <c r="BO74" s="161"/>
      <c r="BQ74" s="158" t="s">
        <v>692</v>
      </c>
      <c r="BR74" s="156" t="s">
        <v>127</v>
      </c>
      <c r="BS74" s="157" t="s">
        <v>72</v>
      </c>
      <c r="BT74" s="156" t="s">
        <v>126</v>
      </c>
      <c r="BU74" s="159">
        <v>205</v>
      </c>
    </row>
    <row r="75" spans="2:73" ht="7.2" customHeight="1" thickTop="1" thickBot="1" x14ac:dyDescent="0.25">
      <c r="B75" s="159"/>
      <c r="D75" s="158"/>
      <c r="E75" s="156"/>
      <c r="F75" s="157"/>
      <c r="G75" s="156"/>
      <c r="H75" s="171"/>
      <c r="I75" s="165"/>
      <c r="J75" s="160"/>
      <c r="K75" s="182"/>
      <c r="L75" s="155"/>
      <c r="M75" s="182"/>
      <c r="S75" s="154"/>
      <c r="X75" s="200"/>
      <c r="Y75" s="155"/>
      <c r="Z75" s="193"/>
      <c r="AA75" s="155"/>
      <c r="AB75" s="155"/>
      <c r="AC75" s="155"/>
      <c r="AD75" s="155"/>
      <c r="AF75" s="158"/>
      <c r="AG75" s="156"/>
      <c r="AH75" s="157"/>
      <c r="AI75" s="156"/>
      <c r="AJ75" s="159"/>
      <c r="AM75" s="159"/>
      <c r="AO75" s="158"/>
      <c r="AP75" s="156"/>
      <c r="AQ75" s="157"/>
      <c r="AR75" s="156"/>
      <c r="AS75" s="171"/>
      <c r="AT75" s="165"/>
      <c r="AU75" s="160"/>
      <c r="AV75" s="155"/>
      <c r="AW75" s="160"/>
      <c r="AX75" s="182"/>
      <c r="BD75" s="217"/>
      <c r="BI75" s="200"/>
      <c r="BJ75" s="155"/>
      <c r="BK75" s="182"/>
      <c r="BL75" s="155"/>
      <c r="BM75" s="155"/>
      <c r="BN75" s="155"/>
      <c r="BO75" s="155"/>
      <c r="BQ75" s="158"/>
      <c r="BR75" s="156"/>
      <c r="BS75" s="157"/>
      <c r="BT75" s="156"/>
      <c r="BU75" s="159"/>
    </row>
    <row r="76" spans="2:73" ht="7.2" customHeight="1" thickTop="1" thickBot="1" x14ac:dyDescent="0.25">
      <c r="B76" s="159">
        <v>36</v>
      </c>
      <c r="D76" s="158" t="s">
        <v>691</v>
      </c>
      <c r="E76" s="156" t="s">
        <v>127</v>
      </c>
      <c r="F76" s="157" t="s">
        <v>72</v>
      </c>
      <c r="G76" s="156" t="s">
        <v>126</v>
      </c>
      <c r="H76" s="161"/>
      <c r="I76" s="160"/>
      <c r="J76" s="155"/>
      <c r="K76" s="182"/>
      <c r="L76" s="155"/>
      <c r="M76" s="182"/>
      <c r="S76" s="154"/>
      <c r="X76" s="200"/>
      <c r="Y76" s="182"/>
      <c r="Z76" s="173"/>
      <c r="AA76" s="170"/>
      <c r="AB76" s="155"/>
      <c r="AC76" s="155"/>
      <c r="AD76" s="161"/>
      <c r="AF76" s="158" t="s">
        <v>690</v>
      </c>
      <c r="AG76" s="156" t="s">
        <v>127</v>
      </c>
      <c r="AH76" s="157" t="s">
        <v>86</v>
      </c>
      <c r="AI76" s="156" t="s">
        <v>126</v>
      </c>
      <c r="AJ76" s="159">
        <v>93</v>
      </c>
      <c r="AM76" s="159">
        <v>149</v>
      </c>
      <c r="AO76" s="158" t="s">
        <v>656</v>
      </c>
      <c r="AP76" s="156" t="s">
        <v>127</v>
      </c>
      <c r="AQ76" s="157" t="s">
        <v>167</v>
      </c>
      <c r="AR76" s="156" t="s">
        <v>126</v>
      </c>
      <c r="AS76" s="161"/>
      <c r="AT76" s="160"/>
      <c r="AU76" s="155"/>
      <c r="AV76" s="155"/>
      <c r="AW76" s="160"/>
      <c r="AX76" s="182"/>
      <c r="BD76" s="217"/>
      <c r="BI76" s="200"/>
      <c r="BJ76" s="155"/>
      <c r="BK76" s="172"/>
      <c r="BL76" s="155"/>
      <c r="BM76" s="155"/>
      <c r="BN76" s="155"/>
      <c r="BO76" s="161"/>
      <c r="BQ76" s="158" t="s">
        <v>465</v>
      </c>
      <c r="BR76" s="156" t="s">
        <v>127</v>
      </c>
      <c r="BS76" s="157" t="s">
        <v>181</v>
      </c>
      <c r="BT76" s="156" t="s">
        <v>126</v>
      </c>
      <c r="BU76" s="159">
        <v>206</v>
      </c>
    </row>
    <row r="77" spans="2:73" ht="7.2" customHeight="1" thickTop="1" thickBot="1" x14ac:dyDescent="0.25">
      <c r="B77" s="159"/>
      <c r="D77" s="158"/>
      <c r="E77" s="156"/>
      <c r="F77" s="157"/>
      <c r="G77" s="156"/>
      <c r="H77" s="155"/>
      <c r="I77" s="155"/>
      <c r="J77" s="155"/>
      <c r="K77" s="155"/>
      <c r="L77" s="170"/>
      <c r="M77" s="182"/>
      <c r="S77" s="154"/>
      <c r="X77" s="200"/>
      <c r="Y77" s="182"/>
      <c r="Z77" s="173"/>
      <c r="AA77" s="170"/>
      <c r="AB77" s="155"/>
      <c r="AC77" s="193"/>
      <c r="AD77" s="155"/>
      <c r="AF77" s="158"/>
      <c r="AG77" s="156"/>
      <c r="AH77" s="157"/>
      <c r="AI77" s="156"/>
      <c r="AJ77" s="159"/>
      <c r="AM77" s="159"/>
      <c r="AO77" s="158"/>
      <c r="AP77" s="156"/>
      <c r="AQ77" s="157"/>
      <c r="AR77" s="156"/>
      <c r="AS77" s="155"/>
      <c r="AT77" s="155"/>
      <c r="AU77" s="155"/>
      <c r="AV77" s="155"/>
      <c r="AW77" s="183"/>
      <c r="AX77" s="182"/>
      <c r="BD77" s="217"/>
      <c r="BI77" s="200"/>
      <c r="BJ77" s="155"/>
      <c r="BK77" s="192"/>
      <c r="BL77" s="155"/>
      <c r="BM77" s="155"/>
      <c r="BN77" s="193"/>
      <c r="BO77" s="155"/>
      <c r="BQ77" s="158"/>
      <c r="BR77" s="156"/>
      <c r="BS77" s="157"/>
      <c r="BT77" s="156"/>
      <c r="BU77" s="159"/>
    </row>
    <row r="78" spans="2:73" ht="7.2" customHeight="1" thickTop="1" thickBot="1" x14ac:dyDescent="0.25">
      <c r="B78" s="159">
        <v>37</v>
      </c>
      <c r="D78" s="158" t="s">
        <v>689</v>
      </c>
      <c r="E78" s="156" t="s">
        <v>127</v>
      </c>
      <c r="F78" s="157" t="s">
        <v>137</v>
      </c>
      <c r="G78" s="156" t="s">
        <v>126</v>
      </c>
      <c r="H78" s="161"/>
      <c r="I78" s="155"/>
      <c r="J78" s="155"/>
      <c r="K78" s="155"/>
      <c r="L78" s="167"/>
      <c r="M78" s="182"/>
      <c r="S78" s="154"/>
      <c r="X78" s="200"/>
      <c r="Y78" s="182"/>
      <c r="Z78" s="173"/>
      <c r="AA78" s="170"/>
      <c r="AB78" s="155"/>
      <c r="AC78" s="173"/>
      <c r="AD78" s="195"/>
      <c r="AF78" s="158" t="s">
        <v>688</v>
      </c>
      <c r="AG78" s="156" t="s">
        <v>127</v>
      </c>
      <c r="AH78" s="157" t="s">
        <v>144</v>
      </c>
      <c r="AI78" s="156" t="s">
        <v>126</v>
      </c>
      <c r="AJ78" s="159">
        <v>94</v>
      </c>
      <c r="AM78" s="159">
        <v>150</v>
      </c>
      <c r="AO78" s="158" t="s">
        <v>687</v>
      </c>
      <c r="AP78" s="156" t="s">
        <v>127</v>
      </c>
      <c r="AQ78" s="157" t="s">
        <v>87</v>
      </c>
      <c r="AR78" s="156" t="s">
        <v>126</v>
      </c>
      <c r="AS78" s="161"/>
      <c r="AT78" s="155"/>
      <c r="AU78" s="155"/>
      <c r="AV78" s="182"/>
      <c r="AW78" s="170"/>
      <c r="AX78" s="190"/>
      <c r="BD78" s="217"/>
      <c r="BI78" s="200"/>
      <c r="BJ78" s="155"/>
      <c r="BK78" s="192"/>
      <c r="BL78" s="155"/>
      <c r="BM78" s="166"/>
      <c r="BN78" s="182"/>
      <c r="BO78" s="195"/>
      <c r="BQ78" s="158" t="s">
        <v>686</v>
      </c>
      <c r="BR78" s="156" t="s">
        <v>127</v>
      </c>
      <c r="BS78" s="157" t="s">
        <v>87</v>
      </c>
      <c r="BT78" s="156" t="s">
        <v>126</v>
      </c>
      <c r="BU78" s="159">
        <v>207</v>
      </c>
    </row>
    <row r="79" spans="2:73" ht="7.2" customHeight="1" thickTop="1" thickBot="1" x14ac:dyDescent="0.25">
      <c r="B79" s="159"/>
      <c r="D79" s="158"/>
      <c r="E79" s="156"/>
      <c r="F79" s="157"/>
      <c r="G79" s="156"/>
      <c r="H79" s="155"/>
      <c r="I79" s="183"/>
      <c r="J79" s="155"/>
      <c r="K79" s="155"/>
      <c r="L79" s="190"/>
      <c r="M79" s="182"/>
      <c r="S79" s="154"/>
      <c r="X79" s="200"/>
      <c r="Y79" s="182"/>
      <c r="Z79" s="173"/>
      <c r="AA79" s="170"/>
      <c r="AB79" s="168"/>
      <c r="AC79" s="155"/>
      <c r="AD79" s="171"/>
      <c r="AF79" s="158"/>
      <c r="AG79" s="156"/>
      <c r="AH79" s="157"/>
      <c r="AI79" s="156"/>
      <c r="AJ79" s="159"/>
      <c r="AM79" s="159"/>
      <c r="AO79" s="158"/>
      <c r="AP79" s="156"/>
      <c r="AQ79" s="157"/>
      <c r="AR79" s="156"/>
      <c r="AS79" s="155"/>
      <c r="AT79" s="183"/>
      <c r="AU79" s="155"/>
      <c r="AV79" s="182"/>
      <c r="AW79" s="170"/>
      <c r="AX79" s="190"/>
      <c r="BD79" s="217"/>
      <c r="BI79" s="200"/>
      <c r="BJ79" s="155"/>
      <c r="BK79" s="192"/>
      <c r="BL79" s="155"/>
      <c r="BM79" s="193"/>
      <c r="BN79" s="155"/>
      <c r="BO79" s="171"/>
      <c r="BQ79" s="158"/>
      <c r="BR79" s="156"/>
      <c r="BS79" s="157"/>
      <c r="BT79" s="156"/>
      <c r="BU79" s="159"/>
    </row>
    <row r="80" spans="2:73" ht="7.2" customHeight="1" thickTop="1" thickBot="1" x14ac:dyDescent="0.25">
      <c r="B80" s="159">
        <v>38</v>
      </c>
      <c r="D80" s="158" t="s">
        <v>573</v>
      </c>
      <c r="E80" s="156" t="s">
        <v>127</v>
      </c>
      <c r="F80" s="157" t="s">
        <v>162</v>
      </c>
      <c r="G80" s="156" t="s">
        <v>126</v>
      </c>
      <c r="H80" s="174"/>
      <c r="I80" s="170"/>
      <c r="J80" s="160"/>
      <c r="K80" s="155"/>
      <c r="L80" s="190"/>
      <c r="M80" s="182"/>
      <c r="S80" s="154"/>
      <c r="X80" s="200"/>
      <c r="Y80" s="182"/>
      <c r="Z80" s="170"/>
      <c r="AA80" s="192"/>
      <c r="AB80" s="166"/>
      <c r="AC80" s="155"/>
      <c r="AD80" s="186"/>
      <c r="AF80" s="158" t="s">
        <v>685</v>
      </c>
      <c r="AG80" s="156" t="s">
        <v>127</v>
      </c>
      <c r="AH80" s="157" t="s">
        <v>201</v>
      </c>
      <c r="AI80" s="156" t="s">
        <v>126</v>
      </c>
      <c r="AJ80" s="159">
        <v>95</v>
      </c>
      <c r="AM80" s="159">
        <v>151</v>
      </c>
      <c r="AO80" s="158" t="s">
        <v>684</v>
      </c>
      <c r="AP80" s="156" t="s">
        <v>127</v>
      </c>
      <c r="AQ80" s="157" t="s">
        <v>81</v>
      </c>
      <c r="AR80" s="156" t="s">
        <v>126</v>
      </c>
      <c r="AS80" s="174"/>
      <c r="AT80" s="170"/>
      <c r="AU80" s="160"/>
      <c r="AV80" s="182"/>
      <c r="AW80" s="170"/>
      <c r="AX80" s="190"/>
      <c r="BD80" s="217"/>
      <c r="BI80" s="200"/>
      <c r="BJ80" s="155"/>
      <c r="BK80" s="192"/>
      <c r="BL80" s="182"/>
      <c r="BM80" s="173"/>
      <c r="BN80" s="170"/>
      <c r="BO80" s="161"/>
      <c r="BQ80" s="158" t="s">
        <v>680</v>
      </c>
      <c r="BR80" s="156" t="s">
        <v>127</v>
      </c>
      <c r="BS80" s="157" t="s">
        <v>135</v>
      </c>
      <c r="BT80" s="156" t="s">
        <v>126</v>
      </c>
      <c r="BU80" s="159">
        <v>208</v>
      </c>
    </row>
    <row r="81" spans="2:73" ht="7.2" customHeight="1" thickTop="1" thickBot="1" x14ac:dyDescent="0.25">
      <c r="B81" s="159"/>
      <c r="D81" s="158"/>
      <c r="E81" s="156"/>
      <c r="F81" s="157"/>
      <c r="G81" s="156"/>
      <c r="H81" s="155"/>
      <c r="I81" s="155"/>
      <c r="J81" s="183"/>
      <c r="K81" s="155"/>
      <c r="L81" s="190"/>
      <c r="M81" s="182"/>
      <c r="S81" s="154"/>
      <c r="X81" s="200"/>
      <c r="Y81" s="182"/>
      <c r="Z81" s="170"/>
      <c r="AA81" s="192"/>
      <c r="AB81" s="166"/>
      <c r="AC81" s="168"/>
      <c r="AD81" s="171"/>
      <c r="AF81" s="158"/>
      <c r="AG81" s="156"/>
      <c r="AH81" s="157"/>
      <c r="AI81" s="156"/>
      <c r="AJ81" s="159"/>
      <c r="AM81" s="159"/>
      <c r="AO81" s="158"/>
      <c r="AP81" s="156"/>
      <c r="AQ81" s="157"/>
      <c r="AR81" s="156"/>
      <c r="AS81" s="155"/>
      <c r="AT81" s="155"/>
      <c r="AU81" s="183"/>
      <c r="AV81" s="182"/>
      <c r="AW81" s="170"/>
      <c r="AX81" s="190"/>
      <c r="BD81" s="217"/>
      <c r="BI81" s="200"/>
      <c r="BJ81" s="155"/>
      <c r="BK81" s="192"/>
      <c r="BL81" s="182"/>
      <c r="BM81" s="170"/>
      <c r="BN81" s="196"/>
      <c r="BO81" s="155"/>
      <c r="BQ81" s="158"/>
      <c r="BR81" s="156"/>
      <c r="BS81" s="157"/>
      <c r="BT81" s="156"/>
      <c r="BU81" s="159"/>
    </row>
    <row r="82" spans="2:73" ht="7.2" customHeight="1" thickTop="1" thickBot="1" x14ac:dyDescent="0.25">
      <c r="B82" s="159">
        <v>39</v>
      </c>
      <c r="D82" s="158" t="s">
        <v>670</v>
      </c>
      <c r="E82" s="156" t="s">
        <v>127</v>
      </c>
      <c r="F82" s="157" t="s">
        <v>76</v>
      </c>
      <c r="G82" s="156" t="s">
        <v>126</v>
      </c>
      <c r="H82" s="155"/>
      <c r="I82" s="182"/>
      <c r="J82" s="173"/>
      <c r="K82" s="170"/>
      <c r="L82" s="190"/>
      <c r="M82" s="182"/>
      <c r="S82" s="154"/>
      <c r="X82" s="200"/>
      <c r="Y82" s="182"/>
      <c r="Z82" s="170"/>
      <c r="AA82" s="192"/>
      <c r="AB82" s="155"/>
      <c r="AC82" s="166"/>
      <c r="AD82" s="161"/>
      <c r="AF82" s="158" t="s">
        <v>683</v>
      </c>
      <c r="AG82" s="156" t="s">
        <v>127</v>
      </c>
      <c r="AH82" s="157" t="s">
        <v>174</v>
      </c>
      <c r="AI82" s="156" t="s">
        <v>126</v>
      </c>
      <c r="AJ82" s="159">
        <v>96</v>
      </c>
      <c r="AM82" s="159">
        <v>152</v>
      </c>
      <c r="AO82" s="158" t="s">
        <v>682</v>
      </c>
      <c r="AP82" s="156" t="s">
        <v>127</v>
      </c>
      <c r="AQ82" s="157" t="s">
        <v>72</v>
      </c>
      <c r="AR82" s="156" t="s">
        <v>126</v>
      </c>
      <c r="AS82" s="161"/>
      <c r="AT82" s="182"/>
      <c r="AU82" s="173"/>
      <c r="AV82" s="173"/>
      <c r="AW82" s="170"/>
      <c r="AX82" s="190"/>
      <c r="BD82" s="217"/>
      <c r="BI82" s="200"/>
      <c r="BJ82" s="155"/>
      <c r="BK82" s="192"/>
      <c r="BL82" s="182"/>
      <c r="BM82" s="170"/>
      <c r="BN82" s="182"/>
      <c r="BO82" s="195"/>
      <c r="BQ82" s="158" t="s">
        <v>681</v>
      </c>
      <c r="BR82" s="156" t="s">
        <v>127</v>
      </c>
      <c r="BS82" s="157" t="s">
        <v>83</v>
      </c>
      <c r="BT82" s="156" t="s">
        <v>126</v>
      </c>
      <c r="BU82" s="159">
        <v>209</v>
      </c>
    </row>
    <row r="83" spans="2:73" ht="7.2" customHeight="1" thickTop="1" thickBot="1" x14ac:dyDescent="0.25">
      <c r="B83" s="159"/>
      <c r="D83" s="158"/>
      <c r="E83" s="156"/>
      <c r="F83" s="157"/>
      <c r="G83" s="156"/>
      <c r="H83" s="171"/>
      <c r="I83" s="173"/>
      <c r="J83" s="182"/>
      <c r="K83" s="170"/>
      <c r="L83" s="190"/>
      <c r="M83" s="182"/>
      <c r="S83" s="154"/>
      <c r="X83" s="200"/>
      <c r="Y83" s="182"/>
      <c r="Z83" s="170"/>
      <c r="AA83" s="196"/>
      <c r="AB83" s="155"/>
      <c r="AC83" s="155"/>
      <c r="AD83" s="155"/>
      <c r="AF83" s="158"/>
      <c r="AG83" s="156"/>
      <c r="AH83" s="157"/>
      <c r="AI83" s="156"/>
      <c r="AJ83" s="159"/>
      <c r="AM83" s="159"/>
      <c r="AO83" s="158"/>
      <c r="AP83" s="156"/>
      <c r="AQ83" s="157"/>
      <c r="AR83" s="156"/>
      <c r="AS83" s="155"/>
      <c r="AT83" s="194"/>
      <c r="AU83" s="182"/>
      <c r="AV83" s="173"/>
      <c r="AW83" s="170"/>
      <c r="AX83" s="190"/>
      <c r="BD83" s="217"/>
      <c r="BI83" s="200"/>
      <c r="BJ83" s="155"/>
      <c r="BK83" s="192"/>
      <c r="BL83" s="168"/>
      <c r="BM83" s="155"/>
      <c r="BN83" s="155"/>
      <c r="BO83" s="171"/>
      <c r="BQ83" s="158"/>
      <c r="BR83" s="156"/>
      <c r="BS83" s="157"/>
      <c r="BT83" s="156"/>
      <c r="BU83" s="159"/>
    </row>
    <row r="84" spans="2:73" ht="7.2" customHeight="1" thickTop="1" thickBot="1" x14ac:dyDescent="0.25">
      <c r="B84" s="159">
        <v>40</v>
      </c>
      <c r="D84" s="158" t="s">
        <v>480</v>
      </c>
      <c r="E84" s="156" t="s">
        <v>127</v>
      </c>
      <c r="F84" s="157" t="s">
        <v>152</v>
      </c>
      <c r="G84" s="156" t="s">
        <v>126</v>
      </c>
      <c r="H84" s="161"/>
      <c r="I84" s="181"/>
      <c r="J84" s="182"/>
      <c r="K84" s="170"/>
      <c r="L84" s="190"/>
      <c r="M84" s="182"/>
      <c r="S84" s="154"/>
      <c r="X84" s="200"/>
      <c r="Y84" s="182"/>
      <c r="Z84" s="170"/>
      <c r="AA84" s="182"/>
      <c r="AB84" s="170"/>
      <c r="AC84" s="155"/>
      <c r="AD84" s="186"/>
      <c r="AF84" s="158" t="s">
        <v>496</v>
      </c>
      <c r="AG84" s="156" t="s">
        <v>127</v>
      </c>
      <c r="AH84" s="157" t="s">
        <v>203</v>
      </c>
      <c r="AI84" s="156" t="s">
        <v>126</v>
      </c>
      <c r="AJ84" s="159">
        <v>97</v>
      </c>
      <c r="AM84" s="159">
        <v>153</v>
      </c>
      <c r="AO84" s="158" t="s">
        <v>680</v>
      </c>
      <c r="AP84" s="156" t="s">
        <v>127</v>
      </c>
      <c r="AQ84" s="157" t="s">
        <v>86</v>
      </c>
      <c r="AR84" s="156" t="s">
        <v>126</v>
      </c>
      <c r="AS84" s="174"/>
      <c r="AT84" s="155"/>
      <c r="AU84" s="182"/>
      <c r="AV84" s="173"/>
      <c r="AW84" s="170"/>
      <c r="AX84" s="190"/>
      <c r="BD84" s="217"/>
      <c r="BI84" s="200"/>
      <c r="BJ84" s="182"/>
      <c r="BK84" s="170"/>
      <c r="BL84" s="166"/>
      <c r="BM84" s="155"/>
      <c r="BN84" s="155"/>
      <c r="BO84" s="161"/>
      <c r="BQ84" s="158" t="s">
        <v>679</v>
      </c>
      <c r="BR84" s="156" t="s">
        <v>127</v>
      </c>
      <c r="BS84" s="157" t="s">
        <v>78</v>
      </c>
      <c r="BT84" s="156" t="s">
        <v>126</v>
      </c>
      <c r="BU84" s="159">
        <v>210</v>
      </c>
    </row>
    <row r="85" spans="2:73" ht="7.2" customHeight="1" thickTop="1" thickBot="1" x14ac:dyDescent="0.25">
      <c r="B85" s="159"/>
      <c r="D85" s="158"/>
      <c r="E85" s="156"/>
      <c r="F85" s="157"/>
      <c r="G85" s="156"/>
      <c r="H85" s="155"/>
      <c r="I85" s="155"/>
      <c r="J85" s="155"/>
      <c r="K85" s="165"/>
      <c r="L85" s="190"/>
      <c r="M85" s="182"/>
      <c r="S85" s="154"/>
      <c r="X85" s="200"/>
      <c r="Y85" s="182"/>
      <c r="Z85" s="170"/>
      <c r="AA85" s="155"/>
      <c r="AB85" s="170"/>
      <c r="AC85" s="182"/>
      <c r="AD85" s="171"/>
      <c r="AF85" s="158"/>
      <c r="AG85" s="156"/>
      <c r="AH85" s="157"/>
      <c r="AI85" s="156"/>
      <c r="AJ85" s="159"/>
      <c r="AM85" s="159"/>
      <c r="AO85" s="158"/>
      <c r="AP85" s="156"/>
      <c r="AQ85" s="157"/>
      <c r="AR85" s="156"/>
      <c r="AS85" s="155"/>
      <c r="AT85" s="155"/>
      <c r="AU85" s="155"/>
      <c r="AV85" s="173"/>
      <c r="AW85" s="155"/>
      <c r="AX85" s="190"/>
      <c r="BD85" s="217"/>
      <c r="BI85" s="200"/>
      <c r="BJ85" s="182"/>
      <c r="BK85" s="170"/>
      <c r="BL85" s="166"/>
      <c r="BM85" s="155"/>
      <c r="BN85" s="193"/>
      <c r="BO85" s="155"/>
      <c r="BQ85" s="158"/>
      <c r="BR85" s="156"/>
      <c r="BS85" s="157"/>
      <c r="BT85" s="156"/>
      <c r="BU85" s="159"/>
    </row>
    <row r="86" spans="2:73" ht="7.2" customHeight="1" thickTop="1" thickBot="1" x14ac:dyDescent="0.25">
      <c r="B86" s="159">
        <v>41</v>
      </c>
      <c r="D86" s="158" t="s">
        <v>678</v>
      </c>
      <c r="E86" s="156" t="s">
        <v>127</v>
      </c>
      <c r="F86" s="157" t="s">
        <v>81</v>
      </c>
      <c r="G86" s="156" t="s">
        <v>126</v>
      </c>
      <c r="H86" s="161"/>
      <c r="I86" s="155"/>
      <c r="J86" s="155"/>
      <c r="K86" s="160"/>
      <c r="L86" s="182"/>
      <c r="M86" s="173"/>
      <c r="S86" s="154"/>
      <c r="X86" s="200"/>
      <c r="Y86" s="182"/>
      <c r="Z86" s="170"/>
      <c r="AA86" s="155"/>
      <c r="AB86" s="170"/>
      <c r="AC86" s="172"/>
      <c r="AD86" s="161"/>
      <c r="AF86" s="158" t="s">
        <v>677</v>
      </c>
      <c r="AG86" s="156" t="s">
        <v>127</v>
      </c>
      <c r="AH86" s="157" t="s">
        <v>267</v>
      </c>
      <c r="AI86" s="156" t="s">
        <v>126</v>
      </c>
      <c r="AJ86" s="159">
        <v>98</v>
      </c>
      <c r="AM86" s="159">
        <v>154</v>
      </c>
      <c r="AO86" s="158" t="s">
        <v>676</v>
      </c>
      <c r="AP86" s="156" t="s">
        <v>127</v>
      </c>
      <c r="AQ86" s="157" t="s">
        <v>189</v>
      </c>
      <c r="AR86" s="156" t="s">
        <v>126</v>
      </c>
      <c r="AS86" s="155"/>
      <c r="AT86" s="155"/>
      <c r="AU86" s="155"/>
      <c r="AV86" s="181"/>
      <c r="AW86" s="155"/>
      <c r="AX86" s="190"/>
      <c r="BD86" s="217"/>
      <c r="BI86" s="200"/>
      <c r="BJ86" s="182"/>
      <c r="BK86" s="170"/>
      <c r="BL86" s="166"/>
      <c r="BM86" s="182"/>
      <c r="BN86" s="173"/>
      <c r="BO86" s="195"/>
      <c r="BQ86" s="158" t="s">
        <v>675</v>
      </c>
      <c r="BR86" s="156" t="s">
        <v>127</v>
      </c>
      <c r="BS86" s="157" t="s">
        <v>203</v>
      </c>
      <c r="BT86" s="156" t="s">
        <v>126</v>
      </c>
      <c r="BU86" s="159">
        <v>211</v>
      </c>
    </row>
    <row r="87" spans="2:73" ht="7.2" customHeight="1" thickTop="1" thickBot="1" x14ac:dyDescent="0.25">
      <c r="B87" s="159"/>
      <c r="D87" s="158"/>
      <c r="E87" s="156"/>
      <c r="F87" s="157"/>
      <c r="G87" s="156"/>
      <c r="H87" s="155"/>
      <c r="I87" s="183"/>
      <c r="J87" s="155"/>
      <c r="K87" s="160"/>
      <c r="L87" s="182"/>
      <c r="M87" s="173"/>
      <c r="S87" s="154"/>
      <c r="X87" s="200"/>
      <c r="Y87" s="182"/>
      <c r="Z87" s="170"/>
      <c r="AA87" s="155"/>
      <c r="AB87" s="173"/>
      <c r="AC87" s="155"/>
      <c r="AD87" s="155"/>
      <c r="AF87" s="158"/>
      <c r="AG87" s="156"/>
      <c r="AH87" s="157"/>
      <c r="AI87" s="156"/>
      <c r="AJ87" s="159"/>
      <c r="AM87" s="159"/>
      <c r="AO87" s="158"/>
      <c r="AP87" s="156"/>
      <c r="AQ87" s="157"/>
      <c r="AR87" s="156"/>
      <c r="AS87" s="171"/>
      <c r="AT87" s="170"/>
      <c r="AU87" s="155"/>
      <c r="AV87" s="160"/>
      <c r="AW87" s="155"/>
      <c r="AX87" s="190"/>
      <c r="BD87" s="217"/>
      <c r="BI87" s="200"/>
      <c r="BJ87" s="182"/>
      <c r="BK87" s="170"/>
      <c r="BL87" s="166"/>
      <c r="BM87" s="168"/>
      <c r="BN87" s="155"/>
      <c r="BO87" s="171"/>
      <c r="BQ87" s="158"/>
      <c r="BR87" s="156"/>
      <c r="BS87" s="157"/>
      <c r="BT87" s="156"/>
      <c r="BU87" s="159"/>
    </row>
    <row r="88" spans="2:73" ht="7.2" customHeight="1" thickTop="1" thickBot="1" x14ac:dyDescent="0.25">
      <c r="B88" s="159">
        <v>42</v>
      </c>
      <c r="D88" s="158" t="s">
        <v>674</v>
      </c>
      <c r="E88" s="156" t="s">
        <v>127</v>
      </c>
      <c r="F88" s="157" t="s">
        <v>78</v>
      </c>
      <c r="G88" s="156" t="s">
        <v>126</v>
      </c>
      <c r="H88" s="174"/>
      <c r="I88" s="173"/>
      <c r="J88" s="170"/>
      <c r="K88" s="160"/>
      <c r="L88" s="182"/>
      <c r="M88" s="173"/>
      <c r="S88" s="154"/>
      <c r="X88" s="200"/>
      <c r="Y88" s="182"/>
      <c r="Z88" s="170"/>
      <c r="AA88" s="155"/>
      <c r="AB88" s="191"/>
      <c r="AC88" s="161"/>
      <c r="AD88" s="161"/>
      <c r="AF88" s="158" t="s">
        <v>673</v>
      </c>
      <c r="AG88" s="156" t="s">
        <v>127</v>
      </c>
      <c r="AH88" s="157" t="s">
        <v>81</v>
      </c>
      <c r="AI88" s="156" t="s">
        <v>126</v>
      </c>
      <c r="AJ88" s="159">
        <v>99</v>
      </c>
      <c r="AM88" s="159">
        <v>155</v>
      </c>
      <c r="AO88" s="158" t="s">
        <v>672</v>
      </c>
      <c r="AP88" s="156" t="s">
        <v>127</v>
      </c>
      <c r="AQ88" s="157" t="s">
        <v>135</v>
      </c>
      <c r="AR88" s="156" t="s">
        <v>126</v>
      </c>
      <c r="AS88" s="161"/>
      <c r="AT88" s="167"/>
      <c r="AU88" s="155"/>
      <c r="AV88" s="160"/>
      <c r="AW88" s="155"/>
      <c r="AX88" s="190"/>
      <c r="BD88" s="217"/>
      <c r="BI88" s="200"/>
      <c r="BJ88" s="182"/>
      <c r="BK88" s="170"/>
      <c r="BL88" s="155"/>
      <c r="BM88" s="166"/>
      <c r="BN88" s="161"/>
      <c r="BO88" s="161"/>
      <c r="BQ88" s="158" t="s">
        <v>671</v>
      </c>
      <c r="BR88" s="156" t="s">
        <v>127</v>
      </c>
      <c r="BS88" s="157" t="s">
        <v>194</v>
      </c>
      <c r="BT88" s="156" t="s">
        <v>126</v>
      </c>
      <c r="BU88" s="159">
        <v>212</v>
      </c>
    </row>
    <row r="89" spans="2:73" ht="7.2" customHeight="1" thickTop="1" thickBot="1" x14ac:dyDescent="0.25">
      <c r="B89" s="159"/>
      <c r="D89" s="158"/>
      <c r="E89" s="156"/>
      <c r="F89" s="157"/>
      <c r="G89" s="156"/>
      <c r="H89" s="155"/>
      <c r="I89" s="155"/>
      <c r="J89" s="165"/>
      <c r="K89" s="160"/>
      <c r="L89" s="182"/>
      <c r="M89" s="173"/>
      <c r="S89" s="154"/>
      <c r="X89" s="200"/>
      <c r="Y89" s="168"/>
      <c r="Z89" s="155"/>
      <c r="AA89" s="155"/>
      <c r="AB89" s="155"/>
      <c r="AC89" s="155"/>
      <c r="AD89" s="155"/>
      <c r="AF89" s="158"/>
      <c r="AG89" s="156"/>
      <c r="AH89" s="157"/>
      <c r="AI89" s="156"/>
      <c r="AJ89" s="159"/>
      <c r="AM89" s="159"/>
      <c r="AO89" s="158"/>
      <c r="AP89" s="156"/>
      <c r="AQ89" s="157"/>
      <c r="AR89" s="156"/>
      <c r="AS89" s="155"/>
      <c r="AT89" s="155"/>
      <c r="AU89" s="165"/>
      <c r="AV89" s="160"/>
      <c r="AW89" s="155"/>
      <c r="AX89" s="190"/>
      <c r="BD89" s="217"/>
      <c r="BI89" s="200"/>
      <c r="BJ89" s="168"/>
      <c r="BK89" s="155"/>
      <c r="BL89" s="155"/>
      <c r="BM89" s="155"/>
      <c r="BN89" s="155"/>
      <c r="BO89" s="155"/>
      <c r="BQ89" s="158"/>
      <c r="BR89" s="156"/>
      <c r="BS89" s="157"/>
      <c r="BT89" s="156"/>
      <c r="BU89" s="159"/>
    </row>
    <row r="90" spans="2:73" ht="7.2" customHeight="1" thickTop="1" thickBot="1" x14ac:dyDescent="0.25">
      <c r="B90" s="159">
        <v>43</v>
      </c>
      <c r="D90" s="158" t="s">
        <v>670</v>
      </c>
      <c r="E90" s="156" t="s">
        <v>127</v>
      </c>
      <c r="F90" s="157" t="s">
        <v>87</v>
      </c>
      <c r="G90" s="156" t="s">
        <v>126</v>
      </c>
      <c r="H90" s="161"/>
      <c r="I90" s="161"/>
      <c r="J90" s="160"/>
      <c r="K90" s="155"/>
      <c r="L90" s="182"/>
      <c r="M90" s="173"/>
      <c r="S90" s="154"/>
      <c r="Y90" s="166"/>
      <c r="Z90" s="155"/>
      <c r="AA90" s="155"/>
      <c r="AB90" s="155"/>
      <c r="AC90" s="161"/>
      <c r="AD90" s="161"/>
      <c r="AF90" s="158" t="s">
        <v>669</v>
      </c>
      <c r="AG90" s="156" t="s">
        <v>127</v>
      </c>
      <c r="AH90" s="157" t="s">
        <v>187</v>
      </c>
      <c r="AI90" s="156" t="s">
        <v>126</v>
      </c>
      <c r="AJ90" s="159">
        <v>100</v>
      </c>
      <c r="AM90" s="159">
        <v>156</v>
      </c>
      <c r="AO90" s="158" t="s">
        <v>668</v>
      </c>
      <c r="AP90" s="156" t="s">
        <v>127</v>
      </c>
      <c r="AQ90" s="157" t="s">
        <v>194</v>
      </c>
      <c r="AR90" s="156" t="s">
        <v>126</v>
      </c>
      <c r="AS90" s="161"/>
      <c r="AT90" s="161"/>
      <c r="AU90" s="160"/>
      <c r="AV90" s="155"/>
      <c r="AW90" s="155"/>
      <c r="AX90" s="190"/>
      <c r="BD90" s="217"/>
      <c r="BJ90" s="166"/>
      <c r="BK90" s="155"/>
      <c r="BL90" s="155"/>
      <c r="BM90" s="155"/>
      <c r="BN90" s="155"/>
      <c r="BO90" s="161"/>
      <c r="BQ90" s="158" t="s">
        <v>667</v>
      </c>
      <c r="BR90" s="156" t="s">
        <v>127</v>
      </c>
      <c r="BS90" s="157" t="s">
        <v>174</v>
      </c>
      <c r="BT90" s="156" t="s">
        <v>126</v>
      </c>
      <c r="BU90" s="159">
        <v>213</v>
      </c>
    </row>
    <row r="91" spans="2:73" ht="7.2" customHeight="1" thickTop="1" thickBot="1" x14ac:dyDescent="0.25">
      <c r="B91" s="159"/>
      <c r="D91" s="158"/>
      <c r="E91" s="156"/>
      <c r="F91" s="157"/>
      <c r="G91" s="156"/>
      <c r="H91" s="155"/>
      <c r="I91" s="155"/>
      <c r="J91" s="155"/>
      <c r="K91" s="155"/>
      <c r="L91" s="155"/>
      <c r="M91" s="173"/>
      <c r="S91" s="154"/>
      <c r="Y91" s="166"/>
      <c r="Z91" s="155"/>
      <c r="AA91" s="155"/>
      <c r="AB91" s="193"/>
      <c r="AC91" s="155"/>
      <c r="AD91" s="155"/>
      <c r="AF91" s="158"/>
      <c r="AG91" s="156"/>
      <c r="AH91" s="157"/>
      <c r="AI91" s="156"/>
      <c r="AJ91" s="159"/>
      <c r="AM91" s="159"/>
      <c r="AO91" s="158"/>
      <c r="AP91" s="156"/>
      <c r="AQ91" s="157"/>
      <c r="AR91" s="156"/>
      <c r="AS91" s="155"/>
      <c r="AT91" s="155"/>
      <c r="AU91" s="155"/>
      <c r="AV91" s="155"/>
      <c r="AW91" s="155"/>
      <c r="AX91" s="194"/>
      <c r="BD91" s="217"/>
      <c r="BJ91" s="166"/>
      <c r="BK91" s="155"/>
      <c r="BL91" s="155"/>
      <c r="BM91" s="155"/>
      <c r="BN91" s="193"/>
      <c r="BO91" s="155"/>
      <c r="BQ91" s="158"/>
      <c r="BR91" s="156"/>
      <c r="BS91" s="157"/>
      <c r="BT91" s="156"/>
      <c r="BU91" s="159"/>
    </row>
    <row r="92" spans="2:73" ht="7.2" customHeight="1" thickTop="1" thickBot="1" x14ac:dyDescent="0.25">
      <c r="B92" s="159">
        <v>44</v>
      </c>
      <c r="D92" s="158" t="s">
        <v>666</v>
      </c>
      <c r="E92" s="156" t="s">
        <v>127</v>
      </c>
      <c r="F92" s="157" t="s">
        <v>146</v>
      </c>
      <c r="G92" s="156" t="s">
        <v>126</v>
      </c>
      <c r="H92" s="161"/>
      <c r="I92" s="161"/>
      <c r="J92" s="155"/>
      <c r="K92" s="155"/>
      <c r="L92" s="155"/>
      <c r="M92" s="181"/>
      <c r="S92" s="154"/>
      <c r="Y92" s="166"/>
      <c r="Z92" s="155"/>
      <c r="AA92" s="166"/>
      <c r="AB92" s="182"/>
      <c r="AC92" s="170"/>
      <c r="AD92" s="161"/>
      <c r="AF92" s="158" t="s">
        <v>665</v>
      </c>
      <c r="AG92" s="156" t="s">
        <v>127</v>
      </c>
      <c r="AH92" s="157" t="s">
        <v>157</v>
      </c>
      <c r="AI92" s="156" t="s">
        <v>126</v>
      </c>
      <c r="AJ92" s="159">
        <v>101</v>
      </c>
      <c r="AM92" s="159">
        <v>157</v>
      </c>
      <c r="AO92" s="158" t="s">
        <v>664</v>
      </c>
      <c r="AP92" s="156" t="s">
        <v>127</v>
      </c>
      <c r="AQ92" s="157" t="s">
        <v>137</v>
      </c>
      <c r="AR92" s="156" t="s">
        <v>126</v>
      </c>
      <c r="AS92" s="161"/>
      <c r="AT92" s="161"/>
      <c r="AU92" s="155"/>
      <c r="AV92" s="155"/>
      <c r="AW92" s="182"/>
      <c r="AX92" s="155"/>
      <c r="BD92" s="217"/>
      <c r="BJ92" s="166"/>
      <c r="BK92" s="155"/>
      <c r="BL92" s="155"/>
      <c r="BM92" s="166"/>
      <c r="BN92" s="182"/>
      <c r="BO92" s="195"/>
      <c r="BQ92" s="158" t="s">
        <v>601</v>
      </c>
      <c r="BR92" s="156" t="s">
        <v>127</v>
      </c>
      <c r="BS92" s="157" t="s">
        <v>83</v>
      </c>
      <c r="BT92" s="156" t="s">
        <v>126</v>
      </c>
      <c r="BU92" s="159">
        <v>214</v>
      </c>
    </row>
    <row r="93" spans="2:73" ht="7.2" customHeight="1" thickTop="1" thickBot="1" x14ac:dyDescent="0.25">
      <c r="B93" s="159"/>
      <c r="D93" s="158"/>
      <c r="E93" s="156"/>
      <c r="F93" s="157"/>
      <c r="G93" s="156"/>
      <c r="H93" s="155"/>
      <c r="I93" s="155"/>
      <c r="J93" s="183"/>
      <c r="K93" s="155"/>
      <c r="L93" s="155"/>
      <c r="M93" s="160"/>
      <c r="S93" s="154"/>
      <c r="Y93" s="166"/>
      <c r="Z93" s="155"/>
      <c r="AA93" s="166"/>
      <c r="AB93" s="155"/>
      <c r="AC93" s="196"/>
      <c r="AD93" s="155"/>
      <c r="AF93" s="158"/>
      <c r="AG93" s="156"/>
      <c r="AH93" s="157"/>
      <c r="AI93" s="156"/>
      <c r="AJ93" s="159"/>
      <c r="AM93" s="159"/>
      <c r="AO93" s="158"/>
      <c r="AP93" s="156"/>
      <c r="AQ93" s="157"/>
      <c r="AR93" s="156"/>
      <c r="AS93" s="155"/>
      <c r="AT93" s="155"/>
      <c r="AU93" s="183"/>
      <c r="AV93" s="155"/>
      <c r="AW93" s="182"/>
      <c r="AX93" s="155"/>
      <c r="BD93" s="217"/>
      <c r="BJ93" s="166"/>
      <c r="BK93" s="155"/>
      <c r="BL93" s="155"/>
      <c r="BM93" s="193"/>
      <c r="BN93" s="155"/>
      <c r="BO93" s="171"/>
      <c r="BQ93" s="158"/>
      <c r="BR93" s="156"/>
      <c r="BS93" s="157"/>
      <c r="BT93" s="156"/>
      <c r="BU93" s="159"/>
    </row>
    <row r="94" spans="2:73" ht="7.2" customHeight="1" thickTop="1" thickBot="1" x14ac:dyDescent="0.25">
      <c r="B94" s="159">
        <v>45</v>
      </c>
      <c r="D94" s="158" t="s">
        <v>505</v>
      </c>
      <c r="E94" s="156" t="s">
        <v>127</v>
      </c>
      <c r="F94" s="157" t="s">
        <v>83</v>
      </c>
      <c r="G94" s="156" t="s">
        <v>126</v>
      </c>
      <c r="H94" s="155"/>
      <c r="I94" s="182"/>
      <c r="J94" s="170"/>
      <c r="K94" s="160"/>
      <c r="L94" s="155"/>
      <c r="M94" s="160"/>
      <c r="S94" s="154"/>
      <c r="Y94" s="166"/>
      <c r="Z94" s="155"/>
      <c r="AA94" s="166"/>
      <c r="AB94" s="155"/>
      <c r="AC94" s="182"/>
      <c r="AD94" s="195"/>
      <c r="AF94" s="158" t="s">
        <v>663</v>
      </c>
      <c r="AG94" s="156" t="s">
        <v>127</v>
      </c>
      <c r="AH94" s="157" t="s">
        <v>72</v>
      </c>
      <c r="AI94" s="156" t="s">
        <v>126</v>
      </c>
      <c r="AJ94" s="159">
        <v>102</v>
      </c>
      <c r="AM94" s="159">
        <v>158</v>
      </c>
      <c r="AO94" s="158" t="s">
        <v>495</v>
      </c>
      <c r="AP94" s="156" t="s">
        <v>127</v>
      </c>
      <c r="AQ94" s="157" t="s">
        <v>141</v>
      </c>
      <c r="AR94" s="156" t="s">
        <v>126</v>
      </c>
      <c r="AS94" s="161"/>
      <c r="AT94" s="182"/>
      <c r="AU94" s="170"/>
      <c r="AV94" s="160"/>
      <c r="AW94" s="182"/>
      <c r="AX94" s="155"/>
      <c r="BD94" s="217"/>
      <c r="BJ94" s="166"/>
      <c r="BK94" s="155"/>
      <c r="BL94" s="166"/>
      <c r="BM94" s="182"/>
      <c r="BN94" s="170"/>
      <c r="BO94" s="186"/>
      <c r="BQ94" s="158" t="s">
        <v>662</v>
      </c>
      <c r="BR94" s="156" t="s">
        <v>127</v>
      </c>
      <c r="BS94" s="157" t="s">
        <v>162</v>
      </c>
      <c r="BT94" s="156" t="s">
        <v>126</v>
      </c>
      <c r="BU94" s="159">
        <v>215</v>
      </c>
    </row>
    <row r="95" spans="2:73" ht="7.2" customHeight="1" thickTop="1" thickBot="1" x14ac:dyDescent="0.25">
      <c r="B95" s="159"/>
      <c r="D95" s="158"/>
      <c r="E95" s="156"/>
      <c r="F95" s="157"/>
      <c r="G95" s="156"/>
      <c r="H95" s="171"/>
      <c r="I95" s="173"/>
      <c r="J95" s="155"/>
      <c r="K95" s="160"/>
      <c r="L95" s="155"/>
      <c r="M95" s="160"/>
      <c r="S95" s="154"/>
      <c r="Y95" s="166"/>
      <c r="Z95" s="155"/>
      <c r="AA95" s="193"/>
      <c r="AB95" s="155"/>
      <c r="AC95" s="155"/>
      <c r="AD95" s="171"/>
      <c r="AF95" s="158"/>
      <c r="AG95" s="156"/>
      <c r="AH95" s="157"/>
      <c r="AI95" s="156"/>
      <c r="AJ95" s="159"/>
      <c r="AM95" s="159"/>
      <c r="AO95" s="158"/>
      <c r="AP95" s="156"/>
      <c r="AQ95" s="157"/>
      <c r="AR95" s="156"/>
      <c r="AS95" s="155"/>
      <c r="AT95" s="194"/>
      <c r="AU95" s="155"/>
      <c r="AV95" s="160"/>
      <c r="AW95" s="182"/>
      <c r="AX95" s="155"/>
      <c r="BD95" s="217"/>
      <c r="BJ95" s="166"/>
      <c r="BK95" s="155"/>
      <c r="BL95" s="166"/>
      <c r="BM95" s="155"/>
      <c r="BN95" s="173"/>
      <c r="BO95" s="171"/>
      <c r="BQ95" s="158"/>
      <c r="BR95" s="156"/>
      <c r="BS95" s="157"/>
      <c r="BT95" s="156"/>
      <c r="BU95" s="159"/>
    </row>
    <row r="96" spans="2:73" ht="7.2" customHeight="1" thickTop="1" thickBot="1" x14ac:dyDescent="0.25">
      <c r="B96" s="159">
        <v>46</v>
      </c>
      <c r="D96" s="158" t="s">
        <v>517</v>
      </c>
      <c r="E96" s="156" t="s">
        <v>127</v>
      </c>
      <c r="F96" s="157" t="s">
        <v>187</v>
      </c>
      <c r="G96" s="156" t="s">
        <v>126</v>
      </c>
      <c r="H96" s="161"/>
      <c r="I96" s="181"/>
      <c r="J96" s="155"/>
      <c r="K96" s="160"/>
      <c r="L96" s="155"/>
      <c r="M96" s="160"/>
      <c r="S96" s="154"/>
      <c r="Y96" s="166"/>
      <c r="Z96" s="182"/>
      <c r="AA96" s="173"/>
      <c r="AB96" s="170"/>
      <c r="AC96" s="155"/>
      <c r="AD96" s="186"/>
      <c r="AF96" s="158" t="s">
        <v>661</v>
      </c>
      <c r="AG96" s="156" t="s">
        <v>127</v>
      </c>
      <c r="AH96" s="157" t="s">
        <v>174</v>
      </c>
      <c r="AI96" s="156" t="s">
        <v>126</v>
      </c>
      <c r="AJ96" s="159">
        <v>103</v>
      </c>
      <c r="AM96" s="159">
        <v>159</v>
      </c>
      <c r="AO96" s="158" t="s">
        <v>660</v>
      </c>
      <c r="AP96" s="156" t="s">
        <v>127</v>
      </c>
      <c r="AQ96" s="157" t="s">
        <v>484</v>
      </c>
      <c r="AR96" s="156" t="s">
        <v>126</v>
      </c>
      <c r="AS96" s="174"/>
      <c r="AT96" s="155"/>
      <c r="AU96" s="155"/>
      <c r="AV96" s="160"/>
      <c r="AW96" s="182"/>
      <c r="AX96" s="155"/>
      <c r="BD96" s="217"/>
      <c r="BJ96" s="166"/>
      <c r="BK96" s="155"/>
      <c r="BL96" s="166"/>
      <c r="BM96" s="155"/>
      <c r="BN96" s="191"/>
      <c r="BO96" s="161"/>
      <c r="BQ96" s="158" t="s">
        <v>659</v>
      </c>
      <c r="BR96" s="156" t="s">
        <v>127</v>
      </c>
      <c r="BS96" s="157" t="s">
        <v>81</v>
      </c>
      <c r="BT96" s="156" t="s">
        <v>126</v>
      </c>
      <c r="BU96" s="159">
        <v>216</v>
      </c>
    </row>
    <row r="97" spans="2:73" ht="7.2" customHeight="1" thickTop="1" thickBot="1" x14ac:dyDescent="0.25">
      <c r="B97" s="159"/>
      <c r="D97" s="158"/>
      <c r="E97" s="156"/>
      <c r="F97" s="157"/>
      <c r="G97" s="156"/>
      <c r="H97" s="155"/>
      <c r="I97" s="155"/>
      <c r="J97" s="155"/>
      <c r="K97" s="183"/>
      <c r="L97" s="155"/>
      <c r="M97" s="160"/>
      <c r="S97" s="154"/>
      <c r="Y97" s="166"/>
      <c r="Z97" s="182"/>
      <c r="AA97" s="173"/>
      <c r="AB97" s="170"/>
      <c r="AC97" s="168"/>
      <c r="AD97" s="171"/>
      <c r="AF97" s="158"/>
      <c r="AG97" s="156"/>
      <c r="AH97" s="157"/>
      <c r="AI97" s="156"/>
      <c r="AJ97" s="159"/>
      <c r="AM97" s="159"/>
      <c r="AO97" s="158"/>
      <c r="AP97" s="156"/>
      <c r="AQ97" s="157"/>
      <c r="AR97" s="156"/>
      <c r="AS97" s="155"/>
      <c r="AT97" s="155"/>
      <c r="AU97" s="155"/>
      <c r="AV97" s="183"/>
      <c r="AW97" s="182"/>
      <c r="AX97" s="155"/>
      <c r="BD97" s="217"/>
      <c r="BJ97" s="166"/>
      <c r="BK97" s="155"/>
      <c r="BL97" s="193"/>
      <c r="BM97" s="155"/>
      <c r="BN97" s="155"/>
      <c r="BO97" s="155"/>
      <c r="BQ97" s="158"/>
      <c r="BR97" s="156"/>
      <c r="BS97" s="157"/>
      <c r="BT97" s="156"/>
      <c r="BU97" s="159"/>
    </row>
    <row r="98" spans="2:73" ht="7.2" customHeight="1" thickTop="1" thickBot="1" x14ac:dyDescent="0.25">
      <c r="B98" s="159">
        <v>47</v>
      </c>
      <c r="D98" s="158" t="s">
        <v>658</v>
      </c>
      <c r="E98" s="156" t="s">
        <v>127</v>
      </c>
      <c r="F98" s="157" t="s">
        <v>87</v>
      </c>
      <c r="G98" s="156" t="s">
        <v>126</v>
      </c>
      <c r="H98" s="161"/>
      <c r="I98" s="155"/>
      <c r="J98" s="182"/>
      <c r="K98" s="173"/>
      <c r="L98" s="170"/>
      <c r="M98" s="160"/>
      <c r="S98" s="154"/>
      <c r="Y98" s="166"/>
      <c r="Z98" s="182"/>
      <c r="AA98" s="170"/>
      <c r="AB98" s="192"/>
      <c r="AC98" s="166"/>
      <c r="AD98" s="161"/>
      <c r="AF98" s="158" t="s">
        <v>657</v>
      </c>
      <c r="AG98" s="156" t="s">
        <v>127</v>
      </c>
      <c r="AH98" s="157" t="s">
        <v>141</v>
      </c>
      <c r="AI98" s="156" t="s">
        <v>126</v>
      </c>
      <c r="AJ98" s="159">
        <v>104</v>
      </c>
      <c r="AM98" s="159">
        <v>160</v>
      </c>
      <c r="AO98" s="158" t="s">
        <v>656</v>
      </c>
      <c r="AP98" s="156" t="s">
        <v>127</v>
      </c>
      <c r="AQ98" s="157" t="s">
        <v>206</v>
      </c>
      <c r="AR98" s="156" t="s">
        <v>126</v>
      </c>
      <c r="AS98" s="161"/>
      <c r="AT98" s="155"/>
      <c r="AU98" s="182"/>
      <c r="AV98" s="173"/>
      <c r="AW98" s="173"/>
      <c r="AX98" s="155"/>
      <c r="BD98" s="217"/>
      <c r="BJ98" s="166"/>
      <c r="BK98" s="182"/>
      <c r="BL98" s="173"/>
      <c r="BM98" s="170"/>
      <c r="BN98" s="155"/>
      <c r="BO98" s="186"/>
      <c r="BQ98" s="158" t="s">
        <v>655</v>
      </c>
      <c r="BR98" s="156" t="s">
        <v>127</v>
      </c>
      <c r="BS98" s="157" t="s">
        <v>79</v>
      </c>
      <c r="BT98" s="156" t="s">
        <v>126</v>
      </c>
      <c r="BU98" s="159">
        <v>217</v>
      </c>
    </row>
    <row r="99" spans="2:73" ht="7.2" customHeight="1" thickTop="1" thickBot="1" x14ac:dyDescent="0.25">
      <c r="B99" s="159"/>
      <c r="D99" s="158"/>
      <c r="E99" s="156"/>
      <c r="F99" s="157"/>
      <c r="G99" s="156"/>
      <c r="H99" s="155"/>
      <c r="I99" s="183"/>
      <c r="J99" s="182"/>
      <c r="K99" s="173"/>
      <c r="L99" s="170"/>
      <c r="M99" s="160"/>
      <c r="S99" s="154"/>
      <c r="Y99" s="166"/>
      <c r="Z99" s="182"/>
      <c r="AA99" s="170"/>
      <c r="AB99" s="196"/>
      <c r="AC99" s="155"/>
      <c r="AD99" s="155"/>
      <c r="AF99" s="158"/>
      <c r="AG99" s="156"/>
      <c r="AH99" s="157"/>
      <c r="AI99" s="156"/>
      <c r="AJ99" s="159"/>
      <c r="AM99" s="159"/>
      <c r="AO99" s="158"/>
      <c r="AP99" s="156"/>
      <c r="AQ99" s="157"/>
      <c r="AR99" s="156"/>
      <c r="AS99" s="155"/>
      <c r="AT99" s="183"/>
      <c r="AU99" s="182"/>
      <c r="AV99" s="173"/>
      <c r="AW99" s="173"/>
      <c r="AX99" s="155"/>
      <c r="BD99" s="217"/>
      <c r="BJ99" s="166"/>
      <c r="BK99" s="182"/>
      <c r="BL99" s="173"/>
      <c r="BM99" s="170"/>
      <c r="BN99" s="168"/>
      <c r="BO99" s="171"/>
      <c r="BQ99" s="158"/>
      <c r="BR99" s="156"/>
      <c r="BS99" s="157"/>
      <c r="BT99" s="156"/>
      <c r="BU99" s="159"/>
    </row>
    <row r="100" spans="2:73" ht="7.2" customHeight="1" thickTop="1" thickBot="1" x14ac:dyDescent="0.25">
      <c r="B100" s="159">
        <v>48</v>
      </c>
      <c r="D100" s="158" t="s">
        <v>481</v>
      </c>
      <c r="E100" s="156" t="s">
        <v>127</v>
      </c>
      <c r="F100" s="157" t="s">
        <v>189</v>
      </c>
      <c r="G100" s="156" t="s">
        <v>126</v>
      </c>
      <c r="H100" s="174"/>
      <c r="I100" s="173"/>
      <c r="J100" s="173"/>
      <c r="K100" s="173"/>
      <c r="L100" s="170"/>
      <c r="M100" s="160"/>
      <c r="S100" s="154"/>
      <c r="Y100" s="166"/>
      <c r="Z100" s="182"/>
      <c r="AA100" s="170"/>
      <c r="AB100" s="182"/>
      <c r="AC100" s="170"/>
      <c r="AD100" s="161"/>
      <c r="AF100" s="158" t="s">
        <v>654</v>
      </c>
      <c r="AG100" s="156" t="s">
        <v>127</v>
      </c>
      <c r="AH100" s="157" t="s">
        <v>167</v>
      </c>
      <c r="AI100" s="156" t="s">
        <v>126</v>
      </c>
      <c r="AJ100" s="159">
        <v>105</v>
      </c>
      <c r="AM100" s="159">
        <v>161</v>
      </c>
      <c r="AO100" s="158" t="s">
        <v>653</v>
      </c>
      <c r="AP100" s="156" t="s">
        <v>127</v>
      </c>
      <c r="AQ100" s="157" t="s">
        <v>80</v>
      </c>
      <c r="AR100" s="156" t="s">
        <v>126</v>
      </c>
      <c r="AS100" s="174"/>
      <c r="AT100" s="173"/>
      <c r="AU100" s="173"/>
      <c r="AV100" s="173"/>
      <c r="AW100" s="173"/>
      <c r="AX100" s="155"/>
      <c r="BD100" s="217"/>
      <c r="BJ100" s="166"/>
      <c r="BK100" s="182"/>
      <c r="BL100" s="170"/>
      <c r="BM100" s="192"/>
      <c r="BN100" s="166"/>
      <c r="BO100" s="161"/>
      <c r="BQ100" s="158" t="s">
        <v>448</v>
      </c>
      <c r="BR100" s="156" t="s">
        <v>127</v>
      </c>
      <c r="BS100" s="157" t="s">
        <v>87</v>
      </c>
      <c r="BT100" s="156" t="s">
        <v>126</v>
      </c>
      <c r="BU100" s="159">
        <v>218</v>
      </c>
    </row>
    <row r="101" spans="2:73" ht="7.2" customHeight="1" thickTop="1" thickBot="1" x14ac:dyDescent="0.25">
      <c r="B101" s="159"/>
      <c r="D101" s="158"/>
      <c r="E101" s="156"/>
      <c r="F101" s="157"/>
      <c r="G101" s="156"/>
      <c r="H101" s="155"/>
      <c r="I101" s="155"/>
      <c r="J101" s="173"/>
      <c r="K101" s="182"/>
      <c r="L101" s="170"/>
      <c r="M101" s="160"/>
      <c r="S101" s="154"/>
      <c r="Y101" s="166"/>
      <c r="Z101" s="182"/>
      <c r="AA101" s="170"/>
      <c r="AB101" s="155"/>
      <c r="AC101" s="196"/>
      <c r="AD101" s="155"/>
      <c r="AF101" s="158"/>
      <c r="AG101" s="156"/>
      <c r="AH101" s="157"/>
      <c r="AI101" s="156"/>
      <c r="AJ101" s="159"/>
      <c r="AM101" s="159"/>
      <c r="AO101" s="158"/>
      <c r="AP101" s="156"/>
      <c r="AQ101" s="157"/>
      <c r="AR101" s="156"/>
      <c r="AS101" s="155"/>
      <c r="AT101" s="155"/>
      <c r="AU101" s="173"/>
      <c r="AV101" s="182"/>
      <c r="AW101" s="173"/>
      <c r="AX101" s="155"/>
      <c r="BD101" s="217"/>
      <c r="BJ101" s="166"/>
      <c r="BK101" s="182"/>
      <c r="BL101" s="170"/>
      <c r="BM101" s="196"/>
      <c r="BN101" s="155"/>
      <c r="BO101" s="155"/>
      <c r="BQ101" s="158"/>
      <c r="BR101" s="156"/>
      <c r="BS101" s="157"/>
      <c r="BT101" s="156"/>
      <c r="BU101" s="159"/>
    </row>
    <row r="102" spans="2:73" ht="7.2" customHeight="1" thickTop="1" x14ac:dyDescent="0.2">
      <c r="B102" s="159">
        <v>49</v>
      </c>
      <c r="D102" s="158" t="s">
        <v>652</v>
      </c>
      <c r="E102" s="156" t="s">
        <v>127</v>
      </c>
      <c r="F102" s="157" t="s">
        <v>206</v>
      </c>
      <c r="G102" s="156" t="s">
        <v>126</v>
      </c>
      <c r="H102" s="155"/>
      <c r="I102" s="155"/>
      <c r="J102" s="181"/>
      <c r="K102" s="182"/>
      <c r="L102" s="170"/>
      <c r="M102" s="160"/>
      <c r="S102" s="154"/>
      <c r="Y102" s="166"/>
      <c r="Z102" s="182"/>
      <c r="AA102" s="170"/>
      <c r="AB102" s="155"/>
      <c r="AC102" s="182"/>
      <c r="AD102" s="195"/>
      <c r="AF102" s="158" t="s">
        <v>651</v>
      </c>
      <c r="AG102" s="156" t="s">
        <v>127</v>
      </c>
      <c r="AH102" s="157" t="s">
        <v>78</v>
      </c>
      <c r="AI102" s="156" t="s">
        <v>126</v>
      </c>
      <c r="AJ102" s="159">
        <v>106</v>
      </c>
      <c r="AM102" s="159">
        <v>162</v>
      </c>
      <c r="AO102" s="158" t="s">
        <v>650</v>
      </c>
      <c r="AP102" s="156" t="s">
        <v>127</v>
      </c>
      <c r="AQ102" s="157" t="s">
        <v>76</v>
      </c>
      <c r="AR102" s="156" t="s">
        <v>126</v>
      </c>
      <c r="AS102" s="155"/>
      <c r="AT102" s="155"/>
      <c r="AU102" s="181"/>
      <c r="AV102" s="182"/>
      <c r="AW102" s="173"/>
      <c r="AX102" s="155"/>
      <c r="BD102" s="217"/>
      <c r="BJ102" s="166"/>
      <c r="BK102" s="182"/>
      <c r="BL102" s="170"/>
      <c r="BM102" s="182"/>
      <c r="BN102" s="170"/>
      <c r="BO102" s="186"/>
      <c r="BQ102" s="158" t="s">
        <v>649</v>
      </c>
      <c r="BR102" s="156" t="s">
        <v>127</v>
      </c>
      <c r="BS102" s="157" t="s">
        <v>152</v>
      </c>
      <c r="BT102" s="156" t="s">
        <v>126</v>
      </c>
      <c r="BU102" s="159">
        <v>219</v>
      </c>
    </row>
    <row r="103" spans="2:73" ht="7.2" customHeight="1" thickBot="1" x14ac:dyDescent="0.25">
      <c r="B103" s="159"/>
      <c r="D103" s="158"/>
      <c r="E103" s="156"/>
      <c r="F103" s="157"/>
      <c r="G103" s="156"/>
      <c r="H103" s="171"/>
      <c r="I103" s="165"/>
      <c r="J103" s="160"/>
      <c r="K103" s="182"/>
      <c r="L103" s="170"/>
      <c r="M103" s="160"/>
      <c r="S103" s="154"/>
      <c r="Y103" s="166"/>
      <c r="Z103" s="168"/>
      <c r="AA103" s="155"/>
      <c r="AB103" s="155"/>
      <c r="AC103" s="155"/>
      <c r="AD103" s="171"/>
      <c r="AF103" s="158"/>
      <c r="AG103" s="156"/>
      <c r="AH103" s="157"/>
      <c r="AI103" s="156"/>
      <c r="AJ103" s="159"/>
      <c r="AM103" s="159"/>
      <c r="AO103" s="158"/>
      <c r="AP103" s="156"/>
      <c r="AQ103" s="157"/>
      <c r="AR103" s="156"/>
      <c r="AS103" s="171"/>
      <c r="AT103" s="165"/>
      <c r="AU103" s="160"/>
      <c r="AV103" s="182"/>
      <c r="AW103" s="173"/>
      <c r="AX103" s="155"/>
      <c r="BD103" s="217"/>
      <c r="BJ103" s="166"/>
      <c r="BK103" s="182"/>
      <c r="BL103" s="170"/>
      <c r="BM103" s="155"/>
      <c r="BN103" s="173"/>
      <c r="BO103" s="171"/>
      <c r="BQ103" s="158"/>
      <c r="BR103" s="156"/>
      <c r="BS103" s="157"/>
      <c r="BT103" s="156"/>
      <c r="BU103" s="159"/>
    </row>
    <row r="104" spans="2:73" ht="7.2" customHeight="1" thickTop="1" thickBot="1" x14ac:dyDescent="0.25">
      <c r="B104" s="159">
        <v>50</v>
      </c>
      <c r="D104" s="158" t="s">
        <v>648</v>
      </c>
      <c r="E104" s="156" t="s">
        <v>127</v>
      </c>
      <c r="F104" s="157" t="s">
        <v>149</v>
      </c>
      <c r="G104" s="156" t="s">
        <v>126</v>
      </c>
      <c r="H104" s="161"/>
      <c r="I104" s="160"/>
      <c r="J104" s="155"/>
      <c r="K104" s="182"/>
      <c r="L104" s="170"/>
      <c r="M104" s="160"/>
      <c r="Q104" s="148"/>
      <c r="U104" s="148"/>
      <c r="Y104" s="155"/>
      <c r="Z104" s="166"/>
      <c r="AA104" s="155"/>
      <c r="AB104" s="155"/>
      <c r="AC104" s="155"/>
      <c r="AD104" s="161"/>
      <c r="AF104" s="158" t="s">
        <v>647</v>
      </c>
      <c r="AG104" s="156" t="s">
        <v>127</v>
      </c>
      <c r="AH104" s="157" t="s">
        <v>135</v>
      </c>
      <c r="AI104" s="156" t="s">
        <v>126</v>
      </c>
      <c r="AJ104" s="159">
        <v>107</v>
      </c>
      <c r="AM104" s="159">
        <v>163</v>
      </c>
      <c r="AO104" s="158" t="s">
        <v>646</v>
      </c>
      <c r="AP104" s="156" t="s">
        <v>127</v>
      </c>
      <c r="AQ104" s="157" t="s">
        <v>72</v>
      </c>
      <c r="AR104" s="156" t="s">
        <v>126</v>
      </c>
      <c r="AS104" s="161"/>
      <c r="AT104" s="160"/>
      <c r="AU104" s="155"/>
      <c r="AV104" s="182"/>
      <c r="AW104" s="173"/>
      <c r="AX104" s="155"/>
      <c r="BD104" s="217"/>
      <c r="BJ104" s="166"/>
      <c r="BK104" s="182"/>
      <c r="BL104" s="170"/>
      <c r="BM104" s="155"/>
      <c r="BN104" s="191"/>
      <c r="BO104" s="161"/>
      <c r="BQ104" s="158" t="s">
        <v>645</v>
      </c>
      <c r="BR104" s="156" t="s">
        <v>127</v>
      </c>
      <c r="BS104" s="157" t="s">
        <v>157</v>
      </c>
      <c r="BT104" s="156" t="s">
        <v>126</v>
      </c>
      <c r="BU104" s="159">
        <v>220</v>
      </c>
    </row>
    <row r="105" spans="2:73" ht="7.2" customHeight="1" thickTop="1" thickBot="1" x14ac:dyDescent="0.25">
      <c r="B105" s="159"/>
      <c r="D105" s="158"/>
      <c r="E105" s="156"/>
      <c r="F105" s="157"/>
      <c r="G105" s="156"/>
      <c r="H105" s="155"/>
      <c r="I105" s="155"/>
      <c r="J105" s="155"/>
      <c r="K105" s="155"/>
      <c r="L105" s="165"/>
      <c r="M105" s="160"/>
      <c r="O105" s="187" t="s">
        <v>111</v>
      </c>
      <c r="P105" s="189"/>
      <c r="Q105" s="185">
        <v>11</v>
      </c>
      <c r="R105" s="178"/>
      <c r="T105" s="184">
        <v>7</v>
      </c>
      <c r="U105" s="177"/>
      <c r="V105" s="188" t="s">
        <v>91</v>
      </c>
      <c r="W105" s="187"/>
      <c r="Y105" s="155"/>
      <c r="Z105" s="166"/>
      <c r="AA105" s="155"/>
      <c r="AB105" s="155"/>
      <c r="AC105" s="193"/>
      <c r="AD105" s="155"/>
      <c r="AF105" s="158"/>
      <c r="AG105" s="156"/>
      <c r="AH105" s="157"/>
      <c r="AI105" s="156"/>
      <c r="AJ105" s="159"/>
      <c r="AM105" s="159"/>
      <c r="AO105" s="158"/>
      <c r="AP105" s="156"/>
      <c r="AQ105" s="157"/>
      <c r="AR105" s="156"/>
      <c r="AS105" s="155"/>
      <c r="AT105" s="155"/>
      <c r="AU105" s="155"/>
      <c r="AV105" s="155"/>
      <c r="AW105" s="173"/>
      <c r="AX105" s="155"/>
      <c r="BD105" s="217"/>
      <c r="BJ105" s="166"/>
      <c r="BK105" s="168"/>
      <c r="BL105" s="155"/>
      <c r="BM105" s="155"/>
      <c r="BN105" s="155"/>
      <c r="BO105" s="155"/>
      <c r="BQ105" s="158"/>
      <c r="BR105" s="156"/>
      <c r="BS105" s="157"/>
      <c r="BT105" s="156"/>
      <c r="BU105" s="159"/>
    </row>
    <row r="106" spans="2:73" ht="7.2" customHeight="1" thickTop="1" thickBot="1" x14ac:dyDescent="0.25">
      <c r="B106" s="159">
        <v>51</v>
      </c>
      <c r="D106" s="158" t="s">
        <v>644</v>
      </c>
      <c r="E106" s="156" t="s">
        <v>127</v>
      </c>
      <c r="F106" s="157" t="s">
        <v>174</v>
      </c>
      <c r="G106" s="156" t="s">
        <v>126</v>
      </c>
      <c r="H106" s="161"/>
      <c r="I106" s="155"/>
      <c r="J106" s="155"/>
      <c r="K106" s="155"/>
      <c r="L106" s="160"/>
      <c r="M106" s="155"/>
      <c r="O106" s="187"/>
      <c r="P106" s="189"/>
      <c r="Q106" s="179"/>
      <c r="R106" s="178"/>
      <c r="S106" s="169"/>
      <c r="T106" s="178"/>
      <c r="U106" s="177"/>
      <c r="V106" s="188"/>
      <c r="W106" s="187"/>
      <c r="Y106" s="155"/>
      <c r="Z106" s="166"/>
      <c r="AA106" s="155"/>
      <c r="AB106" s="166"/>
      <c r="AC106" s="182"/>
      <c r="AD106" s="195"/>
      <c r="AF106" s="158" t="s">
        <v>628</v>
      </c>
      <c r="AG106" s="156" t="s">
        <v>127</v>
      </c>
      <c r="AH106" s="157" t="s">
        <v>152</v>
      </c>
      <c r="AI106" s="156" t="s">
        <v>126</v>
      </c>
      <c r="AJ106" s="159">
        <v>108</v>
      </c>
      <c r="AM106" s="159">
        <v>164</v>
      </c>
      <c r="AO106" s="158" t="s">
        <v>643</v>
      </c>
      <c r="AP106" s="156" t="s">
        <v>127</v>
      </c>
      <c r="AQ106" s="157" t="s">
        <v>83</v>
      </c>
      <c r="AR106" s="156" t="s">
        <v>126</v>
      </c>
      <c r="AS106" s="161"/>
      <c r="AT106" s="155"/>
      <c r="AU106" s="155"/>
      <c r="AV106" s="155"/>
      <c r="AW106" s="181"/>
      <c r="AX106" s="155"/>
      <c r="BD106" s="217"/>
      <c r="BJ106" s="155"/>
      <c r="BK106" s="166"/>
      <c r="BL106" s="155"/>
      <c r="BM106" s="155"/>
      <c r="BN106" s="155"/>
      <c r="BO106" s="161"/>
      <c r="BQ106" s="158" t="s">
        <v>642</v>
      </c>
      <c r="BR106" s="156" t="s">
        <v>127</v>
      </c>
      <c r="BS106" s="157" t="s">
        <v>135</v>
      </c>
      <c r="BT106" s="156" t="s">
        <v>126</v>
      </c>
      <c r="BU106" s="159">
        <v>221</v>
      </c>
    </row>
    <row r="107" spans="2:73" ht="7.2" customHeight="1" thickTop="1" thickBot="1" x14ac:dyDescent="0.25">
      <c r="B107" s="159"/>
      <c r="D107" s="158"/>
      <c r="E107" s="156"/>
      <c r="F107" s="157"/>
      <c r="G107" s="156"/>
      <c r="H107" s="155"/>
      <c r="I107" s="183"/>
      <c r="J107" s="155"/>
      <c r="K107" s="155"/>
      <c r="L107" s="160"/>
      <c r="M107" s="155"/>
      <c r="O107" s="187"/>
      <c r="P107" s="189"/>
      <c r="Q107" s="185">
        <v>5</v>
      </c>
      <c r="R107" s="178"/>
      <c r="T107" s="184">
        <v>11</v>
      </c>
      <c r="U107" s="177"/>
      <c r="V107" s="188"/>
      <c r="W107" s="187"/>
      <c r="Y107" s="155"/>
      <c r="Z107" s="166"/>
      <c r="AA107" s="155"/>
      <c r="AB107" s="193"/>
      <c r="AC107" s="155"/>
      <c r="AD107" s="171"/>
      <c r="AF107" s="158"/>
      <c r="AG107" s="156"/>
      <c r="AH107" s="157"/>
      <c r="AI107" s="156"/>
      <c r="AJ107" s="159"/>
      <c r="AM107" s="159"/>
      <c r="AO107" s="158"/>
      <c r="AP107" s="156"/>
      <c r="AQ107" s="157"/>
      <c r="AR107" s="156"/>
      <c r="AS107" s="155"/>
      <c r="AT107" s="183"/>
      <c r="AU107" s="155"/>
      <c r="AV107" s="155"/>
      <c r="AW107" s="160"/>
      <c r="AX107" s="155"/>
      <c r="BD107" s="217"/>
      <c r="BJ107" s="155"/>
      <c r="BK107" s="166"/>
      <c r="BL107" s="155"/>
      <c r="BM107" s="155"/>
      <c r="BN107" s="193"/>
      <c r="BO107" s="155"/>
      <c r="BQ107" s="158"/>
      <c r="BR107" s="156"/>
      <c r="BS107" s="157"/>
      <c r="BT107" s="156"/>
      <c r="BU107" s="159"/>
    </row>
    <row r="108" spans="2:73" ht="7.2" customHeight="1" thickTop="1" thickBot="1" x14ac:dyDescent="0.25">
      <c r="B108" s="159">
        <v>52</v>
      </c>
      <c r="D108" s="158" t="s">
        <v>641</v>
      </c>
      <c r="E108" s="156" t="s">
        <v>127</v>
      </c>
      <c r="F108" s="157" t="s">
        <v>144</v>
      </c>
      <c r="G108" s="156" t="s">
        <v>126</v>
      </c>
      <c r="H108" s="174"/>
      <c r="I108" s="170"/>
      <c r="J108" s="160"/>
      <c r="K108" s="155"/>
      <c r="L108" s="160"/>
      <c r="M108" s="155"/>
      <c r="O108" s="187"/>
      <c r="P108" s="189"/>
      <c r="Q108" s="179"/>
      <c r="R108" s="178"/>
      <c r="S108" s="169"/>
      <c r="T108" s="178"/>
      <c r="U108" s="177"/>
      <c r="V108" s="188"/>
      <c r="W108" s="187"/>
      <c r="Y108" s="155"/>
      <c r="Z108" s="166"/>
      <c r="AA108" s="182"/>
      <c r="AB108" s="173"/>
      <c r="AC108" s="170"/>
      <c r="AD108" s="161"/>
      <c r="AF108" s="158" t="s">
        <v>640</v>
      </c>
      <c r="AG108" s="156" t="s">
        <v>127</v>
      </c>
      <c r="AH108" s="157" t="s">
        <v>87</v>
      </c>
      <c r="AI108" s="156" t="s">
        <v>126</v>
      </c>
      <c r="AJ108" s="159">
        <v>109</v>
      </c>
      <c r="AM108" s="159">
        <v>165</v>
      </c>
      <c r="AO108" s="158" t="s">
        <v>639</v>
      </c>
      <c r="AP108" s="156" t="s">
        <v>127</v>
      </c>
      <c r="AQ108" s="157" t="s">
        <v>135</v>
      </c>
      <c r="AR108" s="156" t="s">
        <v>126</v>
      </c>
      <c r="AS108" s="174"/>
      <c r="AT108" s="173"/>
      <c r="AU108" s="155"/>
      <c r="AV108" s="155"/>
      <c r="AW108" s="160"/>
      <c r="AX108" s="155"/>
      <c r="BD108" s="217"/>
      <c r="BJ108" s="155"/>
      <c r="BK108" s="166"/>
      <c r="BL108" s="155"/>
      <c r="BM108" s="166"/>
      <c r="BN108" s="182"/>
      <c r="BO108" s="195"/>
      <c r="BQ108" s="158" t="s">
        <v>638</v>
      </c>
      <c r="BR108" s="156" t="s">
        <v>127</v>
      </c>
      <c r="BS108" s="157" t="s">
        <v>78</v>
      </c>
      <c r="BT108" s="156" t="s">
        <v>126</v>
      </c>
      <c r="BU108" s="159">
        <v>222</v>
      </c>
    </row>
    <row r="109" spans="2:73" ht="7.2" customHeight="1" thickTop="1" thickBot="1" x14ac:dyDescent="0.25">
      <c r="B109" s="159"/>
      <c r="D109" s="158"/>
      <c r="E109" s="156"/>
      <c r="F109" s="157"/>
      <c r="G109" s="156"/>
      <c r="H109" s="155"/>
      <c r="I109" s="155"/>
      <c r="J109" s="183"/>
      <c r="K109" s="155"/>
      <c r="L109" s="160"/>
      <c r="M109" s="155"/>
      <c r="O109" s="187"/>
      <c r="P109" s="189"/>
      <c r="Q109" s="185">
        <v>6</v>
      </c>
      <c r="R109" s="178"/>
      <c r="T109" s="184">
        <v>11</v>
      </c>
      <c r="U109" s="177"/>
      <c r="V109" s="188"/>
      <c r="W109" s="187"/>
      <c r="Y109" s="155"/>
      <c r="Z109" s="166"/>
      <c r="AA109" s="182"/>
      <c r="AB109" s="170"/>
      <c r="AC109" s="196"/>
      <c r="AD109" s="155"/>
      <c r="AF109" s="158"/>
      <c r="AG109" s="156"/>
      <c r="AH109" s="157"/>
      <c r="AI109" s="156"/>
      <c r="AJ109" s="159"/>
      <c r="AM109" s="159"/>
      <c r="AO109" s="158"/>
      <c r="AP109" s="156"/>
      <c r="AQ109" s="157"/>
      <c r="AR109" s="156"/>
      <c r="AS109" s="155"/>
      <c r="AT109" s="155"/>
      <c r="AU109" s="170"/>
      <c r="AV109" s="155"/>
      <c r="AW109" s="160"/>
      <c r="AX109" s="155"/>
      <c r="BD109" s="217"/>
      <c r="BJ109" s="155"/>
      <c r="BK109" s="166"/>
      <c r="BL109" s="155"/>
      <c r="BM109" s="193"/>
      <c r="BN109" s="155"/>
      <c r="BO109" s="171"/>
      <c r="BQ109" s="158"/>
      <c r="BR109" s="156"/>
      <c r="BS109" s="157"/>
      <c r="BT109" s="156"/>
      <c r="BU109" s="159"/>
    </row>
    <row r="110" spans="2:73" ht="7.2" customHeight="1" thickTop="1" x14ac:dyDescent="0.2">
      <c r="B110" s="159">
        <v>53</v>
      </c>
      <c r="D110" s="158" t="s">
        <v>579</v>
      </c>
      <c r="E110" s="156" t="s">
        <v>127</v>
      </c>
      <c r="F110" s="157" t="s">
        <v>154</v>
      </c>
      <c r="G110" s="156" t="s">
        <v>126</v>
      </c>
      <c r="H110" s="155"/>
      <c r="I110" s="182"/>
      <c r="J110" s="173"/>
      <c r="K110" s="170"/>
      <c r="L110" s="160"/>
      <c r="M110" s="155"/>
      <c r="O110" s="187"/>
      <c r="P110" s="189"/>
      <c r="Q110" s="179"/>
      <c r="R110" s="178"/>
      <c r="S110" s="169"/>
      <c r="T110" s="178"/>
      <c r="U110" s="177"/>
      <c r="V110" s="188"/>
      <c r="W110" s="187"/>
      <c r="Y110" s="155"/>
      <c r="Z110" s="166"/>
      <c r="AA110" s="182"/>
      <c r="AB110" s="170"/>
      <c r="AC110" s="182"/>
      <c r="AD110" s="195"/>
      <c r="AF110" s="158" t="s">
        <v>637</v>
      </c>
      <c r="AG110" s="156" t="s">
        <v>127</v>
      </c>
      <c r="AH110" s="157" t="s">
        <v>137</v>
      </c>
      <c r="AI110" s="156" t="s">
        <v>126</v>
      </c>
      <c r="AJ110" s="159">
        <v>110</v>
      </c>
      <c r="AM110" s="159">
        <v>166</v>
      </c>
      <c r="AO110" s="158" t="s">
        <v>511</v>
      </c>
      <c r="AP110" s="156" t="s">
        <v>127</v>
      </c>
      <c r="AQ110" s="157" t="s">
        <v>78</v>
      </c>
      <c r="AR110" s="156" t="s">
        <v>126</v>
      </c>
      <c r="AS110" s="155"/>
      <c r="AT110" s="155"/>
      <c r="AU110" s="167"/>
      <c r="AV110" s="155"/>
      <c r="AW110" s="160"/>
      <c r="AX110" s="155"/>
      <c r="BD110" s="217"/>
      <c r="BJ110" s="155"/>
      <c r="BK110" s="166"/>
      <c r="BL110" s="182"/>
      <c r="BM110" s="173"/>
      <c r="BN110" s="170"/>
      <c r="BO110" s="186"/>
      <c r="BQ110" s="158" t="s">
        <v>520</v>
      </c>
      <c r="BR110" s="156" t="s">
        <v>127</v>
      </c>
      <c r="BS110" s="157" t="s">
        <v>189</v>
      </c>
      <c r="BT110" s="156" t="s">
        <v>126</v>
      </c>
      <c r="BU110" s="159">
        <v>223</v>
      </c>
    </row>
    <row r="111" spans="2:73" ht="7.2" customHeight="1" thickBot="1" x14ac:dyDescent="0.25">
      <c r="B111" s="159"/>
      <c r="D111" s="158"/>
      <c r="E111" s="156"/>
      <c r="F111" s="157"/>
      <c r="G111" s="156"/>
      <c r="H111" s="171"/>
      <c r="I111" s="173"/>
      <c r="J111" s="182"/>
      <c r="K111" s="170"/>
      <c r="L111" s="160"/>
      <c r="M111" s="155"/>
      <c r="O111" s="175">
        <f>IF(Q105="","",IF(Q105&gt;T105,1,0)+IF(Q107&gt;T107,1,0)+IF(Q109&gt;T109,1,0)+IF(Q111&gt;T111,1,0)+IF(Q113&gt;T113,1,0))</f>
        <v>1</v>
      </c>
      <c r="P111" s="180"/>
      <c r="Q111" s="185">
        <v>10</v>
      </c>
      <c r="R111" s="178"/>
      <c r="T111" s="184">
        <v>12</v>
      </c>
      <c r="U111" s="177"/>
      <c r="V111" s="176">
        <f>IF(Q105="","",IF(Q105&lt;T105,1,0)+IF(Q107&lt;T107,1,0)+IF(Q109&lt;T109,1,0)+IF(Q111&lt;T111,1,0)+IF(Q113&lt;T113,1,0))</f>
        <v>3</v>
      </c>
      <c r="W111" s="175"/>
      <c r="Y111" s="155"/>
      <c r="Z111" s="166"/>
      <c r="AA111" s="168"/>
      <c r="AB111" s="155"/>
      <c r="AC111" s="155"/>
      <c r="AD111" s="171"/>
      <c r="AF111" s="158"/>
      <c r="AG111" s="156"/>
      <c r="AH111" s="157"/>
      <c r="AI111" s="156"/>
      <c r="AJ111" s="159"/>
      <c r="AM111" s="159"/>
      <c r="AO111" s="158"/>
      <c r="AP111" s="156"/>
      <c r="AQ111" s="157"/>
      <c r="AR111" s="156"/>
      <c r="AS111" s="171"/>
      <c r="AT111" s="165"/>
      <c r="AU111" s="190"/>
      <c r="AV111" s="155"/>
      <c r="AW111" s="160"/>
      <c r="AX111" s="155"/>
      <c r="BD111" s="217"/>
      <c r="BJ111" s="155"/>
      <c r="BK111" s="166"/>
      <c r="BL111" s="182"/>
      <c r="BM111" s="170"/>
      <c r="BN111" s="173"/>
      <c r="BO111" s="171"/>
      <c r="BQ111" s="158"/>
      <c r="BR111" s="156"/>
      <c r="BS111" s="157"/>
      <c r="BT111" s="156"/>
      <c r="BU111" s="159"/>
    </row>
    <row r="112" spans="2:73" ht="7.2" customHeight="1" thickTop="1" thickBot="1" x14ac:dyDescent="0.25">
      <c r="B112" s="159">
        <v>54</v>
      </c>
      <c r="D112" s="158" t="s">
        <v>636</v>
      </c>
      <c r="E112" s="156" t="s">
        <v>127</v>
      </c>
      <c r="F112" s="157" t="s">
        <v>167</v>
      </c>
      <c r="G112" s="156" t="s">
        <v>126</v>
      </c>
      <c r="H112" s="161"/>
      <c r="I112" s="181"/>
      <c r="J112" s="182"/>
      <c r="K112" s="170"/>
      <c r="L112" s="160"/>
      <c r="M112" s="155"/>
      <c r="O112" s="175"/>
      <c r="P112" s="180"/>
      <c r="Q112" s="179"/>
      <c r="R112" s="178"/>
      <c r="S112" s="169"/>
      <c r="T112" s="178"/>
      <c r="U112" s="177"/>
      <c r="V112" s="176"/>
      <c r="W112" s="175"/>
      <c r="Y112" s="155"/>
      <c r="Z112" s="155"/>
      <c r="AA112" s="166"/>
      <c r="AB112" s="155"/>
      <c r="AC112" s="155"/>
      <c r="AD112" s="161"/>
      <c r="AF112" s="158" t="s">
        <v>635</v>
      </c>
      <c r="AG112" s="156" t="s">
        <v>127</v>
      </c>
      <c r="AH112" s="157" t="s">
        <v>76</v>
      </c>
      <c r="AI112" s="156" t="s">
        <v>126</v>
      </c>
      <c r="AJ112" s="159">
        <v>111</v>
      </c>
      <c r="AM112" s="159">
        <v>167</v>
      </c>
      <c r="AO112" s="158" t="s">
        <v>634</v>
      </c>
      <c r="AP112" s="156" t="s">
        <v>127</v>
      </c>
      <c r="AQ112" s="157" t="s">
        <v>174</v>
      </c>
      <c r="AR112" s="156" t="s">
        <v>126</v>
      </c>
      <c r="AS112" s="161"/>
      <c r="AT112" s="160"/>
      <c r="AU112" s="182"/>
      <c r="AV112" s="170"/>
      <c r="AW112" s="160"/>
      <c r="AX112" s="155"/>
      <c r="BD112" s="217"/>
      <c r="BJ112" s="155"/>
      <c r="BK112" s="166"/>
      <c r="BL112" s="182"/>
      <c r="BM112" s="170"/>
      <c r="BN112" s="191"/>
      <c r="BO112" s="161"/>
      <c r="BQ112" s="158" t="s">
        <v>633</v>
      </c>
      <c r="BR112" s="156" t="s">
        <v>127</v>
      </c>
      <c r="BS112" s="157" t="s">
        <v>146</v>
      </c>
      <c r="BT112" s="156" t="s">
        <v>126</v>
      </c>
      <c r="BU112" s="159">
        <v>224</v>
      </c>
    </row>
    <row r="113" spans="1:74" ht="7.2" customHeight="1" thickTop="1" thickBot="1" x14ac:dyDescent="0.25">
      <c r="B113" s="159"/>
      <c r="D113" s="158"/>
      <c r="E113" s="156"/>
      <c r="F113" s="157"/>
      <c r="G113" s="156"/>
      <c r="H113" s="155"/>
      <c r="I113" s="155"/>
      <c r="J113" s="155"/>
      <c r="K113" s="165"/>
      <c r="L113" s="160"/>
      <c r="M113" s="155"/>
      <c r="Q113" s="185"/>
      <c r="R113" s="178"/>
      <c r="T113" s="184"/>
      <c r="U113" s="177"/>
      <c r="Y113" s="155"/>
      <c r="Z113" s="155"/>
      <c r="AA113" s="166"/>
      <c r="AB113" s="155"/>
      <c r="AC113" s="193"/>
      <c r="AD113" s="155"/>
      <c r="AF113" s="158"/>
      <c r="AG113" s="156"/>
      <c r="AH113" s="157"/>
      <c r="AI113" s="156"/>
      <c r="AJ113" s="159"/>
      <c r="AM113" s="159"/>
      <c r="AO113" s="158"/>
      <c r="AP113" s="156"/>
      <c r="AQ113" s="157"/>
      <c r="AR113" s="156"/>
      <c r="AS113" s="155"/>
      <c r="AT113" s="155"/>
      <c r="AU113" s="155"/>
      <c r="AV113" s="165"/>
      <c r="AW113" s="160"/>
      <c r="AX113" s="155"/>
      <c r="BD113" s="217"/>
      <c r="BJ113" s="155"/>
      <c r="BK113" s="166"/>
      <c r="BL113" s="168"/>
      <c r="BM113" s="155"/>
      <c r="BN113" s="155"/>
      <c r="BO113" s="155"/>
      <c r="BQ113" s="158"/>
      <c r="BR113" s="156"/>
      <c r="BS113" s="157"/>
      <c r="BT113" s="156"/>
      <c r="BU113" s="159"/>
    </row>
    <row r="114" spans="1:74" ht="7.2" customHeight="1" thickTop="1" thickBot="1" x14ac:dyDescent="0.25">
      <c r="B114" s="159">
        <v>55</v>
      </c>
      <c r="D114" s="158" t="s">
        <v>632</v>
      </c>
      <c r="E114" s="156" t="s">
        <v>127</v>
      </c>
      <c r="F114" s="157" t="s">
        <v>135</v>
      </c>
      <c r="G114" s="156" t="s">
        <v>126</v>
      </c>
      <c r="H114" s="155"/>
      <c r="I114" s="155"/>
      <c r="J114" s="155"/>
      <c r="K114" s="160"/>
      <c r="L114" s="155"/>
      <c r="M114" s="155"/>
      <c r="Q114" s="179"/>
      <c r="R114" s="178"/>
      <c r="S114" s="169"/>
      <c r="T114" s="178"/>
      <c r="U114" s="177"/>
      <c r="Y114" s="155"/>
      <c r="Z114" s="155"/>
      <c r="AA114" s="166"/>
      <c r="AB114" s="182"/>
      <c r="AC114" s="173"/>
      <c r="AD114" s="195"/>
      <c r="AF114" s="158" t="s">
        <v>631</v>
      </c>
      <c r="AG114" s="156" t="s">
        <v>127</v>
      </c>
      <c r="AH114" s="157" t="s">
        <v>146</v>
      </c>
      <c r="AI114" s="156" t="s">
        <v>126</v>
      </c>
      <c r="AJ114" s="159">
        <v>112</v>
      </c>
      <c r="AM114" s="159">
        <v>168</v>
      </c>
      <c r="AO114" s="158" t="s">
        <v>630</v>
      </c>
      <c r="AP114" s="156" t="s">
        <v>127</v>
      </c>
      <c r="AQ114" s="157" t="s">
        <v>167</v>
      </c>
      <c r="AR114" s="156" t="s">
        <v>126</v>
      </c>
      <c r="AS114" s="155"/>
      <c r="AT114" s="155"/>
      <c r="AU114" s="155"/>
      <c r="AV114" s="160"/>
      <c r="AW114" s="155"/>
      <c r="AX114" s="155"/>
      <c r="BD114" s="217"/>
      <c r="BJ114" s="155"/>
      <c r="BK114" s="155"/>
      <c r="BL114" s="166"/>
      <c r="BM114" s="155"/>
      <c r="BN114" s="155"/>
      <c r="BO114" s="161"/>
      <c r="BQ114" s="158" t="s">
        <v>629</v>
      </c>
      <c r="BR114" s="156" t="s">
        <v>127</v>
      </c>
      <c r="BS114" s="157" t="s">
        <v>80</v>
      </c>
      <c r="BT114" s="156" t="s">
        <v>126</v>
      </c>
      <c r="BU114" s="159">
        <v>225</v>
      </c>
    </row>
    <row r="115" spans="1:74" ht="7.2" customHeight="1" thickTop="1" thickBot="1" x14ac:dyDescent="0.25">
      <c r="B115" s="159"/>
      <c r="D115" s="158"/>
      <c r="E115" s="156"/>
      <c r="F115" s="157"/>
      <c r="G115" s="156"/>
      <c r="H115" s="171"/>
      <c r="I115" s="170"/>
      <c r="J115" s="155"/>
      <c r="K115" s="160"/>
      <c r="L115" s="155"/>
      <c r="M115" s="155"/>
      <c r="Q115" s="169"/>
      <c r="U115" s="169"/>
      <c r="Y115" s="155"/>
      <c r="Z115" s="155"/>
      <c r="AA115" s="166"/>
      <c r="AB115" s="168"/>
      <c r="AC115" s="155"/>
      <c r="AD115" s="171"/>
      <c r="AF115" s="158"/>
      <c r="AG115" s="156"/>
      <c r="AH115" s="157"/>
      <c r="AI115" s="156"/>
      <c r="AJ115" s="159"/>
      <c r="AM115" s="159"/>
      <c r="AO115" s="158"/>
      <c r="AP115" s="156"/>
      <c r="AQ115" s="157"/>
      <c r="AR115" s="156"/>
      <c r="AS115" s="171"/>
      <c r="AT115" s="170"/>
      <c r="AU115" s="155"/>
      <c r="AV115" s="160"/>
      <c r="AW115" s="155"/>
      <c r="AX115" s="155"/>
      <c r="BD115" s="217"/>
      <c r="BJ115" s="155"/>
      <c r="BK115" s="155"/>
      <c r="BL115" s="166"/>
      <c r="BM115" s="155"/>
      <c r="BN115" s="193"/>
      <c r="BO115" s="155"/>
      <c r="BQ115" s="158"/>
      <c r="BR115" s="156"/>
      <c r="BS115" s="157"/>
      <c r="BT115" s="156"/>
      <c r="BU115" s="159"/>
    </row>
    <row r="116" spans="1:74" ht="7.2" customHeight="1" thickTop="1" thickBot="1" x14ac:dyDescent="0.25">
      <c r="B116" s="159">
        <v>56</v>
      </c>
      <c r="D116" s="158" t="s">
        <v>536</v>
      </c>
      <c r="E116" s="156" t="s">
        <v>127</v>
      </c>
      <c r="F116" s="157" t="s">
        <v>72</v>
      </c>
      <c r="G116" s="156" t="s">
        <v>126</v>
      </c>
      <c r="H116" s="161"/>
      <c r="I116" s="167"/>
      <c r="J116" s="155"/>
      <c r="K116" s="160"/>
      <c r="L116" s="155"/>
      <c r="M116" s="155"/>
      <c r="O116" s="163"/>
      <c r="P116" s="164" t="s">
        <v>446</v>
      </c>
      <c r="Q116" s="164"/>
      <c r="R116" s="164"/>
      <c r="S116" s="164"/>
      <c r="T116" s="164"/>
      <c r="U116" s="164"/>
      <c r="V116" s="164"/>
      <c r="W116" s="163"/>
      <c r="Y116" s="155"/>
      <c r="Z116" s="155"/>
      <c r="AA116" s="155"/>
      <c r="AB116" s="166"/>
      <c r="AC116" s="161"/>
      <c r="AD116" s="161"/>
      <c r="AF116" s="158" t="s">
        <v>628</v>
      </c>
      <c r="AG116" s="156" t="s">
        <v>127</v>
      </c>
      <c r="AH116" s="157" t="s">
        <v>129</v>
      </c>
      <c r="AI116" s="156" t="s">
        <v>126</v>
      </c>
      <c r="AJ116" s="159">
        <v>113</v>
      </c>
      <c r="AK116" s="162" t="s">
        <v>115</v>
      </c>
      <c r="AM116" s="159">
        <v>169</v>
      </c>
      <c r="AO116" s="158" t="s">
        <v>582</v>
      </c>
      <c r="AP116" s="156" t="s">
        <v>127</v>
      </c>
      <c r="AQ116" s="157" t="s">
        <v>149</v>
      </c>
      <c r="AR116" s="156" t="s">
        <v>126</v>
      </c>
      <c r="AS116" s="161"/>
      <c r="AT116" s="167"/>
      <c r="AU116" s="155"/>
      <c r="AV116" s="160"/>
      <c r="AW116" s="155"/>
      <c r="AX116" s="155"/>
      <c r="BD116" s="217"/>
      <c r="BJ116" s="155"/>
      <c r="BK116" s="155"/>
      <c r="BL116" s="166"/>
      <c r="BM116" s="182"/>
      <c r="BN116" s="173"/>
      <c r="BO116" s="195"/>
      <c r="BQ116" s="158" t="s">
        <v>627</v>
      </c>
      <c r="BR116" s="156" t="s">
        <v>127</v>
      </c>
      <c r="BS116" s="157" t="s">
        <v>484</v>
      </c>
      <c r="BT116" s="156" t="s">
        <v>126</v>
      </c>
      <c r="BU116" s="159">
        <v>226</v>
      </c>
    </row>
    <row r="117" spans="1:74" ht="7.2" customHeight="1" thickTop="1" thickBot="1" x14ac:dyDescent="0.25">
      <c r="B117" s="159"/>
      <c r="D117" s="158"/>
      <c r="E117" s="156"/>
      <c r="F117" s="157"/>
      <c r="G117" s="156"/>
      <c r="H117" s="155"/>
      <c r="I117" s="155"/>
      <c r="J117" s="165"/>
      <c r="K117" s="160"/>
      <c r="L117" s="155"/>
      <c r="M117" s="155"/>
      <c r="O117" s="163"/>
      <c r="P117" s="164"/>
      <c r="Q117" s="164"/>
      <c r="R117" s="164"/>
      <c r="S117" s="164"/>
      <c r="T117" s="164"/>
      <c r="U117" s="164"/>
      <c r="V117" s="164"/>
      <c r="W117" s="163"/>
      <c r="Y117" s="155"/>
      <c r="Z117" s="155"/>
      <c r="AA117" s="155"/>
      <c r="AB117" s="155"/>
      <c r="AC117" s="155"/>
      <c r="AD117" s="155"/>
      <c r="AF117" s="158"/>
      <c r="AG117" s="156"/>
      <c r="AH117" s="157"/>
      <c r="AI117" s="156"/>
      <c r="AJ117" s="159"/>
      <c r="AK117" s="162"/>
      <c r="AM117" s="159"/>
      <c r="AO117" s="158"/>
      <c r="AP117" s="156"/>
      <c r="AQ117" s="157"/>
      <c r="AR117" s="156"/>
      <c r="AS117" s="155"/>
      <c r="AT117" s="155"/>
      <c r="AU117" s="165"/>
      <c r="AV117" s="160"/>
      <c r="AW117" s="155"/>
      <c r="AX117" s="155"/>
      <c r="BD117" s="217"/>
      <c r="BJ117" s="155"/>
      <c r="BK117" s="155"/>
      <c r="BL117" s="166"/>
      <c r="BM117" s="168"/>
      <c r="BN117" s="155"/>
      <c r="BO117" s="171"/>
      <c r="BQ117" s="158"/>
      <c r="BR117" s="156"/>
      <c r="BS117" s="157"/>
      <c r="BT117" s="156"/>
      <c r="BU117" s="159"/>
    </row>
    <row r="118" spans="1:74" ht="7.2" customHeight="1" thickTop="1" thickBot="1" x14ac:dyDescent="0.25">
      <c r="A118" s="162" t="s">
        <v>115</v>
      </c>
      <c r="B118" s="159">
        <v>57</v>
      </c>
      <c r="D118" s="158" t="s">
        <v>626</v>
      </c>
      <c r="E118" s="156" t="s">
        <v>127</v>
      </c>
      <c r="F118" s="157" t="s">
        <v>194</v>
      </c>
      <c r="G118" s="156" t="s">
        <v>126</v>
      </c>
      <c r="H118" s="161"/>
      <c r="I118" s="161"/>
      <c r="J118" s="160"/>
      <c r="K118" s="155"/>
      <c r="L118" s="155"/>
      <c r="M118" s="155"/>
      <c r="AM118" s="159">
        <v>170</v>
      </c>
      <c r="AO118" s="158" t="s">
        <v>507</v>
      </c>
      <c r="AP118" s="156" t="s">
        <v>127</v>
      </c>
      <c r="AQ118" s="157" t="s">
        <v>81</v>
      </c>
      <c r="AR118" s="156" t="s">
        <v>126</v>
      </c>
      <c r="AS118" s="161"/>
      <c r="AT118" s="161"/>
      <c r="AU118" s="160"/>
      <c r="AV118" s="155"/>
      <c r="AW118" s="155"/>
      <c r="AX118" s="155"/>
      <c r="BD118" s="217"/>
      <c r="BJ118" s="155"/>
      <c r="BK118" s="155"/>
      <c r="BL118" s="155"/>
      <c r="BM118" s="166"/>
      <c r="BN118" s="161"/>
      <c r="BO118" s="161"/>
      <c r="BQ118" s="158" t="s">
        <v>625</v>
      </c>
      <c r="BR118" s="156" t="s">
        <v>127</v>
      </c>
      <c r="BS118" s="157" t="s">
        <v>129</v>
      </c>
      <c r="BT118" s="156" t="s">
        <v>126</v>
      </c>
      <c r="BU118" s="159">
        <v>227</v>
      </c>
      <c r="BV118" s="162" t="s">
        <v>115</v>
      </c>
    </row>
    <row r="119" spans="1:74" ht="7.2" customHeight="1" thickTop="1" x14ac:dyDescent="0.2">
      <c r="A119" s="162"/>
      <c r="B119" s="159"/>
      <c r="D119" s="158"/>
      <c r="E119" s="156"/>
      <c r="F119" s="157"/>
      <c r="G119" s="156"/>
      <c r="H119" s="155"/>
      <c r="I119" s="155"/>
      <c r="J119" s="155"/>
      <c r="K119" s="155"/>
      <c r="L119" s="155"/>
      <c r="M119" s="155"/>
      <c r="T119" s="227"/>
      <c r="AM119" s="159"/>
      <c r="AO119" s="158"/>
      <c r="AP119" s="156"/>
      <c r="AQ119" s="157"/>
      <c r="AR119" s="156"/>
      <c r="AS119" s="155"/>
      <c r="AT119" s="155"/>
      <c r="AU119" s="155"/>
      <c r="AV119" s="155"/>
      <c r="AW119" s="155"/>
      <c r="AX119" s="155"/>
      <c r="BD119" s="217"/>
      <c r="BJ119" s="155"/>
      <c r="BK119" s="155"/>
      <c r="BL119" s="155"/>
      <c r="BM119" s="155"/>
      <c r="BN119" s="155"/>
      <c r="BO119" s="155"/>
      <c r="BQ119" s="158"/>
      <c r="BR119" s="156"/>
      <c r="BS119" s="157"/>
      <c r="BT119" s="156"/>
      <c r="BU119" s="159"/>
      <c r="BV119" s="162"/>
    </row>
    <row r="120" spans="1:74" ht="7.2" customHeight="1" thickBot="1" x14ac:dyDescent="0.25">
      <c r="T120" s="226"/>
      <c r="U120" s="221"/>
      <c r="V120" s="221"/>
      <c r="W120" s="221"/>
      <c r="X120" s="221"/>
      <c r="Y120" s="221"/>
      <c r="Z120" s="221"/>
      <c r="AA120" s="221"/>
      <c r="AB120" s="221"/>
      <c r="AC120" s="221"/>
      <c r="AD120" s="221"/>
      <c r="AE120" s="221"/>
      <c r="AF120" s="224"/>
      <c r="AG120" s="222"/>
      <c r="AH120" s="223"/>
      <c r="AI120" s="222"/>
      <c r="AJ120" s="225"/>
      <c r="AK120" s="221"/>
      <c r="AL120" s="221"/>
      <c r="AM120" s="225"/>
      <c r="AN120" s="221"/>
      <c r="AO120" s="224"/>
      <c r="AP120" s="222"/>
      <c r="AQ120" s="223"/>
      <c r="AR120" s="222"/>
      <c r="AS120" s="221"/>
      <c r="AT120" s="221"/>
      <c r="AU120" s="221"/>
      <c r="AV120" s="221"/>
      <c r="AW120" s="221"/>
      <c r="AX120" s="221"/>
      <c r="AY120" s="221"/>
      <c r="AZ120" s="221"/>
      <c r="BA120" s="221"/>
      <c r="BB120" s="221"/>
      <c r="BC120" s="221"/>
      <c r="BD120" s="220"/>
    </row>
    <row r="121" spans="1:74" ht="7.2" customHeight="1" thickTop="1" x14ac:dyDescent="0.2"/>
    <row r="122" spans="1:74" ht="7.2" customHeight="1" x14ac:dyDescent="0.2"/>
    <row r="123" spans="1:74" ht="30" customHeight="1" x14ac:dyDescent="0.2">
      <c r="D123" s="212" t="s">
        <v>357</v>
      </c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/>
      <c r="AH123" s="208"/>
      <c r="AI123" s="208"/>
      <c r="AJ123" s="208"/>
      <c r="AK123" s="208"/>
      <c r="AL123" s="208"/>
      <c r="AM123" s="208"/>
      <c r="AN123" s="208"/>
      <c r="AO123" s="208"/>
      <c r="AP123" s="208"/>
      <c r="AQ123" s="208"/>
      <c r="AR123" s="208"/>
      <c r="AS123" s="208"/>
      <c r="AT123" s="208"/>
      <c r="AU123" s="208"/>
      <c r="AV123" s="208"/>
      <c r="AW123" s="208"/>
      <c r="AX123" s="208"/>
      <c r="AY123" s="208"/>
      <c r="AZ123" s="208"/>
      <c r="BA123" s="208"/>
      <c r="BB123" s="208"/>
      <c r="BC123" s="208"/>
      <c r="BD123" s="208"/>
      <c r="BE123" s="208"/>
      <c r="BF123" s="208"/>
      <c r="BG123" s="208"/>
      <c r="BH123" s="208"/>
      <c r="BI123" s="208"/>
      <c r="BJ123" s="208"/>
      <c r="BK123" s="208"/>
      <c r="BL123" s="208"/>
      <c r="BM123" s="208"/>
      <c r="BN123" s="208"/>
      <c r="BO123" s="208"/>
      <c r="BP123" s="208"/>
      <c r="BQ123" s="208"/>
      <c r="BR123" s="208"/>
      <c r="BS123" s="219">
        <v>2</v>
      </c>
      <c r="BT123" s="178"/>
      <c r="BU123" s="178"/>
    </row>
    <row r="125" spans="1:74" ht="25.05" customHeight="1" x14ac:dyDescent="0.2">
      <c r="AE125" s="211" t="s">
        <v>624</v>
      </c>
      <c r="AF125" s="208"/>
      <c r="AG125" s="208"/>
      <c r="AH125" s="208"/>
      <c r="AI125" s="208"/>
      <c r="AJ125" s="208"/>
      <c r="AK125" s="208"/>
      <c r="AL125" s="208"/>
      <c r="AM125" s="208"/>
      <c r="AN125" s="208"/>
      <c r="AO125" s="208"/>
      <c r="AP125" s="208"/>
      <c r="AQ125" s="208"/>
      <c r="BM125" s="209" t="s">
        <v>623</v>
      </c>
      <c r="BN125" s="208"/>
      <c r="BO125" s="208"/>
      <c r="BP125" s="208"/>
      <c r="BQ125" s="208"/>
      <c r="BR125" s="208"/>
      <c r="BS125" s="208"/>
      <c r="BT125" s="208"/>
      <c r="BU125" s="208"/>
    </row>
    <row r="126" spans="1:74" x14ac:dyDescent="0.2">
      <c r="BM126" s="209" t="s">
        <v>353</v>
      </c>
      <c r="BN126" s="208"/>
      <c r="BO126" s="208"/>
      <c r="BP126" s="208"/>
      <c r="BQ126" s="208"/>
      <c r="BR126" s="208"/>
      <c r="BS126" s="208"/>
      <c r="BT126" s="208"/>
      <c r="BU126" s="208"/>
    </row>
    <row r="128" spans="1:74" ht="7.2" customHeight="1" thickBot="1" x14ac:dyDescent="0.25">
      <c r="A128" s="162" t="s">
        <v>115</v>
      </c>
      <c r="B128" s="159">
        <v>228</v>
      </c>
      <c r="D128" s="158" t="s">
        <v>622</v>
      </c>
      <c r="E128" s="156" t="s">
        <v>127</v>
      </c>
      <c r="F128" s="157" t="s">
        <v>194</v>
      </c>
      <c r="G128" s="156" t="s">
        <v>126</v>
      </c>
      <c r="H128" s="161"/>
      <c r="I128" s="161"/>
      <c r="J128" s="155"/>
      <c r="K128" s="155"/>
      <c r="L128" s="155"/>
      <c r="M128" s="155"/>
      <c r="Y128" s="155"/>
      <c r="Z128" s="155"/>
      <c r="AA128" s="155"/>
      <c r="AB128" s="155"/>
      <c r="AC128" s="161"/>
      <c r="AD128" s="161"/>
      <c r="AF128" s="158" t="s">
        <v>621</v>
      </c>
      <c r="AG128" s="156" t="s">
        <v>127</v>
      </c>
      <c r="AH128" s="157" t="s">
        <v>194</v>
      </c>
      <c r="AI128" s="156" t="s">
        <v>126</v>
      </c>
      <c r="AJ128" s="159">
        <v>285</v>
      </c>
      <c r="AK128" s="162" t="s">
        <v>115</v>
      </c>
      <c r="AL128" s="162" t="s">
        <v>115</v>
      </c>
      <c r="AM128" s="159">
        <v>342</v>
      </c>
      <c r="AO128" s="158" t="s">
        <v>620</v>
      </c>
      <c r="AP128" s="156" t="s">
        <v>127</v>
      </c>
      <c r="AQ128" s="157" t="s">
        <v>194</v>
      </c>
      <c r="AR128" s="156" t="s">
        <v>126</v>
      </c>
      <c r="AS128" s="161"/>
      <c r="AT128" s="161"/>
      <c r="AU128" s="155"/>
      <c r="AV128" s="155"/>
      <c r="AW128" s="155"/>
      <c r="AX128" s="155"/>
      <c r="BJ128" s="155"/>
      <c r="BK128" s="155"/>
      <c r="BL128" s="155"/>
      <c r="BM128" s="155"/>
      <c r="BN128" s="161"/>
      <c r="BO128" s="161"/>
      <c r="BQ128" s="158" t="s">
        <v>619</v>
      </c>
      <c r="BR128" s="156" t="s">
        <v>127</v>
      </c>
      <c r="BS128" s="157" t="s">
        <v>129</v>
      </c>
      <c r="BT128" s="156" t="s">
        <v>126</v>
      </c>
      <c r="BU128" s="159">
        <v>398</v>
      </c>
    </row>
    <row r="129" spans="1:73" ht="7.2" customHeight="1" thickTop="1" thickBot="1" x14ac:dyDescent="0.25">
      <c r="A129" s="162"/>
      <c r="B129" s="159"/>
      <c r="D129" s="158"/>
      <c r="E129" s="156"/>
      <c r="F129" s="157"/>
      <c r="G129" s="156"/>
      <c r="H129" s="155"/>
      <c r="I129" s="155"/>
      <c r="J129" s="183"/>
      <c r="K129" s="155"/>
      <c r="L129" s="155"/>
      <c r="M129" s="155"/>
      <c r="Y129" s="155"/>
      <c r="Z129" s="155"/>
      <c r="AA129" s="155"/>
      <c r="AB129" s="193"/>
      <c r="AC129" s="155"/>
      <c r="AD129" s="155"/>
      <c r="AF129" s="158"/>
      <c r="AG129" s="156"/>
      <c r="AH129" s="157"/>
      <c r="AI129" s="156"/>
      <c r="AJ129" s="159"/>
      <c r="AK129" s="162"/>
      <c r="AL129" s="162"/>
      <c r="AM129" s="159"/>
      <c r="AO129" s="158"/>
      <c r="AP129" s="156"/>
      <c r="AQ129" s="157"/>
      <c r="AR129" s="156"/>
      <c r="AS129" s="155"/>
      <c r="AT129" s="155"/>
      <c r="AU129" s="183"/>
      <c r="AV129" s="155"/>
      <c r="AW129" s="155"/>
      <c r="AX129" s="155"/>
      <c r="BJ129" s="155"/>
      <c r="BK129" s="155"/>
      <c r="BL129" s="155"/>
      <c r="BM129" s="193"/>
      <c r="BN129" s="155"/>
      <c r="BO129" s="155"/>
      <c r="BQ129" s="158"/>
      <c r="BR129" s="156"/>
      <c r="BS129" s="157"/>
      <c r="BT129" s="156"/>
      <c r="BU129" s="159"/>
    </row>
    <row r="130" spans="1:73" ht="7.2" customHeight="1" thickTop="1" thickBot="1" x14ac:dyDescent="0.25">
      <c r="B130" s="159">
        <v>229</v>
      </c>
      <c r="D130" s="158" t="s">
        <v>618</v>
      </c>
      <c r="E130" s="156" t="s">
        <v>127</v>
      </c>
      <c r="F130" s="157" t="s">
        <v>83</v>
      </c>
      <c r="G130" s="156" t="s">
        <v>126</v>
      </c>
      <c r="H130" s="161"/>
      <c r="I130" s="182"/>
      <c r="J130" s="170"/>
      <c r="K130" s="160"/>
      <c r="L130" s="155"/>
      <c r="M130" s="155"/>
      <c r="Y130" s="155"/>
      <c r="Z130" s="155"/>
      <c r="AA130" s="166"/>
      <c r="AB130" s="182"/>
      <c r="AC130" s="170"/>
      <c r="AD130" s="186"/>
      <c r="AF130" s="158" t="s">
        <v>617</v>
      </c>
      <c r="AG130" s="156" t="s">
        <v>127</v>
      </c>
      <c r="AH130" s="157" t="s">
        <v>206</v>
      </c>
      <c r="AI130" s="156" t="s">
        <v>126</v>
      </c>
      <c r="AJ130" s="159">
        <v>286</v>
      </c>
      <c r="AM130" s="159">
        <v>343</v>
      </c>
      <c r="AO130" s="158" t="s">
        <v>530</v>
      </c>
      <c r="AP130" s="156" t="s">
        <v>127</v>
      </c>
      <c r="AQ130" s="157" t="s">
        <v>174</v>
      </c>
      <c r="AR130" s="156" t="s">
        <v>126</v>
      </c>
      <c r="AS130" s="155"/>
      <c r="AT130" s="182"/>
      <c r="AU130" s="170"/>
      <c r="AV130" s="160"/>
      <c r="AW130" s="155"/>
      <c r="AX130" s="155"/>
      <c r="BJ130" s="155"/>
      <c r="BK130" s="155"/>
      <c r="BL130" s="166"/>
      <c r="BM130" s="182"/>
      <c r="BN130" s="170"/>
      <c r="BO130" s="186"/>
      <c r="BQ130" s="158" t="s">
        <v>505</v>
      </c>
      <c r="BR130" s="156" t="s">
        <v>127</v>
      </c>
      <c r="BS130" s="157" t="s">
        <v>72</v>
      </c>
      <c r="BT130" s="156" t="s">
        <v>126</v>
      </c>
      <c r="BU130" s="159">
        <v>399</v>
      </c>
    </row>
    <row r="131" spans="1:73" ht="7.2" customHeight="1" thickTop="1" thickBot="1" x14ac:dyDescent="0.25">
      <c r="B131" s="159"/>
      <c r="D131" s="158"/>
      <c r="E131" s="156"/>
      <c r="F131" s="157"/>
      <c r="G131" s="156"/>
      <c r="H131" s="155"/>
      <c r="I131" s="194"/>
      <c r="J131" s="155"/>
      <c r="K131" s="160"/>
      <c r="L131" s="155"/>
      <c r="M131" s="155"/>
      <c r="Y131" s="155"/>
      <c r="Z131" s="155"/>
      <c r="AA131" s="166"/>
      <c r="AB131" s="155"/>
      <c r="AC131" s="173"/>
      <c r="AD131" s="171"/>
      <c r="AF131" s="158"/>
      <c r="AG131" s="156"/>
      <c r="AH131" s="157"/>
      <c r="AI131" s="156"/>
      <c r="AJ131" s="159"/>
      <c r="AM131" s="159"/>
      <c r="AO131" s="158"/>
      <c r="AP131" s="156"/>
      <c r="AQ131" s="157"/>
      <c r="AR131" s="156"/>
      <c r="AS131" s="171"/>
      <c r="AT131" s="173"/>
      <c r="AU131" s="155"/>
      <c r="AV131" s="160"/>
      <c r="AW131" s="155"/>
      <c r="AX131" s="155"/>
      <c r="BJ131" s="155"/>
      <c r="BK131" s="155"/>
      <c r="BL131" s="166"/>
      <c r="BM131" s="155"/>
      <c r="BN131" s="173"/>
      <c r="BO131" s="171"/>
      <c r="BQ131" s="158"/>
      <c r="BR131" s="156"/>
      <c r="BS131" s="157"/>
      <c r="BT131" s="156"/>
      <c r="BU131" s="159"/>
    </row>
    <row r="132" spans="1:73" ht="7.2" customHeight="1" thickTop="1" thickBot="1" x14ac:dyDescent="0.25">
      <c r="B132" s="159">
        <v>230</v>
      </c>
      <c r="D132" s="158" t="s">
        <v>616</v>
      </c>
      <c r="E132" s="156" t="s">
        <v>127</v>
      </c>
      <c r="F132" s="157" t="s">
        <v>82</v>
      </c>
      <c r="G132" s="156" t="s">
        <v>126</v>
      </c>
      <c r="H132" s="174"/>
      <c r="I132" s="155"/>
      <c r="J132" s="155"/>
      <c r="K132" s="160"/>
      <c r="L132" s="155"/>
      <c r="M132" s="155"/>
      <c r="Y132" s="155"/>
      <c r="Z132" s="155"/>
      <c r="AA132" s="166"/>
      <c r="AB132" s="155"/>
      <c r="AC132" s="191"/>
      <c r="AD132" s="161"/>
      <c r="AF132" s="158" t="s">
        <v>615</v>
      </c>
      <c r="AG132" s="156" t="s">
        <v>127</v>
      </c>
      <c r="AH132" s="157" t="s">
        <v>87</v>
      </c>
      <c r="AI132" s="156" t="s">
        <v>126</v>
      </c>
      <c r="AJ132" s="159">
        <v>287</v>
      </c>
      <c r="AM132" s="159">
        <v>344</v>
      </c>
      <c r="AO132" s="158" t="s">
        <v>614</v>
      </c>
      <c r="AP132" s="156" t="s">
        <v>127</v>
      </c>
      <c r="AQ132" s="157" t="s">
        <v>81</v>
      </c>
      <c r="AR132" s="156" t="s">
        <v>126</v>
      </c>
      <c r="AS132" s="161"/>
      <c r="AT132" s="181"/>
      <c r="AU132" s="155"/>
      <c r="AV132" s="160"/>
      <c r="AW132" s="155"/>
      <c r="AX132" s="155"/>
      <c r="BJ132" s="155"/>
      <c r="BK132" s="155"/>
      <c r="BL132" s="166"/>
      <c r="BM132" s="155"/>
      <c r="BN132" s="191"/>
      <c r="BO132" s="161"/>
      <c r="BQ132" s="158" t="s">
        <v>440</v>
      </c>
      <c r="BR132" s="156" t="s">
        <v>127</v>
      </c>
      <c r="BS132" s="157" t="s">
        <v>137</v>
      </c>
      <c r="BT132" s="156" t="s">
        <v>126</v>
      </c>
      <c r="BU132" s="159">
        <v>400</v>
      </c>
    </row>
    <row r="133" spans="1:73" ht="7.2" customHeight="1" thickTop="1" thickBot="1" x14ac:dyDescent="0.25">
      <c r="B133" s="159"/>
      <c r="D133" s="158"/>
      <c r="E133" s="156"/>
      <c r="F133" s="157"/>
      <c r="G133" s="156"/>
      <c r="H133" s="155"/>
      <c r="I133" s="155"/>
      <c r="J133" s="155"/>
      <c r="K133" s="183"/>
      <c r="L133" s="155"/>
      <c r="M133" s="155"/>
      <c r="Y133" s="155"/>
      <c r="Z133" s="155"/>
      <c r="AA133" s="193"/>
      <c r="AB133" s="155"/>
      <c r="AC133" s="155"/>
      <c r="AD133" s="155"/>
      <c r="AF133" s="158"/>
      <c r="AG133" s="156"/>
      <c r="AH133" s="157"/>
      <c r="AI133" s="156"/>
      <c r="AJ133" s="159"/>
      <c r="AM133" s="159"/>
      <c r="AO133" s="158"/>
      <c r="AP133" s="156"/>
      <c r="AQ133" s="157"/>
      <c r="AR133" s="156"/>
      <c r="AS133" s="155"/>
      <c r="AT133" s="155"/>
      <c r="AU133" s="155"/>
      <c r="AV133" s="183"/>
      <c r="AW133" s="155"/>
      <c r="AX133" s="155"/>
      <c r="BJ133" s="155"/>
      <c r="BK133" s="155"/>
      <c r="BL133" s="193"/>
      <c r="BM133" s="155"/>
      <c r="BN133" s="155"/>
      <c r="BO133" s="155"/>
      <c r="BQ133" s="158"/>
      <c r="BR133" s="156"/>
      <c r="BS133" s="157"/>
      <c r="BT133" s="156"/>
      <c r="BU133" s="159"/>
    </row>
    <row r="134" spans="1:73" ht="7.2" customHeight="1" thickTop="1" thickBot="1" x14ac:dyDescent="0.25">
      <c r="B134" s="159">
        <v>231</v>
      </c>
      <c r="D134" s="158" t="s">
        <v>519</v>
      </c>
      <c r="E134" s="156" t="s">
        <v>127</v>
      </c>
      <c r="F134" s="157" t="s">
        <v>152</v>
      </c>
      <c r="G134" s="156" t="s">
        <v>126</v>
      </c>
      <c r="H134" s="161"/>
      <c r="I134" s="155"/>
      <c r="J134" s="182"/>
      <c r="K134" s="170"/>
      <c r="L134" s="160"/>
      <c r="M134" s="155"/>
      <c r="Y134" s="155"/>
      <c r="Z134" s="166"/>
      <c r="AA134" s="182"/>
      <c r="AB134" s="170"/>
      <c r="AC134" s="155"/>
      <c r="AD134" s="161"/>
      <c r="AF134" s="158" t="s">
        <v>613</v>
      </c>
      <c r="AG134" s="156" t="s">
        <v>127</v>
      </c>
      <c r="AH134" s="157" t="s">
        <v>76</v>
      </c>
      <c r="AI134" s="156" t="s">
        <v>126</v>
      </c>
      <c r="AJ134" s="159">
        <v>288</v>
      </c>
      <c r="AM134" s="159">
        <v>345</v>
      </c>
      <c r="AO134" s="158" t="s">
        <v>612</v>
      </c>
      <c r="AP134" s="156" t="s">
        <v>127</v>
      </c>
      <c r="AQ134" s="157" t="s">
        <v>141</v>
      </c>
      <c r="AR134" s="156" t="s">
        <v>126</v>
      </c>
      <c r="AS134" s="161"/>
      <c r="AT134" s="155"/>
      <c r="AU134" s="182"/>
      <c r="AV134" s="170"/>
      <c r="AW134" s="160"/>
      <c r="AX134" s="155"/>
      <c r="BJ134" s="155"/>
      <c r="BK134" s="166"/>
      <c r="BL134" s="182"/>
      <c r="BM134" s="170"/>
      <c r="BN134" s="155"/>
      <c r="BO134" s="161"/>
      <c r="BQ134" s="158" t="s">
        <v>611</v>
      </c>
      <c r="BR134" s="156" t="s">
        <v>127</v>
      </c>
      <c r="BS134" s="157" t="s">
        <v>87</v>
      </c>
      <c r="BT134" s="156" t="s">
        <v>126</v>
      </c>
      <c r="BU134" s="159">
        <v>401</v>
      </c>
    </row>
    <row r="135" spans="1:73" ht="7.2" customHeight="1" thickTop="1" thickBot="1" x14ac:dyDescent="0.25">
      <c r="B135" s="159"/>
      <c r="D135" s="158"/>
      <c r="E135" s="156"/>
      <c r="F135" s="157"/>
      <c r="G135" s="156"/>
      <c r="H135" s="155"/>
      <c r="I135" s="183"/>
      <c r="J135" s="182"/>
      <c r="K135" s="170"/>
      <c r="L135" s="160"/>
      <c r="M135" s="155"/>
      <c r="Y135" s="155"/>
      <c r="Z135" s="166"/>
      <c r="AA135" s="182"/>
      <c r="AB135" s="170"/>
      <c r="AC135" s="193"/>
      <c r="AD135" s="155"/>
      <c r="AF135" s="158"/>
      <c r="AG135" s="156"/>
      <c r="AH135" s="157"/>
      <c r="AI135" s="156"/>
      <c r="AJ135" s="159"/>
      <c r="AM135" s="159"/>
      <c r="AO135" s="158"/>
      <c r="AP135" s="156"/>
      <c r="AQ135" s="157"/>
      <c r="AR135" s="156"/>
      <c r="AS135" s="155"/>
      <c r="AT135" s="183"/>
      <c r="AU135" s="182"/>
      <c r="AV135" s="170"/>
      <c r="AW135" s="160"/>
      <c r="AX135" s="155"/>
      <c r="BJ135" s="155"/>
      <c r="BK135" s="166"/>
      <c r="BL135" s="182"/>
      <c r="BM135" s="170"/>
      <c r="BN135" s="193"/>
      <c r="BO135" s="155"/>
      <c r="BQ135" s="158"/>
      <c r="BR135" s="156"/>
      <c r="BS135" s="157"/>
      <c r="BT135" s="156"/>
      <c r="BU135" s="159"/>
    </row>
    <row r="136" spans="1:73" ht="7.2" customHeight="1" thickTop="1" x14ac:dyDescent="0.2">
      <c r="B136" s="159">
        <v>232</v>
      </c>
      <c r="D136" s="158" t="s">
        <v>581</v>
      </c>
      <c r="E136" s="156" t="s">
        <v>127</v>
      </c>
      <c r="F136" s="157" t="s">
        <v>146</v>
      </c>
      <c r="G136" s="156" t="s">
        <v>126</v>
      </c>
      <c r="H136" s="174"/>
      <c r="I136" s="173"/>
      <c r="J136" s="173"/>
      <c r="K136" s="170"/>
      <c r="L136" s="160"/>
      <c r="M136" s="155"/>
      <c r="Y136" s="155"/>
      <c r="Z136" s="166"/>
      <c r="AA136" s="155"/>
      <c r="AB136" s="192"/>
      <c r="AC136" s="182"/>
      <c r="AD136" s="195"/>
      <c r="AF136" s="158" t="s">
        <v>503</v>
      </c>
      <c r="AG136" s="156" t="s">
        <v>127</v>
      </c>
      <c r="AH136" s="157" t="s">
        <v>86</v>
      </c>
      <c r="AI136" s="156" t="s">
        <v>126</v>
      </c>
      <c r="AJ136" s="159">
        <v>289</v>
      </c>
      <c r="AM136" s="159">
        <v>346</v>
      </c>
      <c r="AO136" s="158" t="s">
        <v>566</v>
      </c>
      <c r="AP136" s="156" t="s">
        <v>127</v>
      </c>
      <c r="AQ136" s="157" t="s">
        <v>144</v>
      </c>
      <c r="AR136" s="156" t="s">
        <v>126</v>
      </c>
      <c r="AS136" s="174"/>
      <c r="AT136" s="170"/>
      <c r="AU136" s="190"/>
      <c r="AV136" s="155"/>
      <c r="AW136" s="160"/>
      <c r="AX136" s="155"/>
      <c r="BJ136" s="155"/>
      <c r="BK136" s="166"/>
      <c r="BL136" s="155"/>
      <c r="BM136" s="192"/>
      <c r="BN136" s="182"/>
      <c r="BO136" s="195"/>
      <c r="BQ136" s="158" t="s">
        <v>610</v>
      </c>
      <c r="BR136" s="156" t="s">
        <v>127</v>
      </c>
      <c r="BS136" s="157" t="s">
        <v>172</v>
      </c>
      <c r="BT136" s="156" t="s">
        <v>126</v>
      </c>
      <c r="BU136" s="159">
        <v>402</v>
      </c>
    </row>
    <row r="137" spans="1:73" ht="7.2" customHeight="1" thickBot="1" x14ac:dyDescent="0.25">
      <c r="B137" s="159"/>
      <c r="D137" s="158"/>
      <c r="E137" s="156"/>
      <c r="F137" s="157"/>
      <c r="G137" s="156"/>
      <c r="H137" s="155"/>
      <c r="I137" s="155"/>
      <c r="J137" s="173"/>
      <c r="K137" s="155"/>
      <c r="L137" s="160"/>
      <c r="M137" s="155"/>
      <c r="Y137" s="155"/>
      <c r="Z137" s="166"/>
      <c r="AA137" s="155"/>
      <c r="AB137" s="196"/>
      <c r="AC137" s="155"/>
      <c r="AD137" s="171"/>
      <c r="AF137" s="158"/>
      <c r="AG137" s="156"/>
      <c r="AH137" s="157"/>
      <c r="AI137" s="156"/>
      <c r="AJ137" s="159"/>
      <c r="AM137" s="159"/>
      <c r="AO137" s="158"/>
      <c r="AP137" s="156"/>
      <c r="AQ137" s="157"/>
      <c r="AR137" s="156"/>
      <c r="AS137" s="155"/>
      <c r="AT137" s="155"/>
      <c r="AU137" s="194"/>
      <c r="AV137" s="155"/>
      <c r="AW137" s="160"/>
      <c r="AX137" s="155"/>
      <c r="BJ137" s="155"/>
      <c r="BK137" s="166"/>
      <c r="BL137" s="155"/>
      <c r="BM137" s="196"/>
      <c r="BN137" s="155"/>
      <c r="BO137" s="171"/>
      <c r="BQ137" s="158"/>
      <c r="BR137" s="156"/>
      <c r="BS137" s="157"/>
      <c r="BT137" s="156"/>
      <c r="BU137" s="159"/>
    </row>
    <row r="138" spans="1:73" ht="7.2" customHeight="1" thickTop="1" thickBot="1" x14ac:dyDescent="0.25">
      <c r="B138" s="159">
        <v>233</v>
      </c>
      <c r="D138" s="158" t="s">
        <v>481</v>
      </c>
      <c r="E138" s="156" t="s">
        <v>127</v>
      </c>
      <c r="F138" s="157" t="s">
        <v>144</v>
      </c>
      <c r="G138" s="156" t="s">
        <v>126</v>
      </c>
      <c r="H138" s="155"/>
      <c r="I138" s="155"/>
      <c r="J138" s="181"/>
      <c r="K138" s="155"/>
      <c r="L138" s="160"/>
      <c r="M138" s="155"/>
      <c r="Y138" s="155"/>
      <c r="Z138" s="166"/>
      <c r="AA138" s="155"/>
      <c r="AB138" s="182"/>
      <c r="AC138" s="170"/>
      <c r="AD138" s="161"/>
      <c r="AF138" s="158" t="s">
        <v>565</v>
      </c>
      <c r="AG138" s="156" t="s">
        <v>127</v>
      </c>
      <c r="AH138" s="157" t="s">
        <v>81</v>
      </c>
      <c r="AI138" s="156" t="s">
        <v>126</v>
      </c>
      <c r="AJ138" s="159">
        <v>290</v>
      </c>
      <c r="AM138" s="159">
        <v>347</v>
      </c>
      <c r="AO138" s="158" t="s">
        <v>478</v>
      </c>
      <c r="AP138" s="156" t="s">
        <v>127</v>
      </c>
      <c r="AQ138" s="157" t="s">
        <v>189</v>
      </c>
      <c r="AR138" s="156" t="s">
        <v>126</v>
      </c>
      <c r="AS138" s="155"/>
      <c r="AT138" s="182"/>
      <c r="AU138" s="155"/>
      <c r="AV138" s="155"/>
      <c r="AW138" s="160"/>
      <c r="AX138" s="155"/>
      <c r="BJ138" s="155"/>
      <c r="BK138" s="166"/>
      <c r="BL138" s="155"/>
      <c r="BM138" s="182"/>
      <c r="BN138" s="170"/>
      <c r="BO138" s="186"/>
      <c r="BQ138" s="158" t="s">
        <v>609</v>
      </c>
      <c r="BR138" s="156" t="s">
        <v>127</v>
      </c>
      <c r="BS138" s="157" t="s">
        <v>167</v>
      </c>
      <c r="BT138" s="156" t="s">
        <v>126</v>
      </c>
      <c r="BU138" s="159">
        <v>403</v>
      </c>
    </row>
    <row r="139" spans="1:73" ht="7.2" customHeight="1" thickTop="1" thickBot="1" x14ac:dyDescent="0.25">
      <c r="B139" s="159"/>
      <c r="D139" s="158"/>
      <c r="E139" s="156"/>
      <c r="F139" s="157"/>
      <c r="G139" s="156"/>
      <c r="H139" s="171"/>
      <c r="I139" s="165"/>
      <c r="J139" s="160"/>
      <c r="K139" s="155"/>
      <c r="L139" s="160"/>
      <c r="M139" s="155"/>
      <c r="Y139" s="155"/>
      <c r="Z139" s="166"/>
      <c r="AA139" s="155"/>
      <c r="AB139" s="155"/>
      <c r="AC139" s="196"/>
      <c r="AD139" s="155"/>
      <c r="AF139" s="158"/>
      <c r="AG139" s="156"/>
      <c r="AH139" s="157"/>
      <c r="AI139" s="156"/>
      <c r="AJ139" s="159"/>
      <c r="AM139" s="159"/>
      <c r="AO139" s="158"/>
      <c r="AP139" s="156"/>
      <c r="AQ139" s="157"/>
      <c r="AR139" s="156"/>
      <c r="AS139" s="171"/>
      <c r="AT139" s="173"/>
      <c r="AU139" s="155"/>
      <c r="AV139" s="155"/>
      <c r="AW139" s="160"/>
      <c r="AX139" s="155"/>
      <c r="BJ139" s="155"/>
      <c r="BK139" s="166"/>
      <c r="BL139" s="155"/>
      <c r="BM139" s="155"/>
      <c r="BN139" s="173"/>
      <c r="BO139" s="171"/>
      <c r="BQ139" s="158"/>
      <c r="BR139" s="156"/>
      <c r="BS139" s="157"/>
      <c r="BT139" s="156"/>
      <c r="BU139" s="159"/>
    </row>
    <row r="140" spans="1:73" ht="7.2" customHeight="1" thickTop="1" thickBot="1" x14ac:dyDescent="0.25">
      <c r="B140" s="159">
        <v>234</v>
      </c>
      <c r="D140" s="158" t="s">
        <v>608</v>
      </c>
      <c r="E140" s="156" t="s">
        <v>127</v>
      </c>
      <c r="F140" s="157" t="s">
        <v>86</v>
      </c>
      <c r="G140" s="156" t="s">
        <v>126</v>
      </c>
      <c r="H140" s="161"/>
      <c r="I140" s="160"/>
      <c r="J140" s="155"/>
      <c r="K140" s="155"/>
      <c r="L140" s="160"/>
      <c r="M140" s="155"/>
      <c r="Y140" s="155"/>
      <c r="Z140" s="166"/>
      <c r="AA140" s="155"/>
      <c r="AB140" s="155"/>
      <c r="AC140" s="182"/>
      <c r="AD140" s="195"/>
      <c r="AF140" s="158" t="s">
        <v>490</v>
      </c>
      <c r="AG140" s="156" t="s">
        <v>127</v>
      </c>
      <c r="AH140" s="157" t="s">
        <v>231</v>
      </c>
      <c r="AI140" s="156" t="s">
        <v>126</v>
      </c>
      <c r="AJ140" s="159">
        <v>291</v>
      </c>
      <c r="AM140" s="159">
        <v>348</v>
      </c>
      <c r="AO140" s="158" t="s">
        <v>607</v>
      </c>
      <c r="AP140" s="156" t="s">
        <v>127</v>
      </c>
      <c r="AQ140" s="157" t="s">
        <v>87</v>
      </c>
      <c r="AR140" s="156" t="s">
        <v>126</v>
      </c>
      <c r="AS140" s="161"/>
      <c r="AT140" s="181"/>
      <c r="AU140" s="155"/>
      <c r="AV140" s="155"/>
      <c r="AW140" s="160"/>
      <c r="AX140" s="155"/>
      <c r="BJ140" s="155"/>
      <c r="BK140" s="166"/>
      <c r="BL140" s="155"/>
      <c r="BM140" s="155"/>
      <c r="BN140" s="191"/>
      <c r="BO140" s="161"/>
      <c r="BQ140" s="158" t="s">
        <v>606</v>
      </c>
      <c r="BR140" s="156" t="s">
        <v>127</v>
      </c>
      <c r="BS140" s="157" t="s">
        <v>484</v>
      </c>
      <c r="BT140" s="156" t="s">
        <v>126</v>
      </c>
      <c r="BU140" s="159">
        <v>404</v>
      </c>
    </row>
    <row r="141" spans="1:73" ht="7.2" customHeight="1" thickTop="1" thickBot="1" x14ac:dyDescent="0.25">
      <c r="B141" s="159"/>
      <c r="D141" s="158"/>
      <c r="E141" s="156"/>
      <c r="F141" s="157"/>
      <c r="G141" s="156"/>
      <c r="H141" s="155"/>
      <c r="I141" s="155"/>
      <c r="J141" s="155"/>
      <c r="K141" s="155"/>
      <c r="L141" s="183"/>
      <c r="M141" s="155"/>
      <c r="Y141" s="155"/>
      <c r="Z141" s="193"/>
      <c r="AA141" s="155"/>
      <c r="AB141" s="155"/>
      <c r="AC141" s="155"/>
      <c r="AD141" s="171"/>
      <c r="AF141" s="158"/>
      <c r="AG141" s="156"/>
      <c r="AH141" s="157"/>
      <c r="AI141" s="156"/>
      <c r="AJ141" s="159"/>
      <c r="AM141" s="159"/>
      <c r="AO141" s="158"/>
      <c r="AP141" s="156"/>
      <c r="AQ141" s="157"/>
      <c r="AR141" s="156"/>
      <c r="AS141" s="155"/>
      <c r="AT141" s="155"/>
      <c r="AU141" s="155"/>
      <c r="AV141" s="155"/>
      <c r="AW141" s="183"/>
      <c r="AX141" s="155"/>
      <c r="BJ141" s="155"/>
      <c r="BK141" s="193"/>
      <c r="BL141" s="155"/>
      <c r="BM141" s="155"/>
      <c r="BN141" s="155"/>
      <c r="BO141" s="155"/>
      <c r="BQ141" s="158"/>
      <c r="BR141" s="156"/>
      <c r="BS141" s="157"/>
      <c r="BT141" s="156"/>
      <c r="BU141" s="159"/>
    </row>
    <row r="142" spans="1:73" ht="7.2" customHeight="1" thickTop="1" thickBot="1" x14ac:dyDescent="0.25">
      <c r="B142" s="159">
        <v>235</v>
      </c>
      <c r="D142" s="158" t="s">
        <v>605</v>
      </c>
      <c r="E142" s="156" t="s">
        <v>127</v>
      </c>
      <c r="F142" s="157" t="s">
        <v>172</v>
      </c>
      <c r="G142" s="156" t="s">
        <v>126</v>
      </c>
      <c r="H142" s="161"/>
      <c r="I142" s="155"/>
      <c r="J142" s="155"/>
      <c r="K142" s="182"/>
      <c r="L142" s="170"/>
      <c r="M142" s="160"/>
      <c r="Y142" s="166"/>
      <c r="Z142" s="182"/>
      <c r="AA142" s="170"/>
      <c r="AB142" s="155"/>
      <c r="AC142" s="155"/>
      <c r="AD142" s="161"/>
      <c r="AF142" s="158" t="s">
        <v>604</v>
      </c>
      <c r="AG142" s="156" t="s">
        <v>127</v>
      </c>
      <c r="AH142" s="157" t="s">
        <v>174</v>
      </c>
      <c r="AI142" s="156" t="s">
        <v>126</v>
      </c>
      <c r="AJ142" s="159">
        <v>292</v>
      </c>
      <c r="AM142" s="159">
        <v>349</v>
      </c>
      <c r="AO142" s="158" t="s">
        <v>603</v>
      </c>
      <c r="AP142" s="156" t="s">
        <v>127</v>
      </c>
      <c r="AQ142" s="157" t="s">
        <v>167</v>
      </c>
      <c r="AR142" s="156" t="s">
        <v>126</v>
      </c>
      <c r="AS142" s="161"/>
      <c r="AT142" s="155"/>
      <c r="AU142" s="155"/>
      <c r="AV142" s="182"/>
      <c r="AW142" s="170"/>
      <c r="AX142" s="160"/>
      <c r="BJ142" s="155"/>
      <c r="BK142" s="173"/>
      <c r="BL142" s="170"/>
      <c r="BM142" s="155"/>
      <c r="BN142" s="155"/>
      <c r="BO142" s="161"/>
      <c r="BQ142" s="158" t="s">
        <v>602</v>
      </c>
      <c r="BR142" s="156" t="s">
        <v>127</v>
      </c>
      <c r="BS142" s="157" t="s">
        <v>174</v>
      </c>
      <c r="BT142" s="156" t="s">
        <v>126</v>
      </c>
      <c r="BU142" s="159">
        <v>405</v>
      </c>
    </row>
    <row r="143" spans="1:73" ht="7.2" customHeight="1" thickTop="1" thickBot="1" x14ac:dyDescent="0.25">
      <c r="B143" s="159"/>
      <c r="D143" s="158"/>
      <c r="E143" s="156"/>
      <c r="F143" s="157"/>
      <c r="G143" s="156"/>
      <c r="H143" s="155"/>
      <c r="I143" s="183"/>
      <c r="J143" s="155"/>
      <c r="K143" s="182"/>
      <c r="L143" s="170"/>
      <c r="M143" s="160"/>
      <c r="Y143" s="166"/>
      <c r="Z143" s="182"/>
      <c r="AA143" s="170"/>
      <c r="AB143" s="155"/>
      <c r="AC143" s="193"/>
      <c r="AD143" s="155"/>
      <c r="AF143" s="158"/>
      <c r="AG143" s="156"/>
      <c r="AH143" s="157"/>
      <c r="AI143" s="156"/>
      <c r="AJ143" s="159"/>
      <c r="AM143" s="159"/>
      <c r="AO143" s="158"/>
      <c r="AP143" s="156"/>
      <c r="AQ143" s="157"/>
      <c r="AR143" s="156"/>
      <c r="AS143" s="155"/>
      <c r="AT143" s="183"/>
      <c r="AU143" s="155"/>
      <c r="AV143" s="182"/>
      <c r="AW143" s="170"/>
      <c r="AX143" s="160"/>
      <c r="BJ143" s="155"/>
      <c r="BK143" s="173"/>
      <c r="BL143" s="170"/>
      <c r="BM143" s="155"/>
      <c r="BN143" s="193"/>
      <c r="BO143" s="155"/>
      <c r="BQ143" s="158"/>
      <c r="BR143" s="156"/>
      <c r="BS143" s="157"/>
      <c r="BT143" s="156"/>
      <c r="BU143" s="159"/>
    </row>
    <row r="144" spans="1:73" ht="7.2" customHeight="1" thickTop="1" x14ac:dyDescent="0.2">
      <c r="B144" s="159">
        <v>236</v>
      </c>
      <c r="D144" s="158" t="s">
        <v>601</v>
      </c>
      <c r="E144" s="156" t="s">
        <v>127</v>
      </c>
      <c r="F144" s="157" t="s">
        <v>187</v>
      </c>
      <c r="G144" s="156" t="s">
        <v>126</v>
      </c>
      <c r="H144" s="174"/>
      <c r="I144" s="173"/>
      <c r="J144" s="155"/>
      <c r="K144" s="182"/>
      <c r="L144" s="170"/>
      <c r="M144" s="160"/>
      <c r="Y144" s="166"/>
      <c r="Z144" s="182"/>
      <c r="AA144" s="170"/>
      <c r="AB144" s="166"/>
      <c r="AC144" s="182"/>
      <c r="AD144" s="195"/>
      <c r="AF144" s="158" t="s">
        <v>600</v>
      </c>
      <c r="AG144" s="156" t="s">
        <v>127</v>
      </c>
      <c r="AH144" s="157" t="s">
        <v>83</v>
      </c>
      <c r="AI144" s="156" t="s">
        <v>126</v>
      </c>
      <c r="AJ144" s="159">
        <v>293</v>
      </c>
      <c r="AM144" s="159">
        <v>350</v>
      </c>
      <c r="AO144" s="158" t="s">
        <v>506</v>
      </c>
      <c r="AP144" s="156" t="s">
        <v>127</v>
      </c>
      <c r="AQ144" s="157" t="s">
        <v>203</v>
      </c>
      <c r="AR144" s="156" t="s">
        <v>126</v>
      </c>
      <c r="AS144" s="174"/>
      <c r="AT144" s="173"/>
      <c r="AU144" s="155"/>
      <c r="AV144" s="182"/>
      <c r="AW144" s="170"/>
      <c r="AX144" s="160"/>
      <c r="BJ144" s="155"/>
      <c r="BK144" s="173"/>
      <c r="BL144" s="170"/>
      <c r="BM144" s="155"/>
      <c r="BN144" s="173"/>
      <c r="BO144" s="195"/>
      <c r="BQ144" s="158" t="s">
        <v>599</v>
      </c>
      <c r="BR144" s="156" t="s">
        <v>127</v>
      </c>
      <c r="BS144" s="157" t="s">
        <v>86</v>
      </c>
      <c r="BT144" s="156" t="s">
        <v>126</v>
      </c>
      <c r="BU144" s="159">
        <v>406</v>
      </c>
    </row>
    <row r="145" spans="2:73" ht="7.2" customHeight="1" thickBot="1" x14ac:dyDescent="0.25">
      <c r="B145" s="159"/>
      <c r="D145" s="158"/>
      <c r="E145" s="156"/>
      <c r="F145" s="157"/>
      <c r="G145" s="156"/>
      <c r="H145" s="155"/>
      <c r="I145" s="155"/>
      <c r="J145" s="170"/>
      <c r="K145" s="182"/>
      <c r="L145" s="170"/>
      <c r="M145" s="160"/>
      <c r="Y145" s="166"/>
      <c r="Z145" s="182"/>
      <c r="AA145" s="170"/>
      <c r="AB145" s="193"/>
      <c r="AC145" s="155"/>
      <c r="AD145" s="171"/>
      <c r="AF145" s="158"/>
      <c r="AG145" s="156"/>
      <c r="AH145" s="157"/>
      <c r="AI145" s="156"/>
      <c r="AJ145" s="159"/>
      <c r="AM145" s="159"/>
      <c r="AO145" s="158"/>
      <c r="AP145" s="156"/>
      <c r="AQ145" s="157"/>
      <c r="AR145" s="156"/>
      <c r="AS145" s="155"/>
      <c r="AT145" s="155"/>
      <c r="AU145" s="165"/>
      <c r="AV145" s="182"/>
      <c r="AW145" s="170"/>
      <c r="AX145" s="160"/>
      <c r="BJ145" s="155"/>
      <c r="BK145" s="173"/>
      <c r="BL145" s="170"/>
      <c r="BM145" s="182"/>
      <c r="BN145" s="155"/>
      <c r="BO145" s="171"/>
      <c r="BQ145" s="158"/>
      <c r="BR145" s="156"/>
      <c r="BS145" s="157"/>
      <c r="BT145" s="156"/>
      <c r="BU145" s="159"/>
    </row>
    <row r="146" spans="2:73" ht="7.2" customHeight="1" thickTop="1" thickBot="1" x14ac:dyDescent="0.25">
      <c r="B146" s="159">
        <v>237</v>
      </c>
      <c r="D146" s="158" t="s">
        <v>598</v>
      </c>
      <c r="E146" s="156" t="s">
        <v>127</v>
      </c>
      <c r="F146" s="157" t="s">
        <v>81</v>
      </c>
      <c r="G146" s="156" t="s">
        <v>126</v>
      </c>
      <c r="H146" s="161"/>
      <c r="I146" s="155"/>
      <c r="J146" s="167"/>
      <c r="K146" s="182"/>
      <c r="L146" s="170"/>
      <c r="M146" s="160"/>
      <c r="Y146" s="166"/>
      <c r="Z146" s="155"/>
      <c r="AA146" s="192"/>
      <c r="AB146" s="182"/>
      <c r="AC146" s="170"/>
      <c r="AD146" s="186"/>
      <c r="AF146" s="158" t="s">
        <v>597</v>
      </c>
      <c r="AG146" s="156" t="s">
        <v>127</v>
      </c>
      <c r="AH146" s="157" t="s">
        <v>201</v>
      </c>
      <c r="AI146" s="156" t="s">
        <v>126</v>
      </c>
      <c r="AJ146" s="159">
        <v>294</v>
      </c>
      <c r="AM146" s="159">
        <v>351</v>
      </c>
      <c r="AO146" s="158" t="s">
        <v>596</v>
      </c>
      <c r="AP146" s="156" t="s">
        <v>127</v>
      </c>
      <c r="AQ146" s="157" t="s">
        <v>146</v>
      </c>
      <c r="AR146" s="156" t="s">
        <v>126</v>
      </c>
      <c r="AS146" s="161"/>
      <c r="AT146" s="155"/>
      <c r="AU146" s="160"/>
      <c r="AV146" s="190"/>
      <c r="AW146" s="155"/>
      <c r="AX146" s="160"/>
      <c r="BJ146" s="155"/>
      <c r="BK146" s="173"/>
      <c r="BL146" s="170"/>
      <c r="BM146" s="172"/>
      <c r="BN146" s="155"/>
      <c r="BO146" s="186"/>
      <c r="BQ146" s="158" t="s">
        <v>595</v>
      </c>
      <c r="BR146" s="156" t="s">
        <v>127</v>
      </c>
      <c r="BS146" s="157" t="s">
        <v>594</v>
      </c>
      <c r="BT146" s="156" t="s">
        <v>126</v>
      </c>
      <c r="BU146" s="159">
        <v>407</v>
      </c>
    </row>
    <row r="147" spans="2:73" ht="7.2" customHeight="1" thickTop="1" thickBot="1" x14ac:dyDescent="0.25">
      <c r="B147" s="159"/>
      <c r="D147" s="158"/>
      <c r="E147" s="156"/>
      <c r="F147" s="157"/>
      <c r="G147" s="156"/>
      <c r="H147" s="155"/>
      <c r="I147" s="183"/>
      <c r="J147" s="190"/>
      <c r="K147" s="182"/>
      <c r="L147" s="170"/>
      <c r="M147" s="160"/>
      <c r="Y147" s="166"/>
      <c r="Z147" s="155"/>
      <c r="AA147" s="192"/>
      <c r="AB147" s="155"/>
      <c r="AC147" s="173"/>
      <c r="AD147" s="171"/>
      <c r="AF147" s="158"/>
      <c r="AG147" s="156"/>
      <c r="AH147" s="157"/>
      <c r="AI147" s="156"/>
      <c r="AJ147" s="159"/>
      <c r="AM147" s="159"/>
      <c r="AO147" s="158"/>
      <c r="AP147" s="156"/>
      <c r="AQ147" s="157"/>
      <c r="AR147" s="156"/>
      <c r="AS147" s="155"/>
      <c r="AT147" s="183"/>
      <c r="AU147" s="160"/>
      <c r="AV147" s="190"/>
      <c r="AW147" s="155"/>
      <c r="AX147" s="160"/>
      <c r="BJ147" s="155"/>
      <c r="BK147" s="173"/>
      <c r="BL147" s="170"/>
      <c r="BM147" s="192"/>
      <c r="BN147" s="168"/>
      <c r="BO147" s="171"/>
      <c r="BQ147" s="158"/>
      <c r="BR147" s="156"/>
      <c r="BS147" s="157"/>
      <c r="BT147" s="156"/>
      <c r="BU147" s="159"/>
    </row>
    <row r="148" spans="2:73" ht="7.2" customHeight="1" thickTop="1" thickBot="1" x14ac:dyDescent="0.25">
      <c r="B148" s="159">
        <v>238</v>
      </c>
      <c r="D148" s="158" t="s">
        <v>593</v>
      </c>
      <c r="E148" s="156" t="s">
        <v>127</v>
      </c>
      <c r="F148" s="157" t="s">
        <v>72</v>
      </c>
      <c r="G148" s="156" t="s">
        <v>126</v>
      </c>
      <c r="H148" s="174"/>
      <c r="I148" s="155"/>
      <c r="J148" s="182"/>
      <c r="K148" s="173"/>
      <c r="L148" s="170"/>
      <c r="M148" s="160"/>
      <c r="Y148" s="166"/>
      <c r="Z148" s="155"/>
      <c r="AA148" s="192"/>
      <c r="AB148" s="155"/>
      <c r="AC148" s="191"/>
      <c r="AD148" s="161"/>
      <c r="AF148" s="158" t="s">
        <v>592</v>
      </c>
      <c r="AG148" s="156" t="s">
        <v>127</v>
      </c>
      <c r="AH148" s="157" t="s">
        <v>135</v>
      </c>
      <c r="AI148" s="156" t="s">
        <v>126</v>
      </c>
      <c r="AJ148" s="159">
        <v>295</v>
      </c>
      <c r="AM148" s="159">
        <v>352</v>
      </c>
      <c r="AO148" s="158" t="s">
        <v>591</v>
      </c>
      <c r="AP148" s="156" t="s">
        <v>127</v>
      </c>
      <c r="AQ148" s="157" t="s">
        <v>80</v>
      </c>
      <c r="AR148" s="156" t="s">
        <v>126</v>
      </c>
      <c r="AS148" s="174"/>
      <c r="AT148" s="155"/>
      <c r="AU148" s="155"/>
      <c r="AV148" s="190"/>
      <c r="AW148" s="155"/>
      <c r="AX148" s="160"/>
      <c r="BJ148" s="155"/>
      <c r="BK148" s="173"/>
      <c r="BL148" s="173"/>
      <c r="BM148" s="170"/>
      <c r="BN148" s="166"/>
      <c r="BO148" s="161"/>
      <c r="BQ148" s="158" t="s">
        <v>579</v>
      </c>
      <c r="BR148" s="156" t="s">
        <v>127</v>
      </c>
      <c r="BS148" s="157" t="s">
        <v>83</v>
      </c>
      <c r="BT148" s="156" t="s">
        <v>126</v>
      </c>
      <c r="BU148" s="159">
        <v>408</v>
      </c>
    </row>
    <row r="149" spans="2:73" ht="7.2" customHeight="1" thickTop="1" thickBot="1" x14ac:dyDescent="0.25">
      <c r="B149" s="159"/>
      <c r="D149" s="158"/>
      <c r="E149" s="156"/>
      <c r="F149" s="157"/>
      <c r="G149" s="156"/>
      <c r="H149" s="155"/>
      <c r="I149" s="155"/>
      <c r="J149" s="155"/>
      <c r="K149" s="173"/>
      <c r="L149" s="155"/>
      <c r="M149" s="160"/>
      <c r="Y149" s="166"/>
      <c r="Z149" s="155"/>
      <c r="AA149" s="196"/>
      <c r="AB149" s="155"/>
      <c r="AC149" s="155"/>
      <c r="AD149" s="155"/>
      <c r="AF149" s="158"/>
      <c r="AG149" s="156"/>
      <c r="AH149" s="157"/>
      <c r="AI149" s="156"/>
      <c r="AJ149" s="159"/>
      <c r="AM149" s="159"/>
      <c r="AO149" s="158"/>
      <c r="AP149" s="156"/>
      <c r="AQ149" s="157"/>
      <c r="AR149" s="156"/>
      <c r="AS149" s="155"/>
      <c r="AT149" s="155"/>
      <c r="AU149" s="155"/>
      <c r="AV149" s="194"/>
      <c r="AW149" s="155"/>
      <c r="AX149" s="160"/>
      <c r="BJ149" s="155"/>
      <c r="BK149" s="170"/>
      <c r="BL149" s="173"/>
      <c r="BM149" s="155"/>
      <c r="BN149" s="155"/>
      <c r="BO149" s="155"/>
      <c r="BQ149" s="158"/>
      <c r="BR149" s="156"/>
      <c r="BS149" s="157"/>
      <c r="BT149" s="156"/>
      <c r="BU149" s="159"/>
    </row>
    <row r="150" spans="2:73" ht="7.2" customHeight="1" thickTop="1" thickBot="1" x14ac:dyDescent="0.25">
      <c r="B150" s="159">
        <v>239</v>
      </c>
      <c r="D150" s="158" t="s">
        <v>590</v>
      </c>
      <c r="E150" s="156" t="s">
        <v>127</v>
      </c>
      <c r="F150" s="157" t="s">
        <v>135</v>
      </c>
      <c r="G150" s="156" t="s">
        <v>126</v>
      </c>
      <c r="H150" s="161"/>
      <c r="I150" s="155"/>
      <c r="J150" s="155"/>
      <c r="K150" s="181"/>
      <c r="L150" s="155"/>
      <c r="M150" s="160"/>
      <c r="Y150" s="166"/>
      <c r="Z150" s="155"/>
      <c r="AA150" s="182"/>
      <c r="AB150" s="170"/>
      <c r="AC150" s="155"/>
      <c r="AD150" s="186"/>
      <c r="AF150" s="158" t="s">
        <v>589</v>
      </c>
      <c r="AG150" s="156" t="s">
        <v>127</v>
      </c>
      <c r="AH150" s="157" t="s">
        <v>187</v>
      </c>
      <c r="AI150" s="156" t="s">
        <v>126</v>
      </c>
      <c r="AJ150" s="159">
        <v>296</v>
      </c>
      <c r="AM150" s="159">
        <v>353</v>
      </c>
      <c r="AO150" s="158" t="s">
        <v>492</v>
      </c>
      <c r="AP150" s="156" t="s">
        <v>127</v>
      </c>
      <c r="AQ150" s="157" t="s">
        <v>484</v>
      </c>
      <c r="AR150" s="156" t="s">
        <v>126</v>
      </c>
      <c r="AS150" s="155"/>
      <c r="AT150" s="155"/>
      <c r="AU150" s="182"/>
      <c r="AV150" s="155"/>
      <c r="AW150" s="155"/>
      <c r="AX150" s="160"/>
      <c r="BJ150" s="155"/>
      <c r="BK150" s="170"/>
      <c r="BL150" s="191"/>
      <c r="BM150" s="155"/>
      <c r="BN150" s="155"/>
      <c r="BO150" s="186"/>
      <c r="BQ150" s="158" t="s">
        <v>473</v>
      </c>
      <c r="BR150" s="156" t="s">
        <v>127</v>
      </c>
      <c r="BS150" s="157" t="s">
        <v>152</v>
      </c>
      <c r="BT150" s="156" t="s">
        <v>126</v>
      </c>
      <c r="BU150" s="159">
        <v>409</v>
      </c>
    </row>
    <row r="151" spans="2:73" ht="7.2" customHeight="1" thickTop="1" thickBot="1" x14ac:dyDescent="0.25">
      <c r="B151" s="159"/>
      <c r="D151" s="158"/>
      <c r="E151" s="156"/>
      <c r="F151" s="157"/>
      <c r="G151" s="156"/>
      <c r="H151" s="155"/>
      <c r="I151" s="183"/>
      <c r="J151" s="155"/>
      <c r="K151" s="160"/>
      <c r="L151" s="155"/>
      <c r="M151" s="160"/>
      <c r="Y151" s="166"/>
      <c r="Z151" s="155"/>
      <c r="AA151" s="155"/>
      <c r="AB151" s="170"/>
      <c r="AC151" s="168"/>
      <c r="AD151" s="171"/>
      <c r="AF151" s="158"/>
      <c r="AG151" s="156"/>
      <c r="AH151" s="157"/>
      <c r="AI151" s="156"/>
      <c r="AJ151" s="159"/>
      <c r="AM151" s="159"/>
      <c r="AO151" s="158"/>
      <c r="AP151" s="156"/>
      <c r="AQ151" s="157"/>
      <c r="AR151" s="156"/>
      <c r="AS151" s="171"/>
      <c r="AT151" s="170"/>
      <c r="AU151" s="182"/>
      <c r="AV151" s="155"/>
      <c r="AW151" s="155"/>
      <c r="AX151" s="160"/>
      <c r="BJ151" s="155"/>
      <c r="BK151" s="170"/>
      <c r="BL151" s="166"/>
      <c r="BM151" s="155"/>
      <c r="BN151" s="182"/>
      <c r="BO151" s="171"/>
      <c r="BQ151" s="158"/>
      <c r="BR151" s="156"/>
      <c r="BS151" s="157"/>
      <c r="BT151" s="156"/>
      <c r="BU151" s="159"/>
    </row>
    <row r="152" spans="2:73" ht="7.2" customHeight="1" thickTop="1" thickBot="1" x14ac:dyDescent="0.25">
      <c r="B152" s="159">
        <v>240</v>
      </c>
      <c r="D152" s="158" t="s">
        <v>588</v>
      </c>
      <c r="E152" s="156" t="s">
        <v>127</v>
      </c>
      <c r="F152" s="157" t="s">
        <v>174</v>
      </c>
      <c r="G152" s="156" t="s">
        <v>126</v>
      </c>
      <c r="H152" s="174"/>
      <c r="I152" s="173"/>
      <c r="J152" s="170"/>
      <c r="K152" s="160"/>
      <c r="L152" s="155"/>
      <c r="M152" s="160"/>
      <c r="Y152" s="166"/>
      <c r="Z152" s="155"/>
      <c r="AA152" s="155"/>
      <c r="AB152" s="192"/>
      <c r="AC152" s="166"/>
      <c r="AD152" s="161"/>
      <c r="AF152" s="158" t="s">
        <v>530</v>
      </c>
      <c r="AG152" s="156" t="s">
        <v>127</v>
      </c>
      <c r="AH152" s="157" t="s">
        <v>72</v>
      </c>
      <c r="AI152" s="156" t="s">
        <v>126</v>
      </c>
      <c r="AJ152" s="159">
        <v>297</v>
      </c>
      <c r="AM152" s="159">
        <v>354</v>
      </c>
      <c r="AO152" s="158" t="s">
        <v>587</v>
      </c>
      <c r="AP152" s="156" t="s">
        <v>127</v>
      </c>
      <c r="AQ152" s="157" t="s">
        <v>154</v>
      </c>
      <c r="AR152" s="156" t="s">
        <v>126</v>
      </c>
      <c r="AS152" s="161"/>
      <c r="AT152" s="167"/>
      <c r="AU152" s="182"/>
      <c r="AV152" s="155"/>
      <c r="AW152" s="155"/>
      <c r="AX152" s="160"/>
      <c r="BJ152" s="155"/>
      <c r="BK152" s="170"/>
      <c r="BL152" s="166"/>
      <c r="BM152" s="155"/>
      <c r="BN152" s="172"/>
      <c r="BO152" s="161"/>
      <c r="BQ152" s="158" t="s">
        <v>586</v>
      </c>
      <c r="BR152" s="156" t="s">
        <v>127</v>
      </c>
      <c r="BS152" s="157" t="s">
        <v>144</v>
      </c>
      <c r="BT152" s="156" t="s">
        <v>126</v>
      </c>
      <c r="BU152" s="159">
        <v>410</v>
      </c>
    </row>
    <row r="153" spans="2:73" ht="7.2" customHeight="1" thickTop="1" thickBot="1" x14ac:dyDescent="0.25">
      <c r="B153" s="159"/>
      <c r="D153" s="158"/>
      <c r="E153" s="156"/>
      <c r="F153" s="157"/>
      <c r="G153" s="156"/>
      <c r="H153" s="155"/>
      <c r="I153" s="155"/>
      <c r="J153" s="165"/>
      <c r="K153" s="160"/>
      <c r="L153" s="155"/>
      <c r="M153" s="160"/>
      <c r="Y153" s="166"/>
      <c r="Z153" s="155"/>
      <c r="AA153" s="155"/>
      <c r="AB153" s="196"/>
      <c r="AC153" s="155"/>
      <c r="AD153" s="155"/>
      <c r="AF153" s="158"/>
      <c r="AG153" s="156"/>
      <c r="AH153" s="157"/>
      <c r="AI153" s="156"/>
      <c r="AJ153" s="159"/>
      <c r="AM153" s="159"/>
      <c r="AO153" s="158"/>
      <c r="AP153" s="156"/>
      <c r="AQ153" s="157"/>
      <c r="AR153" s="156"/>
      <c r="AS153" s="155"/>
      <c r="AT153" s="155"/>
      <c r="AU153" s="173"/>
      <c r="AV153" s="155"/>
      <c r="AW153" s="155"/>
      <c r="AX153" s="160"/>
      <c r="BJ153" s="155"/>
      <c r="BK153" s="170"/>
      <c r="BL153" s="166"/>
      <c r="BM153" s="168"/>
      <c r="BN153" s="155"/>
      <c r="BO153" s="155"/>
      <c r="BQ153" s="158"/>
      <c r="BR153" s="156"/>
      <c r="BS153" s="157"/>
      <c r="BT153" s="156"/>
      <c r="BU153" s="159"/>
    </row>
    <row r="154" spans="2:73" ht="7.2" customHeight="1" thickTop="1" thickBot="1" x14ac:dyDescent="0.25">
      <c r="B154" s="159">
        <v>241</v>
      </c>
      <c r="D154" s="158" t="s">
        <v>585</v>
      </c>
      <c r="E154" s="156" t="s">
        <v>127</v>
      </c>
      <c r="F154" s="157" t="s">
        <v>76</v>
      </c>
      <c r="G154" s="156" t="s">
        <v>126</v>
      </c>
      <c r="H154" s="155"/>
      <c r="I154" s="155"/>
      <c r="J154" s="160"/>
      <c r="K154" s="155"/>
      <c r="L154" s="155"/>
      <c r="M154" s="160"/>
      <c r="Y154" s="166"/>
      <c r="Z154" s="155"/>
      <c r="AA154" s="155"/>
      <c r="AB154" s="182"/>
      <c r="AC154" s="195"/>
      <c r="AD154" s="186"/>
      <c r="AF154" s="158" t="s">
        <v>584</v>
      </c>
      <c r="AG154" s="156" t="s">
        <v>127</v>
      </c>
      <c r="AH154" s="157" t="s">
        <v>75</v>
      </c>
      <c r="AI154" s="156" t="s">
        <v>126</v>
      </c>
      <c r="AJ154" s="159">
        <v>298</v>
      </c>
      <c r="AM154" s="159">
        <v>355</v>
      </c>
      <c r="AO154" s="158" t="s">
        <v>493</v>
      </c>
      <c r="AP154" s="156" t="s">
        <v>127</v>
      </c>
      <c r="AQ154" s="157" t="s">
        <v>135</v>
      </c>
      <c r="AR154" s="156" t="s">
        <v>126</v>
      </c>
      <c r="AS154" s="161"/>
      <c r="AT154" s="161"/>
      <c r="AU154" s="181"/>
      <c r="AV154" s="155"/>
      <c r="AW154" s="155"/>
      <c r="AX154" s="160"/>
      <c r="BJ154" s="155"/>
      <c r="BK154" s="170"/>
      <c r="BL154" s="155"/>
      <c r="BM154" s="166"/>
      <c r="BN154" s="161"/>
      <c r="BO154" s="161"/>
      <c r="BQ154" s="158" t="s">
        <v>513</v>
      </c>
      <c r="BR154" s="156" t="s">
        <v>127</v>
      </c>
      <c r="BS154" s="157" t="s">
        <v>81</v>
      </c>
      <c r="BT154" s="156" t="s">
        <v>126</v>
      </c>
      <c r="BU154" s="159">
        <v>411</v>
      </c>
    </row>
    <row r="155" spans="2:73" ht="7.2" customHeight="1" thickTop="1" thickBot="1" x14ac:dyDescent="0.25">
      <c r="B155" s="159"/>
      <c r="D155" s="158"/>
      <c r="E155" s="156"/>
      <c r="F155" s="157"/>
      <c r="G155" s="156"/>
      <c r="H155" s="171"/>
      <c r="I155" s="165"/>
      <c r="J155" s="160"/>
      <c r="K155" s="155"/>
      <c r="L155" s="155"/>
      <c r="M155" s="160"/>
      <c r="Y155" s="193"/>
      <c r="Z155" s="155"/>
      <c r="AA155" s="155"/>
      <c r="AB155" s="155"/>
      <c r="AC155" s="171"/>
      <c r="AD155" s="171"/>
      <c r="AF155" s="158"/>
      <c r="AG155" s="156"/>
      <c r="AH155" s="157"/>
      <c r="AI155" s="156"/>
      <c r="AJ155" s="159"/>
      <c r="AM155" s="159"/>
      <c r="AO155" s="158"/>
      <c r="AP155" s="156"/>
      <c r="AQ155" s="157"/>
      <c r="AR155" s="156"/>
      <c r="AS155" s="155"/>
      <c r="AT155" s="155"/>
      <c r="AU155" s="155"/>
      <c r="AV155" s="155"/>
      <c r="AW155" s="155"/>
      <c r="AX155" s="183"/>
      <c r="BJ155" s="182"/>
      <c r="BK155" s="155"/>
      <c r="BL155" s="155"/>
      <c r="BM155" s="155"/>
      <c r="BN155" s="155"/>
      <c r="BO155" s="155"/>
      <c r="BQ155" s="158"/>
      <c r="BR155" s="156"/>
      <c r="BS155" s="157"/>
      <c r="BT155" s="156"/>
      <c r="BU155" s="159"/>
    </row>
    <row r="156" spans="2:73" ht="7.2" customHeight="1" thickTop="1" thickBot="1" x14ac:dyDescent="0.25">
      <c r="B156" s="159">
        <v>242</v>
      </c>
      <c r="D156" s="158" t="s">
        <v>583</v>
      </c>
      <c r="E156" s="156" t="s">
        <v>127</v>
      </c>
      <c r="F156" s="157" t="s">
        <v>87</v>
      </c>
      <c r="G156" s="156" t="s">
        <v>126</v>
      </c>
      <c r="H156" s="161"/>
      <c r="I156" s="160"/>
      <c r="J156" s="155"/>
      <c r="K156" s="155"/>
      <c r="L156" s="155"/>
      <c r="M156" s="160"/>
      <c r="Y156" s="173"/>
      <c r="Z156" s="170"/>
      <c r="AA156" s="155"/>
      <c r="AB156" s="155"/>
      <c r="AC156" s="161"/>
      <c r="AD156" s="161"/>
      <c r="AF156" s="158" t="s">
        <v>530</v>
      </c>
      <c r="AG156" s="156" t="s">
        <v>127</v>
      </c>
      <c r="AH156" s="157" t="s">
        <v>149</v>
      </c>
      <c r="AI156" s="156" t="s">
        <v>126</v>
      </c>
      <c r="AJ156" s="159">
        <v>299</v>
      </c>
      <c r="AM156" s="159">
        <v>356</v>
      </c>
      <c r="AO156" s="158" t="s">
        <v>474</v>
      </c>
      <c r="AP156" s="156" t="s">
        <v>127</v>
      </c>
      <c r="AQ156" s="157" t="s">
        <v>75</v>
      </c>
      <c r="AR156" s="156" t="s">
        <v>126</v>
      </c>
      <c r="AS156" s="161"/>
      <c r="AT156" s="161"/>
      <c r="AU156" s="155"/>
      <c r="AV156" s="155"/>
      <c r="AW156" s="182"/>
      <c r="AX156" s="173"/>
      <c r="BJ156" s="172"/>
      <c r="BK156" s="155"/>
      <c r="BL156" s="155"/>
      <c r="BM156" s="155"/>
      <c r="BN156" s="161"/>
      <c r="BO156" s="161"/>
      <c r="BQ156" s="158" t="s">
        <v>551</v>
      </c>
      <c r="BR156" s="156" t="s">
        <v>127</v>
      </c>
      <c r="BS156" s="157" t="s">
        <v>174</v>
      </c>
      <c r="BT156" s="156" t="s">
        <v>126</v>
      </c>
      <c r="BU156" s="159">
        <v>412</v>
      </c>
    </row>
    <row r="157" spans="2:73" ht="7.2" customHeight="1" thickTop="1" thickBot="1" x14ac:dyDescent="0.25">
      <c r="B157" s="159"/>
      <c r="D157" s="158"/>
      <c r="E157" s="156"/>
      <c r="F157" s="157"/>
      <c r="G157" s="156"/>
      <c r="H157" s="155"/>
      <c r="I157" s="155"/>
      <c r="J157" s="155"/>
      <c r="K157" s="155"/>
      <c r="L157" s="155"/>
      <c r="M157" s="183"/>
      <c r="Y157" s="173"/>
      <c r="Z157" s="170"/>
      <c r="AA157" s="155"/>
      <c r="AB157" s="193"/>
      <c r="AC157" s="155"/>
      <c r="AD157" s="155"/>
      <c r="AF157" s="158"/>
      <c r="AG157" s="156"/>
      <c r="AH157" s="157"/>
      <c r="AI157" s="156"/>
      <c r="AJ157" s="159"/>
      <c r="AM157" s="159"/>
      <c r="AO157" s="158"/>
      <c r="AP157" s="156"/>
      <c r="AQ157" s="157"/>
      <c r="AR157" s="156"/>
      <c r="AS157" s="155"/>
      <c r="AT157" s="155"/>
      <c r="AU157" s="183"/>
      <c r="AV157" s="155"/>
      <c r="AW157" s="182"/>
      <c r="AX157" s="173"/>
      <c r="BJ157" s="192"/>
      <c r="BK157" s="155"/>
      <c r="BL157" s="155"/>
      <c r="BM157" s="193"/>
      <c r="BN157" s="155"/>
      <c r="BO157" s="155"/>
      <c r="BQ157" s="158"/>
      <c r="BR157" s="156"/>
      <c r="BS157" s="157"/>
      <c r="BT157" s="156"/>
      <c r="BU157" s="159"/>
    </row>
    <row r="158" spans="2:73" ht="7.2" customHeight="1" thickTop="1" thickBot="1" x14ac:dyDescent="0.25">
      <c r="B158" s="159">
        <v>243</v>
      </c>
      <c r="D158" s="158" t="s">
        <v>582</v>
      </c>
      <c r="E158" s="156" t="s">
        <v>127</v>
      </c>
      <c r="F158" s="157" t="s">
        <v>78</v>
      </c>
      <c r="G158" s="156" t="s">
        <v>126</v>
      </c>
      <c r="H158" s="161"/>
      <c r="I158" s="161"/>
      <c r="J158" s="155"/>
      <c r="K158" s="155"/>
      <c r="L158" s="182"/>
      <c r="M158" s="170"/>
      <c r="N158" s="201"/>
      <c r="Y158" s="173"/>
      <c r="Z158" s="170"/>
      <c r="AA158" s="166"/>
      <c r="AB158" s="182"/>
      <c r="AC158" s="170"/>
      <c r="AD158" s="186"/>
      <c r="AF158" s="158" t="s">
        <v>581</v>
      </c>
      <c r="AG158" s="156" t="s">
        <v>127</v>
      </c>
      <c r="AH158" s="157" t="s">
        <v>78</v>
      </c>
      <c r="AI158" s="156" t="s">
        <v>126</v>
      </c>
      <c r="AJ158" s="159">
        <v>300</v>
      </c>
      <c r="AM158" s="159">
        <v>357</v>
      </c>
      <c r="AO158" s="158" t="s">
        <v>580</v>
      </c>
      <c r="AP158" s="156" t="s">
        <v>127</v>
      </c>
      <c r="AQ158" s="157" t="s">
        <v>135</v>
      </c>
      <c r="AR158" s="156" t="s">
        <v>126</v>
      </c>
      <c r="AS158" s="155"/>
      <c r="AT158" s="182"/>
      <c r="AU158" s="170"/>
      <c r="AV158" s="160"/>
      <c r="AW158" s="182"/>
      <c r="AX158" s="173"/>
      <c r="BJ158" s="192"/>
      <c r="BK158" s="155"/>
      <c r="BL158" s="166"/>
      <c r="BM158" s="182"/>
      <c r="BN158" s="170"/>
      <c r="BO158" s="186"/>
      <c r="BQ158" s="158" t="s">
        <v>579</v>
      </c>
      <c r="BR158" s="156" t="s">
        <v>127</v>
      </c>
      <c r="BS158" s="157" t="s">
        <v>149</v>
      </c>
      <c r="BT158" s="156" t="s">
        <v>126</v>
      </c>
      <c r="BU158" s="159">
        <v>413</v>
      </c>
    </row>
    <row r="159" spans="2:73" ht="7.2" customHeight="1" thickTop="1" thickBot="1" x14ac:dyDescent="0.25">
      <c r="B159" s="159"/>
      <c r="D159" s="158"/>
      <c r="E159" s="156"/>
      <c r="F159" s="157"/>
      <c r="G159" s="156"/>
      <c r="H159" s="155"/>
      <c r="I159" s="155"/>
      <c r="J159" s="183"/>
      <c r="K159" s="155"/>
      <c r="L159" s="182"/>
      <c r="M159" s="170"/>
      <c r="N159" s="201"/>
      <c r="Y159" s="173"/>
      <c r="Z159" s="170"/>
      <c r="AA159" s="166"/>
      <c r="AB159" s="155"/>
      <c r="AC159" s="173"/>
      <c r="AD159" s="171"/>
      <c r="AF159" s="158"/>
      <c r="AG159" s="156"/>
      <c r="AH159" s="157"/>
      <c r="AI159" s="156"/>
      <c r="AJ159" s="159"/>
      <c r="AM159" s="159"/>
      <c r="AO159" s="158"/>
      <c r="AP159" s="156"/>
      <c r="AQ159" s="157"/>
      <c r="AR159" s="156"/>
      <c r="AS159" s="171"/>
      <c r="AT159" s="173"/>
      <c r="AU159" s="155"/>
      <c r="AV159" s="160"/>
      <c r="AW159" s="182"/>
      <c r="AX159" s="173"/>
      <c r="BJ159" s="192"/>
      <c r="BK159" s="155"/>
      <c r="BL159" s="166"/>
      <c r="BM159" s="155"/>
      <c r="BN159" s="173"/>
      <c r="BO159" s="171"/>
      <c r="BQ159" s="158"/>
      <c r="BR159" s="156"/>
      <c r="BS159" s="157"/>
      <c r="BT159" s="156"/>
      <c r="BU159" s="159"/>
    </row>
    <row r="160" spans="2:73" ht="7.2" customHeight="1" thickTop="1" thickBot="1" x14ac:dyDescent="0.25">
      <c r="B160" s="159">
        <v>244</v>
      </c>
      <c r="D160" s="158" t="s">
        <v>578</v>
      </c>
      <c r="E160" s="156" t="s">
        <v>127</v>
      </c>
      <c r="F160" s="157" t="s">
        <v>72</v>
      </c>
      <c r="G160" s="156" t="s">
        <v>126</v>
      </c>
      <c r="H160" s="155"/>
      <c r="I160" s="182"/>
      <c r="J160" s="173"/>
      <c r="K160" s="155"/>
      <c r="L160" s="182"/>
      <c r="M160" s="170"/>
      <c r="N160" s="201"/>
      <c r="Y160" s="173"/>
      <c r="Z160" s="170"/>
      <c r="AA160" s="166"/>
      <c r="AB160" s="155"/>
      <c r="AC160" s="191"/>
      <c r="AD160" s="161"/>
      <c r="AF160" s="158" t="s">
        <v>577</v>
      </c>
      <c r="AG160" s="156" t="s">
        <v>127</v>
      </c>
      <c r="AH160" s="157" t="s">
        <v>157</v>
      </c>
      <c r="AI160" s="156" t="s">
        <v>126</v>
      </c>
      <c r="AJ160" s="159">
        <v>301</v>
      </c>
      <c r="AM160" s="159">
        <v>358</v>
      </c>
      <c r="AO160" s="158" t="s">
        <v>231</v>
      </c>
      <c r="AP160" s="156" t="s">
        <v>127</v>
      </c>
      <c r="AQ160" s="157" t="s">
        <v>152</v>
      </c>
      <c r="AR160" s="156" t="s">
        <v>126</v>
      </c>
      <c r="AS160" s="161"/>
      <c r="AT160" s="181"/>
      <c r="AU160" s="155"/>
      <c r="AV160" s="160"/>
      <c r="AW160" s="182"/>
      <c r="AX160" s="173"/>
      <c r="BJ160" s="192"/>
      <c r="BK160" s="155"/>
      <c r="BL160" s="166"/>
      <c r="BM160" s="155"/>
      <c r="BN160" s="191"/>
      <c r="BO160" s="161"/>
      <c r="BQ160" s="158" t="s">
        <v>576</v>
      </c>
      <c r="BR160" s="156" t="s">
        <v>127</v>
      </c>
      <c r="BS160" s="157" t="s">
        <v>80</v>
      </c>
      <c r="BT160" s="156" t="s">
        <v>126</v>
      </c>
      <c r="BU160" s="159">
        <v>414</v>
      </c>
    </row>
    <row r="161" spans="2:73" ht="7.2" customHeight="1" thickTop="1" thickBot="1" x14ac:dyDescent="0.25">
      <c r="B161" s="159"/>
      <c r="D161" s="158"/>
      <c r="E161" s="156"/>
      <c r="F161" s="157"/>
      <c r="G161" s="156"/>
      <c r="H161" s="171"/>
      <c r="I161" s="173"/>
      <c r="J161" s="182"/>
      <c r="K161" s="155"/>
      <c r="L161" s="182"/>
      <c r="M161" s="170"/>
      <c r="N161" s="201"/>
      <c r="Y161" s="173"/>
      <c r="Z161" s="170"/>
      <c r="AA161" s="193"/>
      <c r="AB161" s="155"/>
      <c r="AC161" s="155"/>
      <c r="AD161" s="155"/>
      <c r="AF161" s="158"/>
      <c r="AG161" s="156"/>
      <c r="AH161" s="157"/>
      <c r="AI161" s="156"/>
      <c r="AJ161" s="159"/>
      <c r="AM161" s="159"/>
      <c r="AO161" s="158"/>
      <c r="AP161" s="156"/>
      <c r="AQ161" s="157"/>
      <c r="AR161" s="156"/>
      <c r="AS161" s="155"/>
      <c r="AT161" s="155"/>
      <c r="AU161" s="155"/>
      <c r="AV161" s="183"/>
      <c r="AW161" s="182"/>
      <c r="AX161" s="173"/>
      <c r="BJ161" s="192"/>
      <c r="BK161" s="155"/>
      <c r="BL161" s="193"/>
      <c r="BM161" s="155"/>
      <c r="BN161" s="155"/>
      <c r="BO161" s="155"/>
      <c r="BQ161" s="158"/>
      <c r="BR161" s="156"/>
      <c r="BS161" s="157"/>
      <c r="BT161" s="156"/>
      <c r="BU161" s="159"/>
    </row>
    <row r="162" spans="2:73" ht="7.2" customHeight="1" thickTop="1" thickBot="1" x14ac:dyDescent="0.25">
      <c r="B162" s="159">
        <v>245</v>
      </c>
      <c r="D162" s="158" t="s">
        <v>575</v>
      </c>
      <c r="E162" s="156" t="s">
        <v>127</v>
      </c>
      <c r="F162" s="157" t="s">
        <v>201</v>
      </c>
      <c r="G162" s="156" t="s">
        <v>126</v>
      </c>
      <c r="H162" s="161"/>
      <c r="I162" s="181"/>
      <c r="J162" s="182"/>
      <c r="K162" s="155"/>
      <c r="L162" s="182"/>
      <c r="M162" s="170"/>
      <c r="N162" s="201"/>
      <c r="Y162" s="173"/>
      <c r="Z162" s="173"/>
      <c r="AA162" s="173"/>
      <c r="AB162" s="170"/>
      <c r="AC162" s="155"/>
      <c r="AD162" s="161"/>
      <c r="AF162" s="158" t="s">
        <v>154</v>
      </c>
      <c r="AG162" s="156" t="s">
        <v>127</v>
      </c>
      <c r="AH162" s="157" t="s">
        <v>135</v>
      </c>
      <c r="AI162" s="156" t="s">
        <v>126</v>
      </c>
      <c r="AJ162" s="159">
        <v>302</v>
      </c>
      <c r="AM162" s="159">
        <v>359</v>
      </c>
      <c r="AO162" s="158" t="s">
        <v>574</v>
      </c>
      <c r="AP162" s="156" t="s">
        <v>127</v>
      </c>
      <c r="AQ162" s="157" t="s">
        <v>86</v>
      </c>
      <c r="AR162" s="156" t="s">
        <v>126</v>
      </c>
      <c r="AS162" s="155"/>
      <c r="AT162" s="155"/>
      <c r="AU162" s="182"/>
      <c r="AV162" s="170"/>
      <c r="AW162" s="190"/>
      <c r="AX162" s="182"/>
      <c r="BJ162" s="192"/>
      <c r="BK162" s="182"/>
      <c r="BL162" s="173"/>
      <c r="BM162" s="170"/>
      <c r="BN162" s="155"/>
      <c r="BO162" s="161"/>
      <c r="BQ162" s="158" t="s">
        <v>573</v>
      </c>
      <c r="BR162" s="156" t="s">
        <v>127</v>
      </c>
      <c r="BS162" s="157" t="s">
        <v>135</v>
      </c>
      <c r="BT162" s="156" t="s">
        <v>126</v>
      </c>
      <c r="BU162" s="159">
        <v>415</v>
      </c>
    </row>
    <row r="163" spans="2:73" ht="7.2" customHeight="1" thickTop="1" thickBot="1" x14ac:dyDescent="0.25">
      <c r="B163" s="159"/>
      <c r="D163" s="158"/>
      <c r="E163" s="156"/>
      <c r="F163" s="157"/>
      <c r="G163" s="156"/>
      <c r="H163" s="155"/>
      <c r="I163" s="155"/>
      <c r="J163" s="155"/>
      <c r="K163" s="170"/>
      <c r="L163" s="182"/>
      <c r="M163" s="170"/>
      <c r="N163" s="201"/>
      <c r="Y163" s="173"/>
      <c r="Z163" s="173"/>
      <c r="AA163" s="173"/>
      <c r="AB163" s="170"/>
      <c r="AC163" s="193"/>
      <c r="AD163" s="155"/>
      <c r="AF163" s="158"/>
      <c r="AG163" s="156"/>
      <c r="AH163" s="157"/>
      <c r="AI163" s="156"/>
      <c r="AJ163" s="159"/>
      <c r="AM163" s="159"/>
      <c r="AO163" s="158"/>
      <c r="AP163" s="156"/>
      <c r="AQ163" s="157"/>
      <c r="AR163" s="156"/>
      <c r="AS163" s="171"/>
      <c r="AT163" s="170"/>
      <c r="AU163" s="182"/>
      <c r="AV163" s="170"/>
      <c r="AW163" s="190"/>
      <c r="AX163" s="182"/>
      <c r="BJ163" s="192"/>
      <c r="BK163" s="182"/>
      <c r="BL163" s="173"/>
      <c r="BM163" s="170"/>
      <c r="BN163" s="193"/>
      <c r="BO163" s="155"/>
      <c r="BQ163" s="158"/>
      <c r="BR163" s="156"/>
      <c r="BS163" s="157"/>
      <c r="BT163" s="156"/>
      <c r="BU163" s="159"/>
    </row>
    <row r="164" spans="2:73" ht="7.2" customHeight="1" thickTop="1" thickBot="1" x14ac:dyDescent="0.25">
      <c r="B164" s="159">
        <v>246</v>
      </c>
      <c r="D164" s="158" t="s">
        <v>572</v>
      </c>
      <c r="E164" s="156" t="s">
        <v>127</v>
      </c>
      <c r="F164" s="157" t="s">
        <v>162</v>
      </c>
      <c r="G164" s="156" t="s">
        <v>126</v>
      </c>
      <c r="H164" s="155"/>
      <c r="I164" s="155"/>
      <c r="J164" s="155"/>
      <c r="K164" s="167"/>
      <c r="L164" s="182"/>
      <c r="M164" s="170"/>
      <c r="N164" s="201"/>
      <c r="Y164" s="173"/>
      <c r="Z164" s="173"/>
      <c r="AA164" s="173"/>
      <c r="AB164" s="173"/>
      <c r="AC164" s="173"/>
      <c r="AD164" s="195"/>
      <c r="AF164" s="158" t="s">
        <v>505</v>
      </c>
      <c r="AG164" s="156" t="s">
        <v>127</v>
      </c>
      <c r="AH164" s="157" t="s">
        <v>167</v>
      </c>
      <c r="AI164" s="156" t="s">
        <v>126</v>
      </c>
      <c r="AJ164" s="159">
        <v>303</v>
      </c>
      <c r="AM164" s="159">
        <v>360</v>
      </c>
      <c r="AO164" s="158" t="s">
        <v>154</v>
      </c>
      <c r="AP164" s="156" t="s">
        <v>127</v>
      </c>
      <c r="AQ164" s="157" t="s">
        <v>187</v>
      </c>
      <c r="AR164" s="156" t="s">
        <v>126</v>
      </c>
      <c r="AS164" s="161"/>
      <c r="AT164" s="167"/>
      <c r="AU164" s="182"/>
      <c r="AV164" s="170"/>
      <c r="AW164" s="190"/>
      <c r="AX164" s="182"/>
      <c r="BJ164" s="192"/>
      <c r="BK164" s="182"/>
      <c r="BL164" s="173"/>
      <c r="BM164" s="173"/>
      <c r="BN164" s="173"/>
      <c r="BO164" s="195"/>
      <c r="BQ164" s="158" t="s">
        <v>571</v>
      </c>
      <c r="BR164" s="156" t="s">
        <v>127</v>
      </c>
      <c r="BS164" s="157" t="s">
        <v>82</v>
      </c>
      <c r="BT164" s="156" t="s">
        <v>126</v>
      </c>
      <c r="BU164" s="159">
        <v>416</v>
      </c>
    </row>
    <row r="165" spans="2:73" ht="7.2" customHeight="1" thickTop="1" thickBot="1" x14ac:dyDescent="0.25">
      <c r="B165" s="159"/>
      <c r="D165" s="158"/>
      <c r="E165" s="156"/>
      <c r="F165" s="157"/>
      <c r="G165" s="156"/>
      <c r="H165" s="171"/>
      <c r="I165" s="170"/>
      <c r="J165" s="155"/>
      <c r="K165" s="190"/>
      <c r="L165" s="182"/>
      <c r="M165" s="170"/>
      <c r="N165" s="201"/>
      <c r="Y165" s="173"/>
      <c r="Z165" s="173"/>
      <c r="AA165" s="170"/>
      <c r="AB165" s="173"/>
      <c r="AC165" s="155"/>
      <c r="AD165" s="171"/>
      <c r="AF165" s="158"/>
      <c r="AG165" s="156"/>
      <c r="AH165" s="157"/>
      <c r="AI165" s="156"/>
      <c r="AJ165" s="159"/>
      <c r="AM165" s="159"/>
      <c r="AO165" s="158"/>
      <c r="AP165" s="156"/>
      <c r="AQ165" s="157"/>
      <c r="AR165" s="156"/>
      <c r="AS165" s="155"/>
      <c r="AT165" s="155"/>
      <c r="AU165" s="173"/>
      <c r="AV165" s="155"/>
      <c r="AW165" s="190"/>
      <c r="AX165" s="182"/>
      <c r="BJ165" s="192"/>
      <c r="BK165" s="182"/>
      <c r="BL165" s="170"/>
      <c r="BM165" s="173"/>
      <c r="BN165" s="155"/>
      <c r="BO165" s="171"/>
      <c r="BQ165" s="158"/>
      <c r="BR165" s="156"/>
      <c r="BS165" s="157"/>
      <c r="BT165" s="156"/>
      <c r="BU165" s="159"/>
    </row>
    <row r="166" spans="2:73" ht="7.2" customHeight="1" thickTop="1" thickBot="1" x14ac:dyDescent="0.25">
      <c r="B166" s="159">
        <v>247</v>
      </c>
      <c r="D166" s="158" t="s">
        <v>570</v>
      </c>
      <c r="E166" s="156" t="s">
        <v>127</v>
      </c>
      <c r="F166" s="157" t="s">
        <v>87</v>
      </c>
      <c r="G166" s="156" t="s">
        <v>126</v>
      </c>
      <c r="H166" s="161"/>
      <c r="I166" s="167"/>
      <c r="J166" s="155"/>
      <c r="K166" s="190"/>
      <c r="L166" s="182"/>
      <c r="M166" s="170"/>
      <c r="N166" s="201"/>
      <c r="Y166" s="173"/>
      <c r="Z166" s="173"/>
      <c r="AA166" s="170"/>
      <c r="AB166" s="191"/>
      <c r="AC166" s="155"/>
      <c r="AD166" s="186"/>
      <c r="AF166" s="158" t="s">
        <v>569</v>
      </c>
      <c r="AG166" s="156" t="s">
        <v>127</v>
      </c>
      <c r="AH166" s="157" t="s">
        <v>144</v>
      </c>
      <c r="AI166" s="156" t="s">
        <v>126</v>
      </c>
      <c r="AJ166" s="159">
        <v>304</v>
      </c>
      <c r="AM166" s="159">
        <v>361</v>
      </c>
      <c r="AO166" s="158" t="s">
        <v>568</v>
      </c>
      <c r="AP166" s="156" t="s">
        <v>127</v>
      </c>
      <c r="AQ166" s="157" t="s">
        <v>174</v>
      </c>
      <c r="AR166" s="156" t="s">
        <v>126</v>
      </c>
      <c r="AS166" s="155"/>
      <c r="AT166" s="155"/>
      <c r="AU166" s="181"/>
      <c r="AV166" s="155"/>
      <c r="AW166" s="190"/>
      <c r="AX166" s="182"/>
      <c r="BJ166" s="192"/>
      <c r="BK166" s="182"/>
      <c r="BL166" s="170"/>
      <c r="BM166" s="191"/>
      <c r="BN166" s="155"/>
      <c r="BO166" s="186"/>
      <c r="BQ166" s="158" t="s">
        <v>513</v>
      </c>
      <c r="BR166" s="156" t="s">
        <v>127</v>
      </c>
      <c r="BS166" s="157" t="s">
        <v>146</v>
      </c>
      <c r="BT166" s="156" t="s">
        <v>126</v>
      </c>
      <c r="BU166" s="159">
        <v>417</v>
      </c>
    </row>
    <row r="167" spans="2:73" ht="7.2" customHeight="1" thickTop="1" thickBot="1" x14ac:dyDescent="0.25">
      <c r="B167" s="159"/>
      <c r="D167" s="158"/>
      <c r="E167" s="156"/>
      <c r="F167" s="157"/>
      <c r="G167" s="156"/>
      <c r="H167" s="155"/>
      <c r="I167" s="155"/>
      <c r="J167" s="165"/>
      <c r="K167" s="190"/>
      <c r="L167" s="182"/>
      <c r="M167" s="170"/>
      <c r="N167" s="201"/>
      <c r="Y167" s="173"/>
      <c r="Z167" s="173"/>
      <c r="AA167" s="170"/>
      <c r="AB167" s="166"/>
      <c r="AC167" s="168"/>
      <c r="AD167" s="171"/>
      <c r="AF167" s="158"/>
      <c r="AG167" s="156"/>
      <c r="AH167" s="157"/>
      <c r="AI167" s="156"/>
      <c r="AJ167" s="159"/>
      <c r="AM167" s="159"/>
      <c r="AO167" s="158"/>
      <c r="AP167" s="156"/>
      <c r="AQ167" s="157"/>
      <c r="AR167" s="156"/>
      <c r="AS167" s="171"/>
      <c r="AT167" s="165"/>
      <c r="AU167" s="160"/>
      <c r="AV167" s="155"/>
      <c r="AW167" s="190"/>
      <c r="AX167" s="182"/>
      <c r="BJ167" s="192"/>
      <c r="BK167" s="182"/>
      <c r="BL167" s="170"/>
      <c r="BM167" s="166"/>
      <c r="BN167" s="168"/>
      <c r="BO167" s="171"/>
      <c r="BQ167" s="158"/>
      <c r="BR167" s="156"/>
      <c r="BS167" s="157"/>
      <c r="BT167" s="156"/>
      <c r="BU167" s="159"/>
    </row>
    <row r="168" spans="2:73" ht="7.2" customHeight="1" thickTop="1" thickBot="1" x14ac:dyDescent="0.25">
      <c r="B168" s="159">
        <v>248</v>
      </c>
      <c r="D168" s="158" t="s">
        <v>490</v>
      </c>
      <c r="E168" s="156" t="s">
        <v>127</v>
      </c>
      <c r="F168" s="157" t="s">
        <v>174</v>
      </c>
      <c r="G168" s="156" t="s">
        <v>126</v>
      </c>
      <c r="H168" s="155"/>
      <c r="I168" s="155"/>
      <c r="J168" s="160"/>
      <c r="K168" s="182"/>
      <c r="L168" s="173"/>
      <c r="M168" s="170"/>
      <c r="N168" s="201"/>
      <c r="Y168" s="173"/>
      <c r="Z168" s="173"/>
      <c r="AA168" s="170"/>
      <c r="AB168" s="155"/>
      <c r="AC168" s="166"/>
      <c r="AD168" s="161"/>
      <c r="AF168" s="158" t="s">
        <v>567</v>
      </c>
      <c r="AG168" s="156" t="s">
        <v>127</v>
      </c>
      <c r="AH168" s="157" t="s">
        <v>80</v>
      </c>
      <c r="AI168" s="156" t="s">
        <v>126</v>
      </c>
      <c r="AJ168" s="159">
        <v>305</v>
      </c>
      <c r="AM168" s="159">
        <v>362</v>
      </c>
      <c r="AO168" s="158" t="s">
        <v>566</v>
      </c>
      <c r="AP168" s="156" t="s">
        <v>127</v>
      </c>
      <c r="AQ168" s="157" t="s">
        <v>87</v>
      </c>
      <c r="AR168" s="156" t="s">
        <v>126</v>
      </c>
      <c r="AS168" s="161"/>
      <c r="AT168" s="160"/>
      <c r="AU168" s="155"/>
      <c r="AV168" s="155"/>
      <c r="AW168" s="190"/>
      <c r="AX168" s="182"/>
      <c r="BJ168" s="192"/>
      <c r="BK168" s="182"/>
      <c r="BL168" s="170"/>
      <c r="BM168" s="155"/>
      <c r="BN168" s="166"/>
      <c r="BO168" s="161"/>
      <c r="BQ168" s="158" t="s">
        <v>565</v>
      </c>
      <c r="BR168" s="156" t="s">
        <v>127</v>
      </c>
      <c r="BS168" s="157" t="s">
        <v>72</v>
      </c>
      <c r="BT168" s="156" t="s">
        <v>126</v>
      </c>
      <c r="BU168" s="159">
        <v>418</v>
      </c>
    </row>
    <row r="169" spans="2:73" ht="7.2" customHeight="1" thickTop="1" thickBot="1" x14ac:dyDescent="0.25">
      <c r="B169" s="159"/>
      <c r="D169" s="158"/>
      <c r="E169" s="156"/>
      <c r="F169" s="157"/>
      <c r="G169" s="156"/>
      <c r="H169" s="171"/>
      <c r="I169" s="165"/>
      <c r="J169" s="160"/>
      <c r="K169" s="182"/>
      <c r="L169" s="173"/>
      <c r="M169" s="170"/>
      <c r="N169" s="201"/>
      <c r="Y169" s="170"/>
      <c r="Z169" s="173"/>
      <c r="AA169" s="155"/>
      <c r="AB169" s="155"/>
      <c r="AC169" s="155"/>
      <c r="AD169" s="155"/>
      <c r="AF169" s="158"/>
      <c r="AG169" s="156"/>
      <c r="AH169" s="157"/>
      <c r="AI169" s="156"/>
      <c r="AJ169" s="159"/>
      <c r="AM169" s="159"/>
      <c r="AO169" s="158"/>
      <c r="AP169" s="156"/>
      <c r="AQ169" s="157"/>
      <c r="AR169" s="156"/>
      <c r="AS169" s="155"/>
      <c r="AT169" s="155"/>
      <c r="AU169" s="155"/>
      <c r="AV169" s="155"/>
      <c r="AW169" s="194"/>
      <c r="AX169" s="182"/>
      <c r="BJ169" s="192"/>
      <c r="BK169" s="168"/>
      <c r="BL169" s="155"/>
      <c r="BM169" s="155"/>
      <c r="BN169" s="155"/>
      <c r="BO169" s="155"/>
      <c r="BQ169" s="158"/>
      <c r="BR169" s="156"/>
      <c r="BS169" s="157"/>
      <c r="BT169" s="156"/>
      <c r="BU169" s="159"/>
    </row>
    <row r="170" spans="2:73" ht="7.2" customHeight="1" thickTop="1" thickBot="1" x14ac:dyDescent="0.25">
      <c r="B170" s="159">
        <v>249</v>
      </c>
      <c r="D170" s="158" t="s">
        <v>504</v>
      </c>
      <c r="E170" s="156" t="s">
        <v>127</v>
      </c>
      <c r="F170" s="157" t="s">
        <v>484</v>
      </c>
      <c r="G170" s="156" t="s">
        <v>126</v>
      </c>
      <c r="H170" s="161"/>
      <c r="I170" s="160"/>
      <c r="J170" s="155"/>
      <c r="K170" s="182"/>
      <c r="L170" s="173"/>
      <c r="M170" s="170"/>
      <c r="N170" s="201"/>
      <c r="Y170" s="170"/>
      <c r="Z170" s="191"/>
      <c r="AA170" s="155"/>
      <c r="AB170" s="155"/>
      <c r="AC170" s="155"/>
      <c r="AD170" s="161"/>
      <c r="AF170" s="158" t="s">
        <v>564</v>
      </c>
      <c r="AG170" s="156" t="s">
        <v>127</v>
      </c>
      <c r="AH170" s="157" t="s">
        <v>174</v>
      </c>
      <c r="AI170" s="156" t="s">
        <v>126</v>
      </c>
      <c r="AJ170" s="159">
        <v>306</v>
      </c>
      <c r="AM170" s="159">
        <v>363</v>
      </c>
      <c r="AO170" s="158" t="s">
        <v>563</v>
      </c>
      <c r="AP170" s="156" t="s">
        <v>127</v>
      </c>
      <c r="AQ170" s="157" t="s">
        <v>201</v>
      </c>
      <c r="AR170" s="156" t="s">
        <v>126</v>
      </c>
      <c r="AS170" s="161"/>
      <c r="AT170" s="155"/>
      <c r="AU170" s="155"/>
      <c r="AV170" s="182"/>
      <c r="AW170" s="155"/>
      <c r="AX170" s="182"/>
      <c r="BJ170" s="170"/>
      <c r="BK170" s="166"/>
      <c r="BL170" s="155"/>
      <c r="BM170" s="155"/>
      <c r="BN170" s="155"/>
      <c r="BO170" s="186"/>
      <c r="BQ170" s="158" t="s">
        <v>562</v>
      </c>
      <c r="BR170" s="156" t="s">
        <v>127</v>
      </c>
      <c r="BS170" s="157" t="s">
        <v>206</v>
      </c>
      <c r="BT170" s="156" t="s">
        <v>126</v>
      </c>
      <c r="BU170" s="159">
        <v>419</v>
      </c>
    </row>
    <row r="171" spans="2:73" ht="7.2" customHeight="1" thickTop="1" thickBot="1" x14ac:dyDescent="0.25">
      <c r="B171" s="159"/>
      <c r="D171" s="158"/>
      <c r="E171" s="156"/>
      <c r="F171" s="157"/>
      <c r="G171" s="156"/>
      <c r="H171" s="155"/>
      <c r="I171" s="155"/>
      <c r="J171" s="155"/>
      <c r="K171" s="155"/>
      <c r="L171" s="173"/>
      <c r="M171" s="155"/>
      <c r="N171" s="201"/>
      <c r="Y171" s="170"/>
      <c r="Z171" s="166"/>
      <c r="AA171" s="155"/>
      <c r="AB171" s="155"/>
      <c r="AC171" s="193"/>
      <c r="AD171" s="155"/>
      <c r="AF171" s="158"/>
      <c r="AG171" s="156"/>
      <c r="AH171" s="157"/>
      <c r="AI171" s="156"/>
      <c r="AJ171" s="159"/>
      <c r="AM171" s="159"/>
      <c r="AO171" s="158"/>
      <c r="AP171" s="156"/>
      <c r="AQ171" s="157"/>
      <c r="AR171" s="156"/>
      <c r="AS171" s="155"/>
      <c r="AT171" s="183"/>
      <c r="AU171" s="155"/>
      <c r="AV171" s="182"/>
      <c r="AW171" s="155"/>
      <c r="AX171" s="182"/>
      <c r="BJ171" s="170"/>
      <c r="BK171" s="166"/>
      <c r="BL171" s="155"/>
      <c r="BM171" s="155"/>
      <c r="BN171" s="182"/>
      <c r="BO171" s="171"/>
      <c r="BQ171" s="158"/>
      <c r="BR171" s="156"/>
      <c r="BS171" s="157"/>
      <c r="BT171" s="156"/>
      <c r="BU171" s="159"/>
    </row>
    <row r="172" spans="2:73" ht="7.2" customHeight="1" thickTop="1" thickBot="1" x14ac:dyDescent="0.25">
      <c r="B172" s="159">
        <v>250</v>
      </c>
      <c r="D172" s="158" t="s">
        <v>561</v>
      </c>
      <c r="E172" s="156" t="s">
        <v>127</v>
      </c>
      <c r="F172" s="157" t="s">
        <v>157</v>
      </c>
      <c r="G172" s="156" t="s">
        <v>126</v>
      </c>
      <c r="H172" s="161"/>
      <c r="I172" s="155"/>
      <c r="J172" s="155"/>
      <c r="K172" s="155"/>
      <c r="L172" s="181"/>
      <c r="M172" s="155"/>
      <c r="N172" s="201"/>
      <c r="Y172" s="170"/>
      <c r="Z172" s="166"/>
      <c r="AA172" s="155"/>
      <c r="AB172" s="155"/>
      <c r="AC172" s="173"/>
      <c r="AD172" s="195"/>
      <c r="AF172" s="158" t="s">
        <v>560</v>
      </c>
      <c r="AG172" s="156" t="s">
        <v>127</v>
      </c>
      <c r="AH172" s="157" t="s">
        <v>484</v>
      </c>
      <c r="AI172" s="156" t="s">
        <v>126</v>
      </c>
      <c r="AJ172" s="159">
        <v>307</v>
      </c>
      <c r="AM172" s="159">
        <v>364</v>
      </c>
      <c r="AO172" s="158" t="s">
        <v>559</v>
      </c>
      <c r="AP172" s="156" t="s">
        <v>127</v>
      </c>
      <c r="AQ172" s="157" t="s">
        <v>149</v>
      </c>
      <c r="AR172" s="156" t="s">
        <v>126</v>
      </c>
      <c r="AS172" s="174"/>
      <c r="AT172" s="173"/>
      <c r="AU172" s="155"/>
      <c r="AV172" s="182"/>
      <c r="AW172" s="155"/>
      <c r="AX172" s="182"/>
      <c r="BJ172" s="170"/>
      <c r="BK172" s="166"/>
      <c r="BL172" s="155"/>
      <c r="BM172" s="155"/>
      <c r="BN172" s="172"/>
      <c r="BO172" s="161"/>
      <c r="BQ172" s="158" t="s">
        <v>558</v>
      </c>
      <c r="BR172" s="156" t="s">
        <v>127</v>
      </c>
      <c r="BS172" s="157" t="s">
        <v>76</v>
      </c>
      <c r="BT172" s="156" t="s">
        <v>126</v>
      </c>
      <c r="BU172" s="159">
        <v>420</v>
      </c>
    </row>
    <row r="173" spans="2:73" ht="7.2" customHeight="1" thickTop="1" thickBot="1" x14ac:dyDescent="0.25">
      <c r="B173" s="159"/>
      <c r="D173" s="158"/>
      <c r="E173" s="156"/>
      <c r="F173" s="157"/>
      <c r="G173" s="156"/>
      <c r="H173" s="155"/>
      <c r="I173" s="183"/>
      <c r="J173" s="155"/>
      <c r="K173" s="155"/>
      <c r="L173" s="160"/>
      <c r="M173" s="155"/>
      <c r="N173" s="201"/>
      <c r="Y173" s="170"/>
      <c r="Z173" s="166"/>
      <c r="AA173" s="155"/>
      <c r="AB173" s="182"/>
      <c r="AC173" s="155"/>
      <c r="AD173" s="171"/>
      <c r="AF173" s="158"/>
      <c r="AG173" s="156"/>
      <c r="AH173" s="157"/>
      <c r="AI173" s="156"/>
      <c r="AJ173" s="159"/>
      <c r="AM173" s="159"/>
      <c r="AO173" s="158"/>
      <c r="AP173" s="156"/>
      <c r="AQ173" s="157"/>
      <c r="AR173" s="156"/>
      <c r="AS173" s="155"/>
      <c r="AT173" s="155"/>
      <c r="AU173" s="170"/>
      <c r="AV173" s="182"/>
      <c r="AW173" s="155"/>
      <c r="AX173" s="182"/>
      <c r="BJ173" s="170"/>
      <c r="BK173" s="166"/>
      <c r="BL173" s="155"/>
      <c r="BM173" s="182"/>
      <c r="BN173" s="155"/>
      <c r="BO173" s="155"/>
      <c r="BQ173" s="158"/>
      <c r="BR173" s="156"/>
      <c r="BS173" s="157"/>
      <c r="BT173" s="156"/>
      <c r="BU173" s="159"/>
    </row>
    <row r="174" spans="2:73" ht="7.2" customHeight="1" thickTop="1" thickBot="1" x14ac:dyDescent="0.25">
      <c r="B174" s="159">
        <v>251</v>
      </c>
      <c r="D174" s="158" t="s">
        <v>557</v>
      </c>
      <c r="E174" s="156" t="s">
        <v>127</v>
      </c>
      <c r="F174" s="157" t="s">
        <v>83</v>
      </c>
      <c r="G174" s="156" t="s">
        <v>126</v>
      </c>
      <c r="H174" s="174"/>
      <c r="I174" s="173"/>
      <c r="J174" s="155"/>
      <c r="K174" s="155"/>
      <c r="L174" s="160"/>
      <c r="M174" s="155"/>
      <c r="N174" s="201"/>
      <c r="Y174" s="170"/>
      <c r="Z174" s="166"/>
      <c r="AA174" s="155"/>
      <c r="AB174" s="172"/>
      <c r="AC174" s="155"/>
      <c r="AD174" s="186"/>
      <c r="AF174" s="158" t="s">
        <v>556</v>
      </c>
      <c r="AG174" s="156" t="s">
        <v>127</v>
      </c>
      <c r="AH174" s="157" t="s">
        <v>203</v>
      </c>
      <c r="AI174" s="156" t="s">
        <v>126</v>
      </c>
      <c r="AJ174" s="159">
        <v>308</v>
      </c>
      <c r="AM174" s="159">
        <v>365</v>
      </c>
      <c r="AO174" s="158" t="s">
        <v>556</v>
      </c>
      <c r="AP174" s="156" t="s">
        <v>127</v>
      </c>
      <c r="AQ174" s="157" t="s">
        <v>157</v>
      </c>
      <c r="AR174" s="156" t="s">
        <v>126</v>
      </c>
      <c r="AS174" s="155"/>
      <c r="AT174" s="155"/>
      <c r="AU174" s="167"/>
      <c r="AV174" s="182"/>
      <c r="AW174" s="155"/>
      <c r="AX174" s="182"/>
      <c r="BJ174" s="170"/>
      <c r="BK174" s="166"/>
      <c r="BL174" s="155"/>
      <c r="BM174" s="172"/>
      <c r="BN174" s="155"/>
      <c r="BO174" s="161"/>
      <c r="BQ174" s="158" t="s">
        <v>548</v>
      </c>
      <c r="BR174" s="156" t="s">
        <v>127</v>
      </c>
      <c r="BS174" s="157" t="s">
        <v>78</v>
      </c>
      <c r="BT174" s="156" t="s">
        <v>126</v>
      </c>
      <c r="BU174" s="159">
        <v>421</v>
      </c>
    </row>
    <row r="175" spans="2:73" ht="7.2" customHeight="1" thickTop="1" thickBot="1" x14ac:dyDescent="0.25">
      <c r="B175" s="159"/>
      <c r="D175" s="158"/>
      <c r="E175" s="156"/>
      <c r="F175" s="157"/>
      <c r="G175" s="156"/>
      <c r="H175" s="155"/>
      <c r="I175" s="155"/>
      <c r="J175" s="170"/>
      <c r="K175" s="155"/>
      <c r="L175" s="160"/>
      <c r="M175" s="155"/>
      <c r="N175" s="201"/>
      <c r="Y175" s="170"/>
      <c r="Z175" s="166"/>
      <c r="AA175" s="155"/>
      <c r="AB175" s="192"/>
      <c r="AC175" s="168"/>
      <c r="AD175" s="171"/>
      <c r="AF175" s="158"/>
      <c r="AG175" s="156"/>
      <c r="AH175" s="157"/>
      <c r="AI175" s="156"/>
      <c r="AJ175" s="159"/>
      <c r="AM175" s="159"/>
      <c r="AO175" s="158"/>
      <c r="AP175" s="156"/>
      <c r="AQ175" s="157"/>
      <c r="AR175" s="156"/>
      <c r="AS175" s="171"/>
      <c r="AT175" s="165"/>
      <c r="AU175" s="190"/>
      <c r="AV175" s="182"/>
      <c r="AW175" s="155"/>
      <c r="AX175" s="182"/>
      <c r="BJ175" s="170"/>
      <c r="BK175" s="166"/>
      <c r="BL175" s="155"/>
      <c r="BM175" s="192"/>
      <c r="BN175" s="193"/>
      <c r="BO175" s="155"/>
      <c r="BQ175" s="158"/>
      <c r="BR175" s="156"/>
      <c r="BS175" s="157"/>
      <c r="BT175" s="156"/>
      <c r="BU175" s="159"/>
    </row>
    <row r="176" spans="2:73" ht="7.2" customHeight="1" thickTop="1" thickBot="1" x14ac:dyDescent="0.25">
      <c r="B176" s="159">
        <v>252</v>
      </c>
      <c r="D176" s="158" t="s">
        <v>555</v>
      </c>
      <c r="E176" s="156" t="s">
        <v>127</v>
      </c>
      <c r="F176" s="157" t="s">
        <v>167</v>
      </c>
      <c r="G176" s="156" t="s">
        <v>126</v>
      </c>
      <c r="H176" s="161"/>
      <c r="I176" s="155"/>
      <c r="J176" s="167"/>
      <c r="K176" s="155"/>
      <c r="L176" s="160"/>
      <c r="M176" s="155"/>
      <c r="N176" s="201"/>
      <c r="Y176" s="170"/>
      <c r="Z176" s="166"/>
      <c r="AA176" s="182"/>
      <c r="AB176" s="170"/>
      <c r="AC176" s="166"/>
      <c r="AD176" s="161"/>
      <c r="AF176" s="158" t="s">
        <v>450</v>
      </c>
      <c r="AG176" s="156" t="s">
        <v>127</v>
      </c>
      <c r="AH176" s="157" t="s">
        <v>87</v>
      </c>
      <c r="AI176" s="156" t="s">
        <v>126</v>
      </c>
      <c r="AJ176" s="159">
        <v>309</v>
      </c>
      <c r="AM176" s="159">
        <v>366</v>
      </c>
      <c r="AO176" s="158" t="s">
        <v>554</v>
      </c>
      <c r="AP176" s="156" t="s">
        <v>127</v>
      </c>
      <c r="AQ176" s="157" t="s">
        <v>72</v>
      </c>
      <c r="AR176" s="156" t="s">
        <v>126</v>
      </c>
      <c r="AS176" s="161"/>
      <c r="AT176" s="160"/>
      <c r="AU176" s="182"/>
      <c r="AV176" s="173"/>
      <c r="AW176" s="155"/>
      <c r="AX176" s="182"/>
      <c r="BJ176" s="170"/>
      <c r="BK176" s="166"/>
      <c r="BL176" s="182"/>
      <c r="BM176" s="170"/>
      <c r="BN176" s="182"/>
      <c r="BO176" s="195"/>
      <c r="BQ176" s="158" t="s">
        <v>553</v>
      </c>
      <c r="BR176" s="156" t="s">
        <v>127</v>
      </c>
      <c r="BS176" s="157" t="s">
        <v>167</v>
      </c>
      <c r="BT176" s="156" t="s">
        <v>126</v>
      </c>
      <c r="BU176" s="159">
        <v>422</v>
      </c>
    </row>
    <row r="177" spans="1:74" ht="7.2" customHeight="1" thickTop="1" thickBot="1" x14ac:dyDescent="0.25">
      <c r="B177" s="159"/>
      <c r="D177" s="158"/>
      <c r="E177" s="156"/>
      <c r="F177" s="157"/>
      <c r="G177" s="156"/>
      <c r="H177" s="155"/>
      <c r="I177" s="183"/>
      <c r="J177" s="190"/>
      <c r="K177" s="155"/>
      <c r="L177" s="160"/>
      <c r="M177" s="155"/>
      <c r="N177" s="201"/>
      <c r="Y177" s="170"/>
      <c r="Z177" s="166"/>
      <c r="AA177" s="168"/>
      <c r="AB177" s="155"/>
      <c r="AC177" s="155"/>
      <c r="AD177" s="155"/>
      <c r="AF177" s="158"/>
      <c r="AG177" s="156"/>
      <c r="AH177" s="157"/>
      <c r="AI177" s="156"/>
      <c r="AJ177" s="159"/>
      <c r="AM177" s="159"/>
      <c r="AO177" s="158"/>
      <c r="AP177" s="156"/>
      <c r="AQ177" s="157"/>
      <c r="AR177" s="156"/>
      <c r="AS177" s="155"/>
      <c r="AT177" s="155"/>
      <c r="AU177" s="155"/>
      <c r="AV177" s="173"/>
      <c r="AW177" s="155"/>
      <c r="AX177" s="182"/>
      <c r="BJ177" s="170"/>
      <c r="BK177" s="166"/>
      <c r="BL177" s="168"/>
      <c r="BM177" s="155"/>
      <c r="BN177" s="155"/>
      <c r="BO177" s="171"/>
      <c r="BQ177" s="158"/>
      <c r="BR177" s="156"/>
      <c r="BS177" s="157"/>
      <c r="BT177" s="156"/>
      <c r="BU177" s="159"/>
    </row>
    <row r="178" spans="1:74" ht="7.2" customHeight="1" thickTop="1" thickBot="1" x14ac:dyDescent="0.25">
      <c r="B178" s="159">
        <v>253</v>
      </c>
      <c r="D178" s="158" t="s">
        <v>544</v>
      </c>
      <c r="E178" s="156" t="s">
        <v>127</v>
      </c>
      <c r="F178" s="157" t="s">
        <v>149</v>
      </c>
      <c r="G178" s="156" t="s">
        <v>126</v>
      </c>
      <c r="H178" s="174"/>
      <c r="I178" s="155"/>
      <c r="J178" s="182"/>
      <c r="K178" s="170"/>
      <c r="L178" s="160"/>
      <c r="M178" s="155"/>
      <c r="N178" s="201"/>
      <c r="Y178" s="170"/>
      <c r="Z178" s="155"/>
      <c r="AA178" s="166"/>
      <c r="AB178" s="155"/>
      <c r="AC178" s="155"/>
      <c r="AD178" s="186"/>
      <c r="AF178" s="158" t="s">
        <v>552</v>
      </c>
      <c r="AG178" s="156" t="s">
        <v>127</v>
      </c>
      <c r="AH178" s="157" t="s">
        <v>141</v>
      </c>
      <c r="AI178" s="156" t="s">
        <v>126</v>
      </c>
      <c r="AJ178" s="159">
        <v>310</v>
      </c>
      <c r="AM178" s="159">
        <v>367</v>
      </c>
      <c r="AO178" s="158" t="s">
        <v>551</v>
      </c>
      <c r="AP178" s="156" t="s">
        <v>127</v>
      </c>
      <c r="AQ178" s="157" t="s">
        <v>83</v>
      </c>
      <c r="AR178" s="156" t="s">
        <v>126</v>
      </c>
      <c r="AS178" s="161"/>
      <c r="AT178" s="155"/>
      <c r="AU178" s="155"/>
      <c r="AV178" s="181"/>
      <c r="AW178" s="155"/>
      <c r="AX178" s="182"/>
      <c r="BJ178" s="170"/>
      <c r="BK178" s="155"/>
      <c r="BL178" s="166"/>
      <c r="BM178" s="155"/>
      <c r="BN178" s="155"/>
      <c r="BO178" s="186"/>
      <c r="BQ178" s="204" t="s">
        <v>550</v>
      </c>
      <c r="BR178" s="156" t="s">
        <v>127</v>
      </c>
      <c r="BS178" s="157" t="s">
        <v>154</v>
      </c>
      <c r="BT178" s="156" t="s">
        <v>126</v>
      </c>
      <c r="BU178" s="159">
        <v>423</v>
      </c>
    </row>
    <row r="179" spans="1:74" ht="7.2" customHeight="1" thickTop="1" thickBot="1" x14ac:dyDescent="0.25">
      <c r="B179" s="159"/>
      <c r="D179" s="158"/>
      <c r="E179" s="156"/>
      <c r="F179" s="157"/>
      <c r="G179" s="156"/>
      <c r="H179" s="155"/>
      <c r="I179" s="155"/>
      <c r="J179" s="155"/>
      <c r="K179" s="165"/>
      <c r="L179" s="160"/>
      <c r="M179" s="155"/>
      <c r="N179" s="201"/>
      <c r="Q179" s="148"/>
      <c r="U179" s="148"/>
      <c r="Y179" s="170"/>
      <c r="Z179" s="155"/>
      <c r="AA179" s="166"/>
      <c r="AB179" s="155"/>
      <c r="AC179" s="182"/>
      <c r="AD179" s="171"/>
      <c r="AF179" s="158"/>
      <c r="AG179" s="156"/>
      <c r="AH179" s="157"/>
      <c r="AI179" s="156"/>
      <c r="AJ179" s="159"/>
      <c r="AM179" s="159"/>
      <c r="AO179" s="158"/>
      <c r="AP179" s="156"/>
      <c r="AQ179" s="157"/>
      <c r="AR179" s="156"/>
      <c r="AS179" s="155"/>
      <c r="AT179" s="183"/>
      <c r="AU179" s="155"/>
      <c r="AV179" s="160"/>
      <c r="AW179" s="155"/>
      <c r="AX179" s="182"/>
      <c r="BB179" s="148"/>
      <c r="BF179" s="148"/>
      <c r="BJ179" s="170"/>
      <c r="BK179" s="155"/>
      <c r="BL179" s="166"/>
      <c r="BM179" s="155"/>
      <c r="BN179" s="182"/>
      <c r="BO179" s="171"/>
      <c r="BQ179" s="158"/>
      <c r="BR179" s="156"/>
      <c r="BS179" s="157"/>
      <c r="BT179" s="156"/>
      <c r="BU179" s="159"/>
    </row>
    <row r="180" spans="1:74" ht="7.2" customHeight="1" thickTop="1" thickBot="1" x14ac:dyDescent="0.25">
      <c r="B180" s="159">
        <v>254</v>
      </c>
      <c r="D180" s="158" t="s">
        <v>549</v>
      </c>
      <c r="E180" s="156" t="s">
        <v>127</v>
      </c>
      <c r="F180" s="157" t="s">
        <v>81</v>
      </c>
      <c r="G180" s="156" t="s">
        <v>126</v>
      </c>
      <c r="H180" s="161"/>
      <c r="I180" s="155"/>
      <c r="J180" s="155"/>
      <c r="K180" s="160"/>
      <c r="L180" s="155"/>
      <c r="M180" s="155"/>
      <c r="N180" s="201"/>
      <c r="Q180" s="185">
        <v>7</v>
      </c>
      <c r="R180" s="178"/>
      <c r="T180" s="184">
        <v>11</v>
      </c>
      <c r="U180" s="177"/>
      <c r="Y180" s="170"/>
      <c r="Z180" s="155"/>
      <c r="AA180" s="166"/>
      <c r="AB180" s="155"/>
      <c r="AC180" s="172"/>
      <c r="AD180" s="161"/>
      <c r="AF180" s="158" t="s">
        <v>548</v>
      </c>
      <c r="AG180" s="156" t="s">
        <v>127</v>
      </c>
      <c r="AH180" s="157" t="s">
        <v>146</v>
      </c>
      <c r="AI180" s="156" t="s">
        <v>126</v>
      </c>
      <c r="AJ180" s="159">
        <v>311</v>
      </c>
      <c r="AM180" s="159">
        <v>368</v>
      </c>
      <c r="AO180" s="158" t="s">
        <v>547</v>
      </c>
      <c r="AP180" s="156" t="s">
        <v>127</v>
      </c>
      <c r="AQ180" s="157" t="s">
        <v>78</v>
      </c>
      <c r="AR180" s="156" t="s">
        <v>126</v>
      </c>
      <c r="AS180" s="174"/>
      <c r="AT180" s="173"/>
      <c r="AU180" s="170"/>
      <c r="AV180" s="160"/>
      <c r="AW180" s="155"/>
      <c r="AX180" s="182"/>
      <c r="BB180" s="185">
        <v>5</v>
      </c>
      <c r="BC180" s="178"/>
      <c r="BE180" s="184">
        <v>11</v>
      </c>
      <c r="BF180" s="177"/>
      <c r="BJ180" s="170"/>
      <c r="BK180" s="155"/>
      <c r="BL180" s="166"/>
      <c r="BM180" s="155"/>
      <c r="BN180" s="172"/>
      <c r="BO180" s="161"/>
      <c r="BQ180" s="158" t="s">
        <v>546</v>
      </c>
      <c r="BR180" s="156" t="s">
        <v>127</v>
      </c>
      <c r="BS180" s="157" t="s">
        <v>87</v>
      </c>
      <c r="BT180" s="156" t="s">
        <v>126</v>
      </c>
      <c r="BU180" s="159">
        <v>424</v>
      </c>
    </row>
    <row r="181" spans="1:74" ht="7.2" customHeight="1" thickTop="1" thickBot="1" x14ac:dyDescent="0.25">
      <c r="B181" s="159"/>
      <c r="D181" s="158"/>
      <c r="E181" s="156"/>
      <c r="F181" s="157"/>
      <c r="G181" s="156"/>
      <c r="H181" s="155"/>
      <c r="I181" s="183"/>
      <c r="J181" s="155"/>
      <c r="K181" s="160"/>
      <c r="L181" s="155"/>
      <c r="M181" s="155"/>
      <c r="N181" s="201"/>
      <c r="Q181" s="179"/>
      <c r="R181" s="178"/>
      <c r="S181" s="169"/>
      <c r="T181" s="178"/>
      <c r="U181" s="177"/>
      <c r="Y181" s="170"/>
      <c r="Z181" s="155"/>
      <c r="AA181" s="166"/>
      <c r="AB181" s="168"/>
      <c r="AC181" s="155"/>
      <c r="AD181" s="155"/>
      <c r="AF181" s="158"/>
      <c r="AG181" s="156"/>
      <c r="AH181" s="157"/>
      <c r="AI181" s="156"/>
      <c r="AJ181" s="159"/>
      <c r="AM181" s="159"/>
      <c r="AO181" s="158"/>
      <c r="AP181" s="156"/>
      <c r="AQ181" s="157"/>
      <c r="AR181" s="156"/>
      <c r="AS181" s="155"/>
      <c r="AT181" s="155"/>
      <c r="AU181" s="165"/>
      <c r="AV181" s="160"/>
      <c r="AW181" s="155"/>
      <c r="AX181" s="182"/>
      <c r="BB181" s="179"/>
      <c r="BC181" s="178"/>
      <c r="BD181" s="169"/>
      <c r="BE181" s="178"/>
      <c r="BF181" s="177"/>
      <c r="BJ181" s="170"/>
      <c r="BK181" s="155"/>
      <c r="BL181" s="166"/>
      <c r="BM181" s="168"/>
      <c r="BN181" s="155"/>
      <c r="BO181" s="155"/>
      <c r="BQ181" s="158"/>
      <c r="BR181" s="156"/>
      <c r="BS181" s="157"/>
      <c r="BT181" s="156"/>
      <c r="BU181" s="159"/>
    </row>
    <row r="182" spans="1:74" ht="7.2" customHeight="1" thickTop="1" thickBot="1" x14ac:dyDescent="0.25">
      <c r="B182" s="159">
        <v>255</v>
      </c>
      <c r="D182" s="158" t="s">
        <v>545</v>
      </c>
      <c r="E182" s="156" t="s">
        <v>127</v>
      </c>
      <c r="F182" s="157" t="s">
        <v>189</v>
      </c>
      <c r="G182" s="156" t="s">
        <v>126</v>
      </c>
      <c r="H182" s="174"/>
      <c r="I182" s="173"/>
      <c r="J182" s="170"/>
      <c r="K182" s="160"/>
      <c r="L182" s="155"/>
      <c r="M182" s="155"/>
      <c r="N182" s="201"/>
      <c r="Q182" s="185">
        <v>4</v>
      </c>
      <c r="R182" s="178"/>
      <c r="T182" s="184">
        <v>11</v>
      </c>
      <c r="U182" s="177"/>
      <c r="Y182" s="170"/>
      <c r="Z182" s="155"/>
      <c r="AA182" s="155"/>
      <c r="AB182" s="166"/>
      <c r="AC182" s="161"/>
      <c r="AD182" s="161"/>
      <c r="AF182" s="158" t="s">
        <v>544</v>
      </c>
      <c r="AG182" s="156" t="s">
        <v>127</v>
      </c>
      <c r="AH182" s="157" t="s">
        <v>81</v>
      </c>
      <c r="AI182" s="156" t="s">
        <v>126</v>
      </c>
      <c r="AJ182" s="159">
        <v>312</v>
      </c>
      <c r="AM182" s="159">
        <v>369</v>
      </c>
      <c r="AO182" s="158" t="s">
        <v>543</v>
      </c>
      <c r="AP182" s="156" t="s">
        <v>127</v>
      </c>
      <c r="AQ182" s="157" t="s">
        <v>81</v>
      </c>
      <c r="AR182" s="156" t="s">
        <v>126</v>
      </c>
      <c r="AS182" s="161"/>
      <c r="AT182" s="161"/>
      <c r="AU182" s="160"/>
      <c r="AV182" s="155"/>
      <c r="AW182" s="155"/>
      <c r="AX182" s="182"/>
      <c r="BB182" s="185">
        <v>7</v>
      </c>
      <c r="BC182" s="178"/>
      <c r="BE182" s="184">
        <v>11</v>
      </c>
      <c r="BF182" s="177"/>
      <c r="BJ182" s="170"/>
      <c r="BK182" s="155"/>
      <c r="BL182" s="155"/>
      <c r="BM182" s="166"/>
      <c r="BN182" s="161"/>
      <c r="BO182" s="161"/>
      <c r="BQ182" s="158" t="s">
        <v>542</v>
      </c>
      <c r="BR182" s="156" t="s">
        <v>127</v>
      </c>
      <c r="BS182" s="157" t="s">
        <v>194</v>
      </c>
      <c r="BT182" s="156" t="s">
        <v>126</v>
      </c>
      <c r="BU182" s="159">
        <v>425</v>
      </c>
      <c r="BV182" s="162" t="s">
        <v>115</v>
      </c>
    </row>
    <row r="183" spans="1:74" ht="7.2" customHeight="1" thickTop="1" thickBot="1" x14ac:dyDescent="0.25">
      <c r="B183" s="159"/>
      <c r="D183" s="158"/>
      <c r="E183" s="156"/>
      <c r="F183" s="157"/>
      <c r="G183" s="156"/>
      <c r="H183" s="155"/>
      <c r="I183" s="155"/>
      <c r="J183" s="165"/>
      <c r="K183" s="160"/>
      <c r="L183" s="155"/>
      <c r="M183" s="155"/>
      <c r="N183" s="201"/>
      <c r="O183" s="175">
        <f>IF(Q180="","",IF(Q180&gt;T180,1,0)+IF(Q182&gt;T182,1,0)+IF(Q184&gt;T184,1,0)+IF(Q186&gt;T186,1,0)+IF(Q188&gt;T188,1,0))</f>
        <v>0</v>
      </c>
      <c r="P183" s="180"/>
      <c r="Q183" s="179"/>
      <c r="R183" s="178"/>
      <c r="S183" s="169"/>
      <c r="T183" s="178"/>
      <c r="U183" s="177"/>
      <c r="V183" s="176">
        <f>IF(Q180="","",IF(Q180&lt;T180,1,0)+IF(Q182&lt;T182,1,0)+IF(Q184&lt;T184,1,0)+IF(Q186&lt;T186,1,0)+IF(Q188&lt;T188,1,0))</f>
        <v>3</v>
      </c>
      <c r="W183" s="175"/>
      <c r="Y183" s="170"/>
      <c r="Z183" s="155"/>
      <c r="AA183" s="155"/>
      <c r="AB183" s="155"/>
      <c r="AC183" s="155"/>
      <c r="AD183" s="155"/>
      <c r="AF183" s="158"/>
      <c r="AG183" s="156"/>
      <c r="AH183" s="157"/>
      <c r="AI183" s="156"/>
      <c r="AJ183" s="159"/>
      <c r="AM183" s="159"/>
      <c r="AO183" s="158"/>
      <c r="AP183" s="156"/>
      <c r="AQ183" s="157"/>
      <c r="AR183" s="156"/>
      <c r="AS183" s="155"/>
      <c r="AT183" s="155"/>
      <c r="AU183" s="155"/>
      <c r="AV183" s="155"/>
      <c r="AW183" s="155"/>
      <c r="AX183" s="182"/>
      <c r="AZ183" s="175">
        <f>IF(BB180="","",IF(BB180&gt;BE180,1,0)+IF(BB182&gt;BE182,1,0)+IF(BB184&gt;BE184,1,0)+IF(BB186&gt;BE186,1,0)+IF(BB188&gt;BE188,1,0))</f>
        <v>0</v>
      </c>
      <c r="BA183" s="180"/>
      <c r="BB183" s="179"/>
      <c r="BC183" s="178"/>
      <c r="BD183" s="169"/>
      <c r="BE183" s="178"/>
      <c r="BF183" s="177"/>
      <c r="BG183" s="176">
        <f>IF(BB180="","",IF(BB180&lt;BE180,1,0)+IF(BB182&lt;BE182,1,0)+IF(BB184&lt;BE184,1,0)+IF(BB186&lt;BE186,1,0)+IF(BB188&lt;BE188,1,0))</f>
        <v>3</v>
      </c>
      <c r="BH183" s="175"/>
      <c r="BJ183" s="170"/>
      <c r="BK183" s="155"/>
      <c r="BL183" s="155"/>
      <c r="BM183" s="155"/>
      <c r="BN183" s="155"/>
      <c r="BO183" s="155"/>
      <c r="BQ183" s="158"/>
      <c r="BR183" s="156"/>
      <c r="BS183" s="157"/>
      <c r="BT183" s="156"/>
      <c r="BU183" s="159"/>
      <c r="BV183" s="162"/>
    </row>
    <row r="184" spans="1:74" ht="7.2" customHeight="1" thickTop="1" thickBot="1" x14ac:dyDescent="0.25">
      <c r="B184" s="159">
        <v>256</v>
      </c>
      <c r="D184" s="158" t="s">
        <v>541</v>
      </c>
      <c r="E184" s="156" t="s">
        <v>127</v>
      </c>
      <c r="F184" s="157" t="s">
        <v>80</v>
      </c>
      <c r="G184" s="156" t="s">
        <v>126</v>
      </c>
      <c r="H184" s="161"/>
      <c r="I184" s="161"/>
      <c r="J184" s="160"/>
      <c r="K184" s="155"/>
      <c r="L184" s="155"/>
      <c r="M184" s="155"/>
      <c r="N184" s="214"/>
      <c r="O184" s="175"/>
      <c r="P184" s="180"/>
      <c r="Q184" s="185">
        <v>8</v>
      </c>
      <c r="R184" s="178"/>
      <c r="T184" s="184">
        <v>11</v>
      </c>
      <c r="U184" s="177"/>
      <c r="V184" s="176"/>
      <c r="W184" s="175"/>
      <c r="X184" s="213"/>
      <c r="Y184" s="155"/>
      <c r="Z184" s="155"/>
      <c r="AA184" s="155"/>
      <c r="AB184" s="155"/>
      <c r="AC184" s="161"/>
      <c r="AD184" s="161"/>
      <c r="AF184" s="158" t="s">
        <v>540</v>
      </c>
      <c r="AG184" s="156" t="s">
        <v>127</v>
      </c>
      <c r="AH184" s="157" t="s">
        <v>81</v>
      </c>
      <c r="AI184" s="156" t="s">
        <v>126</v>
      </c>
      <c r="AJ184" s="159">
        <v>313</v>
      </c>
      <c r="AM184" s="159">
        <v>370</v>
      </c>
      <c r="AO184" s="158" t="s">
        <v>539</v>
      </c>
      <c r="AP184" s="156" t="s">
        <v>127</v>
      </c>
      <c r="AQ184" s="157" t="s">
        <v>194</v>
      </c>
      <c r="AR184" s="156" t="s">
        <v>126</v>
      </c>
      <c r="AS184" s="161"/>
      <c r="AT184" s="161"/>
      <c r="AU184" s="155"/>
      <c r="AV184" s="155"/>
      <c r="AW184" s="155"/>
      <c r="AX184" s="155"/>
      <c r="AY184" s="218"/>
      <c r="AZ184" s="175"/>
      <c r="BA184" s="180"/>
      <c r="BB184" s="185">
        <v>4</v>
      </c>
      <c r="BC184" s="178"/>
      <c r="BE184" s="184">
        <v>11</v>
      </c>
      <c r="BF184" s="177"/>
      <c r="BG184" s="176"/>
      <c r="BH184" s="175"/>
      <c r="BI184" s="213"/>
      <c r="BJ184" s="155"/>
      <c r="BK184" s="155"/>
      <c r="BL184" s="155"/>
      <c r="BM184" s="155"/>
      <c r="BN184" s="161"/>
      <c r="BO184" s="161"/>
      <c r="BQ184" s="158" t="s">
        <v>538</v>
      </c>
      <c r="BR184" s="156" t="s">
        <v>127</v>
      </c>
      <c r="BS184" s="157" t="s">
        <v>81</v>
      </c>
      <c r="BT184" s="156" t="s">
        <v>126</v>
      </c>
      <c r="BU184" s="159">
        <v>426</v>
      </c>
    </row>
    <row r="185" spans="1:74" ht="7.2" customHeight="1" thickTop="1" thickBot="1" x14ac:dyDescent="0.25">
      <c r="B185" s="159"/>
      <c r="D185" s="158"/>
      <c r="E185" s="156"/>
      <c r="F185" s="157"/>
      <c r="G185" s="156"/>
      <c r="H185" s="155"/>
      <c r="I185" s="155"/>
      <c r="J185" s="155"/>
      <c r="K185" s="155"/>
      <c r="L185" s="155"/>
      <c r="M185" s="182"/>
      <c r="N185" s="197"/>
      <c r="O185" s="175"/>
      <c r="P185" s="180"/>
      <c r="Q185" s="179"/>
      <c r="R185" s="178"/>
      <c r="S185" s="169"/>
      <c r="T185" s="178"/>
      <c r="U185" s="177"/>
      <c r="V185" s="176"/>
      <c r="W185" s="175"/>
      <c r="X185" s="200"/>
      <c r="Y185" s="155"/>
      <c r="Z185" s="155"/>
      <c r="AA185" s="155"/>
      <c r="AB185" s="193"/>
      <c r="AC185" s="155"/>
      <c r="AD185" s="155"/>
      <c r="AF185" s="158"/>
      <c r="AG185" s="156"/>
      <c r="AH185" s="157"/>
      <c r="AI185" s="156"/>
      <c r="AJ185" s="159"/>
      <c r="AM185" s="159"/>
      <c r="AO185" s="158"/>
      <c r="AP185" s="156"/>
      <c r="AQ185" s="157"/>
      <c r="AR185" s="156"/>
      <c r="AS185" s="155"/>
      <c r="AT185" s="155"/>
      <c r="AU185" s="183"/>
      <c r="AV185" s="155"/>
      <c r="AW185" s="155"/>
      <c r="AX185" s="155"/>
      <c r="AY185" s="201"/>
      <c r="AZ185" s="175"/>
      <c r="BA185" s="180"/>
      <c r="BB185" s="179"/>
      <c r="BC185" s="178"/>
      <c r="BD185" s="169"/>
      <c r="BE185" s="178"/>
      <c r="BF185" s="177"/>
      <c r="BG185" s="176"/>
      <c r="BH185" s="175"/>
      <c r="BI185" s="200"/>
      <c r="BJ185" s="155"/>
      <c r="BK185" s="155"/>
      <c r="BL185" s="155"/>
      <c r="BM185" s="193"/>
      <c r="BN185" s="155"/>
      <c r="BO185" s="155"/>
      <c r="BQ185" s="158"/>
      <c r="BR185" s="156"/>
      <c r="BS185" s="157"/>
      <c r="BT185" s="156"/>
      <c r="BU185" s="159"/>
    </row>
    <row r="186" spans="1:74" ht="7.2" customHeight="1" thickTop="1" thickBot="1" x14ac:dyDescent="0.25">
      <c r="A186" s="162" t="s">
        <v>115</v>
      </c>
      <c r="B186" s="159">
        <v>257</v>
      </c>
      <c r="D186" s="158" t="s">
        <v>537</v>
      </c>
      <c r="E186" s="156" t="s">
        <v>127</v>
      </c>
      <c r="F186" s="157" t="s">
        <v>194</v>
      </c>
      <c r="G186" s="156" t="s">
        <v>126</v>
      </c>
      <c r="H186" s="161"/>
      <c r="I186" s="161"/>
      <c r="J186" s="155"/>
      <c r="K186" s="155"/>
      <c r="L186" s="155"/>
      <c r="M186" s="182"/>
      <c r="O186" s="175"/>
      <c r="P186" s="180"/>
      <c r="Q186" s="185"/>
      <c r="R186" s="178"/>
      <c r="T186" s="184"/>
      <c r="U186" s="177"/>
      <c r="V186" s="176"/>
      <c r="W186" s="175"/>
      <c r="X186" s="200"/>
      <c r="Y186" s="155"/>
      <c r="Z186" s="155"/>
      <c r="AA186" s="166"/>
      <c r="AB186" s="182"/>
      <c r="AC186" s="170"/>
      <c r="AD186" s="186"/>
      <c r="AF186" s="158" t="s">
        <v>536</v>
      </c>
      <c r="AG186" s="156" t="s">
        <v>127</v>
      </c>
      <c r="AH186" s="157" t="s">
        <v>79</v>
      </c>
      <c r="AI186" s="156" t="s">
        <v>126</v>
      </c>
      <c r="AJ186" s="159">
        <v>314</v>
      </c>
      <c r="AM186" s="159">
        <v>371</v>
      </c>
      <c r="AO186" s="158" t="s">
        <v>535</v>
      </c>
      <c r="AP186" s="156" t="s">
        <v>127</v>
      </c>
      <c r="AQ186" s="157" t="s">
        <v>83</v>
      </c>
      <c r="AR186" s="156" t="s">
        <v>126</v>
      </c>
      <c r="AS186" s="161"/>
      <c r="AT186" s="182"/>
      <c r="AU186" s="170"/>
      <c r="AV186" s="160"/>
      <c r="AW186" s="155"/>
      <c r="AX186" s="155"/>
      <c r="AY186" s="201"/>
      <c r="AZ186" s="175"/>
      <c r="BA186" s="180"/>
      <c r="BB186" s="185"/>
      <c r="BC186" s="178"/>
      <c r="BE186" s="184"/>
      <c r="BF186" s="177"/>
      <c r="BG186" s="176"/>
      <c r="BH186" s="175"/>
      <c r="BI186" s="200"/>
      <c r="BJ186" s="155"/>
      <c r="BK186" s="155"/>
      <c r="BL186" s="166"/>
      <c r="BM186" s="182"/>
      <c r="BN186" s="170"/>
      <c r="BO186" s="186"/>
      <c r="BQ186" s="158" t="s">
        <v>534</v>
      </c>
      <c r="BR186" s="156" t="s">
        <v>127</v>
      </c>
      <c r="BS186" s="157" t="s">
        <v>189</v>
      </c>
      <c r="BT186" s="156" t="s">
        <v>126</v>
      </c>
      <c r="BU186" s="159">
        <v>427</v>
      </c>
    </row>
    <row r="187" spans="1:74" ht="7.2" customHeight="1" thickTop="1" thickBot="1" x14ac:dyDescent="0.25">
      <c r="A187" s="162"/>
      <c r="B187" s="159"/>
      <c r="D187" s="158"/>
      <c r="E187" s="156"/>
      <c r="F187" s="157"/>
      <c r="G187" s="156"/>
      <c r="H187" s="155"/>
      <c r="I187" s="155"/>
      <c r="J187" s="183"/>
      <c r="K187" s="155"/>
      <c r="L187" s="155"/>
      <c r="M187" s="182"/>
      <c r="Q187" s="179"/>
      <c r="R187" s="178"/>
      <c r="S187" s="169"/>
      <c r="T187" s="178"/>
      <c r="U187" s="177"/>
      <c r="X187" s="200"/>
      <c r="Y187" s="155"/>
      <c r="Z187" s="155"/>
      <c r="AA187" s="166"/>
      <c r="AB187" s="155"/>
      <c r="AC187" s="173"/>
      <c r="AD187" s="171"/>
      <c r="AF187" s="158"/>
      <c r="AG187" s="156"/>
      <c r="AH187" s="157"/>
      <c r="AI187" s="156"/>
      <c r="AJ187" s="159"/>
      <c r="AM187" s="159"/>
      <c r="AO187" s="158"/>
      <c r="AP187" s="156"/>
      <c r="AQ187" s="157"/>
      <c r="AR187" s="156"/>
      <c r="AS187" s="155"/>
      <c r="AT187" s="194"/>
      <c r="AU187" s="155"/>
      <c r="AV187" s="160"/>
      <c r="AW187" s="155"/>
      <c r="AX187" s="155"/>
      <c r="AY187" s="201"/>
      <c r="BB187" s="179"/>
      <c r="BC187" s="178"/>
      <c r="BD187" s="169"/>
      <c r="BE187" s="178"/>
      <c r="BF187" s="177"/>
      <c r="BI187" s="200"/>
      <c r="BJ187" s="155"/>
      <c r="BK187" s="155"/>
      <c r="BL187" s="166"/>
      <c r="BM187" s="155"/>
      <c r="BN187" s="173"/>
      <c r="BO187" s="171"/>
      <c r="BQ187" s="158"/>
      <c r="BR187" s="156"/>
      <c r="BS187" s="157"/>
      <c r="BT187" s="156"/>
      <c r="BU187" s="159"/>
    </row>
    <row r="188" spans="1:74" ht="7.2" customHeight="1" thickTop="1" thickBot="1" x14ac:dyDescent="0.25">
      <c r="B188" s="159">
        <v>258</v>
      </c>
      <c r="D188" s="158" t="s">
        <v>512</v>
      </c>
      <c r="E188" s="156" t="s">
        <v>127</v>
      </c>
      <c r="F188" s="157" t="s">
        <v>72</v>
      </c>
      <c r="G188" s="156" t="s">
        <v>126</v>
      </c>
      <c r="H188" s="155"/>
      <c r="I188" s="182"/>
      <c r="J188" s="170"/>
      <c r="K188" s="160"/>
      <c r="L188" s="155"/>
      <c r="M188" s="182"/>
      <c r="Q188" s="185"/>
      <c r="R188" s="178"/>
      <c r="T188" s="184"/>
      <c r="U188" s="177"/>
      <c r="X188" s="200"/>
      <c r="Y188" s="155"/>
      <c r="Z188" s="155"/>
      <c r="AA188" s="166"/>
      <c r="AB188" s="155"/>
      <c r="AC188" s="191"/>
      <c r="AD188" s="161"/>
      <c r="AF188" s="158" t="s">
        <v>505</v>
      </c>
      <c r="AG188" s="156" t="s">
        <v>127</v>
      </c>
      <c r="AH188" s="157" t="s">
        <v>78</v>
      </c>
      <c r="AI188" s="156" t="s">
        <v>126</v>
      </c>
      <c r="AJ188" s="159">
        <v>315</v>
      </c>
      <c r="AM188" s="159">
        <v>372</v>
      </c>
      <c r="AO188" s="158" t="s">
        <v>533</v>
      </c>
      <c r="AP188" s="156" t="s">
        <v>127</v>
      </c>
      <c r="AQ188" s="157" t="s">
        <v>152</v>
      </c>
      <c r="AR188" s="156" t="s">
        <v>126</v>
      </c>
      <c r="AS188" s="174"/>
      <c r="AT188" s="155"/>
      <c r="AU188" s="155"/>
      <c r="AV188" s="160"/>
      <c r="AW188" s="155"/>
      <c r="AX188" s="155"/>
      <c r="AY188" s="201"/>
      <c r="BB188" s="185"/>
      <c r="BC188" s="178"/>
      <c r="BE188" s="184"/>
      <c r="BF188" s="177"/>
      <c r="BI188" s="200"/>
      <c r="BJ188" s="155"/>
      <c r="BK188" s="155"/>
      <c r="BL188" s="166"/>
      <c r="BM188" s="155"/>
      <c r="BN188" s="191"/>
      <c r="BO188" s="161"/>
      <c r="BQ188" s="158" t="s">
        <v>532</v>
      </c>
      <c r="BR188" s="156" t="s">
        <v>127</v>
      </c>
      <c r="BS188" s="157" t="s">
        <v>201</v>
      </c>
      <c r="BT188" s="156" t="s">
        <v>126</v>
      </c>
      <c r="BU188" s="159">
        <v>428</v>
      </c>
    </row>
    <row r="189" spans="1:74" ht="7.2" customHeight="1" thickTop="1" thickBot="1" x14ac:dyDescent="0.25">
      <c r="B189" s="159"/>
      <c r="D189" s="158"/>
      <c r="E189" s="156"/>
      <c r="F189" s="157"/>
      <c r="G189" s="156"/>
      <c r="H189" s="171"/>
      <c r="I189" s="173"/>
      <c r="J189" s="155"/>
      <c r="K189" s="160"/>
      <c r="L189" s="155"/>
      <c r="M189" s="182"/>
      <c r="Q189" s="179"/>
      <c r="R189" s="178"/>
      <c r="S189" s="169"/>
      <c r="T189" s="178"/>
      <c r="U189" s="177"/>
      <c r="X189" s="200"/>
      <c r="Y189" s="155"/>
      <c r="Z189" s="155"/>
      <c r="AA189" s="193"/>
      <c r="AB189" s="155"/>
      <c r="AC189" s="155"/>
      <c r="AD189" s="155"/>
      <c r="AF189" s="158"/>
      <c r="AG189" s="156"/>
      <c r="AH189" s="157"/>
      <c r="AI189" s="156"/>
      <c r="AJ189" s="159"/>
      <c r="AM189" s="159"/>
      <c r="AO189" s="158"/>
      <c r="AP189" s="156"/>
      <c r="AQ189" s="157"/>
      <c r="AR189" s="156"/>
      <c r="AS189" s="155"/>
      <c r="AT189" s="155"/>
      <c r="AU189" s="155"/>
      <c r="AV189" s="183"/>
      <c r="AW189" s="155"/>
      <c r="AX189" s="155"/>
      <c r="AY189" s="201"/>
      <c r="BB189" s="179"/>
      <c r="BC189" s="178"/>
      <c r="BD189" s="169"/>
      <c r="BE189" s="178"/>
      <c r="BF189" s="177"/>
      <c r="BI189" s="200"/>
      <c r="BJ189" s="155"/>
      <c r="BK189" s="155"/>
      <c r="BL189" s="193"/>
      <c r="BM189" s="155"/>
      <c r="BN189" s="155"/>
      <c r="BO189" s="155"/>
      <c r="BQ189" s="158"/>
      <c r="BR189" s="156"/>
      <c r="BS189" s="157"/>
      <c r="BT189" s="156"/>
      <c r="BU189" s="159"/>
    </row>
    <row r="190" spans="1:74" ht="7.2" customHeight="1" thickTop="1" thickBot="1" x14ac:dyDescent="0.25">
      <c r="B190" s="159">
        <v>259</v>
      </c>
      <c r="D190" s="158" t="s">
        <v>531</v>
      </c>
      <c r="E190" s="156" t="s">
        <v>127</v>
      </c>
      <c r="F190" s="157" t="s">
        <v>203</v>
      </c>
      <c r="G190" s="156" t="s">
        <v>126</v>
      </c>
      <c r="H190" s="161"/>
      <c r="I190" s="181"/>
      <c r="J190" s="155"/>
      <c r="K190" s="160"/>
      <c r="L190" s="155"/>
      <c r="M190" s="182"/>
      <c r="Q190" s="169"/>
      <c r="U190" s="169"/>
      <c r="X190" s="200"/>
      <c r="Y190" s="155"/>
      <c r="Z190" s="166"/>
      <c r="AA190" s="182"/>
      <c r="AB190" s="170"/>
      <c r="AC190" s="155"/>
      <c r="AD190" s="161"/>
      <c r="AF190" s="158" t="s">
        <v>530</v>
      </c>
      <c r="AG190" s="156" t="s">
        <v>127</v>
      </c>
      <c r="AH190" s="157" t="s">
        <v>181</v>
      </c>
      <c r="AI190" s="156" t="s">
        <v>126</v>
      </c>
      <c r="AJ190" s="159">
        <v>316</v>
      </c>
      <c r="AM190" s="159">
        <v>373</v>
      </c>
      <c r="AO190" s="158" t="s">
        <v>529</v>
      </c>
      <c r="AP190" s="156" t="s">
        <v>127</v>
      </c>
      <c r="AQ190" s="157" t="s">
        <v>86</v>
      </c>
      <c r="AR190" s="156" t="s">
        <v>126</v>
      </c>
      <c r="AS190" s="155"/>
      <c r="AT190" s="155"/>
      <c r="AU190" s="182"/>
      <c r="AV190" s="170"/>
      <c r="AW190" s="160"/>
      <c r="AX190" s="155"/>
      <c r="AY190" s="201"/>
      <c r="BB190" s="169"/>
      <c r="BF190" s="169"/>
      <c r="BI190" s="200"/>
      <c r="BJ190" s="155"/>
      <c r="BK190" s="166"/>
      <c r="BL190" s="182"/>
      <c r="BM190" s="170"/>
      <c r="BN190" s="155"/>
      <c r="BO190" s="186"/>
      <c r="BQ190" s="158" t="s">
        <v>528</v>
      </c>
      <c r="BR190" s="156" t="s">
        <v>127</v>
      </c>
      <c r="BS190" s="157" t="s">
        <v>162</v>
      </c>
      <c r="BT190" s="156" t="s">
        <v>126</v>
      </c>
      <c r="BU190" s="159">
        <v>429</v>
      </c>
    </row>
    <row r="191" spans="1:74" ht="7.2" customHeight="1" thickTop="1" thickBot="1" x14ac:dyDescent="0.25">
      <c r="B191" s="159"/>
      <c r="D191" s="158"/>
      <c r="E191" s="156"/>
      <c r="F191" s="157"/>
      <c r="G191" s="156"/>
      <c r="H191" s="155"/>
      <c r="I191" s="155"/>
      <c r="J191" s="155"/>
      <c r="K191" s="183"/>
      <c r="L191" s="155"/>
      <c r="M191" s="182"/>
      <c r="S191" s="217"/>
      <c r="X191" s="200"/>
      <c r="Y191" s="155"/>
      <c r="Z191" s="166"/>
      <c r="AA191" s="182"/>
      <c r="AB191" s="170"/>
      <c r="AC191" s="193"/>
      <c r="AD191" s="155"/>
      <c r="AF191" s="158"/>
      <c r="AG191" s="156"/>
      <c r="AH191" s="157"/>
      <c r="AI191" s="156"/>
      <c r="AJ191" s="159"/>
      <c r="AM191" s="159"/>
      <c r="AO191" s="158"/>
      <c r="AP191" s="156"/>
      <c r="AQ191" s="157"/>
      <c r="AR191" s="156"/>
      <c r="AS191" s="171"/>
      <c r="AT191" s="170"/>
      <c r="AU191" s="182"/>
      <c r="AV191" s="170"/>
      <c r="AW191" s="160"/>
      <c r="AX191" s="155"/>
      <c r="AY191" s="201"/>
      <c r="BD191" s="154"/>
      <c r="BI191" s="200"/>
      <c r="BJ191" s="155"/>
      <c r="BK191" s="166"/>
      <c r="BL191" s="182"/>
      <c r="BM191" s="170"/>
      <c r="BN191" s="182"/>
      <c r="BO191" s="171"/>
      <c r="BQ191" s="158"/>
      <c r="BR191" s="156"/>
      <c r="BS191" s="157"/>
      <c r="BT191" s="156"/>
      <c r="BU191" s="159"/>
    </row>
    <row r="192" spans="1:74" ht="7.2" customHeight="1" thickTop="1" thickBot="1" x14ac:dyDescent="0.25">
      <c r="B192" s="159">
        <v>260</v>
      </c>
      <c r="D192" s="158" t="s">
        <v>527</v>
      </c>
      <c r="E192" s="156" t="s">
        <v>127</v>
      </c>
      <c r="F192" s="157" t="s">
        <v>174</v>
      </c>
      <c r="G192" s="156" t="s">
        <v>126</v>
      </c>
      <c r="H192" s="161"/>
      <c r="I192" s="155"/>
      <c r="J192" s="182"/>
      <c r="K192" s="170"/>
      <c r="L192" s="160"/>
      <c r="M192" s="182"/>
      <c r="S192" s="217"/>
      <c r="X192" s="200"/>
      <c r="Y192" s="155"/>
      <c r="Z192" s="166"/>
      <c r="AA192" s="155"/>
      <c r="AB192" s="192"/>
      <c r="AC192" s="182"/>
      <c r="AD192" s="195"/>
      <c r="AF192" s="158" t="s">
        <v>526</v>
      </c>
      <c r="AG192" s="156" t="s">
        <v>127</v>
      </c>
      <c r="AH192" s="157" t="s">
        <v>83</v>
      </c>
      <c r="AI192" s="156" t="s">
        <v>126</v>
      </c>
      <c r="AJ192" s="159">
        <v>317</v>
      </c>
      <c r="AM192" s="159">
        <v>374</v>
      </c>
      <c r="AO192" s="158" t="s">
        <v>525</v>
      </c>
      <c r="AP192" s="156" t="s">
        <v>127</v>
      </c>
      <c r="AQ192" s="157" t="s">
        <v>87</v>
      </c>
      <c r="AR192" s="156" t="s">
        <v>126</v>
      </c>
      <c r="AS192" s="161"/>
      <c r="AT192" s="167"/>
      <c r="AU192" s="182"/>
      <c r="AV192" s="170"/>
      <c r="AW192" s="160"/>
      <c r="AX192" s="155"/>
      <c r="AY192" s="201"/>
      <c r="BD192" s="154"/>
      <c r="BI192" s="200"/>
      <c r="BJ192" s="155"/>
      <c r="BK192" s="166"/>
      <c r="BL192" s="182"/>
      <c r="BM192" s="170"/>
      <c r="BN192" s="172"/>
      <c r="BO192" s="161"/>
      <c r="BQ192" s="158" t="s">
        <v>510</v>
      </c>
      <c r="BR192" s="156" t="s">
        <v>127</v>
      </c>
      <c r="BS192" s="157" t="s">
        <v>72</v>
      </c>
      <c r="BT192" s="156" t="s">
        <v>126</v>
      </c>
      <c r="BU192" s="159">
        <v>430</v>
      </c>
    </row>
    <row r="193" spans="2:73" ht="7.2" customHeight="1" thickTop="1" thickBot="1" x14ac:dyDescent="0.25">
      <c r="B193" s="159"/>
      <c r="D193" s="158"/>
      <c r="E193" s="156"/>
      <c r="F193" s="157"/>
      <c r="G193" s="156"/>
      <c r="H193" s="155"/>
      <c r="I193" s="183"/>
      <c r="J193" s="182"/>
      <c r="K193" s="170"/>
      <c r="L193" s="160"/>
      <c r="M193" s="182"/>
      <c r="S193" s="217"/>
      <c r="X193" s="200"/>
      <c r="Y193" s="155"/>
      <c r="Z193" s="166"/>
      <c r="AA193" s="155"/>
      <c r="AB193" s="196"/>
      <c r="AC193" s="155"/>
      <c r="AD193" s="171"/>
      <c r="AF193" s="158"/>
      <c r="AG193" s="156"/>
      <c r="AH193" s="157"/>
      <c r="AI193" s="156"/>
      <c r="AJ193" s="159"/>
      <c r="AM193" s="159"/>
      <c r="AO193" s="158"/>
      <c r="AP193" s="156"/>
      <c r="AQ193" s="157"/>
      <c r="AR193" s="156"/>
      <c r="AS193" s="155"/>
      <c r="AT193" s="155"/>
      <c r="AU193" s="173"/>
      <c r="AV193" s="155"/>
      <c r="AW193" s="160"/>
      <c r="AX193" s="155"/>
      <c r="AY193" s="201"/>
      <c r="BD193" s="154"/>
      <c r="BI193" s="200"/>
      <c r="BJ193" s="155"/>
      <c r="BK193" s="166"/>
      <c r="BL193" s="155"/>
      <c r="BM193" s="173"/>
      <c r="BN193" s="155"/>
      <c r="BO193" s="155"/>
      <c r="BQ193" s="158"/>
      <c r="BR193" s="156"/>
      <c r="BS193" s="157"/>
      <c r="BT193" s="156"/>
      <c r="BU193" s="159"/>
    </row>
    <row r="194" spans="2:73" ht="7.2" customHeight="1" thickTop="1" x14ac:dyDescent="0.2">
      <c r="B194" s="159">
        <v>261</v>
      </c>
      <c r="D194" s="158" t="s">
        <v>524</v>
      </c>
      <c r="E194" s="156" t="s">
        <v>127</v>
      </c>
      <c r="F194" s="157" t="s">
        <v>152</v>
      </c>
      <c r="G194" s="156" t="s">
        <v>126</v>
      </c>
      <c r="H194" s="174"/>
      <c r="I194" s="170"/>
      <c r="J194" s="190"/>
      <c r="K194" s="155"/>
      <c r="L194" s="160"/>
      <c r="M194" s="182"/>
      <c r="S194" s="217"/>
      <c r="X194" s="200"/>
      <c r="Y194" s="155"/>
      <c r="Z194" s="166"/>
      <c r="AA194" s="155"/>
      <c r="AB194" s="182"/>
      <c r="AC194" s="170"/>
      <c r="AD194" s="186"/>
      <c r="AF194" s="158" t="s">
        <v>523</v>
      </c>
      <c r="AG194" s="156" t="s">
        <v>127</v>
      </c>
      <c r="AH194" s="157" t="s">
        <v>167</v>
      </c>
      <c r="AI194" s="156" t="s">
        <v>126</v>
      </c>
      <c r="AJ194" s="159">
        <v>318</v>
      </c>
      <c r="AM194" s="159">
        <v>375</v>
      </c>
      <c r="AO194" s="158" t="s">
        <v>491</v>
      </c>
      <c r="AP194" s="156" t="s">
        <v>127</v>
      </c>
      <c r="AQ194" s="157" t="s">
        <v>144</v>
      </c>
      <c r="AR194" s="156" t="s">
        <v>126</v>
      </c>
      <c r="AS194" s="155"/>
      <c r="AT194" s="155"/>
      <c r="AU194" s="181"/>
      <c r="AV194" s="155"/>
      <c r="AW194" s="160"/>
      <c r="AX194" s="155"/>
      <c r="AY194" s="201"/>
      <c r="BD194" s="154"/>
      <c r="BI194" s="200"/>
      <c r="BJ194" s="155"/>
      <c r="BK194" s="166"/>
      <c r="BL194" s="155"/>
      <c r="BM194" s="191"/>
      <c r="BN194" s="155"/>
      <c r="BO194" s="186"/>
      <c r="BQ194" s="158" t="s">
        <v>522</v>
      </c>
      <c r="BR194" s="156" t="s">
        <v>127</v>
      </c>
      <c r="BS194" s="157" t="s">
        <v>144</v>
      </c>
      <c r="BT194" s="156" t="s">
        <v>126</v>
      </c>
      <c r="BU194" s="159">
        <v>431</v>
      </c>
    </row>
    <row r="195" spans="2:73" ht="7.2" customHeight="1" thickBot="1" x14ac:dyDescent="0.25">
      <c r="B195" s="159"/>
      <c r="D195" s="158"/>
      <c r="E195" s="156"/>
      <c r="F195" s="157"/>
      <c r="G195" s="156"/>
      <c r="H195" s="155"/>
      <c r="I195" s="155"/>
      <c r="J195" s="194"/>
      <c r="K195" s="155"/>
      <c r="L195" s="160"/>
      <c r="M195" s="182"/>
      <c r="S195" s="217"/>
      <c r="X195" s="200"/>
      <c r="Y195" s="155"/>
      <c r="Z195" s="166"/>
      <c r="AA195" s="155"/>
      <c r="AB195" s="155"/>
      <c r="AC195" s="173"/>
      <c r="AD195" s="171"/>
      <c r="AF195" s="158"/>
      <c r="AG195" s="156"/>
      <c r="AH195" s="157"/>
      <c r="AI195" s="156"/>
      <c r="AJ195" s="159"/>
      <c r="AM195" s="159"/>
      <c r="AO195" s="158"/>
      <c r="AP195" s="156"/>
      <c r="AQ195" s="157"/>
      <c r="AR195" s="156"/>
      <c r="AS195" s="171"/>
      <c r="AT195" s="165"/>
      <c r="AU195" s="160"/>
      <c r="AV195" s="155"/>
      <c r="AW195" s="160"/>
      <c r="AX195" s="155"/>
      <c r="AY195" s="201"/>
      <c r="BD195" s="154"/>
      <c r="BI195" s="200"/>
      <c r="BJ195" s="155"/>
      <c r="BK195" s="166"/>
      <c r="BL195" s="155"/>
      <c r="BM195" s="166"/>
      <c r="BN195" s="168"/>
      <c r="BO195" s="171"/>
      <c r="BQ195" s="158"/>
      <c r="BR195" s="156"/>
      <c r="BS195" s="157"/>
      <c r="BT195" s="156"/>
      <c r="BU195" s="159"/>
    </row>
    <row r="196" spans="2:73" ht="7.2" customHeight="1" thickTop="1" thickBot="1" x14ac:dyDescent="0.25">
      <c r="B196" s="159">
        <v>262</v>
      </c>
      <c r="D196" s="158" t="s">
        <v>521</v>
      </c>
      <c r="E196" s="156" t="s">
        <v>127</v>
      </c>
      <c r="F196" s="157" t="s">
        <v>144</v>
      </c>
      <c r="G196" s="156" t="s">
        <v>126</v>
      </c>
      <c r="H196" s="155"/>
      <c r="I196" s="182"/>
      <c r="J196" s="155"/>
      <c r="K196" s="155"/>
      <c r="L196" s="160"/>
      <c r="M196" s="182"/>
      <c r="S196" s="217"/>
      <c r="X196" s="200"/>
      <c r="Y196" s="155"/>
      <c r="Z196" s="166"/>
      <c r="AA196" s="155"/>
      <c r="AB196" s="155"/>
      <c r="AC196" s="191"/>
      <c r="AD196" s="161"/>
      <c r="AF196" s="158" t="s">
        <v>491</v>
      </c>
      <c r="AG196" s="156" t="s">
        <v>127</v>
      </c>
      <c r="AH196" s="157" t="s">
        <v>87</v>
      </c>
      <c r="AI196" s="156" t="s">
        <v>126</v>
      </c>
      <c r="AJ196" s="159">
        <v>319</v>
      </c>
      <c r="AM196" s="159">
        <v>376</v>
      </c>
      <c r="AO196" s="158" t="s">
        <v>520</v>
      </c>
      <c r="AP196" s="156" t="s">
        <v>127</v>
      </c>
      <c r="AQ196" s="157" t="s">
        <v>82</v>
      </c>
      <c r="AR196" s="156" t="s">
        <v>126</v>
      </c>
      <c r="AS196" s="161"/>
      <c r="AT196" s="160"/>
      <c r="AU196" s="155"/>
      <c r="AV196" s="155"/>
      <c r="AW196" s="160"/>
      <c r="AX196" s="155"/>
      <c r="AY196" s="201"/>
      <c r="BD196" s="154"/>
      <c r="BI196" s="200"/>
      <c r="BJ196" s="155"/>
      <c r="BK196" s="166"/>
      <c r="BL196" s="155"/>
      <c r="BM196" s="155"/>
      <c r="BN196" s="166"/>
      <c r="BO196" s="161"/>
      <c r="BQ196" s="158" t="s">
        <v>512</v>
      </c>
      <c r="BR196" s="156" t="s">
        <v>127</v>
      </c>
      <c r="BS196" s="157" t="s">
        <v>135</v>
      </c>
      <c r="BT196" s="156" t="s">
        <v>126</v>
      </c>
      <c r="BU196" s="159">
        <v>432</v>
      </c>
    </row>
    <row r="197" spans="2:73" ht="7.2" customHeight="1" thickTop="1" thickBot="1" x14ac:dyDescent="0.25">
      <c r="B197" s="159"/>
      <c r="D197" s="158"/>
      <c r="E197" s="156"/>
      <c r="F197" s="157"/>
      <c r="G197" s="156"/>
      <c r="H197" s="171"/>
      <c r="I197" s="173"/>
      <c r="J197" s="155"/>
      <c r="K197" s="155"/>
      <c r="L197" s="160"/>
      <c r="M197" s="182"/>
      <c r="S197" s="217"/>
      <c r="X197" s="200"/>
      <c r="Y197" s="155"/>
      <c r="Z197" s="193"/>
      <c r="AA197" s="155"/>
      <c r="AB197" s="155"/>
      <c r="AC197" s="155"/>
      <c r="AD197" s="155"/>
      <c r="AF197" s="158"/>
      <c r="AG197" s="156"/>
      <c r="AH197" s="157"/>
      <c r="AI197" s="156"/>
      <c r="AJ197" s="159"/>
      <c r="AM197" s="159"/>
      <c r="AO197" s="158"/>
      <c r="AP197" s="156"/>
      <c r="AQ197" s="157"/>
      <c r="AR197" s="156"/>
      <c r="AS197" s="155"/>
      <c r="AT197" s="155"/>
      <c r="AU197" s="155"/>
      <c r="AV197" s="155"/>
      <c r="AW197" s="183"/>
      <c r="AX197" s="155"/>
      <c r="AY197" s="201"/>
      <c r="BD197" s="154"/>
      <c r="BI197" s="200"/>
      <c r="BJ197" s="155"/>
      <c r="BK197" s="193"/>
      <c r="BL197" s="155"/>
      <c r="BM197" s="155"/>
      <c r="BN197" s="155"/>
      <c r="BO197" s="155"/>
      <c r="BQ197" s="158"/>
      <c r="BR197" s="156"/>
      <c r="BS197" s="157"/>
      <c r="BT197" s="156"/>
      <c r="BU197" s="159"/>
    </row>
    <row r="198" spans="2:73" ht="7.2" customHeight="1" thickTop="1" thickBot="1" x14ac:dyDescent="0.25">
      <c r="B198" s="159">
        <v>263</v>
      </c>
      <c r="D198" s="158" t="s">
        <v>519</v>
      </c>
      <c r="E198" s="156" t="s">
        <v>127</v>
      </c>
      <c r="F198" s="157" t="s">
        <v>149</v>
      </c>
      <c r="G198" s="156" t="s">
        <v>126</v>
      </c>
      <c r="H198" s="161"/>
      <c r="I198" s="181"/>
      <c r="J198" s="155"/>
      <c r="K198" s="155"/>
      <c r="L198" s="160"/>
      <c r="M198" s="182"/>
      <c r="S198" s="217"/>
      <c r="X198" s="200"/>
      <c r="Y198" s="182"/>
      <c r="Z198" s="173"/>
      <c r="AA198" s="170"/>
      <c r="AB198" s="155"/>
      <c r="AC198" s="155"/>
      <c r="AD198" s="161"/>
      <c r="AF198" s="158" t="s">
        <v>474</v>
      </c>
      <c r="AG198" s="156" t="s">
        <v>127</v>
      </c>
      <c r="AH198" s="157" t="s">
        <v>135</v>
      </c>
      <c r="AI198" s="156" t="s">
        <v>126</v>
      </c>
      <c r="AJ198" s="159">
        <v>320</v>
      </c>
      <c r="AM198" s="159">
        <v>377</v>
      </c>
      <c r="AO198" s="158" t="s">
        <v>518</v>
      </c>
      <c r="AP198" s="156" t="s">
        <v>127</v>
      </c>
      <c r="AQ198" s="157" t="s">
        <v>149</v>
      </c>
      <c r="AR198" s="156" t="s">
        <v>126</v>
      </c>
      <c r="AS198" s="161"/>
      <c r="AT198" s="155"/>
      <c r="AU198" s="155"/>
      <c r="AV198" s="182"/>
      <c r="AW198" s="173"/>
      <c r="AX198" s="170"/>
      <c r="AY198" s="201"/>
      <c r="BD198" s="154"/>
      <c r="BI198" s="200"/>
      <c r="BJ198" s="182"/>
      <c r="BK198" s="173"/>
      <c r="BL198" s="170"/>
      <c r="BM198" s="155"/>
      <c r="BN198" s="155"/>
      <c r="BO198" s="161"/>
      <c r="BQ198" s="158" t="s">
        <v>517</v>
      </c>
      <c r="BR198" s="156" t="s">
        <v>127</v>
      </c>
      <c r="BS198" s="157" t="s">
        <v>167</v>
      </c>
      <c r="BT198" s="156" t="s">
        <v>126</v>
      </c>
      <c r="BU198" s="159">
        <v>433</v>
      </c>
    </row>
    <row r="199" spans="2:73" ht="7.2" customHeight="1" thickTop="1" thickBot="1" x14ac:dyDescent="0.25">
      <c r="B199" s="159"/>
      <c r="D199" s="158"/>
      <c r="E199" s="156"/>
      <c r="F199" s="157"/>
      <c r="G199" s="156"/>
      <c r="H199" s="155"/>
      <c r="I199" s="155"/>
      <c r="J199" s="155"/>
      <c r="K199" s="155"/>
      <c r="L199" s="183"/>
      <c r="M199" s="182"/>
      <c r="S199" s="217"/>
      <c r="X199" s="200"/>
      <c r="Y199" s="182"/>
      <c r="Z199" s="173"/>
      <c r="AA199" s="170"/>
      <c r="AB199" s="155"/>
      <c r="AC199" s="193"/>
      <c r="AD199" s="155"/>
      <c r="AF199" s="158"/>
      <c r="AG199" s="156"/>
      <c r="AH199" s="157"/>
      <c r="AI199" s="156"/>
      <c r="AJ199" s="159"/>
      <c r="AM199" s="159"/>
      <c r="AO199" s="158"/>
      <c r="AP199" s="156"/>
      <c r="AQ199" s="157"/>
      <c r="AR199" s="156"/>
      <c r="AS199" s="155"/>
      <c r="AT199" s="183"/>
      <c r="AU199" s="155"/>
      <c r="AV199" s="182"/>
      <c r="AW199" s="173"/>
      <c r="AX199" s="170"/>
      <c r="AY199" s="201"/>
      <c r="BD199" s="154"/>
      <c r="BI199" s="200"/>
      <c r="BJ199" s="182"/>
      <c r="BK199" s="173"/>
      <c r="BL199" s="170"/>
      <c r="BM199" s="155"/>
      <c r="BN199" s="193"/>
      <c r="BO199" s="155"/>
      <c r="BQ199" s="158"/>
      <c r="BR199" s="156"/>
      <c r="BS199" s="157"/>
      <c r="BT199" s="156"/>
      <c r="BU199" s="159"/>
    </row>
    <row r="200" spans="2:73" ht="7.2" customHeight="1" thickTop="1" thickBot="1" x14ac:dyDescent="0.25">
      <c r="B200" s="159">
        <v>264</v>
      </c>
      <c r="D200" s="158" t="s">
        <v>516</v>
      </c>
      <c r="E200" s="156" t="s">
        <v>127</v>
      </c>
      <c r="F200" s="157" t="s">
        <v>78</v>
      </c>
      <c r="G200" s="156" t="s">
        <v>126</v>
      </c>
      <c r="H200" s="161"/>
      <c r="I200" s="155"/>
      <c r="J200" s="155"/>
      <c r="K200" s="182"/>
      <c r="L200" s="170"/>
      <c r="M200" s="190"/>
      <c r="S200" s="217"/>
      <c r="X200" s="200"/>
      <c r="Y200" s="182"/>
      <c r="Z200" s="173"/>
      <c r="AA200" s="170"/>
      <c r="AB200" s="155"/>
      <c r="AC200" s="173"/>
      <c r="AD200" s="195"/>
      <c r="AF200" s="158" t="s">
        <v>515</v>
      </c>
      <c r="AG200" s="156" t="s">
        <v>127</v>
      </c>
      <c r="AH200" s="157" t="s">
        <v>144</v>
      </c>
      <c r="AI200" s="156" t="s">
        <v>126</v>
      </c>
      <c r="AJ200" s="159">
        <v>321</v>
      </c>
      <c r="AM200" s="159">
        <v>378</v>
      </c>
      <c r="AO200" s="158" t="s">
        <v>514</v>
      </c>
      <c r="AP200" s="156" t="s">
        <v>127</v>
      </c>
      <c r="AQ200" s="157" t="s">
        <v>172</v>
      </c>
      <c r="AR200" s="156" t="s">
        <v>126</v>
      </c>
      <c r="AS200" s="174"/>
      <c r="AT200" s="170"/>
      <c r="AU200" s="160"/>
      <c r="AV200" s="182"/>
      <c r="AW200" s="173"/>
      <c r="AX200" s="170"/>
      <c r="AY200" s="201"/>
      <c r="BD200" s="154"/>
      <c r="BI200" s="200"/>
      <c r="BJ200" s="182"/>
      <c r="BK200" s="173"/>
      <c r="BL200" s="170"/>
      <c r="BM200" s="155"/>
      <c r="BN200" s="173"/>
      <c r="BO200" s="195"/>
      <c r="BQ200" s="158" t="s">
        <v>513</v>
      </c>
      <c r="BR200" s="156" t="s">
        <v>127</v>
      </c>
      <c r="BS200" s="157" t="s">
        <v>86</v>
      </c>
      <c r="BT200" s="156" t="s">
        <v>126</v>
      </c>
      <c r="BU200" s="159">
        <v>434</v>
      </c>
    </row>
    <row r="201" spans="2:73" ht="7.2" customHeight="1" thickTop="1" thickBot="1" x14ac:dyDescent="0.25">
      <c r="B201" s="159"/>
      <c r="D201" s="158"/>
      <c r="E201" s="156"/>
      <c r="F201" s="157"/>
      <c r="G201" s="156"/>
      <c r="H201" s="155"/>
      <c r="I201" s="183"/>
      <c r="J201" s="155"/>
      <c r="K201" s="182"/>
      <c r="L201" s="170"/>
      <c r="M201" s="190"/>
      <c r="S201" s="217"/>
      <c r="X201" s="200"/>
      <c r="Y201" s="182"/>
      <c r="Z201" s="173"/>
      <c r="AA201" s="170"/>
      <c r="AB201" s="182"/>
      <c r="AC201" s="155"/>
      <c r="AD201" s="171"/>
      <c r="AF201" s="158"/>
      <c r="AG201" s="156"/>
      <c r="AH201" s="157"/>
      <c r="AI201" s="156"/>
      <c r="AJ201" s="159"/>
      <c r="AM201" s="159"/>
      <c r="AO201" s="158"/>
      <c r="AP201" s="156"/>
      <c r="AQ201" s="157"/>
      <c r="AR201" s="156"/>
      <c r="AS201" s="155"/>
      <c r="AT201" s="155"/>
      <c r="AU201" s="183"/>
      <c r="AV201" s="182"/>
      <c r="AW201" s="173"/>
      <c r="AX201" s="170"/>
      <c r="AY201" s="201"/>
      <c r="BD201" s="154"/>
      <c r="BI201" s="200"/>
      <c r="BJ201" s="182"/>
      <c r="BK201" s="173"/>
      <c r="BL201" s="170"/>
      <c r="BM201" s="168"/>
      <c r="BN201" s="155"/>
      <c r="BO201" s="171"/>
      <c r="BQ201" s="158"/>
      <c r="BR201" s="156"/>
      <c r="BS201" s="157"/>
      <c r="BT201" s="156"/>
      <c r="BU201" s="159"/>
    </row>
    <row r="202" spans="2:73" ht="7.2" customHeight="1" thickTop="1" x14ac:dyDescent="0.2">
      <c r="B202" s="159">
        <v>265</v>
      </c>
      <c r="D202" s="158" t="s">
        <v>512</v>
      </c>
      <c r="E202" s="156" t="s">
        <v>127</v>
      </c>
      <c r="F202" s="157" t="s">
        <v>206</v>
      </c>
      <c r="G202" s="156" t="s">
        <v>126</v>
      </c>
      <c r="H202" s="174"/>
      <c r="I202" s="170"/>
      <c r="J202" s="160"/>
      <c r="K202" s="182"/>
      <c r="L202" s="170"/>
      <c r="M202" s="190"/>
      <c r="S202" s="217"/>
      <c r="X202" s="200"/>
      <c r="Y202" s="182"/>
      <c r="Z202" s="173"/>
      <c r="AA202" s="170"/>
      <c r="AB202" s="172"/>
      <c r="AC202" s="155"/>
      <c r="AD202" s="186"/>
      <c r="AF202" s="158" t="s">
        <v>440</v>
      </c>
      <c r="AG202" s="156" t="s">
        <v>127</v>
      </c>
      <c r="AH202" s="157" t="s">
        <v>72</v>
      </c>
      <c r="AI202" s="156" t="s">
        <v>126</v>
      </c>
      <c r="AJ202" s="159">
        <v>322</v>
      </c>
      <c r="AM202" s="159">
        <v>379</v>
      </c>
      <c r="AO202" s="158" t="s">
        <v>448</v>
      </c>
      <c r="AP202" s="156" t="s">
        <v>127</v>
      </c>
      <c r="AQ202" s="157" t="s">
        <v>79</v>
      </c>
      <c r="AR202" s="156" t="s">
        <v>126</v>
      </c>
      <c r="AS202" s="155"/>
      <c r="AT202" s="182"/>
      <c r="AU202" s="173"/>
      <c r="AV202" s="173"/>
      <c r="AW202" s="173"/>
      <c r="AX202" s="170"/>
      <c r="AY202" s="201"/>
      <c r="BD202" s="154"/>
      <c r="BI202" s="200"/>
      <c r="BJ202" s="182"/>
      <c r="BK202" s="170"/>
      <c r="BL202" s="192"/>
      <c r="BM202" s="166"/>
      <c r="BN202" s="155"/>
      <c r="BO202" s="186"/>
      <c r="BQ202" s="158" t="s">
        <v>488</v>
      </c>
      <c r="BR202" s="156" t="s">
        <v>127</v>
      </c>
      <c r="BS202" s="157" t="s">
        <v>149</v>
      </c>
      <c r="BT202" s="156" t="s">
        <v>126</v>
      </c>
      <c r="BU202" s="159">
        <v>435</v>
      </c>
    </row>
    <row r="203" spans="2:73" ht="7.2" customHeight="1" thickBot="1" x14ac:dyDescent="0.25">
      <c r="B203" s="159"/>
      <c r="D203" s="158"/>
      <c r="E203" s="156"/>
      <c r="F203" s="157"/>
      <c r="G203" s="156"/>
      <c r="H203" s="155"/>
      <c r="I203" s="155"/>
      <c r="J203" s="183"/>
      <c r="K203" s="182"/>
      <c r="L203" s="170"/>
      <c r="M203" s="190"/>
      <c r="S203" s="217"/>
      <c r="X203" s="200"/>
      <c r="Y203" s="182"/>
      <c r="Z203" s="173"/>
      <c r="AA203" s="170"/>
      <c r="AB203" s="192"/>
      <c r="AC203" s="168"/>
      <c r="AD203" s="171"/>
      <c r="AF203" s="158"/>
      <c r="AG203" s="156"/>
      <c r="AH203" s="157"/>
      <c r="AI203" s="156"/>
      <c r="AJ203" s="159"/>
      <c r="AM203" s="159"/>
      <c r="AO203" s="158"/>
      <c r="AP203" s="156"/>
      <c r="AQ203" s="157"/>
      <c r="AR203" s="156"/>
      <c r="AS203" s="171"/>
      <c r="AT203" s="173"/>
      <c r="AU203" s="182"/>
      <c r="AV203" s="173"/>
      <c r="AW203" s="173"/>
      <c r="AX203" s="170"/>
      <c r="AY203" s="201"/>
      <c r="BD203" s="154"/>
      <c r="BI203" s="200"/>
      <c r="BJ203" s="182"/>
      <c r="BK203" s="170"/>
      <c r="BL203" s="192"/>
      <c r="BM203" s="166"/>
      <c r="BN203" s="168"/>
      <c r="BO203" s="171"/>
      <c r="BQ203" s="158"/>
      <c r="BR203" s="156"/>
      <c r="BS203" s="157"/>
      <c r="BT203" s="156"/>
      <c r="BU203" s="159"/>
    </row>
    <row r="204" spans="2:73" ht="7.2" customHeight="1" thickTop="1" thickBot="1" x14ac:dyDescent="0.25">
      <c r="B204" s="159">
        <v>266</v>
      </c>
      <c r="D204" s="158" t="s">
        <v>511</v>
      </c>
      <c r="E204" s="156" t="s">
        <v>127</v>
      </c>
      <c r="F204" s="157" t="s">
        <v>135</v>
      </c>
      <c r="G204" s="156" t="s">
        <v>126</v>
      </c>
      <c r="H204" s="155"/>
      <c r="I204" s="182"/>
      <c r="J204" s="173"/>
      <c r="K204" s="173"/>
      <c r="L204" s="170"/>
      <c r="M204" s="190"/>
      <c r="S204" s="217"/>
      <c r="X204" s="200"/>
      <c r="Y204" s="182"/>
      <c r="Z204" s="173"/>
      <c r="AA204" s="173"/>
      <c r="AB204" s="170"/>
      <c r="AC204" s="166"/>
      <c r="AD204" s="161"/>
      <c r="AF204" s="158" t="s">
        <v>471</v>
      </c>
      <c r="AG204" s="156" t="s">
        <v>127</v>
      </c>
      <c r="AH204" s="157" t="s">
        <v>82</v>
      </c>
      <c r="AI204" s="156" t="s">
        <v>126</v>
      </c>
      <c r="AJ204" s="159">
        <v>323</v>
      </c>
      <c r="AM204" s="159">
        <v>380</v>
      </c>
      <c r="AO204" s="158" t="s">
        <v>510</v>
      </c>
      <c r="AP204" s="156" t="s">
        <v>127</v>
      </c>
      <c r="AQ204" s="157" t="s">
        <v>137</v>
      </c>
      <c r="AR204" s="156" t="s">
        <v>126</v>
      </c>
      <c r="AS204" s="161"/>
      <c r="AT204" s="181"/>
      <c r="AU204" s="182"/>
      <c r="AV204" s="173"/>
      <c r="AW204" s="173"/>
      <c r="AX204" s="170"/>
      <c r="AY204" s="201"/>
      <c r="BD204" s="154"/>
      <c r="BI204" s="200"/>
      <c r="BJ204" s="182"/>
      <c r="BK204" s="170"/>
      <c r="BL204" s="192"/>
      <c r="BM204" s="155"/>
      <c r="BN204" s="166"/>
      <c r="BO204" s="161"/>
      <c r="BQ204" s="158" t="s">
        <v>509</v>
      </c>
      <c r="BR204" s="156" t="s">
        <v>127</v>
      </c>
      <c r="BS204" s="157" t="s">
        <v>75</v>
      </c>
      <c r="BT204" s="156" t="s">
        <v>126</v>
      </c>
      <c r="BU204" s="159">
        <v>436</v>
      </c>
    </row>
    <row r="205" spans="2:73" ht="7.2" customHeight="1" thickTop="1" thickBot="1" x14ac:dyDescent="0.25">
      <c r="B205" s="159"/>
      <c r="D205" s="158"/>
      <c r="E205" s="156"/>
      <c r="F205" s="157"/>
      <c r="G205" s="156"/>
      <c r="H205" s="171"/>
      <c r="I205" s="173"/>
      <c r="J205" s="182"/>
      <c r="K205" s="173"/>
      <c r="L205" s="170"/>
      <c r="M205" s="190"/>
      <c r="S205" s="217"/>
      <c r="X205" s="200"/>
      <c r="Y205" s="182"/>
      <c r="Z205" s="170"/>
      <c r="AA205" s="173"/>
      <c r="AB205" s="155"/>
      <c r="AC205" s="155"/>
      <c r="AD205" s="155"/>
      <c r="AF205" s="158"/>
      <c r="AG205" s="156"/>
      <c r="AH205" s="157"/>
      <c r="AI205" s="156"/>
      <c r="AJ205" s="159"/>
      <c r="AM205" s="159"/>
      <c r="AO205" s="158"/>
      <c r="AP205" s="156"/>
      <c r="AQ205" s="157"/>
      <c r="AR205" s="156"/>
      <c r="AS205" s="155"/>
      <c r="AT205" s="155"/>
      <c r="AU205" s="155"/>
      <c r="AV205" s="173"/>
      <c r="AW205" s="182"/>
      <c r="AX205" s="170"/>
      <c r="AY205" s="201"/>
      <c r="BD205" s="154"/>
      <c r="BI205" s="200"/>
      <c r="BJ205" s="182"/>
      <c r="BK205" s="170"/>
      <c r="BL205" s="196"/>
      <c r="BM205" s="155"/>
      <c r="BN205" s="155"/>
      <c r="BO205" s="155"/>
      <c r="BQ205" s="158"/>
      <c r="BR205" s="156"/>
      <c r="BS205" s="157"/>
      <c r="BT205" s="156"/>
      <c r="BU205" s="159"/>
    </row>
    <row r="206" spans="2:73" ht="7.2" customHeight="1" thickTop="1" thickBot="1" x14ac:dyDescent="0.25">
      <c r="B206" s="159">
        <v>267</v>
      </c>
      <c r="D206" s="158" t="s">
        <v>452</v>
      </c>
      <c r="E206" s="156" t="s">
        <v>127</v>
      </c>
      <c r="F206" s="157" t="s">
        <v>79</v>
      </c>
      <c r="G206" s="156" t="s">
        <v>126</v>
      </c>
      <c r="H206" s="161"/>
      <c r="I206" s="181"/>
      <c r="J206" s="182"/>
      <c r="K206" s="173"/>
      <c r="L206" s="170"/>
      <c r="M206" s="190"/>
      <c r="S206" s="217"/>
      <c r="X206" s="200"/>
      <c r="Y206" s="182"/>
      <c r="Z206" s="170"/>
      <c r="AA206" s="191"/>
      <c r="AB206" s="155"/>
      <c r="AC206" s="155"/>
      <c r="AD206" s="186"/>
      <c r="AF206" s="158" t="s">
        <v>485</v>
      </c>
      <c r="AG206" s="156" t="s">
        <v>127</v>
      </c>
      <c r="AH206" s="157" t="s">
        <v>174</v>
      </c>
      <c r="AI206" s="156" t="s">
        <v>126</v>
      </c>
      <c r="AJ206" s="159">
        <v>324</v>
      </c>
      <c r="AM206" s="159">
        <v>381</v>
      </c>
      <c r="AO206" s="158" t="s">
        <v>505</v>
      </c>
      <c r="AP206" s="156" t="s">
        <v>127</v>
      </c>
      <c r="AQ206" s="157" t="s">
        <v>135</v>
      </c>
      <c r="AR206" s="156" t="s">
        <v>126</v>
      </c>
      <c r="AS206" s="155"/>
      <c r="AT206" s="155"/>
      <c r="AU206" s="155"/>
      <c r="AV206" s="181"/>
      <c r="AW206" s="182"/>
      <c r="AX206" s="170"/>
      <c r="AY206" s="201"/>
      <c r="BD206" s="154"/>
      <c r="BI206" s="200"/>
      <c r="BJ206" s="182"/>
      <c r="BK206" s="170"/>
      <c r="BL206" s="182"/>
      <c r="BM206" s="170"/>
      <c r="BN206" s="155"/>
      <c r="BO206" s="161"/>
      <c r="BQ206" s="158" t="s">
        <v>508</v>
      </c>
      <c r="BR206" s="156" t="s">
        <v>127</v>
      </c>
      <c r="BS206" s="157" t="s">
        <v>78</v>
      </c>
      <c r="BT206" s="156" t="s">
        <v>126</v>
      </c>
      <c r="BU206" s="159">
        <v>437</v>
      </c>
    </row>
    <row r="207" spans="2:73" ht="7.2" customHeight="1" thickTop="1" thickBot="1" x14ac:dyDescent="0.25">
      <c r="B207" s="159"/>
      <c r="D207" s="158"/>
      <c r="E207" s="156"/>
      <c r="F207" s="157"/>
      <c r="G207" s="156"/>
      <c r="H207" s="155"/>
      <c r="I207" s="155"/>
      <c r="J207" s="155"/>
      <c r="K207" s="173"/>
      <c r="L207" s="155"/>
      <c r="M207" s="190"/>
      <c r="S207" s="217"/>
      <c r="X207" s="200"/>
      <c r="Y207" s="182"/>
      <c r="Z207" s="170"/>
      <c r="AA207" s="166"/>
      <c r="AB207" s="155"/>
      <c r="AC207" s="182"/>
      <c r="AD207" s="171"/>
      <c r="AF207" s="158"/>
      <c r="AG207" s="156"/>
      <c r="AH207" s="157"/>
      <c r="AI207" s="156"/>
      <c r="AJ207" s="159"/>
      <c r="AM207" s="159"/>
      <c r="AO207" s="158"/>
      <c r="AP207" s="156"/>
      <c r="AQ207" s="157"/>
      <c r="AR207" s="156"/>
      <c r="AS207" s="171"/>
      <c r="AT207" s="170"/>
      <c r="AU207" s="155"/>
      <c r="AV207" s="160"/>
      <c r="AW207" s="182"/>
      <c r="AX207" s="170"/>
      <c r="AY207" s="201"/>
      <c r="BD207" s="154"/>
      <c r="BI207" s="200"/>
      <c r="BJ207" s="182"/>
      <c r="BK207" s="170"/>
      <c r="BL207" s="155"/>
      <c r="BM207" s="170"/>
      <c r="BN207" s="193"/>
      <c r="BO207" s="155"/>
      <c r="BQ207" s="158"/>
      <c r="BR207" s="156"/>
      <c r="BS207" s="157"/>
      <c r="BT207" s="156"/>
      <c r="BU207" s="159"/>
    </row>
    <row r="208" spans="2:73" ht="7.2" customHeight="1" thickTop="1" thickBot="1" x14ac:dyDescent="0.25">
      <c r="B208" s="159">
        <v>268</v>
      </c>
      <c r="D208" s="158" t="s">
        <v>507</v>
      </c>
      <c r="E208" s="156" t="s">
        <v>127</v>
      </c>
      <c r="F208" s="157" t="s">
        <v>141</v>
      </c>
      <c r="G208" s="156" t="s">
        <v>126</v>
      </c>
      <c r="H208" s="161"/>
      <c r="I208" s="155"/>
      <c r="J208" s="155"/>
      <c r="K208" s="181"/>
      <c r="L208" s="155"/>
      <c r="M208" s="190"/>
      <c r="S208" s="217"/>
      <c r="X208" s="200"/>
      <c r="Y208" s="182"/>
      <c r="Z208" s="170"/>
      <c r="AA208" s="166"/>
      <c r="AB208" s="155"/>
      <c r="AC208" s="172"/>
      <c r="AD208" s="161"/>
      <c r="AF208" s="158" t="s">
        <v>506</v>
      </c>
      <c r="AG208" s="156" t="s">
        <v>127</v>
      </c>
      <c r="AH208" s="157" t="s">
        <v>141</v>
      </c>
      <c r="AI208" s="156" t="s">
        <v>126</v>
      </c>
      <c r="AJ208" s="159">
        <v>325</v>
      </c>
      <c r="AM208" s="159">
        <v>382</v>
      </c>
      <c r="AO208" s="158" t="s">
        <v>505</v>
      </c>
      <c r="AP208" s="156" t="s">
        <v>127</v>
      </c>
      <c r="AQ208" s="157" t="s">
        <v>267</v>
      </c>
      <c r="AR208" s="156" t="s">
        <v>126</v>
      </c>
      <c r="AS208" s="161"/>
      <c r="AT208" s="167"/>
      <c r="AU208" s="155"/>
      <c r="AV208" s="160"/>
      <c r="AW208" s="182"/>
      <c r="AX208" s="170"/>
      <c r="AY208" s="201"/>
      <c r="BD208" s="154"/>
      <c r="BI208" s="200"/>
      <c r="BJ208" s="182"/>
      <c r="BK208" s="170"/>
      <c r="BL208" s="155"/>
      <c r="BM208" s="173"/>
      <c r="BN208" s="173"/>
      <c r="BO208" s="195"/>
      <c r="BQ208" s="158" t="s">
        <v>504</v>
      </c>
      <c r="BR208" s="156" t="s">
        <v>127</v>
      </c>
      <c r="BS208" s="157" t="s">
        <v>137</v>
      </c>
      <c r="BT208" s="156" t="s">
        <v>126</v>
      </c>
      <c r="BU208" s="159">
        <v>438</v>
      </c>
    </row>
    <row r="209" spans="2:73" ht="7.2" customHeight="1" thickTop="1" thickBot="1" x14ac:dyDescent="0.25">
      <c r="B209" s="159"/>
      <c r="D209" s="158"/>
      <c r="E209" s="156"/>
      <c r="F209" s="157"/>
      <c r="G209" s="156"/>
      <c r="H209" s="155"/>
      <c r="I209" s="183"/>
      <c r="J209" s="155"/>
      <c r="K209" s="160"/>
      <c r="L209" s="155"/>
      <c r="M209" s="190"/>
      <c r="S209" s="217"/>
      <c r="X209" s="200"/>
      <c r="Y209" s="182"/>
      <c r="Z209" s="170"/>
      <c r="AA209" s="166"/>
      <c r="AB209" s="168"/>
      <c r="AC209" s="155"/>
      <c r="AD209" s="155"/>
      <c r="AF209" s="158"/>
      <c r="AG209" s="156"/>
      <c r="AH209" s="157"/>
      <c r="AI209" s="156"/>
      <c r="AJ209" s="159"/>
      <c r="AM209" s="159"/>
      <c r="AO209" s="158"/>
      <c r="AP209" s="156"/>
      <c r="AQ209" s="157"/>
      <c r="AR209" s="156"/>
      <c r="AS209" s="155"/>
      <c r="AT209" s="155"/>
      <c r="AU209" s="165"/>
      <c r="AV209" s="160"/>
      <c r="AW209" s="182"/>
      <c r="AX209" s="170"/>
      <c r="AY209" s="201"/>
      <c r="BD209" s="154"/>
      <c r="BI209" s="200"/>
      <c r="BJ209" s="182"/>
      <c r="BK209" s="170"/>
      <c r="BL209" s="155"/>
      <c r="BM209" s="173"/>
      <c r="BN209" s="155"/>
      <c r="BO209" s="171"/>
      <c r="BQ209" s="158"/>
      <c r="BR209" s="156"/>
      <c r="BS209" s="157"/>
      <c r="BT209" s="156"/>
      <c r="BU209" s="159"/>
    </row>
    <row r="210" spans="2:73" ht="7.2" customHeight="1" thickTop="1" thickBot="1" x14ac:dyDescent="0.25">
      <c r="B210" s="159">
        <v>269</v>
      </c>
      <c r="D210" s="158" t="s">
        <v>465</v>
      </c>
      <c r="E210" s="156" t="s">
        <v>127</v>
      </c>
      <c r="F210" s="157" t="s">
        <v>82</v>
      </c>
      <c r="G210" s="156" t="s">
        <v>126</v>
      </c>
      <c r="H210" s="174"/>
      <c r="I210" s="173"/>
      <c r="J210" s="170"/>
      <c r="K210" s="160"/>
      <c r="L210" s="155"/>
      <c r="M210" s="190"/>
      <c r="S210" s="217"/>
      <c r="X210" s="200"/>
      <c r="Y210" s="182"/>
      <c r="Z210" s="170"/>
      <c r="AA210" s="155"/>
      <c r="AB210" s="166"/>
      <c r="AC210" s="161"/>
      <c r="AD210" s="161"/>
      <c r="AF210" s="158" t="s">
        <v>503</v>
      </c>
      <c r="AG210" s="156" t="s">
        <v>127</v>
      </c>
      <c r="AH210" s="157" t="s">
        <v>154</v>
      </c>
      <c r="AI210" s="156" t="s">
        <v>126</v>
      </c>
      <c r="AJ210" s="159">
        <v>326</v>
      </c>
      <c r="AM210" s="159">
        <v>383</v>
      </c>
      <c r="AO210" s="158" t="s">
        <v>502</v>
      </c>
      <c r="AP210" s="156" t="s">
        <v>127</v>
      </c>
      <c r="AQ210" s="157" t="s">
        <v>72</v>
      </c>
      <c r="AR210" s="156" t="s">
        <v>126</v>
      </c>
      <c r="AS210" s="161"/>
      <c r="AT210" s="161"/>
      <c r="AU210" s="160"/>
      <c r="AV210" s="155"/>
      <c r="AW210" s="182"/>
      <c r="AX210" s="170"/>
      <c r="AY210" s="201"/>
      <c r="BD210" s="154"/>
      <c r="BI210" s="200"/>
      <c r="BJ210" s="182"/>
      <c r="BK210" s="170"/>
      <c r="BL210" s="155"/>
      <c r="BM210" s="191"/>
      <c r="BN210" s="161"/>
      <c r="BO210" s="161"/>
      <c r="BQ210" s="158" t="s">
        <v>501</v>
      </c>
      <c r="BR210" s="156" t="s">
        <v>127</v>
      </c>
      <c r="BS210" s="157" t="s">
        <v>141</v>
      </c>
      <c r="BT210" s="156" t="s">
        <v>126</v>
      </c>
      <c r="BU210" s="159">
        <v>439</v>
      </c>
    </row>
    <row r="211" spans="2:73" ht="7.2" customHeight="1" thickTop="1" thickBot="1" x14ac:dyDescent="0.25">
      <c r="B211" s="159"/>
      <c r="D211" s="158"/>
      <c r="E211" s="156"/>
      <c r="F211" s="157"/>
      <c r="G211" s="156"/>
      <c r="H211" s="155"/>
      <c r="I211" s="155"/>
      <c r="J211" s="165"/>
      <c r="K211" s="160"/>
      <c r="L211" s="155"/>
      <c r="M211" s="190"/>
      <c r="S211" s="217"/>
      <c r="X211" s="200"/>
      <c r="Y211" s="168"/>
      <c r="Z211" s="155"/>
      <c r="AA211" s="155"/>
      <c r="AB211" s="155"/>
      <c r="AC211" s="155"/>
      <c r="AD211" s="155"/>
      <c r="AF211" s="158"/>
      <c r="AG211" s="156"/>
      <c r="AH211" s="157"/>
      <c r="AI211" s="156"/>
      <c r="AJ211" s="159"/>
      <c r="AM211" s="159"/>
      <c r="AO211" s="158"/>
      <c r="AP211" s="156"/>
      <c r="AQ211" s="157"/>
      <c r="AR211" s="156"/>
      <c r="AS211" s="155"/>
      <c r="AT211" s="155"/>
      <c r="AU211" s="155"/>
      <c r="AV211" s="155"/>
      <c r="AW211" s="155"/>
      <c r="AX211" s="165"/>
      <c r="AY211" s="201"/>
      <c r="BD211" s="154"/>
      <c r="BI211" s="200"/>
      <c r="BJ211" s="168"/>
      <c r="BK211" s="155"/>
      <c r="BL211" s="155"/>
      <c r="BM211" s="155"/>
      <c r="BN211" s="155"/>
      <c r="BO211" s="155"/>
      <c r="BQ211" s="158"/>
      <c r="BR211" s="156"/>
      <c r="BS211" s="157"/>
      <c r="BT211" s="156"/>
      <c r="BU211" s="159"/>
    </row>
    <row r="212" spans="2:73" ht="7.2" customHeight="1" thickTop="1" thickBot="1" x14ac:dyDescent="0.25">
      <c r="B212" s="159">
        <v>270</v>
      </c>
      <c r="D212" s="158" t="s">
        <v>500</v>
      </c>
      <c r="E212" s="156" t="s">
        <v>127</v>
      </c>
      <c r="F212" s="157" t="s">
        <v>167</v>
      </c>
      <c r="G212" s="156" t="s">
        <v>126</v>
      </c>
      <c r="H212" s="161"/>
      <c r="I212" s="161"/>
      <c r="J212" s="160"/>
      <c r="K212" s="155"/>
      <c r="L212" s="155"/>
      <c r="M212" s="190"/>
      <c r="S212" s="217"/>
      <c r="Y212" s="166"/>
      <c r="Z212" s="155"/>
      <c r="AA212" s="155"/>
      <c r="AB212" s="155"/>
      <c r="AC212" s="155"/>
      <c r="AD212" s="161"/>
      <c r="AF212" s="158" t="s">
        <v>499</v>
      </c>
      <c r="AG212" s="156" t="s">
        <v>127</v>
      </c>
      <c r="AH212" s="157" t="s">
        <v>194</v>
      </c>
      <c r="AI212" s="156" t="s">
        <v>126</v>
      </c>
      <c r="AJ212" s="159">
        <v>327</v>
      </c>
      <c r="AM212" s="159">
        <v>384</v>
      </c>
      <c r="AO212" s="158" t="s">
        <v>498</v>
      </c>
      <c r="AP212" s="156" t="s">
        <v>127</v>
      </c>
      <c r="AQ212" s="157" t="s">
        <v>81</v>
      </c>
      <c r="AR212" s="156" t="s">
        <v>126</v>
      </c>
      <c r="AS212" s="155"/>
      <c r="AT212" s="155"/>
      <c r="AU212" s="155"/>
      <c r="AV212" s="155"/>
      <c r="AW212" s="155"/>
      <c r="AX212" s="160"/>
      <c r="BD212" s="154"/>
      <c r="BJ212" s="166"/>
      <c r="BK212" s="155"/>
      <c r="BL212" s="155"/>
      <c r="BM212" s="155"/>
      <c r="BN212" s="155"/>
      <c r="BO212" s="161"/>
      <c r="BQ212" s="158" t="s">
        <v>497</v>
      </c>
      <c r="BR212" s="156" t="s">
        <v>127</v>
      </c>
      <c r="BS212" s="157" t="s">
        <v>152</v>
      </c>
      <c r="BT212" s="156" t="s">
        <v>126</v>
      </c>
      <c r="BU212" s="159">
        <v>440</v>
      </c>
    </row>
    <row r="213" spans="2:73" ht="7.2" customHeight="1" thickTop="1" thickBot="1" x14ac:dyDescent="0.25">
      <c r="B213" s="159"/>
      <c r="D213" s="158"/>
      <c r="E213" s="156"/>
      <c r="F213" s="157"/>
      <c r="G213" s="156"/>
      <c r="H213" s="155"/>
      <c r="I213" s="155"/>
      <c r="J213" s="155"/>
      <c r="K213" s="155"/>
      <c r="L213" s="155"/>
      <c r="M213" s="194"/>
      <c r="S213" s="217"/>
      <c r="Y213" s="166"/>
      <c r="Z213" s="155"/>
      <c r="AA213" s="155"/>
      <c r="AB213" s="155"/>
      <c r="AC213" s="193"/>
      <c r="AD213" s="155"/>
      <c r="AF213" s="158"/>
      <c r="AG213" s="156"/>
      <c r="AH213" s="157"/>
      <c r="AI213" s="156"/>
      <c r="AJ213" s="159"/>
      <c r="AM213" s="159"/>
      <c r="AO213" s="158"/>
      <c r="AP213" s="156"/>
      <c r="AQ213" s="157"/>
      <c r="AR213" s="156"/>
      <c r="AS213" s="171"/>
      <c r="AT213" s="171"/>
      <c r="AU213" s="170"/>
      <c r="AV213" s="155"/>
      <c r="AW213" s="155"/>
      <c r="AX213" s="160"/>
      <c r="BD213" s="154"/>
      <c r="BJ213" s="166"/>
      <c r="BK213" s="155"/>
      <c r="BL213" s="155"/>
      <c r="BM213" s="155"/>
      <c r="BN213" s="193"/>
      <c r="BO213" s="155"/>
      <c r="BQ213" s="158"/>
      <c r="BR213" s="156"/>
      <c r="BS213" s="157"/>
      <c r="BT213" s="156"/>
      <c r="BU213" s="159"/>
    </row>
    <row r="214" spans="2:73" ht="7.2" customHeight="1" thickTop="1" thickBot="1" x14ac:dyDescent="0.25">
      <c r="B214" s="159">
        <v>271</v>
      </c>
      <c r="D214" s="158" t="s">
        <v>496</v>
      </c>
      <c r="E214" s="156" t="s">
        <v>127</v>
      </c>
      <c r="F214" s="157" t="s">
        <v>81</v>
      </c>
      <c r="G214" s="156" t="s">
        <v>126</v>
      </c>
      <c r="H214" s="161"/>
      <c r="I214" s="161"/>
      <c r="J214" s="155"/>
      <c r="K214" s="155"/>
      <c r="L214" s="182"/>
      <c r="M214" s="155"/>
      <c r="S214" s="217"/>
      <c r="Y214" s="166"/>
      <c r="Z214" s="155"/>
      <c r="AA214" s="155"/>
      <c r="AB214" s="166"/>
      <c r="AC214" s="182"/>
      <c r="AD214" s="195"/>
      <c r="AF214" s="158" t="s">
        <v>495</v>
      </c>
      <c r="AG214" s="156" t="s">
        <v>127</v>
      </c>
      <c r="AH214" s="157" t="s">
        <v>86</v>
      </c>
      <c r="AI214" s="156" t="s">
        <v>126</v>
      </c>
      <c r="AJ214" s="159">
        <v>328</v>
      </c>
      <c r="AM214" s="159">
        <v>385</v>
      </c>
      <c r="AO214" s="158" t="s">
        <v>494</v>
      </c>
      <c r="AP214" s="156" t="s">
        <v>127</v>
      </c>
      <c r="AQ214" s="157" t="s">
        <v>80</v>
      </c>
      <c r="AR214" s="156" t="s">
        <v>126</v>
      </c>
      <c r="AS214" s="155"/>
      <c r="AT214" s="155"/>
      <c r="AU214" s="167"/>
      <c r="AV214" s="155"/>
      <c r="AW214" s="155"/>
      <c r="AX214" s="160"/>
      <c r="BD214" s="154"/>
      <c r="BJ214" s="166"/>
      <c r="BK214" s="155"/>
      <c r="BL214" s="155"/>
      <c r="BM214" s="166"/>
      <c r="BN214" s="182"/>
      <c r="BO214" s="195"/>
      <c r="BQ214" s="158" t="s">
        <v>493</v>
      </c>
      <c r="BR214" s="156" t="s">
        <v>127</v>
      </c>
      <c r="BS214" s="157" t="s">
        <v>174</v>
      </c>
      <c r="BT214" s="156" t="s">
        <v>126</v>
      </c>
      <c r="BU214" s="159">
        <v>441</v>
      </c>
    </row>
    <row r="215" spans="2:73" ht="7.2" customHeight="1" thickTop="1" thickBot="1" x14ac:dyDescent="0.25">
      <c r="B215" s="159"/>
      <c r="D215" s="158"/>
      <c r="E215" s="156"/>
      <c r="F215" s="157"/>
      <c r="G215" s="156"/>
      <c r="H215" s="155"/>
      <c r="I215" s="155"/>
      <c r="J215" s="183"/>
      <c r="K215" s="155"/>
      <c r="L215" s="182"/>
      <c r="M215" s="155"/>
      <c r="S215" s="217"/>
      <c r="Y215" s="166"/>
      <c r="Z215" s="155"/>
      <c r="AA215" s="155"/>
      <c r="AB215" s="193"/>
      <c r="AC215" s="155"/>
      <c r="AD215" s="171"/>
      <c r="AF215" s="158"/>
      <c r="AG215" s="156"/>
      <c r="AH215" s="157"/>
      <c r="AI215" s="156"/>
      <c r="AJ215" s="159"/>
      <c r="AM215" s="159"/>
      <c r="AO215" s="158"/>
      <c r="AP215" s="156"/>
      <c r="AQ215" s="157"/>
      <c r="AR215" s="156"/>
      <c r="AS215" s="171"/>
      <c r="AT215" s="165"/>
      <c r="AU215" s="190"/>
      <c r="AV215" s="155"/>
      <c r="AW215" s="155"/>
      <c r="AX215" s="160"/>
      <c r="BD215" s="154"/>
      <c r="BJ215" s="166"/>
      <c r="BK215" s="155"/>
      <c r="BL215" s="155"/>
      <c r="BM215" s="193"/>
      <c r="BN215" s="155"/>
      <c r="BO215" s="171"/>
      <c r="BQ215" s="158"/>
      <c r="BR215" s="156"/>
      <c r="BS215" s="157"/>
      <c r="BT215" s="156"/>
      <c r="BU215" s="159"/>
    </row>
    <row r="216" spans="2:73" ht="7.2" customHeight="1" thickTop="1" thickBot="1" x14ac:dyDescent="0.25">
      <c r="B216" s="159">
        <v>272</v>
      </c>
      <c r="D216" s="158" t="s">
        <v>492</v>
      </c>
      <c r="E216" s="156" t="s">
        <v>127</v>
      </c>
      <c r="F216" s="157" t="s">
        <v>80</v>
      </c>
      <c r="G216" s="156" t="s">
        <v>126</v>
      </c>
      <c r="H216" s="161"/>
      <c r="I216" s="182"/>
      <c r="J216" s="173"/>
      <c r="K216" s="155"/>
      <c r="L216" s="182"/>
      <c r="M216" s="155"/>
      <c r="S216" s="217"/>
      <c r="Y216" s="166"/>
      <c r="Z216" s="155"/>
      <c r="AA216" s="166"/>
      <c r="AB216" s="182"/>
      <c r="AC216" s="170"/>
      <c r="AD216" s="186"/>
      <c r="AF216" s="158" t="s">
        <v>491</v>
      </c>
      <c r="AG216" s="156" t="s">
        <v>127</v>
      </c>
      <c r="AH216" s="157" t="s">
        <v>135</v>
      </c>
      <c r="AI216" s="156" t="s">
        <v>126</v>
      </c>
      <c r="AJ216" s="159">
        <v>329</v>
      </c>
      <c r="AM216" s="159">
        <v>386</v>
      </c>
      <c r="AO216" s="158" t="s">
        <v>490</v>
      </c>
      <c r="AP216" s="156" t="s">
        <v>127</v>
      </c>
      <c r="AQ216" s="157" t="s">
        <v>78</v>
      </c>
      <c r="AR216" s="156" t="s">
        <v>126</v>
      </c>
      <c r="AS216" s="161"/>
      <c r="AT216" s="160"/>
      <c r="AU216" s="182"/>
      <c r="AV216" s="155"/>
      <c r="AW216" s="155"/>
      <c r="AX216" s="160"/>
      <c r="BD216" s="154"/>
      <c r="BJ216" s="166"/>
      <c r="BK216" s="155"/>
      <c r="BL216" s="166"/>
      <c r="BM216" s="182"/>
      <c r="BN216" s="170"/>
      <c r="BO216" s="186"/>
      <c r="BQ216" s="158" t="s">
        <v>489</v>
      </c>
      <c r="BR216" s="156" t="s">
        <v>127</v>
      </c>
      <c r="BS216" s="157" t="s">
        <v>79</v>
      </c>
      <c r="BT216" s="156" t="s">
        <v>126</v>
      </c>
      <c r="BU216" s="159">
        <v>442</v>
      </c>
    </row>
    <row r="217" spans="2:73" ht="7.2" customHeight="1" thickTop="1" thickBot="1" x14ac:dyDescent="0.25">
      <c r="B217" s="159"/>
      <c r="D217" s="158"/>
      <c r="E217" s="156"/>
      <c r="F217" s="157"/>
      <c r="G217" s="156"/>
      <c r="H217" s="155"/>
      <c r="I217" s="194"/>
      <c r="J217" s="182"/>
      <c r="K217" s="155"/>
      <c r="L217" s="182"/>
      <c r="M217" s="155"/>
      <c r="S217" s="217"/>
      <c r="Y217" s="166"/>
      <c r="Z217" s="155"/>
      <c r="AA217" s="166"/>
      <c r="AB217" s="155"/>
      <c r="AC217" s="173"/>
      <c r="AD217" s="171"/>
      <c r="AF217" s="158"/>
      <c r="AG217" s="156"/>
      <c r="AH217" s="157"/>
      <c r="AI217" s="156"/>
      <c r="AJ217" s="159"/>
      <c r="AM217" s="159"/>
      <c r="AO217" s="158"/>
      <c r="AP217" s="156"/>
      <c r="AQ217" s="157"/>
      <c r="AR217" s="156"/>
      <c r="AS217" s="155"/>
      <c r="AT217" s="155"/>
      <c r="AU217" s="155"/>
      <c r="AV217" s="170"/>
      <c r="AW217" s="155"/>
      <c r="AX217" s="160"/>
      <c r="BD217" s="154"/>
      <c r="BJ217" s="166"/>
      <c r="BK217" s="155"/>
      <c r="BL217" s="166"/>
      <c r="BM217" s="155"/>
      <c r="BN217" s="173"/>
      <c r="BO217" s="171"/>
      <c r="BQ217" s="158"/>
      <c r="BR217" s="156"/>
      <c r="BS217" s="157"/>
      <c r="BT217" s="156"/>
      <c r="BU217" s="159"/>
    </row>
    <row r="218" spans="2:73" ht="7.2" customHeight="1" thickTop="1" thickBot="1" x14ac:dyDescent="0.25">
      <c r="B218" s="159">
        <v>273</v>
      </c>
      <c r="D218" s="158" t="s">
        <v>488</v>
      </c>
      <c r="E218" s="156" t="s">
        <v>127</v>
      </c>
      <c r="F218" s="157" t="s">
        <v>304</v>
      </c>
      <c r="G218" s="156" t="s">
        <v>126</v>
      </c>
      <c r="H218" s="174"/>
      <c r="I218" s="155"/>
      <c r="J218" s="182"/>
      <c r="K218" s="155"/>
      <c r="L218" s="182"/>
      <c r="M218" s="155"/>
      <c r="S218" s="217"/>
      <c r="Y218" s="166"/>
      <c r="Z218" s="155"/>
      <c r="AA218" s="166"/>
      <c r="AB218" s="155"/>
      <c r="AC218" s="191"/>
      <c r="AD218" s="161"/>
      <c r="AF218" s="158" t="s">
        <v>487</v>
      </c>
      <c r="AG218" s="156" t="s">
        <v>127</v>
      </c>
      <c r="AH218" s="157" t="s">
        <v>189</v>
      </c>
      <c r="AI218" s="156" t="s">
        <v>126</v>
      </c>
      <c r="AJ218" s="159">
        <v>330</v>
      </c>
      <c r="AM218" s="159">
        <v>387</v>
      </c>
      <c r="AO218" s="158" t="s">
        <v>486</v>
      </c>
      <c r="AP218" s="156" t="s">
        <v>127</v>
      </c>
      <c r="AQ218" s="157" t="s">
        <v>181</v>
      </c>
      <c r="AR218" s="156" t="s">
        <v>126</v>
      </c>
      <c r="AS218" s="155"/>
      <c r="AT218" s="155"/>
      <c r="AU218" s="155"/>
      <c r="AV218" s="167"/>
      <c r="AW218" s="155"/>
      <c r="AX218" s="160"/>
      <c r="BD218" s="154"/>
      <c r="BJ218" s="166"/>
      <c r="BK218" s="155"/>
      <c r="BL218" s="166"/>
      <c r="BM218" s="155"/>
      <c r="BN218" s="191"/>
      <c r="BO218" s="161"/>
      <c r="BQ218" s="158" t="s">
        <v>485</v>
      </c>
      <c r="BR218" s="156" t="s">
        <v>127</v>
      </c>
      <c r="BS218" s="157" t="s">
        <v>484</v>
      </c>
      <c r="BT218" s="156" t="s">
        <v>126</v>
      </c>
      <c r="BU218" s="159">
        <v>443</v>
      </c>
    </row>
    <row r="219" spans="2:73" ht="7.2" customHeight="1" thickTop="1" thickBot="1" x14ac:dyDescent="0.25">
      <c r="B219" s="159"/>
      <c r="D219" s="158"/>
      <c r="E219" s="156"/>
      <c r="F219" s="157"/>
      <c r="G219" s="156"/>
      <c r="H219" s="155"/>
      <c r="I219" s="155"/>
      <c r="J219" s="155"/>
      <c r="K219" s="170"/>
      <c r="L219" s="182"/>
      <c r="M219" s="155"/>
      <c r="S219" s="217"/>
      <c r="Y219" s="166"/>
      <c r="Z219" s="155"/>
      <c r="AA219" s="193"/>
      <c r="AB219" s="155"/>
      <c r="AC219" s="155"/>
      <c r="AD219" s="155"/>
      <c r="AF219" s="158"/>
      <c r="AG219" s="156"/>
      <c r="AH219" s="157"/>
      <c r="AI219" s="156"/>
      <c r="AJ219" s="159"/>
      <c r="AM219" s="159"/>
      <c r="AO219" s="158"/>
      <c r="AP219" s="156"/>
      <c r="AQ219" s="157"/>
      <c r="AR219" s="156"/>
      <c r="AS219" s="171"/>
      <c r="AT219" s="165"/>
      <c r="AU219" s="155"/>
      <c r="AV219" s="190"/>
      <c r="AW219" s="155"/>
      <c r="AX219" s="160"/>
      <c r="BD219" s="154"/>
      <c r="BJ219" s="166"/>
      <c r="BK219" s="155"/>
      <c r="BL219" s="193"/>
      <c r="BM219" s="155"/>
      <c r="BN219" s="155"/>
      <c r="BO219" s="155"/>
      <c r="BQ219" s="158"/>
      <c r="BR219" s="156"/>
      <c r="BS219" s="157"/>
      <c r="BT219" s="156"/>
      <c r="BU219" s="159"/>
    </row>
    <row r="220" spans="2:73" ht="7.2" customHeight="1" thickTop="1" thickBot="1" x14ac:dyDescent="0.25">
      <c r="B220" s="159">
        <v>274</v>
      </c>
      <c r="D220" s="158" t="s">
        <v>483</v>
      </c>
      <c r="E220" s="156" t="s">
        <v>127</v>
      </c>
      <c r="F220" s="157" t="s">
        <v>146</v>
      </c>
      <c r="G220" s="156" t="s">
        <v>126</v>
      </c>
      <c r="H220" s="161"/>
      <c r="I220" s="155"/>
      <c r="J220" s="155"/>
      <c r="K220" s="167"/>
      <c r="L220" s="182"/>
      <c r="M220" s="155"/>
      <c r="S220" s="217"/>
      <c r="Y220" s="166"/>
      <c r="Z220" s="182"/>
      <c r="AA220" s="173"/>
      <c r="AB220" s="170"/>
      <c r="AC220" s="155"/>
      <c r="AD220" s="186"/>
      <c r="AF220" s="158" t="s">
        <v>482</v>
      </c>
      <c r="AG220" s="156" t="s">
        <v>127</v>
      </c>
      <c r="AH220" s="157" t="s">
        <v>152</v>
      </c>
      <c r="AI220" s="156" t="s">
        <v>126</v>
      </c>
      <c r="AJ220" s="159">
        <v>331</v>
      </c>
      <c r="AM220" s="159">
        <v>388</v>
      </c>
      <c r="AO220" s="158" t="s">
        <v>481</v>
      </c>
      <c r="AP220" s="156" t="s">
        <v>127</v>
      </c>
      <c r="AQ220" s="157" t="s">
        <v>76</v>
      </c>
      <c r="AR220" s="156" t="s">
        <v>126</v>
      </c>
      <c r="AS220" s="161"/>
      <c r="AT220" s="160"/>
      <c r="AU220" s="160"/>
      <c r="AV220" s="190"/>
      <c r="AW220" s="155"/>
      <c r="AX220" s="160"/>
      <c r="BD220" s="154"/>
      <c r="BJ220" s="166"/>
      <c r="BK220" s="182"/>
      <c r="BL220" s="173"/>
      <c r="BM220" s="170"/>
      <c r="BN220" s="155"/>
      <c r="BO220" s="186"/>
      <c r="BQ220" s="158" t="s">
        <v>480</v>
      </c>
      <c r="BR220" s="156" t="s">
        <v>127</v>
      </c>
      <c r="BS220" s="157" t="s">
        <v>80</v>
      </c>
      <c r="BT220" s="156" t="s">
        <v>126</v>
      </c>
      <c r="BU220" s="159">
        <v>444</v>
      </c>
    </row>
    <row r="221" spans="2:73" ht="7.2" customHeight="1" thickTop="1" thickBot="1" x14ac:dyDescent="0.25">
      <c r="B221" s="159"/>
      <c r="D221" s="158"/>
      <c r="E221" s="156"/>
      <c r="F221" s="157"/>
      <c r="G221" s="156"/>
      <c r="H221" s="155"/>
      <c r="I221" s="183"/>
      <c r="J221" s="155"/>
      <c r="K221" s="190"/>
      <c r="L221" s="182"/>
      <c r="M221" s="155"/>
      <c r="S221" s="217"/>
      <c r="Y221" s="166"/>
      <c r="Z221" s="182"/>
      <c r="AA221" s="173"/>
      <c r="AB221" s="170"/>
      <c r="AC221" s="182"/>
      <c r="AD221" s="171"/>
      <c r="AF221" s="158"/>
      <c r="AG221" s="156"/>
      <c r="AH221" s="157"/>
      <c r="AI221" s="156"/>
      <c r="AJ221" s="159"/>
      <c r="AM221" s="159"/>
      <c r="AO221" s="158"/>
      <c r="AP221" s="156"/>
      <c r="AQ221" s="157"/>
      <c r="AR221" s="156"/>
      <c r="AS221" s="155"/>
      <c r="AT221" s="155"/>
      <c r="AU221" s="183"/>
      <c r="AV221" s="190"/>
      <c r="AW221" s="155"/>
      <c r="AX221" s="160"/>
      <c r="BD221" s="154"/>
      <c r="BJ221" s="166"/>
      <c r="BK221" s="182"/>
      <c r="BL221" s="173"/>
      <c r="BM221" s="170"/>
      <c r="BN221" s="182"/>
      <c r="BO221" s="171"/>
      <c r="BQ221" s="158"/>
      <c r="BR221" s="156"/>
      <c r="BS221" s="157"/>
      <c r="BT221" s="156"/>
      <c r="BU221" s="159"/>
    </row>
    <row r="222" spans="2:73" ht="7.2" customHeight="1" thickTop="1" thickBot="1" x14ac:dyDescent="0.25">
      <c r="B222" s="159">
        <v>275</v>
      </c>
      <c r="D222" s="158" t="s">
        <v>479</v>
      </c>
      <c r="E222" s="156" t="s">
        <v>127</v>
      </c>
      <c r="F222" s="157" t="s">
        <v>87</v>
      </c>
      <c r="G222" s="156" t="s">
        <v>126</v>
      </c>
      <c r="H222" s="174"/>
      <c r="I222" s="170"/>
      <c r="J222" s="160"/>
      <c r="K222" s="190"/>
      <c r="L222" s="182"/>
      <c r="M222" s="155"/>
      <c r="S222" s="217"/>
      <c r="Y222" s="166"/>
      <c r="Z222" s="182"/>
      <c r="AA222" s="173"/>
      <c r="AB222" s="170"/>
      <c r="AC222" s="172"/>
      <c r="AD222" s="161"/>
      <c r="AF222" s="158" t="s">
        <v>478</v>
      </c>
      <c r="AG222" s="156" t="s">
        <v>127</v>
      </c>
      <c r="AH222" s="157" t="s">
        <v>146</v>
      </c>
      <c r="AI222" s="156" t="s">
        <v>126</v>
      </c>
      <c r="AJ222" s="159">
        <v>332</v>
      </c>
      <c r="AM222" s="159">
        <v>389</v>
      </c>
      <c r="AO222" s="158" t="s">
        <v>477</v>
      </c>
      <c r="AP222" s="156" t="s">
        <v>127</v>
      </c>
      <c r="AQ222" s="157" t="s">
        <v>174</v>
      </c>
      <c r="AR222" s="156" t="s">
        <v>126</v>
      </c>
      <c r="AS222" s="161"/>
      <c r="AT222" s="182"/>
      <c r="AU222" s="155"/>
      <c r="AV222" s="182"/>
      <c r="AW222" s="170"/>
      <c r="AX222" s="160"/>
      <c r="BD222" s="154"/>
      <c r="BJ222" s="166"/>
      <c r="BK222" s="182"/>
      <c r="BL222" s="173"/>
      <c r="BM222" s="170"/>
      <c r="BN222" s="172"/>
      <c r="BO222" s="161"/>
      <c r="BQ222" s="158" t="s">
        <v>476</v>
      </c>
      <c r="BR222" s="156" t="s">
        <v>127</v>
      </c>
      <c r="BS222" s="157" t="s">
        <v>181</v>
      </c>
      <c r="BT222" s="156" t="s">
        <v>126</v>
      </c>
      <c r="BU222" s="159">
        <v>445</v>
      </c>
    </row>
    <row r="223" spans="2:73" ht="7.2" customHeight="1" thickTop="1" thickBot="1" x14ac:dyDescent="0.25">
      <c r="B223" s="159"/>
      <c r="D223" s="158"/>
      <c r="E223" s="156"/>
      <c r="F223" s="157"/>
      <c r="G223" s="156"/>
      <c r="H223" s="155"/>
      <c r="I223" s="155"/>
      <c r="J223" s="183"/>
      <c r="K223" s="190"/>
      <c r="L223" s="182"/>
      <c r="M223" s="155"/>
      <c r="S223" s="217"/>
      <c r="Y223" s="166"/>
      <c r="Z223" s="182"/>
      <c r="AA223" s="170"/>
      <c r="AB223" s="173"/>
      <c r="AC223" s="155"/>
      <c r="AD223" s="155"/>
      <c r="AF223" s="158"/>
      <c r="AG223" s="156"/>
      <c r="AH223" s="157"/>
      <c r="AI223" s="156"/>
      <c r="AJ223" s="159"/>
      <c r="AM223" s="159"/>
      <c r="AO223" s="158"/>
      <c r="AP223" s="156"/>
      <c r="AQ223" s="157"/>
      <c r="AR223" s="156"/>
      <c r="AS223" s="155"/>
      <c r="AT223" s="194"/>
      <c r="AU223" s="155"/>
      <c r="AV223" s="182"/>
      <c r="AW223" s="170"/>
      <c r="AX223" s="160"/>
      <c r="BD223" s="154"/>
      <c r="BJ223" s="166"/>
      <c r="BK223" s="182"/>
      <c r="BL223" s="170"/>
      <c r="BM223" s="173"/>
      <c r="BN223" s="155"/>
      <c r="BO223" s="155"/>
      <c r="BQ223" s="158"/>
      <c r="BR223" s="156"/>
      <c r="BS223" s="157"/>
      <c r="BT223" s="156"/>
      <c r="BU223" s="159"/>
    </row>
    <row r="224" spans="2:73" ht="7.2" customHeight="1" thickTop="1" x14ac:dyDescent="0.2">
      <c r="B224" s="159">
        <v>276</v>
      </c>
      <c r="D224" s="158" t="s">
        <v>475</v>
      </c>
      <c r="E224" s="156" t="s">
        <v>127</v>
      </c>
      <c r="F224" s="157" t="s">
        <v>75</v>
      </c>
      <c r="G224" s="156" t="s">
        <v>126</v>
      </c>
      <c r="H224" s="155"/>
      <c r="I224" s="182"/>
      <c r="J224" s="155"/>
      <c r="K224" s="182"/>
      <c r="L224" s="173"/>
      <c r="M224" s="155"/>
      <c r="S224" s="217"/>
      <c r="Y224" s="166"/>
      <c r="Z224" s="182"/>
      <c r="AA224" s="170"/>
      <c r="AB224" s="191"/>
      <c r="AC224" s="155"/>
      <c r="AD224" s="186"/>
      <c r="AF224" s="158" t="s">
        <v>474</v>
      </c>
      <c r="AG224" s="156" t="s">
        <v>127</v>
      </c>
      <c r="AH224" s="157" t="s">
        <v>78</v>
      </c>
      <c r="AI224" s="156" t="s">
        <v>126</v>
      </c>
      <c r="AJ224" s="159">
        <v>333</v>
      </c>
      <c r="AM224" s="159">
        <v>390</v>
      </c>
      <c r="AO224" s="158" t="s">
        <v>473</v>
      </c>
      <c r="AP224" s="156" t="s">
        <v>127</v>
      </c>
      <c r="AQ224" s="157" t="s">
        <v>72</v>
      </c>
      <c r="AR224" s="156" t="s">
        <v>126</v>
      </c>
      <c r="AS224" s="174"/>
      <c r="AT224" s="155"/>
      <c r="AU224" s="155"/>
      <c r="AV224" s="182"/>
      <c r="AW224" s="170"/>
      <c r="AX224" s="160"/>
      <c r="BD224" s="154"/>
      <c r="BJ224" s="166"/>
      <c r="BK224" s="182"/>
      <c r="BL224" s="170"/>
      <c r="BM224" s="191"/>
      <c r="BN224" s="155"/>
      <c r="BO224" s="186"/>
      <c r="BQ224" s="158" t="s">
        <v>472</v>
      </c>
      <c r="BR224" s="156" t="s">
        <v>127</v>
      </c>
      <c r="BS224" s="157" t="s">
        <v>87</v>
      </c>
      <c r="BT224" s="156" t="s">
        <v>126</v>
      </c>
      <c r="BU224" s="159">
        <v>446</v>
      </c>
    </row>
    <row r="225" spans="2:74" ht="7.2" customHeight="1" thickBot="1" x14ac:dyDescent="0.25">
      <c r="B225" s="159"/>
      <c r="D225" s="158"/>
      <c r="E225" s="156"/>
      <c r="F225" s="157"/>
      <c r="G225" s="156"/>
      <c r="H225" s="171"/>
      <c r="I225" s="173"/>
      <c r="J225" s="155"/>
      <c r="K225" s="182"/>
      <c r="L225" s="173"/>
      <c r="M225" s="155"/>
      <c r="S225" s="217"/>
      <c r="Y225" s="166"/>
      <c r="Z225" s="182"/>
      <c r="AA225" s="170"/>
      <c r="AB225" s="166"/>
      <c r="AC225" s="168"/>
      <c r="AD225" s="171"/>
      <c r="AF225" s="158"/>
      <c r="AG225" s="156"/>
      <c r="AH225" s="157"/>
      <c r="AI225" s="156"/>
      <c r="AJ225" s="159"/>
      <c r="AM225" s="159"/>
      <c r="AO225" s="158"/>
      <c r="AP225" s="156"/>
      <c r="AQ225" s="157"/>
      <c r="AR225" s="156"/>
      <c r="AS225" s="155"/>
      <c r="AT225" s="155"/>
      <c r="AU225" s="155"/>
      <c r="AV225" s="155"/>
      <c r="AW225" s="165"/>
      <c r="AX225" s="160"/>
      <c r="BD225" s="154"/>
      <c r="BJ225" s="166"/>
      <c r="BK225" s="182"/>
      <c r="BL225" s="170"/>
      <c r="BM225" s="166"/>
      <c r="BN225" s="168"/>
      <c r="BO225" s="171"/>
      <c r="BQ225" s="158"/>
      <c r="BR225" s="156"/>
      <c r="BS225" s="157"/>
      <c r="BT225" s="156"/>
      <c r="BU225" s="159"/>
    </row>
    <row r="226" spans="2:74" ht="7.2" customHeight="1" thickTop="1" thickBot="1" x14ac:dyDescent="0.25">
      <c r="B226" s="159">
        <v>277</v>
      </c>
      <c r="D226" s="158" t="s">
        <v>471</v>
      </c>
      <c r="E226" s="156" t="s">
        <v>127</v>
      </c>
      <c r="F226" s="157" t="s">
        <v>137</v>
      </c>
      <c r="G226" s="156" t="s">
        <v>126</v>
      </c>
      <c r="H226" s="161"/>
      <c r="I226" s="181"/>
      <c r="J226" s="155"/>
      <c r="K226" s="182"/>
      <c r="L226" s="173"/>
      <c r="M226" s="155"/>
      <c r="Q226" s="148"/>
      <c r="U226" s="148"/>
      <c r="Y226" s="166"/>
      <c r="Z226" s="182"/>
      <c r="AA226" s="170"/>
      <c r="AB226" s="155"/>
      <c r="AC226" s="166"/>
      <c r="AD226" s="161"/>
      <c r="AF226" s="158" t="s">
        <v>470</v>
      </c>
      <c r="AG226" s="156" t="s">
        <v>127</v>
      </c>
      <c r="AH226" s="157" t="s">
        <v>87</v>
      </c>
      <c r="AI226" s="156" t="s">
        <v>126</v>
      </c>
      <c r="AJ226" s="159">
        <v>334</v>
      </c>
      <c r="AM226" s="159">
        <v>391</v>
      </c>
      <c r="AO226" s="158" t="s">
        <v>469</v>
      </c>
      <c r="AP226" s="156" t="s">
        <v>127</v>
      </c>
      <c r="AQ226" s="157" t="s">
        <v>135</v>
      </c>
      <c r="AR226" s="156" t="s">
        <v>126</v>
      </c>
      <c r="AS226" s="161"/>
      <c r="AT226" s="155"/>
      <c r="AU226" s="155"/>
      <c r="AV226" s="155"/>
      <c r="AW226" s="160"/>
      <c r="AX226" s="155"/>
      <c r="BD226" s="154"/>
      <c r="BJ226" s="166"/>
      <c r="BK226" s="182"/>
      <c r="BL226" s="170"/>
      <c r="BM226" s="155"/>
      <c r="BN226" s="166"/>
      <c r="BO226" s="161"/>
      <c r="BQ226" s="158" t="s">
        <v>468</v>
      </c>
      <c r="BR226" s="156" t="s">
        <v>127</v>
      </c>
      <c r="BS226" s="157" t="s">
        <v>157</v>
      </c>
      <c r="BT226" s="156" t="s">
        <v>126</v>
      </c>
      <c r="BU226" s="159">
        <v>447</v>
      </c>
    </row>
    <row r="227" spans="2:74" ht="7.2" customHeight="1" thickTop="1" thickBot="1" x14ac:dyDescent="0.25">
      <c r="B227" s="159"/>
      <c r="D227" s="158"/>
      <c r="E227" s="156"/>
      <c r="F227" s="157"/>
      <c r="G227" s="156"/>
      <c r="H227" s="155"/>
      <c r="I227" s="155"/>
      <c r="J227" s="155"/>
      <c r="K227" s="155"/>
      <c r="L227" s="173"/>
      <c r="M227" s="155"/>
      <c r="O227" s="187" t="s">
        <v>114</v>
      </c>
      <c r="P227" s="189"/>
      <c r="Q227" s="185">
        <v>3</v>
      </c>
      <c r="R227" s="178"/>
      <c r="T227" s="184">
        <v>11</v>
      </c>
      <c r="U227" s="177"/>
      <c r="V227" s="188" t="s">
        <v>90</v>
      </c>
      <c r="W227" s="187"/>
      <c r="Y227" s="166"/>
      <c r="Z227" s="168"/>
      <c r="AA227" s="155"/>
      <c r="AB227" s="155"/>
      <c r="AC227" s="155"/>
      <c r="AD227" s="155"/>
      <c r="AF227" s="158"/>
      <c r="AG227" s="156"/>
      <c r="AH227" s="157"/>
      <c r="AI227" s="156"/>
      <c r="AJ227" s="159"/>
      <c r="AM227" s="159"/>
      <c r="AO227" s="158"/>
      <c r="AP227" s="156"/>
      <c r="AQ227" s="157"/>
      <c r="AR227" s="156"/>
      <c r="AS227" s="155"/>
      <c r="AT227" s="183"/>
      <c r="AU227" s="155"/>
      <c r="AV227" s="155"/>
      <c r="AW227" s="160"/>
      <c r="AX227" s="155"/>
      <c r="BD227" s="154"/>
      <c r="BJ227" s="166"/>
      <c r="BK227" s="168"/>
      <c r="BL227" s="155"/>
      <c r="BM227" s="155"/>
      <c r="BN227" s="155"/>
      <c r="BO227" s="155"/>
      <c r="BQ227" s="158"/>
      <c r="BR227" s="156"/>
      <c r="BS227" s="157"/>
      <c r="BT227" s="156"/>
      <c r="BU227" s="159"/>
    </row>
    <row r="228" spans="2:74" ht="7.2" customHeight="1" thickTop="1" thickBot="1" x14ac:dyDescent="0.25">
      <c r="B228" s="159">
        <v>278</v>
      </c>
      <c r="D228" s="158" t="s">
        <v>467</v>
      </c>
      <c r="E228" s="156" t="s">
        <v>127</v>
      </c>
      <c r="F228" s="157" t="s">
        <v>72</v>
      </c>
      <c r="G228" s="156" t="s">
        <v>126</v>
      </c>
      <c r="H228" s="161"/>
      <c r="I228" s="155"/>
      <c r="J228" s="155"/>
      <c r="K228" s="155"/>
      <c r="L228" s="181"/>
      <c r="M228" s="155"/>
      <c r="O228" s="187"/>
      <c r="P228" s="189"/>
      <c r="Q228" s="179"/>
      <c r="R228" s="178"/>
      <c r="S228" s="169"/>
      <c r="T228" s="178"/>
      <c r="U228" s="177"/>
      <c r="V228" s="188"/>
      <c r="W228" s="187"/>
      <c r="Y228" s="155"/>
      <c r="Z228" s="166"/>
      <c r="AA228" s="155"/>
      <c r="AB228" s="155"/>
      <c r="AC228" s="155"/>
      <c r="AD228" s="161"/>
      <c r="AF228" s="158" t="s">
        <v>466</v>
      </c>
      <c r="AG228" s="156" t="s">
        <v>127</v>
      </c>
      <c r="AH228" s="157" t="s">
        <v>172</v>
      </c>
      <c r="AI228" s="156" t="s">
        <v>126</v>
      </c>
      <c r="AJ228" s="159">
        <v>335</v>
      </c>
      <c r="AM228" s="159">
        <v>392</v>
      </c>
      <c r="AO228" s="158" t="s">
        <v>465</v>
      </c>
      <c r="AP228" s="156" t="s">
        <v>127</v>
      </c>
      <c r="AQ228" s="157" t="s">
        <v>167</v>
      </c>
      <c r="AR228" s="156" t="s">
        <v>126</v>
      </c>
      <c r="AS228" s="174"/>
      <c r="AT228" s="170"/>
      <c r="AU228" s="160"/>
      <c r="AV228" s="155"/>
      <c r="AW228" s="160"/>
      <c r="AX228" s="155"/>
      <c r="BD228" s="154"/>
      <c r="BJ228" s="155"/>
      <c r="BK228" s="166"/>
      <c r="BL228" s="155"/>
      <c r="BM228" s="155"/>
      <c r="BN228" s="155"/>
      <c r="BO228" s="186"/>
      <c r="BQ228" s="158" t="s">
        <v>464</v>
      </c>
      <c r="BR228" s="156" t="s">
        <v>127</v>
      </c>
      <c r="BS228" s="157" t="s">
        <v>146</v>
      </c>
      <c r="BT228" s="156" t="s">
        <v>126</v>
      </c>
      <c r="BU228" s="159">
        <v>448</v>
      </c>
    </row>
    <row r="229" spans="2:74" ht="7.2" customHeight="1" thickTop="1" thickBot="1" x14ac:dyDescent="0.25">
      <c r="B229" s="159"/>
      <c r="D229" s="158"/>
      <c r="E229" s="156"/>
      <c r="F229" s="157"/>
      <c r="G229" s="156"/>
      <c r="H229" s="155"/>
      <c r="I229" s="183"/>
      <c r="J229" s="155"/>
      <c r="K229" s="155"/>
      <c r="L229" s="160"/>
      <c r="M229" s="155"/>
      <c r="O229" s="187"/>
      <c r="P229" s="189"/>
      <c r="Q229" s="185">
        <v>12</v>
      </c>
      <c r="R229" s="178"/>
      <c r="T229" s="184">
        <v>10</v>
      </c>
      <c r="U229" s="177"/>
      <c r="V229" s="188"/>
      <c r="W229" s="187"/>
      <c r="Y229" s="155"/>
      <c r="Z229" s="166"/>
      <c r="AA229" s="155"/>
      <c r="AB229" s="155"/>
      <c r="AC229" s="193"/>
      <c r="AD229" s="155"/>
      <c r="AF229" s="158"/>
      <c r="AG229" s="156"/>
      <c r="AH229" s="157"/>
      <c r="AI229" s="156"/>
      <c r="AJ229" s="159"/>
      <c r="AM229" s="159"/>
      <c r="AO229" s="158"/>
      <c r="AP229" s="156"/>
      <c r="AQ229" s="157"/>
      <c r="AR229" s="156"/>
      <c r="AS229" s="155"/>
      <c r="AT229" s="155"/>
      <c r="AU229" s="183"/>
      <c r="AV229" s="155"/>
      <c r="AW229" s="160"/>
      <c r="AX229" s="155"/>
      <c r="BD229" s="154"/>
      <c r="BJ229" s="155"/>
      <c r="BK229" s="166"/>
      <c r="BL229" s="155"/>
      <c r="BM229" s="155"/>
      <c r="BN229" s="168"/>
      <c r="BO229" s="171"/>
      <c r="BQ229" s="158"/>
      <c r="BR229" s="156"/>
      <c r="BS229" s="157"/>
      <c r="BT229" s="156"/>
      <c r="BU229" s="159"/>
    </row>
    <row r="230" spans="2:74" ht="7.2" customHeight="1" thickTop="1" thickBot="1" x14ac:dyDescent="0.25">
      <c r="B230" s="159">
        <v>279</v>
      </c>
      <c r="D230" s="158" t="s">
        <v>463</v>
      </c>
      <c r="E230" s="156" t="s">
        <v>127</v>
      </c>
      <c r="F230" s="157" t="s">
        <v>83</v>
      </c>
      <c r="G230" s="156" t="s">
        <v>126</v>
      </c>
      <c r="H230" s="174"/>
      <c r="I230" s="173"/>
      <c r="J230" s="155"/>
      <c r="K230" s="155"/>
      <c r="L230" s="160"/>
      <c r="M230" s="155"/>
      <c r="O230" s="187"/>
      <c r="P230" s="189"/>
      <c r="Q230" s="179"/>
      <c r="R230" s="178"/>
      <c r="S230" s="169"/>
      <c r="T230" s="178"/>
      <c r="U230" s="177"/>
      <c r="V230" s="188"/>
      <c r="W230" s="187"/>
      <c r="Y230" s="155"/>
      <c r="Z230" s="166"/>
      <c r="AA230" s="155"/>
      <c r="AB230" s="155"/>
      <c r="AC230" s="173"/>
      <c r="AD230" s="195"/>
      <c r="AF230" s="158" t="s">
        <v>462</v>
      </c>
      <c r="AG230" s="156" t="s">
        <v>127</v>
      </c>
      <c r="AH230" s="157" t="s">
        <v>137</v>
      </c>
      <c r="AI230" s="156" t="s">
        <v>126</v>
      </c>
      <c r="AJ230" s="159">
        <v>336</v>
      </c>
      <c r="AM230" s="159">
        <v>393</v>
      </c>
      <c r="AO230" s="158" t="s">
        <v>461</v>
      </c>
      <c r="AP230" s="156" t="s">
        <v>127</v>
      </c>
      <c r="AQ230" s="157" t="s">
        <v>83</v>
      </c>
      <c r="AR230" s="156" t="s">
        <v>126</v>
      </c>
      <c r="AS230" s="161"/>
      <c r="AT230" s="182"/>
      <c r="AU230" s="173"/>
      <c r="AV230" s="170"/>
      <c r="AW230" s="160"/>
      <c r="AX230" s="155"/>
      <c r="BD230" s="154"/>
      <c r="BJ230" s="155"/>
      <c r="BK230" s="166"/>
      <c r="BL230" s="155"/>
      <c r="BM230" s="166"/>
      <c r="BN230" s="166"/>
      <c r="BO230" s="161"/>
      <c r="BQ230" s="158" t="s">
        <v>460</v>
      </c>
      <c r="BR230" s="156" t="s">
        <v>127</v>
      </c>
      <c r="BS230" s="157" t="s">
        <v>81</v>
      </c>
      <c r="BT230" s="156" t="s">
        <v>126</v>
      </c>
      <c r="BU230" s="159">
        <v>449</v>
      </c>
    </row>
    <row r="231" spans="2:74" ht="7.2" customHeight="1" thickTop="1" thickBot="1" x14ac:dyDescent="0.25">
      <c r="B231" s="159"/>
      <c r="D231" s="158"/>
      <c r="E231" s="156"/>
      <c r="F231" s="157"/>
      <c r="G231" s="156"/>
      <c r="H231" s="155"/>
      <c r="I231" s="155"/>
      <c r="J231" s="170"/>
      <c r="K231" s="155"/>
      <c r="L231" s="160"/>
      <c r="M231" s="155"/>
      <c r="O231" s="187"/>
      <c r="P231" s="189"/>
      <c r="Q231" s="185">
        <v>11</v>
      </c>
      <c r="R231" s="178"/>
      <c r="T231" s="184">
        <v>7</v>
      </c>
      <c r="U231" s="177"/>
      <c r="V231" s="188"/>
      <c r="W231" s="187"/>
      <c r="Y231" s="155"/>
      <c r="Z231" s="166"/>
      <c r="AA231" s="155"/>
      <c r="AB231" s="182"/>
      <c r="AC231" s="155"/>
      <c r="AD231" s="171"/>
      <c r="AF231" s="158"/>
      <c r="AG231" s="156"/>
      <c r="AH231" s="157"/>
      <c r="AI231" s="156"/>
      <c r="AJ231" s="159"/>
      <c r="AM231" s="159"/>
      <c r="AO231" s="158"/>
      <c r="AP231" s="156"/>
      <c r="AQ231" s="157"/>
      <c r="AR231" s="156"/>
      <c r="AS231" s="155"/>
      <c r="AT231" s="194"/>
      <c r="AU231" s="182"/>
      <c r="AV231" s="170"/>
      <c r="AW231" s="160"/>
      <c r="AX231" s="155"/>
      <c r="BD231" s="154"/>
      <c r="BJ231" s="155"/>
      <c r="BK231" s="166"/>
      <c r="BL231" s="155"/>
      <c r="BM231" s="193"/>
      <c r="BN231" s="155"/>
      <c r="BO231" s="155"/>
      <c r="BQ231" s="158"/>
      <c r="BR231" s="156"/>
      <c r="BS231" s="157"/>
      <c r="BT231" s="156"/>
      <c r="BU231" s="159"/>
    </row>
    <row r="232" spans="2:74" ht="7.2" customHeight="1" thickTop="1" x14ac:dyDescent="0.2">
      <c r="B232" s="159">
        <v>280</v>
      </c>
      <c r="D232" s="158" t="s">
        <v>459</v>
      </c>
      <c r="E232" s="156" t="s">
        <v>127</v>
      </c>
      <c r="F232" s="157" t="s">
        <v>86</v>
      </c>
      <c r="G232" s="156" t="s">
        <v>126</v>
      </c>
      <c r="H232" s="155"/>
      <c r="I232" s="155"/>
      <c r="J232" s="167"/>
      <c r="K232" s="155"/>
      <c r="L232" s="160"/>
      <c r="M232" s="155"/>
      <c r="O232" s="187"/>
      <c r="P232" s="189"/>
      <c r="Q232" s="179"/>
      <c r="R232" s="178"/>
      <c r="S232" s="169"/>
      <c r="T232" s="178"/>
      <c r="U232" s="177"/>
      <c r="V232" s="188"/>
      <c r="W232" s="187"/>
      <c r="Y232" s="155"/>
      <c r="Z232" s="166"/>
      <c r="AA232" s="155"/>
      <c r="AB232" s="172"/>
      <c r="AC232" s="155"/>
      <c r="AD232" s="186"/>
      <c r="AF232" s="158" t="s">
        <v>458</v>
      </c>
      <c r="AG232" s="156" t="s">
        <v>127</v>
      </c>
      <c r="AH232" s="157" t="s">
        <v>72</v>
      </c>
      <c r="AI232" s="156" t="s">
        <v>126</v>
      </c>
      <c r="AJ232" s="159">
        <v>337</v>
      </c>
      <c r="AM232" s="159">
        <v>394</v>
      </c>
      <c r="AO232" s="158" t="s">
        <v>457</v>
      </c>
      <c r="AP232" s="156" t="s">
        <v>127</v>
      </c>
      <c r="AQ232" s="157" t="s">
        <v>231</v>
      </c>
      <c r="AR232" s="156" t="s">
        <v>126</v>
      </c>
      <c r="AS232" s="174"/>
      <c r="AT232" s="155"/>
      <c r="AU232" s="182"/>
      <c r="AV232" s="170"/>
      <c r="AW232" s="160"/>
      <c r="AX232" s="155"/>
      <c r="BD232" s="154"/>
      <c r="BJ232" s="155"/>
      <c r="BK232" s="166"/>
      <c r="BL232" s="182"/>
      <c r="BM232" s="173"/>
      <c r="BN232" s="170"/>
      <c r="BO232" s="186"/>
      <c r="BQ232" s="158" t="s">
        <v>456</v>
      </c>
      <c r="BR232" s="156" t="s">
        <v>127</v>
      </c>
      <c r="BS232" s="157" t="s">
        <v>203</v>
      </c>
      <c r="BT232" s="156" t="s">
        <v>126</v>
      </c>
      <c r="BU232" s="159">
        <v>450</v>
      </c>
    </row>
    <row r="233" spans="2:74" ht="7.2" customHeight="1" thickBot="1" x14ac:dyDescent="0.25">
      <c r="B233" s="159"/>
      <c r="D233" s="158"/>
      <c r="E233" s="156"/>
      <c r="F233" s="157"/>
      <c r="G233" s="156"/>
      <c r="H233" s="171"/>
      <c r="I233" s="165"/>
      <c r="J233" s="190"/>
      <c r="K233" s="155"/>
      <c r="L233" s="160"/>
      <c r="M233" s="155"/>
      <c r="O233" s="175">
        <f>IF(Q227="","",IF(Q227&gt;T227,1,0)+IF(Q229&gt;T229,1,0)+IF(Q231&gt;T231,1,0)+IF(Q233&gt;T233,1,0)+IF(Q235&gt;T235,1,0))</f>
        <v>3</v>
      </c>
      <c r="P233" s="180"/>
      <c r="Q233" s="185">
        <v>2</v>
      </c>
      <c r="R233" s="178"/>
      <c r="T233" s="184">
        <v>11</v>
      </c>
      <c r="U233" s="177"/>
      <c r="V233" s="176">
        <f>IF(Q227="","",IF(Q227&lt;T227,1,0)+IF(Q229&lt;T229,1,0)+IF(Q231&lt;T231,1,0)+IF(Q233&lt;T233,1,0)+IF(Q235&lt;T235,1,0))</f>
        <v>2</v>
      </c>
      <c r="W233" s="175"/>
      <c r="Y233" s="155"/>
      <c r="Z233" s="166"/>
      <c r="AA233" s="155"/>
      <c r="AB233" s="192"/>
      <c r="AC233" s="168"/>
      <c r="AD233" s="171"/>
      <c r="AF233" s="158"/>
      <c r="AG233" s="156"/>
      <c r="AH233" s="157"/>
      <c r="AI233" s="156"/>
      <c r="AJ233" s="159"/>
      <c r="AM233" s="159"/>
      <c r="AO233" s="158"/>
      <c r="AP233" s="156"/>
      <c r="AQ233" s="157"/>
      <c r="AR233" s="156"/>
      <c r="AS233" s="155"/>
      <c r="AT233" s="155"/>
      <c r="AU233" s="155"/>
      <c r="AV233" s="165"/>
      <c r="AW233" s="160"/>
      <c r="AX233" s="155"/>
      <c r="BD233" s="154"/>
      <c r="BJ233" s="155"/>
      <c r="BK233" s="166"/>
      <c r="BL233" s="182"/>
      <c r="BM233" s="170"/>
      <c r="BN233" s="173"/>
      <c r="BO233" s="171"/>
      <c r="BQ233" s="158"/>
      <c r="BR233" s="156"/>
      <c r="BS233" s="157"/>
      <c r="BT233" s="156"/>
      <c r="BU233" s="159"/>
    </row>
    <row r="234" spans="2:74" ht="7.2" customHeight="1" thickTop="1" thickBot="1" x14ac:dyDescent="0.25">
      <c r="B234" s="159">
        <v>281</v>
      </c>
      <c r="D234" s="158" t="s">
        <v>455</v>
      </c>
      <c r="E234" s="156" t="s">
        <v>127</v>
      </c>
      <c r="F234" s="157" t="s">
        <v>135</v>
      </c>
      <c r="G234" s="156" t="s">
        <v>126</v>
      </c>
      <c r="H234" s="161"/>
      <c r="I234" s="160"/>
      <c r="J234" s="182"/>
      <c r="K234" s="170"/>
      <c r="L234" s="160"/>
      <c r="M234" s="155"/>
      <c r="O234" s="175"/>
      <c r="P234" s="180"/>
      <c r="Q234" s="179"/>
      <c r="R234" s="178"/>
      <c r="S234" s="169"/>
      <c r="T234" s="178"/>
      <c r="U234" s="177"/>
      <c r="V234" s="176"/>
      <c r="W234" s="175"/>
      <c r="Y234" s="155"/>
      <c r="Z234" s="166"/>
      <c r="AA234" s="182"/>
      <c r="AB234" s="170"/>
      <c r="AC234" s="166"/>
      <c r="AD234" s="161"/>
      <c r="AF234" s="158" t="s">
        <v>454</v>
      </c>
      <c r="AG234" s="156" t="s">
        <v>127</v>
      </c>
      <c r="AH234" s="157" t="s">
        <v>174</v>
      </c>
      <c r="AI234" s="156" t="s">
        <v>126</v>
      </c>
      <c r="AJ234" s="159">
        <v>338</v>
      </c>
      <c r="AM234" s="159">
        <v>395</v>
      </c>
      <c r="AO234" s="158" t="s">
        <v>453</v>
      </c>
      <c r="AP234" s="156" t="s">
        <v>127</v>
      </c>
      <c r="AQ234" s="157" t="s">
        <v>141</v>
      </c>
      <c r="AR234" s="156" t="s">
        <v>126</v>
      </c>
      <c r="AS234" s="155"/>
      <c r="AT234" s="155"/>
      <c r="AU234" s="155"/>
      <c r="AV234" s="160"/>
      <c r="AW234" s="155"/>
      <c r="AX234" s="155"/>
      <c r="BD234" s="154"/>
      <c r="BJ234" s="155"/>
      <c r="BK234" s="166"/>
      <c r="BL234" s="182"/>
      <c r="BM234" s="170"/>
      <c r="BN234" s="191"/>
      <c r="BO234" s="161"/>
      <c r="BQ234" s="158" t="s">
        <v>452</v>
      </c>
      <c r="BR234" s="156" t="s">
        <v>127</v>
      </c>
      <c r="BS234" s="157" t="s">
        <v>83</v>
      </c>
      <c r="BT234" s="156" t="s">
        <v>126</v>
      </c>
      <c r="BU234" s="159">
        <v>451</v>
      </c>
    </row>
    <row r="235" spans="2:74" ht="7.2" customHeight="1" thickTop="1" thickBot="1" x14ac:dyDescent="0.25">
      <c r="B235" s="159"/>
      <c r="D235" s="158"/>
      <c r="E235" s="156"/>
      <c r="F235" s="157"/>
      <c r="G235" s="156"/>
      <c r="H235" s="155"/>
      <c r="I235" s="155"/>
      <c r="J235" s="155"/>
      <c r="K235" s="165"/>
      <c r="L235" s="160"/>
      <c r="M235" s="155"/>
      <c r="Q235" s="185">
        <v>11</v>
      </c>
      <c r="R235" s="178"/>
      <c r="T235" s="184">
        <v>9</v>
      </c>
      <c r="U235" s="177"/>
      <c r="Y235" s="155"/>
      <c r="Z235" s="166"/>
      <c r="AA235" s="168"/>
      <c r="AB235" s="155"/>
      <c r="AC235" s="155"/>
      <c r="AD235" s="155"/>
      <c r="AF235" s="158"/>
      <c r="AG235" s="156"/>
      <c r="AH235" s="157"/>
      <c r="AI235" s="156"/>
      <c r="AJ235" s="159"/>
      <c r="AM235" s="159"/>
      <c r="AO235" s="158"/>
      <c r="AP235" s="156"/>
      <c r="AQ235" s="157"/>
      <c r="AR235" s="156"/>
      <c r="AS235" s="171"/>
      <c r="AT235" s="170"/>
      <c r="AU235" s="155"/>
      <c r="AV235" s="160"/>
      <c r="AW235" s="155"/>
      <c r="AX235" s="155"/>
      <c r="BD235" s="154"/>
      <c r="BJ235" s="155"/>
      <c r="BK235" s="166"/>
      <c r="BL235" s="168"/>
      <c r="BM235" s="155"/>
      <c r="BN235" s="155"/>
      <c r="BO235" s="155"/>
      <c r="BQ235" s="158"/>
      <c r="BR235" s="156"/>
      <c r="BS235" s="157"/>
      <c r="BT235" s="156"/>
      <c r="BU235" s="159"/>
    </row>
    <row r="236" spans="2:74" ht="7.2" customHeight="1" thickTop="1" thickBot="1" x14ac:dyDescent="0.25">
      <c r="B236" s="159">
        <v>282</v>
      </c>
      <c r="D236" s="158" t="s">
        <v>451</v>
      </c>
      <c r="E236" s="156" t="s">
        <v>127</v>
      </c>
      <c r="F236" s="157" t="s">
        <v>172</v>
      </c>
      <c r="G236" s="156" t="s">
        <v>126</v>
      </c>
      <c r="H236" s="155"/>
      <c r="I236" s="155"/>
      <c r="J236" s="155"/>
      <c r="K236" s="160"/>
      <c r="L236" s="155"/>
      <c r="M236" s="155"/>
      <c r="Q236" s="179"/>
      <c r="R236" s="178"/>
      <c r="S236" s="169"/>
      <c r="T236" s="178"/>
      <c r="U236" s="177"/>
      <c r="Y236" s="155"/>
      <c r="Z236" s="155"/>
      <c r="AA236" s="166"/>
      <c r="AB236" s="155"/>
      <c r="AC236" s="155"/>
      <c r="AD236" s="161"/>
      <c r="AF236" s="158" t="s">
        <v>450</v>
      </c>
      <c r="AG236" s="156" t="s">
        <v>127</v>
      </c>
      <c r="AH236" s="157" t="s">
        <v>203</v>
      </c>
      <c r="AI236" s="156" t="s">
        <v>126</v>
      </c>
      <c r="AJ236" s="159">
        <v>339</v>
      </c>
      <c r="AM236" s="159">
        <v>396</v>
      </c>
      <c r="AO236" s="158" t="s">
        <v>449</v>
      </c>
      <c r="AP236" s="156" t="s">
        <v>127</v>
      </c>
      <c r="AQ236" s="157" t="s">
        <v>162</v>
      </c>
      <c r="AR236" s="156" t="s">
        <v>126</v>
      </c>
      <c r="AS236" s="161"/>
      <c r="AT236" s="167"/>
      <c r="AU236" s="155"/>
      <c r="AV236" s="160"/>
      <c r="AW236" s="155"/>
      <c r="AX236" s="155"/>
      <c r="BD236" s="154"/>
      <c r="BJ236" s="155"/>
      <c r="BK236" s="155"/>
      <c r="BL236" s="166"/>
      <c r="BM236" s="155"/>
      <c r="BN236" s="155"/>
      <c r="BO236" s="161"/>
      <c r="BQ236" s="158" t="s">
        <v>448</v>
      </c>
      <c r="BR236" s="156" t="s">
        <v>127</v>
      </c>
      <c r="BS236" s="157" t="s">
        <v>135</v>
      </c>
      <c r="BT236" s="156" t="s">
        <v>126</v>
      </c>
      <c r="BU236" s="159">
        <v>452</v>
      </c>
    </row>
    <row r="237" spans="2:74" ht="7.2" customHeight="1" thickTop="1" thickBot="1" x14ac:dyDescent="0.25">
      <c r="B237" s="159"/>
      <c r="D237" s="158"/>
      <c r="E237" s="156"/>
      <c r="F237" s="157"/>
      <c r="G237" s="156"/>
      <c r="H237" s="171"/>
      <c r="I237" s="170"/>
      <c r="J237" s="155"/>
      <c r="K237" s="160"/>
      <c r="L237" s="155"/>
      <c r="M237" s="155"/>
      <c r="Q237" s="169"/>
      <c r="U237" s="169"/>
      <c r="Y237" s="155"/>
      <c r="Z237" s="155"/>
      <c r="AA237" s="166"/>
      <c r="AB237" s="155"/>
      <c r="AC237" s="193"/>
      <c r="AD237" s="155"/>
      <c r="AF237" s="158"/>
      <c r="AG237" s="156"/>
      <c r="AH237" s="157"/>
      <c r="AI237" s="156"/>
      <c r="AJ237" s="159"/>
      <c r="AM237" s="159"/>
      <c r="AO237" s="158"/>
      <c r="AP237" s="156"/>
      <c r="AQ237" s="157"/>
      <c r="AR237" s="156"/>
      <c r="AS237" s="155"/>
      <c r="AT237" s="155"/>
      <c r="AU237" s="165"/>
      <c r="AV237" s="160"/>
      <c r="AW237" s="155"/>
      <c r="AX237" s="155"/>
      <c r="BD237" s="154"/>
      <c r="BJ237" s="155"/>
      <c r="BK237" s="155"/>
      <c r="BL237" s="166"/>
      <c r="BM237" s="155"/>
      <c r="BN237" s="193"/>
      <c r="BO237" s="155"/>
      <c r="BQ237" s="158"/>
      <c r="BR237" s="156"/>
      <c r="BS237" s="157"/>
      <c r="BT237" s="156"/>
      <c r="BU237" s="159"/>
    </row>
    <row r="238" spans="2:74" ht="7.2" customHeight="1" thickTop="1" thickBot="1" x14ac:dyDescent="0.25">
      <c r="B238" s="159">
        <v>283</v>
      </c>
      <c r="D238" s="158" t="s">
        <v>447</v>
      </c>
      <c r="E238" s="156" t="s">
        <v>127</v>
      </c>
      <c r="F238" s="157" t="s">
        <v>167</v>
      </c>
      <c r="G238" s="156" t="s">
        <v>126</v>
      </c>
      <c r="H238" s="161"/>
      <c r="I238" s="167"/>
      <c r="J238" s="155"/>
      <c r="K238" s="160"/>
      <c r="L238" s="155"/>
      <c r="M238" s="155"/>
      <c r="O238" s="163"/>
      <c r="P238" s="164" t="s">
        <v>446</v>
      </c>
      <c r="Q238" s="164"/>
      <c r="R238" s="164"/>
      <c r="S238" s="164"/>
      <c r="T238" s="164"/>
      <c r="U238" s="164"/>
      <c r="V238" s="164"/>
      <c r="W238" s="163"/>
      <c r="Y238" s="155"/>
      <c r="Z238" s="155"/>
      <c r="AA238" s="166"/>
      <c r="AB238" s="182"/>
      <c r="AC238" s="173"/>
      <c r="AD238" s="195"/>
      <c r="AF238" s="158" t="s">
        <v>445</v>
      </c>
      <c r="AG238" s="156" t="s">
        <v>127</v>
      </c>
      <c r="AH238" s="157" t="s">
        <v>157</v>
      </c>
      <c r="AI238" s="156" t="s">
        <v>126</v>
      </c>
      <c r="AJ238" s="159">
        <v>340</v>
      </c>
      <c r="AL238" s="162" t="s">
        <v>115</v>
      </c>
      <c r="AM238" s="159">
        <v>397</v>
      </c>
      <c r="AO238" s="158" t="s">
        <v>444</v>
      </c>
      <c r="AP238" s="156" t="s">
        <v>127</v>
      </c>
      <c r="AQ238" s="157" t="s">
        <v>129</v>
      </c>
      <c r="AR238" s="156" t="s">
        <v>126</v>
      </c>
      <c r="AS238" s="161"/>
      <c r="AT238" s="161"/>
      <c r="AU238" s="160"/>
      <c r="AV238" s="155"/>
      <c r="AW238" s="155"/>
      <c r="AX238" s="155"/>
      <c r="BD238" s="154"/>
      <c r="BJ238" s="155"/>
      <c r="BK238" s="155"/>
      <c r="BL238" s="166"/>
      <c r="BM238" s="182"/>
      <c r="BN238" s="173"/>
      <c r="BO238" s="195"/>
      <c r="BQ238" s="158" t="s">
        <v>443</v>
      </c>
      <c r="BR238" s="156" t="s">
        <v>127</v>
      </c>
      <c r="BS238" s="157" t="s">
        <v>78</v>
      </c>
      <c r="BT238" s="156" t="s">
        <v>126</v>
      </c>
      <c r="BU238" s="159">
        <v>453</v>
      </c>
    </row>
    <row r="239" spans="2:74" ht="7.2" customHeight="1" thickTop="1" thickBot="1" x14ac:dyDescent="0.25">
      <c r="B239" s="159"/>
      <c r="D239" s="158"/>
      <c r="E239" s="156"/>
      <c r="F239" s="157"/>
      <c r="G239" s="156"/>
      <c r="H239" s="155"/>
      <c r="I239" s="155"/>
      <c r="J239" s="165"/>
      <c r="K239" s="160"/>
      <c r="L239" s="155"/>
      <c r="M239" s="155"/>
      <c r="O239" s="163"/>
      <c r="P239" s="164"/>
      <c r="Q239" s="164"/>
      <c r="R239" s="164"/>
      <c r="S239" s="164"/>
      <c r="T239" s="164"/>
      <c r="U239" s="164"/>
      <c r="V239" s="164"/>
      <c r="W239" s="163"/>
      <c r="Y239" s="155"/>
      <c r="Z239" s="155"/>
      <c r="AA239" s="166"/>
      <c r="AB239" s="168"/>
      <c r="AC239" s="155"/>
      <c r="AD239" s="171"/>
      <c r="AF239" s="158"/>
      <c r="AG239" s="156"/>
      <c r="AH239" s="157"/>
      <c r="AI239" s="156"/>
      <c r="AJ239" s="159"/>
      <c r="AL239" s="162"/>
      <c r="AM239" s="159"/>
      <c r="AO239" s="158"/>
      <c r="AP239" s="156"/>
      <c r="AQ239" s="157"/>
      <c r="AR239" s="156"/>
      <c r="AS239" s="155"/>
      <c r="AT239" s="155"/>
      <c r="AU239" s="155"/>
      <c r="AV239" s="155"/>
      <c r="AW239" s="155"/>
      <c r="AX239" s="155"/>
      <c r="BD239" s="154"/>
      <c r="BJ239" s="155"/>
      <c r="BK239" s="155"/>
      <c r="BL239" s="166"/>
      <c r="BM239" s="168"/>
      <c r="BN239" s="155"/>
      <c r="BO239" s="171"/>
      <c r="BQ239" s="158"/>
      <c r="BR239" s="156"/>
      <c r="BS239" s="157"/>
      <c r="BT239" s="156"/>
      <c r="BU239" s="159"/>
    </row>
    <row r="240" spans="2:74" ht="7.2" customHeight="1" thickTop="1" thickBot="1" x14ac:dyDescent="0.25">
      <c r="B240" s="159">
        <v>284</v>
      </c>
      <c r="D240" s="158" t="s">
        <v>442</v>
      </c>
      <c r="E240" s="156" t="s">
        <v>127</v>
      </c>
      <c r="F240" s="157" t="s">
        <v>129</v>
      </c>
      <c r="G240" s="156" t="s">
        <v>126</v>
      </c>
      <c r="H240" s="161"/>
      <c r="I240" s="161"/>
      <c r="J240" s="160"/>
      <c r="K240" s="155"/>
      <c r="L240" s="155"/>
      <c r="M240" s="155"/>
      <c r="Y240" s="155"/>
      <c r="Z240" s="155"/>
      <c r="AA240" s="155"/>
      <c r="AB240" s="166"/>
      <c r="AC240" s="161"/>
      <c r="AD240" s="161"/>
      <c r="AF240" s="158" t="s">
        <v>441</v>
      </c>
      <c r="AG240" s="156" t="s">
        <v>127</v>
      </c>
      <c r="AH240" s="157" t="s">
        <v>129</v>
      </c>
      <c r="AI240" s="156" t="s">
        <v>126</v>
      </c>
      <c r="AJ240" s="159">
        <v>341</v>
      </c>
      <c r="AK240" s="162" t="s">
        <v>123</v>
      </c>
      <c r="BD240" s="154"/>
      <c r="BJ240" s="155"/>
      <c r="BK240" s="155"/>
      <c r="BL240" s="155"/>
      <c r="BM240" s="166"/>
      <c r="BN240" s="161"/>
      <c r="BO240" s="161"/>
      <c r="BQ240" s="158" t="s">
        <v>440</v>
      </c>
      <c r="BR240" s="156" t="s">
        <v>127</v>
      </c>
      <c r="BS240" s="157" t="s">
        <v>194</v>
      </c>
      <c r="BT240" s="156" t="s">
        <v>126</v>
      </c>
      <c r="BU240" s="159">
        <v>454</v>
      </c>
      <c r="BV240" s="162" t="s">
        <v>123</v>
      </c>
    </row>
    <row r="241" spans="2:74" ht="7.2" customHeight="1" thickTop="1" x14ac:dyDescent="0.2">
      <c r="B241" s="159"/>
      <c r="D241" s="158"/>
      <c r="E241" s="156"/>
      <c r="F241" s="157"/>
      <c r="G241" s="156"/>
      <c r="H241" s="155"/>
      <c r="I241" s="155"/>
      <c r="J241" s="155"/>
      <c r="K241" s="155"/>
      <c r="L241" s="155"/>
      <c r="M241" s="155"/>
      <c r="S241" s="154"/>
      <c r="Y241" s="155"/>
      <c r="Z241" s="155"/>
      <c r="AA241" s="155"/>
      <c r="AB241" s="155"/>
      <c r="AC241" s="155"/>
      <c r="AD241" s="155"/>
      <c r="AF241" s="158"/>
      <c r="AG241" s="156"/>
      <c r="AH241" s="157"/>
      <c r="AI241" s="156"/>
      <c r="AJ241" s="159"/>
      <c r="AK241" s="162"/>
      <c r="BD241" s="154"/>
      <c r="BJ241" s="155"/>
      <c r="BK241" s="155"/>
      <c r="BL241" s="155"/>
      <c r="BM241" s="155"/>
      <c r="BN241" s="155"/>
      <c r="BO241" s="155"/>
      <c r="BQ241" s="158"/>
      <c r="BR241" s="156"/>
      <c r="BS241" s="157"/>
      <c r="BT241" s="156"/>
      <c r="BU241" s="159"/>
      <c r="BV241" s="162"/>
    </row>
    <row r="242" spans="2:74" ht="7.2" customHeight="1" x14ac:dyDescent="0.2">
      <c r="S242" s="154"/>
      <c r="T242" s="153"/>
      <c r="U242" s="148"/>
      <c r="V242" s="148"/>
      <c r="W242" s="148"/>
      <c r="X242" s="148"/>
      <c r="Y242" s="148"/>
      <c r="Z242" s="148"/>
      <c r="AA242" s="148"/>
      <c r="AB242" s="148"/>
      <c r="AC242" s="148"/>
      <c r="AD242" s="148"/>
      <c r="AE242" s="148"/>
      <c r="AF242" s="151"/>
      <c r="AG242" s="149"/>
      <c r="AH242" s="150"/>
      <c r="AI242" s="149"/>
      <c r="AJ242" s="152"/>
      <c r="AK242" s="148"/>
      <c r="AL242" s="148"/>
      <c r="AM242" s="152"/>
      <c r="AN242" s="148"/>
      <c r="AO242" s="151"/>
      <c r="AP242" s="149"/>
      <c r="AQ242" s="150"/>
      <c r="AR242" s="149"/>
      <c r="AS242" s="148"/>
      <c r="AT242" s="148"/>
      <c r="AU242" s="148"/>
      <c r="AV242" s="148"/>
      <c r="AW242" s="148"/>
      <c r="AX242" s="148"/>
      <c r="AY242" s="148"/>
      <c r="AZ242" s="148"/>
      <c r="BA242" s="148"/>
      <c r="BB242" s="148"/>
      <c r="BC242" s="148"/>
      <c r="BD242" s="147"/>
    </row>
    <row r="243" spans="2:74" ht="7.2" customHeight="1" x14ac:dyDescent="0.2"/>
    <row r="244" spans="2:74" ht="7.2" customHeight="1" x14ac:dyDescent="0.2"/>
  </sheetData>
  <mergeCells count="2393">
    <mergeCell ref="B240:B241"/>
    <mergeCell ref="D240:D241"/>
    <mergeCell ref="E240:E241"/>
    <mergeCell ref="F240:F241"/>
    <mergeCell ref="G240:G241"/>
    <mergeCell ref="AF240:AF241"/>
    <mergeCell ref="BV182:BV183"/>
    <mergeCell ref="BS240:BS241"/>
    <mergeCell ref="BT240:BT241"/>
    <mergeCell ref="BU240:BU241"/>
    <mergeCell ref="AG240:AG241"/>
    <mergeCell ref="AH240:AH241"/>
    <mergeCell ref="AI240:AI241"/>
    <mergeCell ref="AJ240:AJ241"/>
    <mergeCell ref="BQ240:BQ241"/>
    <mergeCell ref="BR240:BR241"/>
    <mergeCell ref="AL64:AL65"/>
    <mergeCell ref="BV6:BV7"/>
    <mergeCell ref="BV118:BV119"/>
    <mergeCell ref="A128:A129"/>
    <mergeCell ref="A186:A187"/>
    <mergeCell ref="AK240:AK241"/>
    <mergeCell ref="AK128:AK129"/>
    <mergeCell ref="AL128:AL129"/>
    <mergeCell ref="AL238:AL239"/>
    <mergeCell ref="BV240:BV241"/>
    <mergeCell ref="AH236:AH237"/>
    <mergeCell ref="AI236:AI237"/>
    <mergeCell ref="AJ236:AJ237"/>
    <mergeCell ref="AM236:AM237"/>
    <mergeCell ref="AU3:BK3"/>
    <mergeCell ref="A6:A7"/>
    <mergeCell ref="AK6:AK7"/>
    <mergeCell ref="AL6:AL7"/>
    <mergeCell ref="A118:A119"/>
    <mergeCell ref="AK116:AK117"/>
    <mergeCell ref="AQ236:AQ237"/>
    <mergeCell ref="AR236:AR237"/>
    <mergeCell ref="BQ236:BQ237"/>
    <mergeCell ref="BR236:BR237"/>
    <mergeCell ref="BS236:BS237"/>
    <mergeCell ref="BT236:BT237"/>
    <mergeCell ref="BU236:BU237"/>
    <mergeCell ref="B238:B239"/>
    <mergeCell ref="D238:D239"/>
    <mergeCell ref="E238:E239"/>
    <mergeCell ref="F238:F239"/>
    <mergeCell ref="G238:G239"/>
    <mergeCell ref="P238:V239"/>
    <mergeCell ref="AF238:AF239"/>
    <mergeCell ref="AG238:AG239"/>
    <mergeCell ref="AH238:AH239"/>
    <mergeCell ref="AI238:AI239"/>
    <mergeCell ref="AJ238:AJ239"/>
    <mergeCell ref="AM238:AM239"/>
    <mergeCell ref="AO238:AO239"/>
    <mergeCell ref="AP238:AP239"/>
    <mergeCell ref="AQ238:AQ239"/>
    <mergeCell ref="AR238:AR239"/>
    <mergeCell ref="BQ238:BQ239"/>
    <mergeCell ref="BR238:BR239"/>
    <mergeCell ref="BS238:BS239"/>
    <mergeCell ref="BT238:BT239"/>
    <mergeCell ref="BU238:BU239"/>
    <mergeCell ref="AH234:AH235"/>
    <mergeCell ref="AI234:AI235"/>
    <mergeCell ref="AJ234:AJ235"/>
    <mergeCell ref="AM234:AM235"/>
    <mergeCell ref="AO234:AO235"/>
    <mergeCell ref="AP234:AP235"/>
    <mergeCell ref="AQ234:AQ235"/>
    <mergeCell ref="AR234:AR235"/>
    <mergeCell ref="BQ234:BQ235"/>
    <mergeCell ref="BR234:BR235"/>
    <mergeCell ref="BS234:BS235"/>
    <mergeCell ref="BT234:BT235"/>
    <mergeCell ref="BU234:BU235"/>
    <mergeCell ref="Q235:R236"/>
    <mergeCell ref="T235:U236"/>
    <mergeCell ref="B236:B237"/>
    <mergeCell ref="D236:D237"/>
    <mergeCell ref="E236:E237"/>
    <mergeCell ref="F236:F237"/>
    <mergeCell ref="G236:G237"/>
    <mergeCell ref="AF236:AF237"/>
    <mergeCell ref="AG236:AG237"/>
    <mergeCell ref="G234:G235"/>
    <mergeCell ref="AF234:AF235"/>
    <mergeCell ref="AO236:AO237"/>
    <mergeCell ref="AP236:AP237"/>
    <mergeCell ref="B232:B233"/>
    <mergeCell ref="D232:D233"/>
    <mergeCell ref="E232:E233"/>
    <mergeCell ref="F232:F233"/>
    <mergeCell ref="G232:G233"/>
    <mergeCell ref="AF232:AF233"/>
    <mergeCell ref="BU232:BU233"/>
    <mergeCell ref="O233:P234"/>
    <mergeCell ref="Q233:R234"/>
    <mergeCell ref="T233:U234"/>
    <mergeCell ref="V233:W234"/>
    <mergeCell ref="AG234:AG235"/>
    <mergeCell ref="AJ232:AJ233"/>
    <mergeCell ref="AM232:AM233"/>
    <mergeCell ref="AO232:AO233"/>
    <mergeCell ref="AP232:AP233"/>
    <mergeCell ref="G230:G231"/>
    <mergeCell ref="AF230:AF231"/>
    <mergeCell ref="BQ232:BQ233"/>
    <mergeCell ref="BR232:BR233"/>
    <mergeCell ref="BS232:BS233"/>
    <mergeCell ref="BT232:BT233"/>
    <mergeCell ref="AQ232:AQ233"/>
    <mergeCell ref="AR232:AR233"/>
    <mergeCell ref="B230:B231"/>
    <mergeCell ref="D230:D231"/>
    <mergeCell ref="E230:E231"/>
    <mergeCell ref="F230:F231"/>
    <mergeCell ref="E234:E235"/>
    <mergeCell ref="F234:F235"/>
    <mergeCell ref="B234:B235"/>
    <mergeCell ref="D234:D235"/>
    <mergeCell ref="AJ230:AJ231"/>
    <mergeCell ref="AM230:AM231"/>
    <mergeCell ref="AO230:AO231"/>
    <mergeCell ref="AP230:AP231"/>
    <mergeCell ref="AQ230:AQ231"/>
    <mergeCell ref="AR230:AR231"/>
    <mergeCell ref="BQ230:BQ231"/>
    <mergeCell ref="BR230:BR231"/>
    <mergeCell ref="BS230:BS231"/>
    <mergeCell ref="BT230:BT231"/>
    <mergeCell ref="BU230:BU231"/>
    <mergeCell ref="Q231:R232"/>
    <mergeCell ref="T231:U232"/>
    <mergeCell ref="AG232:AG233"/>
    <mergeCell ref="AH232:AH233"/>
    <mergeCell ref="AI232:AI233"/>
    <mergeCell ref="B228:B229"/>
    <mergeCell ref="D228:D229"/>
    <mergeCell ref="E228:E229"/>
    <mergeCell ref="F228:F229"/>
    <mergeCell ref="G228:G229"/>
    <mergeCell ref="AF228:AF229"/>
    <mergeCell ref="AJ228:AJ229"/>
    <mergeCell ref="AM228:AM229"/>
    <mergeCell ref="AO228:AO229"/>
    <mergeCell ref="AP228:AP229"/>
    <mergeCell ref="AQ228:AQ229"/>
    <mergeCell ref="AR228:AR229"/>
    <mergeCell ref="BQ228:BQ229"/>
    <mergeCell ref="BR228:BR229"/>
    <mergeCell ref="BS228:BS229"/>
    <mergeCell ref="BT228:BT229"/>
    <mergeCell ref="BU228:BU229"/>
    <mergeCell ref="Q229:R230"/>
    <mergeCell ref="T229:U230"/>
    <mergeCell ref="AG230:AG231"/>
    <mergeCell ref="AH230:AH231"/>
    <mergeCell ref="AI230:AI231"/>
    <mergeCell ref="AF226:AF227"/>
    <mergeCell ref="AG226:AG227"/>
    <mergeCell ref="AH226:AH227"/>
    <mergeCell ref="AI226:AI227"/>
    <mergeCell ref="AJ226:AJ227"/>
    <mergeCell ref="AM226:AM227"/>
    <mergeCell ref="AO226:AO227"/>
    <mergeCell ref="AP226:AP227"/>
    <mergeCell ref="AQ226:AQ227"/>
    <mergeCell ref="AR226:AR227"/>
    <mergeCell ref="BQ226:BQ227"/>
    <mergeCell ref="BR226:BR227"/>
    <mergeCell ref="BS226:BS227"/>
    <mergeCell ref="BT226:BT227"/>
    <mergeCell ref="BU226:BU227"/>
    <mergeCell ref="O227:P232"/>
    <mergeCell ref="Q227:R228"/>
    <mergeCell ref="T227:U228"/>
    <mergeCell ref="V227:W232"/>
    <mergeCell ref="AG228:AG229"/>
    <mergeCell ref="AH228:AH229"/>
    <mergeCell ref="AI228:AI229"/>
    <mergeCell ref="AQ222:AQ223"/>
    <mergeCell ref="AR222:AR223"/>
    <mergeCell ref="BQ222:BQ223"/>
    <mergeCell ref="BR222:BR223"/>
    <mergeCell ref="BS222:BS223"/>
    <mergeCell ref="BT222:BT223"/>
    <mergeCell ref="BU222:BU223"/>
    <mergeCell ref="B224:B225"/>
    <mergeCell ref="D224:D225"/>
    <mergeCell ref="E224:E225"/>
    <mergeCell ref="F224:F225"/>
    <mergeCell ref="G224:G225"/>
    <mergeCell ref="AF224:AF225"/>
    <mergeCell ref="AG224:AG225"/>
    <mergeCell ref="AH224:AH225"/>
    <mergeCell ref="AI224:AI225"/>
    <mergeCell ref="AJ224:AJ225"/>
    <mergeCell ref="AM224:AM225"/>
    <mergeCell ref="AO224:AO225"/>
    <mergeCell ref="AP224:AP225"/>
    <mergeCell ref="AQ224:AQ225"/>
    <mergeCell ref="AR224:AR225"/>
    <mergeCell ref="BQ224:BQ225"/>
    <mergeCell ref="BR224:BR225"/>
    <mergeCell ref="BS224:BS225"/>
    <mergeCell ref="BT224:BT225"/>
    <mergeCell ref="BU224:BU225"/>
    <mergeCell ref="B226:B227"/>
    <mergeCell ref="D226:D227"/>
    <mergeCell ref="E226:E227"/>
    <mergeCell ref="F226:F227"/>
    <mergeCell ref="G226:G227"/>
    <mergeCell ref="AF220:AF221"/>
    <mergeCell ref="AG220:AG221"/>
    <mergeCell ref="AH220:AH221"/>
    <mergeCell ref="AI220:AI221"/>
    <mergeCell ref="AJ220:AJ221"/>
    <mergeCell ref="AM220:AM221"/>
    <mergeCell ref="AO220:AO221"/>
    <mergeCell ref="AP220:AP221"/>
    <mergeCell ref="AQ220:AQ221"/>
    <mergeCell ref="AR220:AR221"/>
    <mergeCell ref="BQ220:BQ221"/>
    <mergeCell ref="BR220:BR221"/>
    <mergeCell ref="BS220:BS221"/>
    <mergeCell ref="BT220:BT221"/>
    <mergeCell ref="BU220:BU221"/>
    <mergeCell ref="B222:B223"/>
    <mergeCell ref="D222:D223"/>
    <mergeCell ref="E222:E223"/>
    <mergeCell ref="F222:F223"/>
    <mergeCell ref="G222:G223"/>
    <mergeCell ref="AF222:AF223"/>
    <mergeCell ref="AG222:AG223"/>
    <mergeCell ref="AH222:AH223"/>
    <mergeCell ref="AI222:AI223"/>
    <mergeCell ref="AJ222:AJ223"/>
    <mergeCell ref="AM222:AM223"/>
    <mergeCell ref="AO222:AO223"/>
    <mergeCell ref="AP222:AP223"/>
    <mergeCell ref="AQ216:AQ217"/>
    <mergeCell ref="AR216:AR217"/>
    <mergeCell ref="BQ216:BQ217"/>
    <mergeCell ref="BR216:BR217"/>
    <mergeCell ref="BS216:BS217"/>
    <mergeCell ref="BT216:BT217"/>
    <mergeCell ref="BU216:BU217"/>
    <mergeCell ref="B218:B219"/>
    <mergeCell ref="D218:D219"/>
    <mergeCell ref="E218:E219"/>
    <mergeCell ref="F218:F219"/>
    <mergeCell ref="G218:G219"/>
    <mergeCell ref="AF218:AF219"/>
    <mergeCell ref="AG218:AG219"/>
    <mergeCell ref="AH218:AH219"/>
    <mergeCell ref="AI218:AI219"/>
    <mergeCell ref="AJ218:AJ219"/>
    <mergeCell ref="AM218:AM219"/>
    <mergeCell ref="AO218:AO219"/>
    <mergeCell ref="AP218:AP219"/>
    <mergeCell ref="AQ218:AQ219"/>
    <mergeCell ref="AR218:AR219"/>
    <mergeCell ref="BQ218:BQ219"/>
    <mergeCell ref="BR218:BR219"/>
    <mergeCell ref="BS218:BS219"/>
    <mergeCell ref="BT218:BT219"/>
    <mergeCell ref="BU218:BU219"/>
    <mergeCell ref="B220:B221"/>
    <mergeCell ref="D220:D221"/>
    <mergeCell ref="E220:E221"/>
    <mergeCell ref="F220:F221"/>
    <mergeCell ref="G220:G221"/>
    <mergeCell ref="AF214:AF215"/>
    <mergeCell ref="AG214:AG215"/>
    <mergeCell ref="AH214:AH215"/>
    <mergeCell ref="AI214:AI215"/>
    <mergeCell ref="AJ214:AJ215"/>
    <mergeCell ref="AM214:AM215"/>
    <mergeCell ref="AO214:AO215"/>
    <mergeCell ref="AP214:AP215"/>
    <mergeCell ref="AQ214:AQ215"/>
    <mergeCell ref="AR214:AR215"/>
    <mergeCell ref="BQ214:BQ215"/>
    <mergeCell ref="BR214:BR215"/>
    <mergeCell ref="BS214:BS215"/>
    <mergeCell ref="BT214:BT215"/>
    <mergeCell ref="BU214:BU215"/>
    <mergeCell ref="B216:B217"/>
    <mergeCell ref="D216:D217"/>
    <mergeCell ref="E216:E217"/>
    <mergeCell ref="F216:F217"/>
    <mergeCell ref="G216:G217"/>
    <mergeCell ref="AF216:AF217"/>
    <mergeCell ref="AG216:AG217"/>
    <mergeCell ref="AH216:AH217"/>
    <mergeCell ref="AI216:AI217"/>
    <mergeCell ref="AJ216:AJ217"/>
    <mergeCell ref="AM216:AM217"/>
    <mergeCell ref="AO216:AO217"/>
    <mergeCell ref="AP216:AP217"/>
    <mergeCell ref="AQ210:AQ211"/>
    <mergeCell ref="AR210:AR211"/>
    <mergeCell ref="BQ210:BQ211"/>
    <mergeCell ref="BR210:BR211"/>
    <mergeCell ref="BS210:BS211"/>
    <mergeCell ref="BT210:BT211"/>
    <mergeCell ref="BU210:BU211"/>
    <mergeCell ref="B212:B213"/>
    <mergeCell ref="D212:D213"/>
    <mergeCell ref="E212:E213"/>
    <mergeCell ref="F212:F213"/>
    <mergeCell ref="G212:G213"/>
    <mergeCell ref="AF212:AF213"/>
    <mergeCell ref="AG212:AG213"/>
    <mergeCell ref="AH212:AH213"/>
    <mergeCell ref="AI212:AI213"/>
    <mergeCell ref="AJ212:AJ213"/>
    <mergeCell ref="AM212:AM213"/>
    <mergeCell ref="AO212:AO213"/>
    <mergeCell ref="AP212:AP213"/>
    <mergeCell ref="AQ212:AQ213"/>
    <mergeCell ref="AR212:AR213"/>
    <mergeCell ref="BQ212:BQ213"/>
    <mergeCell ref="BR212:BR213"/>
    <mergeCell ref="BS212:BS213"/>
    <mergeCell ref="BT212:BT213"/>
    <mergeCell ref="BU212:BU213"/>
    <mergeCell ref="B214:B215"/>
    <mergeCell ref="D214:D215"/>
    <mergeCell ref="E214:E215"/>
    <mergeCell ref="F214:F215"/>
    <mergeCell ref="G214:G215"/>
    <mergeCell ref="AF208:AF209"/>
    <mergeCell ref="AG208:AG209"/>
    <mergeCell ref="AH208:AH209"/>
    <mergeCell ref="AI208:AI209"/>
    <mergeCell ref="AJ208:AJ209"/>
    <mergeCell ref="AM208:AM209"/>
    <mergeCell ref="AO208:AO209"/>
    <mergeCell ref="AP208:AP209"/>
    <mergeCell ref="AQ208:AQ209"/>
    <mergeCell ref="AR208:AR209"/>
    <mergeCell ref="BQ208:BQ209"/>
    <mergeCell ref="BR208:BR209"/>
    <mergeCell ref="BS208:BS209"/>
    <mergeCell ref="BT208:BT209"/>
    <mergeCell ref="BU208:BU209"/>
    <mergeCell ref="B210:B211"/>
    <mergeCell ref="D210:D211"/>
    <mergeCell ref="E210:E211"/>
    <mergeCell ref="F210:F211"/>
    <mergeCell ref="G210:G211"/>
    <mergeCell ref="AF210:AF211"/>
    <mergeCell ref="AG210:AG211"/>
    <mergeCell ref="AH210:AH211"/>
    <mergeCell ref="AI210:AI211"/>
    <mergeCell ref="AJ210:AJ211"/>
    <mergeCell ref="AM210:AM211"/>
    <mergeCell ref="AO210:AO211"/>
    <mergeCell ref="AP210:AP211"/>
    <mergeCell ref="AQ204:AQ205"/>
    <mergeCell ref="AR204:AR205"/>
    <mergeCell ref="BQ204:BQ205"/>
    <mergeCell ref="BR204:BR205"/>
    <mergeCell ref="BS204:BS205"/>
    <mergeCell ref="BT204:BT205"/>
    <mergeCell ref="BU204:BU205"/>
    <mergeCell ref="B206:B207"/>
    <mergeCell ref="D206:D207"/>
    <mergeCell ref="E206:E207"/>
    <mergeCell ref="F206:F207"/>
    <mergeCell ref="G206:G207"/>
    <mergeCell ref="AF206:AF207"/>
    <mergeCell ref="AG206:AG207"/>
    <mergeCell ref="AH206:AH207"/>
    <mergeCell ref="AI206:AI207"/>
    <mergeCell ref="AJ206:AJ207"/>
    <mergeCell ref="AM206:AM207"/>
    <mergeCell ref="AO206:AO207"/>
    <mergeCell ref="AP206:AP207"/>
    <mergeCell ref="AQ206:AQ207"/>
    <mergeCell ref="AR206:AR207"/>
    <mergeCell ref="BQ206:BQ207"/>
    <mergeCell ref="BR206:BR207"/>
    <mergeCell ref="BS206:BS207"/>
    <mergeCell ref="BT206:BT207"/>
    <mergeCell ref="BU206:BU207"/>
    <mergeCell ref="B208:B209"/>
    <mergeCell ref="D208:D209"/>
    <mergeCell ref="E208:E209"/>
    <mergeCell ref="F208:F209"/>
    <mergeCell ref="G208:G209"/>
    <mergeCell ref="AF202:AF203"/>
    <mergeCell ref="AG202:AG203"/>
    <mergeCell ref="AH202:AH203"/>
    <mergeCell ref="AI202:AI203"/>
    <mergeCell ref="AJ202:AJ203"/>
    <mergeCell ref="AM202:AM203"/>
    <mergeCell ref="AO202:AO203"/>
    <mergeCell ref="AP202:AP203"/>
    <mergeCell ref="AQ202:AQ203"/>
    <mergeCell ref="AR202:AR203"/>
    <mergeCell ref="BQ202:BQ203"/>
    <mergeCell ref="BR202:BR203"/>
    <mergeCell ref="BS202:BS203"/>
    <mergeCell ref="BT202:BT203"/>
    <mergeCell ref="BU202:BU203"/>
    <mergeCell ref="B204:B205"/>
    <mergeCell ref="D204:D205"/>
    <mergeCell ref="E204:E205"/>
    <mergeCell ref="F204:F205"/>
    <mergeCell ref="G204:G205"/>
    <mergeCell ref="AF204:AF205"/>
    <mergeCell ref="AG204:AG205"/>
    <mergeCell ref="AH204:AH205"/>
    <mergeCell ref="AI204:AI205"/>
    <mergeCell ref="AJ204:AJ205"/>
    <mergeCell ref="AM204:AM205"/>
    <mergeCell ref="AO204:AO205"/>
    <mergeCell ref="AP204:AP205"/>
    <mergeCell ref="AQ198:AQ199"/>
    <mergeCell ref="AR198:AR199"/>
    <mergeCell ref="BQ198:BQ199"/>
    <mergeCell ref="BR198:BR199"/>
    <mergeCell ref="BS198:BS199"/>
    <mergeCell ref="BT198:BT199"/>
    <mergeCell ref="BU198:BU199"/>
    <mergeCell ref="B200:B201"/>
    <mergeCell ref="D200:D201"/>
    <mergeCell ref="E200:E201"/>
    <mergeCell ref="F200:F201"/>
    <mergeCell ref="G200:G201"/>
    <mergeCell ref="AF200:AF201"/>
    <mergeCell ref="AG200:AG201"/>
    <mergeCell ref="AH200:AH201"/>
    <mergeCell ref="AI200:AI201"/>
    <mergeCell ref="AJ200:AJ201"/>
    <mergeCell ref="AM200:AM201"/>
    <mergeCell ref="AO200:AO201"/>
    <mergeCell ref="AP200:AP201"/>
    <mergeCell ref="AQ200:AQ201"/>
    <mergeCell ref="AR200:AR201"/>
    <mergeCell ref="BQ200:BQ201"/>
    <mergeCell ref="BR200:BR201"/>
    <mergeCell ref="BS200:BS201"/>
    <mergeCell ref="BT200:BT201"/>
    <mergeCell ref="BU200:BU201"/>
    <mergeCell ref="B202:B203"/>
    <mergeCell ref="D202:D203"/>
    <mergeCell ref="E202:E203"/>
    <mergeCell ref="F202:F203"/>
    <mergeCell ref="G202:G203"/>
    <mergeCell ref="AF196:AF197"/>
    <mergeCell ref="AG196:AG197"/>
    <mergeCell ref="AH196:AH197"/>
    <mergeCell ref="AI196:AI197"/>
    <mergeCell ref="AJ196:AJ197"/>
    <mergeCell ref="AM196:AM197"/>
    <mergeCell ref="AO196:AO197"/>
    <mergeCell ref="AP196:AP197"/>
    <mergeCell ref="AQ196:AQ197"/>
    <mergeCell ref="AR196:AR197"/>
    <mergeCell ref="BQ196:BQ197"/>
    <mergeCell ref="BR196:BR197"/>
    <mergeCell ref="BS196:BS197"/>
    <mergeCell ref="BT196:BT197"/>
    <mergeCell ref="BU196:BU197"/>
    <mergeCell ref="B198:B199"/>
    <mergeCell ref="D198:D199"/>
    <mergeCell ref="E198:E199"/>
    <mergeCell ref="F198:F199"/>
    <mergeCell ref="G198:G199"/>
    <mergeCell ref="AF198:AF199"/>
    <mergeCell ref="AG198:AG199"/>
    <mergeCell ref="AH198:AH199"/>
    <mergeCell ref="AI198:AI199"/>
    <mergeCell ref="AJ198:AJ199"/>
    <mergeCell ref="AM198:AM199"/>
    <mergeCell ref="AO198:AO199"/>
    <mergeCell ref="AP198:AP199"/>
    <mergeCell ref="AQ192:AQ193"/>
    <mergeCell ref="AR192:AR193"/>
    <mergeCell ref="BQ192:BQ193"/>
    <mergeCell ref="BR192:BR193"/>
    <mergeCell ref="BS192:BS193"/>
    <mergeCell ref="BT192:BT193"/>
    <mergeCell ref="BU192:BU193"/>
    <mergeCell ref="B194:B195"/>
    <mergeCell ref="D194:D195"/>
    <mergeCell ref="E194:E195"/>
    <mergeCell ref="F194:F195"/>
    <mergeCell ref="G194:G195"/>
    <mergeCell ref="AF194:AF195"/>
    <mergeCell ref="AG194:AG195"/>
    <mergeCell ref="AH194:AH195"/>
    <mergeCell ref="AI194:AI195"/>
    <mergeCell ref="BS194:BS195"/>
    <mergeCell ref="BT194:BT195"/>
    <mergeCell ref="BU194:BU195"/>
    <mergeCell ref="B196:B197"/>
    <mergeCell ref="D196:D197"/>
    <mergeCell ref="E196:E197"/>
    <mergeCell ref="F196:F197"/>
    <mergeCell ref="G196:G197"/>
    <mergeCell ref="AJ194:AJ195"/>
    <mergeCell ref="AM194:AM195"/>
    <mergeCell ref="B190:B191"/>
    <mergeCell ref="D190:D191"/>
    <mergeCell ref="E190:E191"/>
    <mergeCell ref="F190:F191"/>
    <mergeCell ref="BQ194:BQ195"/>
    <mergeCell ref="BR194:BR195"/>
    <mergeCell ref="AO194:AO195"/>
    <mergeCell ref="AP194:AP195"/>
    <mergeCell ref="AQ194:AQ195"/>
    <mergeCell ref="AR194:AR195"/>
    <mergeCell ref="AF190:AF191"/>
    <mergeCell ref="AG190:AG191"/>
    <mergeCell ref="AH190:AH191"/>
    <mergeCell ref="AI190:AI191"/>
    <mergeCell ref="AJ190:AJ191"/>
    <mergeCell ref="AM190:AM191"/>
    <mergeCell ref="AO190:AO191"/>
    <mergeCell ref="AP190:AP191"/>
    <mergeCell ref="AQ190:AQ191"/>
    <mergeCell ref="AR190:AR191"/>
    <mergeCell ref="BQ190:BQ191"/>
    <mergeCell ref="BR190:BR191"/>
    <mergeCell ref="BS190:BS191"/>
    <mergeCell ref="BT190:BT191"/>
    <mergeCell ref="BU190:BU191"/>
    <mergeCell ref="B192:B193"/>
    <mergeCell ref="D192:D193"/>
    <mergeCell ref="E192:E193"/>
    <mergeCell ref="F192:F193"/>
    <mergeCell ref="G192:G193"/>
    <mergeCell ref="AF192:AF193"/>
    <mergeCell ref="AG192:AG193"/>
    <mergeCell ref="AH192:AH193"/>
    <mergeCell ref="AI192:AI193"/>
    <mergeCell ref="AJ192:AJ193"/>
    <mergeCell ref="AM192:AM193"/>
    <mergeCell ref="AO192:AO193"/>
    <mergeCell ref="AP192:AP193"/>
    <mergeCell ref="T188:U189"/>
    <mergeCell ref="AQ186:AQ187"/>
    <mergeCell ref="AR186:AR187"/>
    <mergeCell ref="BB186:BC187"/>
    <mergeCell ref="BE186:BF187"/>
    <mergeCell ref="BQ186:BQ187"/>
    <mergeCell ref="AH186:AH187"/>
    <mergeCell ref="AI186:AI187"/>
    <mergeCell ref="AJ186:AJ187"/>
    <mergeCell ref="AM186:AM187"/>
    <mergeCell ref="B188:B189"/>
    <mergeCell ref="D188:D189"/>
    <mergeCell ref="E188:E189"/>
    <mergeCell ref="F188:F189"/>
    <mergeCell ref="G188:G189"/>
    <mergeCell ref="Q188:R189"/>
    <mergeCell ref="AG188:AG189"/>
    <mergeCell ref="AH188:AH189"/>
    <mergeCell ref="AI188:AI189"/>
    <mergeCell ref="AJ188:AJ189"/>
    <mergeCell ref="AM188:AM189"/>
    <mergeCell ref="BU186:BU187"/>
    <mergeCell ref="BR186:BR187"/>
    <mergeCell ref="AO186:AO187"/>
    <mergeCell ref="BS186:BS187"/>
    <mergeCell ref="BT186:BT187"/>
    <mergeCell ref="G190:G191"/>
    <mergeCell ref="AO188:AO189"/>
    <mergeCell ref="AP188:AP189"/>
    <mergeCell ref="AQ188:AQ189"/>
    <mergeCell ref="AR188:AR189"/>
    <mergeCell ref="BB188:BC189"/>
    <mergeCell ref="BE188:BF189"/>
    <mergeCell ref="AF188:AF189"/>
    <mergeCell ref="Q184:R185"/>
    <mergeCell ref="T184:U185"/>
    <mergeCell ref="AF184:AF185"/>
    <mergeCell ref="AG184:AG185"/>
    <mergeCell ref="AH184:AH185"/>
    <mergeCell ref="AI184:AI185"/>
    <mergeCell ref="AJ184:AJ185"/>
    <mergeCell ref="AM184:AM185"/>
    <mergeCell ref="AO184:AO185"/>
    <mergeCell ref="AP184:AP185"/>
    <mergeCell ref="AQ184:AQ185"/>
    <mergeCell ref="AR184:AR185"/>
    <mergeCell ref="BB184:BC185"/>
    <mergeCell ref="BE184:BF185"/>
    <mergeCell ref="BQ184:BQ185"/>
    <mergeCell ref="BR184:BR185"/>
    <mergeCell ref="BS184:BS185"/>
    <mergeCell ref="BT184:BT185"/>
    <mergeCell ref="F186:F187"/>
    <mergeCell ref="G186:G187"/>
    <mergeCell ref="Q186:R187"/>
    <mergeCell ref="T186:U187"/>
    <mergeCell ref="AF186:AF187"/>
    <mergeCell ref="AG186:AG187"/>
    <mergeCell ref="BU184:BU185"/>
    <mergeCell ref="B186:B187"/>
    <mergeCell ref="D186:D187"/>
    <mergeCell ref="E186:E187"/>
    <mergeCell ref="AP186:AP187"/>
    <mergeCell ref="BQ188:BQ189"/>
    <mergeCell ref="BR188:BR189"/>
    <mergeCell ref="BS188:BS189"/>
    <mergeCell ref="BT188:BT189"/>
    <mergeCell ref="BU188:BU189"/>
    <mergeCell ref="Q182:R183"/>
    <mergeCell ref="T182:U183"/>
    <mergeCell ref="AF182:AF183"/>
    <mergeCell ref="AG182:AG183"/>
    <mergeCell ref="AH182:AH183"/>
    <mergeCell ref="AI182:AI183"/>
    <mergeCell ref="AJ182:AJ183"/>
    <mergeCell ref="AM182:AM183"/>
    <mergeCell ref="AO182:AO183"/>
    <mergeCell ref="AP182:AP183"/>
    <mergeCell ref="AQ182:AQ183"/>
    <mergeCell ref="AR182:AR183"/>
    <mergeCell ref="BB182:BC183"/>
    <mergeCell ref="BE182:BF183"/>
    <mergeCell ref="BQ182:BQ183"/>
    <mergeCell ref="BR182:BR183"/>
    <mergeCell ref="BS182:BS183"/>
    <mergeCell ref="BT182:BT183"/>
    <mergeCell ref="BU182:BU183"/>
    <mergeCell ref="O183:P186"/>
    <mergeCell ref="V183:W186"/>
    <mergeCell ref="AZ183:BA186"/>
    <mergeCell ref="BG183:BH186"/>
    <mergeCell ref="B184:B185"/>
    <mergeCell ref="D184:D185"/>
    <mergeCell ref="E184:E185"/>
    <mergeCell ref="F184:F185"/>
    <mergeCell ref="G184:G185"/>
    <mergeCell ref="AF180:AF181"/>
    <mergeCell ref="AG180:AG181"/>
    <mergeCell ref="AH180:AH181"/>
    <mergeCell ref="AI180:AI181"/>
    <mergeCell ref="AJ180:AJ181"/>
    <mergeCell ref="AM180:AM181"/>
    <mergeCell ref="AO180:AO181"/>
    <mergeCell ref="AP180:AP181"/>
    <mergeCell ref="AQ180:AQ181"/>
    <mergeCell ref="AR180:AR181"/>
    <mergeCell ref="BB180:BC181"/>
    <mergeCell ref="BE180:BF181"/>
    <mergeCell ref="BQ180:BQ181"/>
    <mergeCell ref="BR180:BR181"/>
    <mergeCell ref="BS180:BS181"/>
    <mergeCell ref="BT180:BT181"/>
    <mergeCell ref="BU180:BU181"/>
    <mergeCell ref="B182:B183"/>
    <mergeCell ref="D182:D183"/>
    <mergeCell ref="E182:E183"/>
    <mergeCell ref="F182:F183"/>
    <mergeCell ref="G182:G183"/>
    <mergeCell ref="AF178:AF179"/>
    <mergeCell ref="AG178:AG179"/>
    <mergeCell ref="AH178:AH179"/>
    <mergeCell ref="AI178:AI179"/>
    <mergeCell ref="AJ178:AJ179"/>
    <mergeCell ref="AM178:AM179"/>
    <mergeCell ref="AO178:AO179"/>
    <mergeCell ref="AP178:AP179"/>
    <mergeCell ref="AQ178:AQ179"/>
    <mergeCell ref="AR178:AR179"/>
    <mergeCell ref="BQ178:BQ179"/>
    <mergeCell ref="BR178:BR179"/>
    <mergeCell ref="BS178:BS179"/>
    <mergeCell ref="BT178:BT179"/>
    <mergeCell ref="BU178:BU179"/>
    <mergeCell ref="B180:B181"/>
    <mergeCell ref="D180:D181"/>
    <mergeCell ref="E180:E181"/>
    <mergeCell ref="F180:F181"/>
    <mergeCell ref="G180:G181"/>
    <mergeCell ref="Q180:R181"/>
    <mergeCell ref="T180:U181"/>
    <mergeCell ref="AQ174:AQ175"/>
    <mergeCell ref="AR174:AR175"/>
    <mergeCell ref="BQ174:BQ175"/>
    <mergeCell ref="BR174:BR175"/>
    <mergeCell ref="BS174:BS175"/>
    <mergeCell ref="BT174:BT175"/>
    <mergeCell ref="BU174:BU175"/>
    <mergeCell ref="B176:B177"/>
    <mergeCell ref="D176:D177"/>
    <mergeCell ref="E176:E177"/>
    <mergeCell ref="F176:F177"/>
    <mergeCell ref="G176:G177"/>
    <mergeCell ref="AF176:AF177"/>
    <mergeCell ref="AG176:AG177"/>
    <mergeCell ref="AH176:AH177"/>
    <mergeCell ref="AI176:AI177"/>
    <mergeCell ref="AJ176:AJ177"/>
    <mergeCell ref="AM176:AM177"/>
    <mergeCell ref="AO176:AO177"/>
    <mergeCell ref="AP176:AP177"/>
    <mergeCell ref="AQ176:AQ177"/>
    <mergeCell ref="AR176:AR177"/>
    <mergeCell ref="BQ176:BQ177"/>
    <mergeCell ref="BR176:BR177"/>
    <mergeCell ref="BS176:BS177"/>
    <mergeCell ref="BT176:BT177"/>
    <mergeCell ref="BU176:BU177"/>
    <mergeCell ref="B178:B179"/>
    <mergeCell ref="D178:D179"/>
    <mergeCell ref="E178:E179"/>
    <mergeCell ref="F178:F179"/>
    <mergeCell ref="G178:G179"/>
    <mergeCell ref="AF172:AF173"/>
    <mergeCell ref="AG172:AG173"/>
    <mergeCell ref="AH172:AH173"/>
    <mergeCell ref="AI172:AI173"/>
    <mergeCell ref="AJ172:AJ173"/>
    <mergeCell ref="AM172:AM173"/>
    <mergeCell ref="AO172:AO173"/>
    <mergeCell ref="AP172:AP173"/>
    <mergeCell ref="AQ172:AQ173"/>
    <mergeCell ref="AR172:AR173"/>
    <mergeCell ref="BQ172:BQ173"/>
    <mergeCell ref="BR172:BR173"/>
    <mergeCell ref="BS172:BS173"/>
    <mergeCell ref="BT172:BT173"/>
    <mergeCell ref="BU172:BU173"/>
    <mergeCell ref="B174:B175"/>
    <mergeCell ref="D174:D175"/>
    <mergeCell ref="E174:E175"/>
    <mergeCell ref="F174:F175"/>
    <mergeCell ref="G174:G175"/>
    <mergeCell ref="AF174:AF175"/>
    <mergeCell ref="AG174:AG175"/>
    <mergeCell ref="AH174:AH175"/>
    <mergeCell ref="AI174:AI175"/>
    <mergeCell ref="AJ174:AJ175"/>
    <mergeCell ref="AM174:AM175"/>
    <mergeCell ref="AO174:AO175"/>
    <mergeCell ref="AP174:AP175"/>
    <mergeCell ref="AQ168:AQ169"/>
    <mergeCell ref="AR168:AR169"/>
    <mergeCell ref="BQ168:BQ169"/>
    <mergeCell ref="BR168:BR169"/>
    <mergeCell ref="BS168:BS169"/>
    <mergeCell ref="BT168:BT169"/>
    <mergeCell ref="BU168:BU169"/>
    <mergeCell ref="B170:B171"/>
    <mergeCell ref="D170:D171"/>
    <mergeCell ref="E170:E171"/>
    <mergeCell ref="F170:F171"/>
    <mergeCell ref="G170:G171"/>
    <mergeCell ref="AF170:AF171"/>
    <mergeCell ref="AG170:AG171"/>
    <mergeCell ref="AH170:AH171"/>
    <mergeCell ref="AI170:AI171"/>
    <mergeCell ref="AJ170:AJ171"/>
    <mergeCell ref="AM170:AM171"/>
    <mergeCell ref="AO170:AO171"/>
    <mergeCell ref="AP170:AP171"/>
    <mergeCell ref="AQ170:AQ171"/>
    <mergeCell ref="AR170:AR171"/>
    <mergeCell ref="BQ170:BQ171"/>
    <mergeCell ref="BR170:BR171"/>
    <mergeCell ref="BS170:BS171"/>
    <mergeCell ref="BT170:BT171"/>
    <mergeCell ref="BU170:BU171"/>
    <mergeCell ref="B172:B173"/>
    <mergeCell ref="D172:D173"/>
    <mergeCell ref="E172:E173"/>
    <mergeCell ref="F172:F173"/>
    <mergeCell ref="G172:G173"/>
    <mergeCell ref="AF166:AF167"/>
    <mergeCell ref="AG166:AG167"/>
    <mergeCell ref="AH166:AH167"/>
    <mergeCell ref="AI166:AI167"/>
    <mergeCell ref="AJ166:AJ167"/>
    <mergeCell ref="AM166:AM167"/>
    <mergeCell ref="AO166:AO167"/>
    <mergeCell ref="AP166:AP167"/>
    <mergeCell ref="AQ166:AQ167"/>
    <mergeCell ref="AR166:AR167"/>
    <mergeCell ref="BQ166:BQ167"/>
    <mergeCell ref="BR166:BR167"/>
    <mergeCell ref="BS166:BS167"/>
    <mergeCell ref="BT166:BT167"/>
    <mergeCell ref="BU166:BU167"/>
    <mergeCell ref="B168:B169"/>
    <mergeCell ref="D168:D169"/>
    <mergeCell ref="E168:E169"/>
    <mergeCell ref="F168:F169"/>
    <mergeCell ref="G168:G169"/>
    <mergeCell ref="AF168:AF169"/>
    <mergeCell ref="AG168:AG169"/>
    <mergeCell ref="AH168:AH169"/>
    <mergeCell ref="AI168:AI169"/>
    <mergeCell ref="AJ168:AJ169"/>
    <mergeCell ref="AM168:AM169"/>
    <mergeCell ref="AO168:AO169"/>
    <mergeCell ref="AP168:AP169"/>
    <mergeCell ref="AQ162:AQ163"/>
    <mergeCell ref="AR162:AR163"/>
    <mergeCell ref="BQ162:BQ163"/>
    <mergeCell ref="BR162:BR163"/>
    <mergeCell ref="BS162:BS163"/>
    <mergeCell ref="BT162:BT163"/>
    <mergeCell ref="BU162:BU163"/>
    <mergeCell ref="B164:B165"/>
    <mergeCell ref="D164:D165"/>
    <mergeCell ref="E164:E165"/>
    <mergeCell ref="F164:F165"/>
    <mergeCell ref="G164:G165"/>
    <mergeCell ref="AF164:AF165"/>
    <mergeCell ref="AG164:AG165"/>
    <mergeCell ref="AH164:AH165"/>
    <mergeCell ref="AI164:AI165"/>
    <mergeCell ref="AJ164:AJ165"/>
    <mergeCell ref="AM164:AM165"/>
    <mergeCell ref="AO164:AO165"/>
    <mergeCell ref="AP164:AP165"/>
    <mergeCell ref="AQ164:AQ165"/>
    <mergeCell ref="AR164:AR165"/>
    <mergeCell ref="BQ164:BQ165"/>
    <mergeCell ref="BR164:BR165"/>
    <mergeCell ref="BS164:BS165"/>
    <mergeCell ref="BT164:BT165"/>
    <mergeCell ref="BU164:BU165"/>
    <mergeCell ref="B166:B167"/>
    <mergeCell ref="D166:D167"/>
    <mergeCell ref="E166:E167"/>
    <mergeCell ref="F166:F167"/>
    <mergeCell ref="G166:G167"/>
    <mergeCell ref="AF160:AF161"/>
    <mergeCell ref="AG160:AG161"/>
    <mergeCell ref="AH160:AH161"/>
    <mergeCell ref="AI160:AI161"/>
    <mergeCell ref="AJ160:AJ161"/>
    <mergeCell ref="AM160:AM161"/>
    <mergeCell ref="AO160:AO161"/>
    <mergeCell ref="AP160:AP161"/>
    <mergeCell ref="AQ160:AQ161"/>
    <mergeCell ref="AR160:AR161"/>
    <mergeCell ref="BQ160:BQ161"/>
    <mergeCell ref="BR160:BR161"/>
    <mergeCell ref="BS160:BS161"/>
    <mergeCell ref="BT160:BT161"/>
    <mergeCell ref="BU160:BU161"/>
    <mergeCell ref="B162:B163"/>
    <mergeCell ref="D162:D163"/>
    <mergeCell ref="E162:E163"/>
    <mergeCell ref="F162:F163"/>
    <mergeCell ref="G162:G163"/>
    <mergeCell ref="AF162:AF163"/>
    <mergeCell ref="AG162:AG163"/>
    <mergeCell ref="AH162:AH163"/>
    <mergeCell ref="AI162:AI163"/>
    <mergeCell ref="AJ162:AJ163"/>
    <mergeCell ref="AM162:AM163"/>
    <mergeCell ref="AO162:AO163"/>
    <mergeCell ref="AP162:AP163"/>
    <mergeCell ref="AQ156:AQ157"/>
    <mergeCell ref="AR156:AR157"/>
    <mergeCell ref="BQ156:BQ157"/>
    <mergeCell ref="BR156:BR157"/>
    <mergeCell ref="BS156:BS157"/>
    <mergeCell ref="BT156:BT157"/>
    <mergeCell ref="BU156:BU157"/>
    <mergeCell ref="B158:B159"/>
    <mergeCell ref="D158:D159"/>
    <mergeCell ref="E158:E159"/>
    <mergeCell ref="F158:F159"/>
    <mergeCell ref="G158:G159"/>
    <mergeCell ref="AF158:AF159"/>
    <mergeCell ref="AG158:AG159"/>
    <mergeCell ref="AH158:AH159"/>
    <mergeCell ref="AI158:AI159"/>
    <mergeCell ref="AJ158:AJ159"/>
    <mergeCell ref="AM158:AM159"/>
    <mergeCell ref="AO158:AO159"/>
    <mergeCell ref="AP158:AP159"/>
    <mergeCell ref="AQ158:AQ159"/>
    <mergeCell ref="AR158:AR159"/>
    <mergeCell ref="BQ158:BQ159"/>
    <mergeCell ref="BR158:BR159"/>
    <mergeCell ref="BS158:BS159"/>
    <mergeCell ref="BT158:BT159"/>
    <mergeCell ref="BU158:BU159"/>
    <mergeCell ref="B160:B161"/>
    <mergeCell ref="D160:D161"/>
    <mergeCell ref="E160:E161"/>
    <mergeCell ref="F160:F161"/>
    <mergeCell ref="G160:G161"/>
    <mergeCell ref="AF154:AF155"/>
    <mergeCell ref="AG154:AG155"/>
    <mergeCell ref="AH154:AH155"/>
    <mergeCell ref="AI154:AI155"/>
    <mergeCell ref="AJ154:AJ155"/>
    <mergeCell ref="AM154:AM155"/>
    <mergeCell ref="AO154:AO155"/>
    <mergeCell ref="AP154:AP155"/>
    <mergeCell ref="AQ154:AQ155"/>
    <mergeCell ref="AR154:AR155"/>
    <mergeCell ref="BQ154:BQ155"/>
    <mergeCell ref="BR154:BR155"/>
    <mergeCell ref="BS154:BS155"/>
    <mergeCell ref="BT154:BT155"/>
    <mergeCell ref="BU154:BU155"/>
    <mergeCell ref="B156:B157"/>
    <mergeCell ref="D156:D157"/>
    <mergeCell ref="E156:E157"/>
    <mergeCell ref="F156:F157"/>
    <mergeCell ref="G156:G157"/>
    <mergeCell ref="AF156:AF157"/>
    <mergeCell ref="AG156:AG157"/>
    <mergeCell ref="AH156:AH157"/>
    <mergeCell ref="AI156:AI157"/>
    <mergeCell ref="AJ156:AJ157"/>
    <mergeCell ref="AM156:AM157"/>
    <mergeCell ref="AO156:AO157"/>
    <mergeCell ref="AP156:AP157"/>
    <mergeCell ref="AQ150:AQ151"/>
    <mergeCell ref="AR150:AR151"/>
    <mergeCell ref="BQ150:BQ151"/>
    <mergeCell ref="BR150:BR151"/>
    <mergeCell ref="BS150:BS151"/>
    <mergeCell ref="BT150:BT151"/>
    <mergeCell ref="BU150:BU151"/>
    <mergeCell ref="B152:B153"/>
    <mergeCell ref="D152:D153"/>
    <mergeCell ref="E152:E153"/>
    <mergeCell ref="F152:F153"/>
    <mergeCell ref="G152:G153"/>
    <mergeCell ref="AF152:AF153"/>
    <mergeCell ref="AG152:AG153"/>
    <mergeCell ref="AH152:AH153"/>
    <mergeCell ref="AI152:AI153"/>
    <mergeCell ref="AJ152:AJ153"/>
    <mergeCell ref="AM152:AM153"/>
    <mergeCell ref="AO152:AO153"/>
    <mergeCell ref="AP152:AP153"/>
    <mergeCell ref="AQ152:AQ153"/>
    <mergeCell ref="AR152:AR153"/>
    <mergeCell ref="BQ152:BQ153"/>
    <mergeCell ref="BR152:BR153"/>
    <mergeCell ref="BS152:BS153"/>
    <mergeCell ref="BT152:BT153"/>
    <mergeCell ref="BU152:BU153"/>
    <mergeCell ref="B154:B155"/>
    <mergeCell ref="D154:D155"/>
    <mergeCell ref="E154:E155"/>
    <mergeCell ref="F154:F155"/>
    <mergeCell ref="G154:G155"/>
    <mergeCell ref="AF148:AF149"/>
    <mergeCell ref="AG148:AG149"/>
    <mergeCell ref="AH148:AH149"/>
    <mergeCell ref="AI148:AI149"/>
    <mergeCell ref="AJ148:AJ149"/>
    <mergeCell ref="AM148:AM149"/>
    <mergeCell ref="AO148:AO149"/>
    <mergeCell ref="AP148:AP149"/>
    <mergeCell ref="AQ148:AQ149"/>
    <mergeCell ref="AR148:AR149"/>
    <mergeCell ref="BQ148:BQ149"/>
    <mergeCell ref="BR148:BR149"/>
    <mergeCell ref="BS148:BS149"/>
    <mergeCell ref="BT148:BT149"/>
    <mergeCell ref="BU148:BU149"/>
    <mergeCell ref="B150:B151"/>
    <mergeCell ref="D150:D151"/>
    <mergeCell ref="E150:E151"/>
    <mergeCell ref="F150:F151"/>
    <mergeCell ref="G150:G151"/>
    <mergeCell ref="AF150:AF151"/>
    <mergeCell ref="AG150:AG151"/>
    <mergeCell ref="AH150:AH151"/>
    <mergeCell ref="AI150:AI151"/>
    <mergeCell ref="AJ150:AJ151"/>
    <mergeCell ref="AM150:AM151"/>
    <mergeCell ref="AO150:AO151"/>
    <mergeCell ref="AP150:AP151"/>
    <mergeCell ref="AQ144:AQ145"/>
    <mergeCell ref="AR144:AR145"/>
    <mergeCell ref="BQ144:BQ145"/>
    <mergeCell ref="BR144:BR145"/>
    <mergeCell ref="BS144:BS145"/>
    <mergeCell ref="BT144:BT145"/>
    <mergeCell ref="BU144:BU145"/>
    <mergeCell ref="B146:B147"/>
    <mergeCell ref="D146:D147"/>
    <mergeCell ref="E146:E147"/>
    <mergeCell ref="F146:F147"/>
    <mergeCell ref="G146:G147"/>
    <mergeCell ref="AF146:AF147"/>
    <mergeCell ref="AG146:AG147"/>
    <mergeCell ref="AH146:AH147"/>
    <mergeCell ref="AI146:AI147"/>
    <mergeCell ref="AJ146:AJ147"/>
    <mergeCell ref="AM146:AM147"/>
    <mergeCell ref="AO146:AO147"/>
    <mergeCell ref="AP146:AP147"/>
    <mergeCell ref="AQ146:AQ147"/>
    <mergeCell ref="AR146:AR147"/>
    <mergeCell ref="BQ146:BQ147"/>
    <mergeCell ref="BR146:BR147"/>
    <mergeCell ref="BS146:BS147"/>
    <mergeCell ref="BT146:BT147"/>
    <mergeCell ref="BU146:BU147"/>
    <mergeCell ref="B148:B149"/>
    <mergeCell ref="D148:D149"/>
    <mergeCell ref="E148:E149"/>
    <mergeCell ref="F148:F149"/>
    <mergeCell ref="G148:G149"/>
    <mergeCell ref="AF142:AF143"/>
    <mergeCell ref="AG142:AG143"/>
    <mergeCell ref="AH142:AH143"/>
    <mergeCell ref="AI142:AI143"/>
    <mergeCell ref="AJ142:AJ143"/>
    <mergeCell ref="AM142:AM143"/>
    <mergeCell ref="AO142:AO143"/>
    <mergeCell ref="AP142:AP143"/>
    <mergeCell ref="AQ142:AQ143"/>
    <mergeCell ref="AR142:AR143"/>
    <mergeCell ref="BQ142:BQ143"/>
    <mergeCell ref="BR142:BR143"/>
    <mergeCell ref="BS142:BS143"/>
    <mergeCell ref="BT142:BT143"/>
    <mergeCell ref="BU142:BU143"/>
    <mergeCell ref="B144:B145"/>
    <mergeCell ref="D144:D145"/>
    <mergeCell ref="E144:E145"/>
    <mergeCell ref="F144:F145"/>
    <mergeCell ref="G144:G145"/>
    <mergeCell ref="AF144:AF145"/>
    <mergeCell ref="AG144:AG145"/>
    <mergeCell ref="AH144:AH145"/>
    <mergeCell ref="AI144:AI145"/>
    <mergeCell ref="AJ144:AJ145"/>
    <mergeCell ref="AM144:AM145"/>
    <mergeCell ref="AO144:AO145"/>
    <mergeCell ref="AP144:AP145"/>
    <mergeCell ref="AQ138:AQ139"/>
    <mergeCell ref="AR138:AR139"/>
    <mergeCell ref="BQ138:BQ139"/>
    <mergeCell ref="BR138:BR139"/>
    <mergeCell ref="BS138:BS139"/>
    <mergeCell ref="BT138:BT139"/>
    <mergeCell ref="BU138:BU139"/>
    <mergeCell ref="B140:B141"/>
    <mergeCell ref="D140:D141"/>
    <mergeCell ref="E140:E141"/>
    <mergeCell ref="F140:F141"/>
    <mergeCell ref="G140:G141"/>
    <mergeCell ref="AF140:AF141"/>
    <mergeCell ref="AG140:AG141"/>
    <mergeCell ref="AH140:AH141"/>
    <mergeCell ref="AI140:AI141"/>
    <mergeCell ref="AJ140:AJ141"/>
    <mergeCell ref="AM140:AM141"/>
    <mergeCell ref="AO140:AO141"/>
    <mergeCell ref="AP140:AP141"/>
    <mergeCell ref="AQ140:AQ141"/>
    <mergeCell ref="AR140:AR141"/>
    <mergeCell ref="BQ140:BQ141"/>
    <mergeCell ref="BR140:BR141"/>
    <mergeCell ref="BS140:BS141"/>
    <mergeCell ref="BT140:BT141"/>
    <mergeCell ref="BU140:BU141"/>
    <mergeCell ref="B142:B143"/>
    <mergeCell ref="D142:D143"/>
    <mergeCell ref="E142:E143"/>
    <mergeCell ref="F142:F143"/>
    <mergeCell ref="G142:G143"/>
    <mergeCell ref="AF136:AF137"/>
    <mergeCell ref="AG136:AG137"/>
    <mergeCell ref="AH136:AH137"/>
    <mergeCell ref="AI136:AI137"/>
    <mergeCell ref="AJ136:AJ137"/>
    <mergeCell ref="AM136:AM137"/>
    <mergeCell ref="AO136:AO137"/>
    <mergeCell ref="AP136:AP137"/>
    <mergeCell ref="AQ136:AQ137"/>
    <mergeCell ref="AR136:AR137"/>
    <mergeCell ref="BQ136:BQ137"/>
    <mergeCell ref="BR136:BR137"/>
    <mergeCell ref="BS136:BS137"/>
    <mergeCell ref="BT136:BT137"/>
    <mergeCell ref="BU136:BU137"/>
    <mergeCell ref="B138:B139"/>
    <mergeCell ref="D138:D139"/>
    <mergeCell ref="E138:E139"/>
    <mergeCell ref="F138:F139"/>
    <mergeCell ref="G138:G139"/>
    <mergeCell ref="AF138:AF139"/>
    <mergeCell ref="AG138:AG139"/>
    <mergeCell ref="AH138:AH139"/>
    <mergeCell ref="AI138:AI139"/>
    <mergeCell ref="AJ138:AJ139"/>
    <mergeCell ref="AM138:AM139"/>
    <mergeCell ref="AO138:AO139"/>
    <mergeCell ref="AP138:AP139"/>
    <mergeCell ref="AQ132:AQ133"/>
    <mergeCell ref="AR132:AR133"/>
    <mergeCell ref="BQ132:BQ133"/>
    <mergeCell ref="BR132:BR133"/>
    <mergeCell ref="BS132:BS133"/>
    <mergeCell ref="BT132:BT133"/>
    <mergeCell ref="BU132:BU133"/>
    <mergeCell ref="B134:B135"/>
    <mergeCell ref="D134:D135"/>
    <mergeCell ref="E134:E135"/>
    <mergeCell ref="F134:F135"/>
    <mergeCell ref="G134:G135"/>
    <mergeCell ref="AF134:AF135"/>
    <mergeCell ref="AG134:AG135"/>
    <mergeCell ref="AH134:AH135"/>
    <mergeCell ref="AI134:AI135"/>
    <mergeCell ref="AJ134:AJ135"/>
    <mergeCell ref="AM134:AM135"/>
    <mergeCell ref="AO134:AO135"/>
    <mergeCell ref="AP134:AP135"/>
    <mergeCell ref="AQ134:AQ135"/>
    <mergeCell ref="AR134:AR135"/>
    <mergeCell ref="BQ134:BQ135"/>
    <mergeCell ref="BR134:BR135"/>
    <mergeCell ref="BS134:BS135"/>
    <mergeCell ref="BT134:BT135"/>
    <mergeCell ref="BU134:BU135"/>
    <mergeCell ref="B136:B137"/>
    <mergeCell ref="D136:D137"/>
    <mergeCell ref="E136:E137"/>
    <mergeCell ref="F136:F137"/>
    <mergeCell ref="G136:G137"/>
    <mergeCell ref="AF130:AF131"/>
    <mergeCell ref="AG130:AG131"/>
    <mergeCell ref="AH130:AH131"/>
    <mergeCell ref="AI130:AI131"/>
    <mergeCell ref="AJ130:AJ131"/>
    <mergeCell ref="AM130:AM131"/>
    <mergeCell ref="AO130:AO131"/>
    <mergeCell ref="AP130:AP131"/>
    <mergeCell ref="AQ130:AQ131"/>
    <mergeCell ref="AR130:AR131"/>
    <mergeCell ref="BQ130:BQ131"/>
    <mergeCell ref="BR130:BR131"/>
    <mergeCell ref="BS130:BS131"/>
    <mergeCell ref="BT130:BT131"/>
    <mergeCell ref="BU130:BU131"/>
    <mergeCell ref="B132:B133"/>
    <mergeCell ref="D132:D133"/>
    <mergeCell ref="E132:E133"/>
    <mergeCell ref="F132:F133"/>
    <mergeCell ref="G132:G133"/>
    <mergeCell ref="AF132:AF133"/>
    <mergeCell ref="AG132:AG133"/>
    <mergeCell ref="AH132:AH133"/>
    <mergeCell ref="AI132:AI133"/>
    <mergeCell ref="AJ132:AJ133"/>
    <mergeCell ref="AM132:AM133"/>
    <mergeCell ref="AO132:AO133"/>
    <mergeCell ref="AP132:AP133"/>
    <mergeCell ref="BM126:BU126"/>
    <mergeCell ref="B128:B129"/>
    <mergeCell ref="D128:D129"/>
    <mergeCell ref="E128:E129"/>
    <mergeCell ref="F128:F129"/>
    <mergeCell ref="G128:G129"/>
    <mergeCell ref="AF128:AF129"/>
    <mergeCell ref="AG128:AG129"/>
    <mergeCell ref="AH128:AH129"/>
    <mergeCell ref="AI128:AI129"/>
    <mergeCell ref="BS128:BS129"/>
    <mergeCell ref="BT128:BT129"/>
    <mergeCell ref="BU128:BU129"/>
    <mergeCell ref="B130:B131"/>
    <mergeCell ref="D130:D131"/>
    <mergeCell ref="E130:E131"/>
    <mergeCell ref="F130:F131"/>
    <mergeCell ref="G130:G131"/>
    <mergeCell ref="AJ128:AJ129"/>
    <mergeCell ref="AM128:AM129"/>
    <mergeCell ref="AF116:AF117"/>
    <mergeCell ref="AG116:AG117"/>
    <mergeCell ref="AH116:AH117"/>
    <mergeCell ref="AI116:AI117"/>
    <mergeCell ref="BQ128:BQ129"/>
    <mergeCell ref="BR128:BR129"/>
    <mergeCell ref="AO128:AO129"/>
    <mergeCell ref="AP128:AP129"/>
    <mergeCell ref="AQ128:AQ129"/>
    <mergeCell ref="AR128:AR129"/>
    <mergeCell ref="AO118:AO119"/>
    <mergeCell ref="AO116:AO117"/>
    <mergeCell ref="AP116:AP117"/>
    <mergeCell ref="AQ116:AQ117"/>
    <mergeCell ref="AR116:AR117"/>
    <mergeCell ref="BQ116:BQ117"/>
    <mergeCell ref="B118:B119"/>
    <mergeCell ref="D118:D119"/>
    <mergeCell ref="E118:E119"/>
    <mergeCell ref="F118:F119"/>
    <mergeCell ref="G118:G119"/>
    <mergeCell ref="AM118:AM119"/>
    <mergeCell ref="BQ118:BQ119"/>
    <mergeCell ref="BR118:BR119"/>
    <mergeCell ref="BS118:BS119"/>
    <mergeCell ref="BS116:BS117"/>
    <mergeCell ref="BT116:BT117"/>
    <mergeCell ref="BU116:BU117"/>
    <mergeCell ref="BR116:BR117"/>
    <mergeCell ref="AH114:AH115"/>
    <mergeCell ref="BT118:BT119"/>
    <mergeCell ref="BU118:BU119"/>
    <mergeCell ref="D123:BR123"/>
    <mergeCell ref="BS123:BU123"/>
    <mergeCell ref="AE125:AQ125"/>
    <mergeCell ref="BM125:BU125"/>
    <mergeCell ref="AP118:AP119"/>
    <mergeCell ref="AQ118:AQ119"/>
    <mergeCell ref="AR118:AR119"/>
    <mergeCell ref="AJ114:AJ115"/>
    <mergeCell ref="AM114:AM115"/>
    <mergeCell ref="AO114:AO115"/>
    <mergeCell ref="AP114:AP115"/>
    <mergeCell ref="AQ114:AQ115"/>
    <mergeCell ref="E114:E115"/>
    <mergeCell ref="F114:F115"/>
    <mergeCell ref="G114:G115"/>
    <mergeCell ref="AF114:AF115"/>
    <mergeCell ref="AG114:AG115"/>
    <mergeCell ref="AR114:AR115"/>
    <mergeCell ref="BQ114:BQ115"/>
    <mergeCell ref="BR114:BR115"/>
    <mergeCell ref="BS114:BS115"/>
    <mergeCell ref="BT114:BT115"/>
    <mergeCell ref="BU114:BU115"/>
    <mergeCell ref="O111:P112"/>
    <mergeCell ref="AJ116:AJ117"/>
    <mergeCell ref="AM116:AM117"/>
    <mergeCell ref="B116:B117"/>
    <mergeCell ref="D116:D117"/>
    <mergeCell ref="E116:E117"/>
    <mergeCell ref="F116:F117"/>
    <mergeCell ref="G116:G117"/>
    <mergeCell ref="P116:V117"/>
    <mergeCell ref="AI114:AI115"/>
    <mergeCell ref="B112:B113"/>
    <mergeCell ref="D112:D113"/>
    <mergeCell ref="E112:E113"/>
    <mergeCell ref="F112:F113"/>
    <mergeCell ref="G112:G113"/>
    <mergeCell ref="AF112:AF113"/>
    <mergeCell ref="Q113:R114"/>
    <mergeCell ref="T113:U114"/>
    <mergeCell ref="B114:B115"/>
    <mergeCell ref="D114:D115"/>
    <mergeCell ref="BU112:BU113"/>
    <mergeCell ref="AI112:AI113"/>
    <mergeCell ref="AJ112:AJ113"/>
    <mergeCell ref="AM112:AM113"/>
    <mergeCell ref="AO112:AO113"/>
    <mergeCell ref="AP112:AP113"/>
    <mergeCell ref="AQ112:AQ113"/>
    <mergeCell ref="BR108:BR109"/>
    <mergeCell ref="BS108:BS109"/>
    <mergeCell ref="BT108:BT109"/>
    <mergeCell ref="BR112:BR113"/>
    <mergeCell ref="BS112:BS113"/>
    <mergeCell ref="BT112:BT113"/>
    <mergeCell ref="B106:B107"/>
    <mergeCell ref="D106:D107"/>
    <mergeCell ref="E106:E107"/>
    <mergeCell ref="F106:F107"/>
    <mergeCell ref="G106:G107"/>
    <mergeCell ref="AF106:AF107"/>
    <mergeCell ref="AO110:AO111"/>
    <mergeCell ref="AP110:AP111"/>
    <mergeCell ref="AQ110:AQ111"/>
    <mergeCell ref="AR110:AR111"/>
    <mergeCell ref="BQ110:BQ111"/>
    <mergeCell ref="AR112:AR113"/>
    <mergeCell ref="BQ112:BQ113"/>
    <mergeCell ref="Q111:R112"/>
    <mergeCell ref="T111:U112"/>
    <mergeCell ref="V111:W112"/>
    <mergeCell ref="AG112:AG113"/>
    <mergeCell ref="AH112:AH113"/>
    <mergeCell ref="AM110:AM111"/>
    <mergeCell ref="BR110:BR111"/>
    <mergeCell ref="BS110:BS111"/>
    <mergeCell ref="BT110:BT111"/>
    <mergeCell ref="BU110:BU111"/>
    <mergeCell ref="B110:B111"/>
    <mergeCell ref="D110:D111"/>
    <mergeCell ref="E110:E111"/>
    <mergeCell ref="F110:F111"/>
    <mergeCell ref="G110:G111"/>
    <mergeCell ref="AF110:AF111"/>
    <mergeCell ref="AQ108:AQ109"/>
    <mergeCell ref="AR108:AR109"/>
    <mergeCell ref="BQ108:BQ109"/>
    <mergeCell ref="B108:B109"/>
    <mergeCell ref="D108:D109"/>
    <mergeCell ref="E108:E109"/>
    <mergeCell ref="F108:F109"/>
    <mergeCell ref="G108:G109"/>
    <mergeCell ref="AF108:AF109"/>
    <mergeCell ref="BU108:BU109"/>
    <mergeCell ref="Q109:R110"/>
    <mergeCell ref="T109:U110"/>
    <mergeCell ref="AG110:AG111"/>
    <mergeCell ref="AH110:AH111"/>
    <mergeCell ref="AI110:AI111"/>
    <mergeCell ref="AJ110:AJ111"/>
    <mergeCell ref="AM108:AM109"/>
    <mergeCell ref="AO108:AO109"/>
    <mergeCell ref="AP108:AP109"/>
    <mergeCell ref="AM106:AM107"/>
    <mergeCell ref="AO106:AO107"/>
    <mergeCell ref="AP106:AP107"/>
    <mergeCell ref="AQ106:AQ107"/>
    <mergeCell ref="AR106:AR107"/>
    <mergeCell ref="BQ106:BQ107"/>
    <mergeCell ref="BR106:BR107"/>
    <mergeCell ref="BS106:BS107"/>
    <mergeCell ref="BT106:BT107"/>
    <mergeCell ref="BU106:BU107"/>
    <mergeCell ref="Q107:R108"/>
    <mergeCell ref="T107:U108"/>
    <mergeCell ref="AG108:AG109"/>
    <mergeCell ref="AH108:AH109"/>
    <mergeCell ref="AI108:AI109"/>
    <mergeCell ref="AJ108:AJ109"/>
    <mergeCell ref="AG104:AG105"/>
    <mergeCell ref="AH104:AH105"/>
    <mergeCell ref="AI104:AI105"/>
    <mergeCell ref="AJ104:AJ105"/>
    <mergeCell ref="AM104:AM105"/>
    <mergeCell ref="AO104:AO105"/>
    <mergeCell ref="AP104:AP105"/>
    <mergeCell ref="AQ104:AQ105"/>
    <mergeCell ref="AR104:AR105"/>
    <mergeCell ref="BQ104:BQ105"/>
    <mergeCell ref="BR104:BR105"/>
    <mergeCell ref="BS104:BS105"/>
    <mergeCell ref="BT104:BT105"/>
    <mergeCell ref="BU104:BU105"/>
    <mergeCell ref="O105:P110"/>
    <mergeCell ref="Q105:R106"/>
    <mergeCell ref="T105:U106"/>
    <mergeCell ref="V105:W110"/>
    <mergeCell ref="AG106:AG107"/>
    <mergeCell ref="AH106:AH107"/>
    <mergeCell ref="AI106:AI107"/>
    <mergeCell ref="AJ106:AJ107"/>
    <mergeCell ref="BR102:BR103"/>
    <mergeCell ref="BS102:BS103"/>
    <mergeCell ref="BT102:BT103"/>
    <mergeCell ref="BU102:BU103"/>
    <mergeCell ref="AI102:AI103"/>
    <mergeCell ref="AJ102:AJ103"/>
    <mergeCell ref="AM102:AM103"/>
    <mergeCell ref="AO102:AO103"/>
    <mergeCell ref="AP102:AP103"/>
    <mergeCell ref="AQ102:AQ103"/>
    <mergeCell ref="B104:B105"/>
    <mergeCell ref="D104:D105"/>
    <mergeCell ref="E104:E105"/>
    <mergeCell ref="F104:F105"/>
    <mergeCell ref="G104:G105"/>
    <mergeCell ref="AF104:AF105"/>
    <mergeCell ref="B100:B101"/>
    <mergeCell ref="D100:D101"/>
    <mergeCell ref="E100:E101"/>
    <mergeCell ref="F100:F101"/>
    <mergeCell ref="G100:G101"/>
    <mergeCell ref="AF100:AF101"/>
    <mergeCell ref="BR100:BR101"/>
    <mergeCell ref="BS100:BS101"/>
    <mergeCell ref="AG100:AG101"/>
    <mergeCell ref="AH100:AH101"/>
    <mergeCell ref="AI100:AI101"/>
    <mergeCell ref="AJ100:AJ101"/>
    <mergeCell ref="AM100:AM101"/>
    <mergeCell ref="AO100:AO101"/>
    <mergeCell ref="AG102:AG103"/>
    <mergeCell ref="AH102:AH103"/>
    <mergeCell ref="AP100:AP101"/>
    <mergeCell ref="AQ100:AQ101"/>
    <mergeCell ref="AR100:AR101"/>
    <mergeCell ref="BQ100:BQ101"/>
    <mergeCell ref="AR102:AR103"/>
    <mergeCell ref="BQ102:BQ103"/>
    <mergeCell ref="AI96:AI97"/>
    <mergeCell ref="AJ96:AJ97"/>
    <mergeCell ref="BT100:BT101"/>
    <mergeCell ref="BU100:BU101"/>
    <mergeCell ref="B102:B103"/>
    <mergeCell ref="D102:D103"/>
    <mergeCell ref="E102:E103"/>
    <mergeCell ref="F102:F103"/>
    <mergeCell ref="G102:G103"/>
    <mergeCell ref="AF102:AF103"/>
    <mergeCell ref="AP96:AP97"/>
    <mergeCell ref="AQ96:AQ97"/>
    <mergeCell ref="AR96:AR97"/>
    <mergeCell ref="BQ96:BQ97"/>
    <mergeCell ref="BR96:BR97"/>
    <mergeCell ref="BS96:BS97"/>
    <mergeCell ref="BT96:BT97"/>
    <mergeCell ref="BU96:BU97"/>
    <mergeCell ref="B98:B99"/>
    <mergeCell ref="D98:D99"/>
    <mergeCell ref="E98:E99"/>
    <mergeCell ref="F98:F99"/>
    <mergeCell ref="G98:G99"/>
    <mergeCell ref="AF98:AF99"/>
    <mergeCell ref="AG98:AG99"/>
    <mergeCell ref="AH98:AH99"/>
    <mergeCell ref="AI98:AI99"/>
    <mergeCell ref="AJ98:AJ99"/>
    <mergeCell ref="AM98:AM99"/>
    <mergeCell ref="AO98:AO99"/>
    <mergeCell ref="AP98:AP99"/>
    <mergeCell ref="AQ98:AQ99"/>
    <mergeCell ref="AR98:AR99"/>
    <mergeCell ref="BQ98:BQ99"/>
    <mergeCell ref="BR98:BR99"/>
    <mergeCell ref="BS98:BS99"/>
    <mergeCell ref="BT98:BT99"/>
    <mergeCell ref="BU98:BU99"/>
    <mergeCell ref="BR94:BR95"/>
    <mergeCell ref="BS94:BS95"/>
    <mergeCell ref="BT94:BT95"/>
    <mergeCell ref="BU94:BU95"/>
    <mergeCell ref="AI94:AI95"/>
    <mergeCell ref="AJ94:AJ95"/>
    <mergeCell ref="AM94:AM95"/>
    <mergeCell ref="AO94:AO95"/>
    <mergeCell ref="AP94:AP95"/>
    <mergeCell ref="AQ94:AQ95"/>
    <mergeCell ref="AM96:AM97"/>
    <mergeCell ref="AO96:AO97"/>
    <mergeCell ref="B96:B97"/>
    <mergeCell ref="D96:D97"/>
    <mergeCell ref="E96:E97"/>
    <mergeCell ref="F96:F97"/>
    <mergeCell ref="G96:G97"/>
    <mergeCell ref="AF96:AF97"/>
    <mergeCell ref="AG96:AG97"/>
    <mergeCell ref="AH96:AH97"/>
    <mergeCell ref="B92:B93"/>
    <mergeCell ref="D92:D93"/>
    <mergeCell ref="E92:E93"/>
    <mergeCell ref="F92:F93"/>
    <mergeCell ref="G92:G93"/>
    <mergeCell ref="AF92:AF93"/>
    <mergeCell ref="BR92:BR93"/>
    <mergeCell ref="BS92:BS93"/>
    <mergeCell ref="AG92:AG93"/>
    <mergeCell ref="AH92:AH93"/>
    <mergeCell ref="AI92:AI93"/>
    <mergeCell ref="AJ92:AJ93"/>
    <mergeCell ref="AM92:AM93"/>
    <mergeCell ref="AO92:AO93"/>
    <mergeCell ref="AG94:AG95"/>
    <mergeCell ref="AH94:AH95"/>
    <mergeCell ref="AP92:AP93"/>
    <mergeCell ref="AQ92:AQ93"/>
    <mergeCell ref="AR92:AR93"/>
    <mergeCell ref="BQ92:BQ93"/>
    <mergeCell ref="AR94:AR95"/>
    <mergeCell ref="BQ94:BQ95"/>
    <mergeCell ref="AI88:AI89"/>
    <mergeCell ref="AJ88:AJ89"/>
    <mergeCell ref="BT92:BT93"/>
    <mergeCell ref="BU92:BU93"/>
    <mergeCell ref="B94:B95"/>
    <mergeCell ref="D94:D95"/>
    <mergeCell ref="E94:E95"/>
    <mergeCell ref="F94:F95"/>
    <mergeCell ref="G94:G95"/>
    <mergeCell ref="AF94:AF95"/>
    <mergeCell ref="AP88:AP89"/>
    <mergeCell ref="AQ88:AQ89"/>
    <mergeCell ref="AR88:AR89"/>
    <mergeCell ref="BQ88:BQ89"/>
    <mergeCell ref="BR88:BR89"/>
    <mergeCell ref="BS88:BS89"/>
    <mergeCell ref="BT88:BT89"/>
    <mergeCell ref="BU88:BU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AJ90:AJ91"/>
    <mergeCell ref="AM90:AM91"/>
    <mergeCell ref="AO90:AO91"/>
    <mergeCell ref="AP90:AP91"/>
    <mergeCell ref="AQ90:AQ91"/>
    <mergeCell ref="AR90:AR91"/>
    <mergeCell ref="BQ90:BQ91"/>
    <mergeCell ref="BR90:BR91"/>
    <mergeCell ref="BS90:BS91"/>
    <mergeCell ref="BT90:BT91"/>
    <mergeCell ref="BU90:BU91"/>
    <mergeCell ref="BR86:BR87"/>
    <mergeCell ref="BS86:BS87"/>
    <mergeCell ref="BT86:BT87"/>
    <mergeCell ref="BU86:BU87"/>
    <mergeCell ref="AI86:AI87"/>
    <mergeCell ref="AJ86:AJ87"/>
    <mergeCell ref="AM86:AM87"/>
    <mergeCell ref="AO86:AO87"/>
    <mergeCell ref="AP86:AP87"/>
    <mergeCell ref="AQ86:AQ87"/>
    <mergeCell ref="AM88:AM89"/>
    <mergeCell ref="AO88:AO89"/>
    <mergeCell ref="B88:B89"/>
    <mergeCell ref="D88:D89"/>
    <mergeCell ref="E88:E89"/>
    <mergeCell ref="F88:F89"/>
    <mergeCell ref="G88:G89"/>
    <mergeCell ref="AF88:AF89"/>
    <mergeCell ref="AG88:AG89"/>
    <mergeCell ref="AH88:AH89"/>
    <mergeCell ref="B84:B85"/>
    <mergeCell ref="D84:D85"/>
    <mergeCell ref="E84:E85"/>
    <mergeCell ref="F84:F85"/>
    <mergeCell ref="G84:G85"/>
    <mergeCell ref="AF84:AF85"/>
    <mergeCell ref="BR84:BR85"/>
    <mergeCell ref="BS84:BS85"/>
    <mergeCell ref="AG84:AG85"/>
    <mergeCell ref="AH84:AH85"/>
    <mergeCell ref="AI84:AI85"/>
    <mergeCell ref="AJ84:AJ85"/>
    <mergeCell ref="AM84:AM85"/>
    <mergeCell ref="AO84:AO85"/>
    <mergeCell ref="AG86:AG87"/>
    <mergeCell ref="AH86:AH87"/>
    <mergeCell ref="AP84:AP85"/>
    <mergeCell ref="AQ84:AQ85"/>
    <mergeCell ref="AR84:AR85"/>
    <mergeCell ref="BQ84:BQ85"/>
    <mergeCell ref="AR86:AR87"/>
    <mergeCell ref="BQ86:BQ87"/>
    <mergeCell ref="AI80:AI81"/>
    <mergeCell ref="AJ80:AJ81"/>
    <mergeCell ref="BT84:BT85"/>
    <mergeCell ref="BU84:BU85"/>
    <mergeCell ref="B86:B87"/>
    <mergeCell ref="D86:D87"/>
    <mergeCell ref="E86:E87"/>
    <mergeCell ref="F86:F87"/>
    <mergeCell ref="G86:G87"/>
    <mergeCell ref="AF86:AF87"/>
    <mergeCell ref="AP80:AP81"/>
    <mergeCell ref="AQ80:AQ81"/>
    <mergeCell ref="AR80:AR81"/>
    <mergeCell ref="BQ80:BQ81"/>
    <mergeCell ref="BR80:BR81"/>
    <mergeCell ref="BS80:BS81"/>
    <mergeCell ref="BT80:BT81"/>
    <mergeCell ref="BU80:BU81"/>
    <mergeCell ref="B82:B83"/>
    <mergeCell ref="D82:D83"/>
    <mergeCell ref="E82:E83"/>
    <mergeCell ref="F82:F83"/>
    <mergeCell ref="G82:G83"/>
    <mergeCell ref="AF82:AF83"/>
    <mergeCell ref="AG82:AG83"/>
    <mergeCell ref="AH82:AH83"/>
    <mergeCell ref="AI82:AI83"/>
    <mergeCell ref="AJ82:AJ83"/>
    <mergeCell ref="AM82:AM83"/>
    <mergeCell ref="AO82:AO83"/>
    <mergeCell ref="AP82:AP83"/>
    <mergeCell ref="AQ82:AQ83"/>
    <mergeCell ref="AR82:AR83"/>
    <mergeCell ref="BQ82:BQ83"/>
    <mergeCell ref="BR82:BR83"/>
    <mergeCell ref="BS82:BS83"/>
    <mergeCell ref="BT82:BT83"/>
    <mergeCell ref="BU82:BU83"/>
    <mergeCell ref="BR78:BR79"/>
    <mergeCell ref="BS78:BS79"/>
    <mergeCell ref="BT78:BT79"/>
    <mergeCell ref="BU78:BU79"/>
    <mergeCell ref="AI78:AI79"/>
    <mergeCell ref="AJ78:AJ79"/>
    <mergeCell ref="AM78:AM79"/>
    <mergeCell ref="AO78:AO79"/>
    <mergeCell ref="AP78:AP79"/>
    <mergeCell ref="AQ78:AQ79"/>
    <mergeCell ref="AM80:AM81"/>
    <mergeCell ref="AO80:AO81"/>
    <mergeCell ref="B80:B81"/>
    <mergeCell ref="D80:D81"/>
    <mergeCell ref="E80:E81"/>
    <mergeCell ref="F80:F81"/>
    <mergeCell ref="G80:G81"/>
    <mergeCell ref="AF80:AF81"/>
    <mergeCell ref="AG80:AG81"/>
    <mergeCell ref="AH80:AH81"/>
    <mergeCell ref="B76:B77"/>
    <mergeCell ref="D76:D77"/>
    <mergeCell ref="E76:E77"/>
    <mergeCell ref="F76:F77"/>
    <mergeCell ref="G76:G77"/>
    <mergeCell ref="AF76:AF77"/>
    <mergeCell ref="BR76:BR77"/>
    <mergeCell ref="BS76:BS77"/>
    <mergeCell ref="AG76:AG77"/>
    <mergeCell ref="AH76:AH77"/>
    <mergeCell ref="AI76:AI77"/>
    <mergeCell ref="AJ76:AJ77"/>
    <mergeCell ref="AM76:AM77"/>
    <mergeCell ref="AO76:AO77"/>
    <mergeCell ref="AG78:AG79"/>
    <mergeCell ref="AH78:AH79"/>
    <mergeCell ref="AP76:AP77"/>
    <mergeCell ref="AQ76:AQ77"/>
    <mergeCell ref="AR76:AR77"/>
    <mergeCell ref="BQ76:BQ77"/>
    <mergeCell ref="AR78:AR79"/>
    <mergeCell ref="BQ78:BQ79"/>
    <mergeCell ref="AI72:AI73"/>
    <mergeCell ref="AJ72:AJ73"/>
    <mergeCell ref="BT76:BT77"/>
    <mergeCell ref="BU76:BU77"/>
    <mergeCell ref="B78:B79"/>
    <mergeCell ref="D78:D79"/>
    <mergeCell ref="E78:E79"/>
    <mergeCell ref="F78:F79"/>
    <mergeCell ref="G78:G79"/>
    <mergeCell ref="AF78:AF79"/>
    <mergeCell ref="AP72:AP73"/>
    <mergeCell ref="AQ72:AQ73"/>
    <mergeCell ref="AR72:AR73"/>
    <mergeCell ref="BQ72:BQ73"/>
    <mergeCell ref="BR72:BR73"/>
    <mergeCell ref="BS72:BS73"/>
    <mergeCell ref="BT72:BT73"/>
    <mergeCell ref="BU72:BU73"/>
    <mergeCell ref="B74:B75"/>
    <mergeCell ref="D74:D75"/>
    <mergeCell ref="E74:E75"/>
    <mergeCell ref="F74:F75"/>
    <mergeCell ref="G74:G75"/>
    <mergeCell ref="AF74:AF75"/>
    <mergeCell ref="AG74:AG75"/>
    <mergeCell ref="AH74:AH75"/>
    <mergeCell ref="AI74:AI75"/>
    <mergeCell ref="AJ74:AJ75"/>
    <mergeCell ref="AM74:AM75"/>
    <mergeCell ref="AO74:AO75"/>
    <mergeCell ref="AP74:AP75"/>
    <mergeCell ref="AQ74:AQ75"/>
    <mergeCell ref="AR74:AR75"/>
    <mergeCell ref="BQ74:BQ75"/>
    <mergeCell ref="BR74:BR75"/>
    <mergeCell ref="BS74:BS75"/>
    <mergeCell ref="BT74:BT75"/>
    <mergeCell ref="BU74:BU75"/>
    <mergeCell ref="AI70:AI71"/>
    <mergeCell ref="AJ70:AJ71"/>
    <mergeCell ref="AM70:AM71"/>
    <mergeCell ref="AO70:AO71"/>
    <mergeCell ref="AP70:AP71"/>
    <mergeCell ref="AQ70:AQ71"/>
    <mergeCell ref="AR70:AR71"/>
    <mergeCell ref="BQ70:BQ71"/>
    <mergeCell ref="BR70:BR71"/>
    <mergeCell ref="BS70:BS71"/>
    <mergeCell ref="BT70:BT71"/>
    <mergeCell ref="BU70:BU71"/>
    <mergeCell ref="AM72:AM73"/>
    <mergeCell ref="AO72:AO73"/>
    <mergeCell ref="B72:B73"/>
    <mergeCell ref="D72:D73"/>
    <mergeCell ref="E72:E73"/>
    <mergeCell ref="F72:F73"/>
    <mergeCell ref="G72:G73"/>
    <mergeCell ref="AF72:AF73"/>
    <mergeCell ref="AG72:AG73"/>
    <mergeCell ref="AH72:AH73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AJ68:AJ69"/>
    <mergeCell ref="AM68:AM69"/>
    <mergeCell ref="AO68:AO69"/>
    <mergeCell ref="AP68:AP69"/>
    <mergeCell ref="AQ68:AQ69"/>
    <mergeCell ref="AR68:AR69"/>
    <mergeCell ref="BQ68:BQ69"/>
    <mergeCell ref="BR68:BR69"/>
    <mergeCell ref="BS68:BS69"/>
    <mergeCell ref="BT68:BT69"/>
    <mergeCell ref="BU68:BU69"/>
    <mergeCell ref="B70:B71"/>
    <mergeCell ref="D70:D71"/>
    <mergeCell ref="E70:E71"/>
    <mergeCell ref="F70:F71"/>
    <mergeCell ref="G70:G71"/>
    <mergeCell ref="AF70:AF71"/>
    <mergeCell ref="AG70:AG71"/>
    <mergeCell ref="AH70:AH71"/>
    <mergeCell ref="T66:U67"/>
    <mergeCell ref="AF66:AF67"/>
    <mergeCell ref="AG66:AG67"/>
    <mergeCell ref="AH66:AH67"/>
    <mergeCell ref="AI66:AI67"/>
    <mergeCell ref="AJ66:AJ67"/>
    <mergeCell ref="AM66:AM67"/>
    <mergeCell ref="AO66:AO67"/>
    <mergeCell ref="AP66:AP67"/>
    <mergeCell ref="AQ66:AQ67"/>
    <mergeCell ref="AR66:AR67"/>
    <mergeCell ref="BB66:BC67"/>
    <mergeCell ref="BE66:BF67"/>
    <mergeCell ref="BQ66:BQ67"/>
    <mergeCell ref="BR66:BR67"/>
    <mergeCell ref="BS66:BS67"/>
    <mergeCell ref="BT66:BT67"/>
    <mergeCell ref="BU66:BU67"/>
    <mergeCell ref="B64:B65"/>
    <mergeCell ref="D64:D65"/>
    <mergeCell ref="E64:E65"/>
    <mergeCell ref="F64:F65"/>
    <mergeCell ref="G64:G65"/>
    <mergeCell ref="Q64:R65"/>
    <mergeCell ref="T64:U65"/>
    <mergeCell ref="AF64:AF65"/>
    <mergeCell ref="AG64:AG65"/>
    <mergeCell ref="AH64:AH65"/>
    <mergeCell ref="AI64:AI65"/>
    <mergeCell ref="AJ64:AJ65"/>
    <mergeCell ref="Q66:R67"/>
    <mergeCell ref="BE64:BF65"/>
    <mergeCell ref="BQ64:BQ65"/>
    <mergeCell ref="BR64:BR65"/>
    <mergeCell ref="BS64:BS65"/>
    <mergeCell ref="BT64:BT65"/>
    <mergeCell ref="AM64:AM65"/>
    <mergeCell ref="AO64:AO65"/>
    <mergeCell ref="AP64:AP65"/>
    <mergeCell ref="AQ64:AQ65"/>
    <mergeCell ref="BE60:BF61"/>
    <mergeCell ref="BQ60:BQ61"/>
    <mergeCell ref="BR60:BR61"/>
    <mergeCell ref="BS60:BS61"/>
    <mergeCell ref="BT60:BT61"/>
    <mergeCell ref="B66:B67"/>
    <mergeCell ref="D66:D67"/>
    <mergeCell ref="E66:E67"/>
    <mergeCell ref="F66:F67"/>
    <mergeCell ref="G66:G67"/>
    <mergeCell ref="BE62:BF63"/>
    <mergeCell ref="BQ62:BQ63"/>
    <mergeCell ref="BR62:BR63"/>
    <mergeCell ref="BU64:BU65"/>
    <mergeCell ref="F62:F63"/>
    <mergeCell ref="G62:G63"/>
    <mergeCell ref="Q62:R63"/>
    <mergeCell ref="T62:U63"/>
    <mergeCell ref="AF62:AF63"/>
    <mergeCell ref="AG62:AG63"/>
    <mergeCell ref="AH62:AH63"/>
    <mergeCell ref="AI62:AI63"/>
    <mergeCell ref="AJ62:AJ63"/>
    <mergeCell ref="AQ62:AQ63"/>
    <mergeCell ref="AR62:AR63"/>
    <mergeCell ref="BB62:BC63"/>
    <mergeCell ref="AM62:AM63"/>
    <mergeCell ref="AO62:AO63"/>
    <mergeCell ref="AP62:AP63"/>
    <mergeCell ref="T60:U61"/>
    <mergeCell ref="AF60:AF61"/>
    <mergeCell ref="AG60:AG61"/>
    <mergeCell ref="AH60:AH61"/>
    <mergeCell ref="AI60:AI61"/>
    <mergeCell ref="AJ60:AJ61"/>
    <mergeCell ref="V61:W64"/>
    <mergeCell ref="AO60:AO61"/>
    <mergeCell ref="AP60:AP61"/>
    <mergeCell ref="AQ60:AQ61"/>
    <mergeCell ref="AR60:AR61"/>
    <mergeCell ref="BB60:BC61"/>
    <mergeCell ref="AZ61:BA64"/>
    <mergeCell ref="AR64:AR65"/>
    <mergeCell ref="BB64:BC65"/>
    <mergeCell ref="B58:B59"/>
    <mergeCell ref="D58:D59"/>
    <mergeCell ref="E58:E59"/>
    <mergeCell ref="F58:F59"/>
    <mergeCell ref="BU60:BU61"/>
    <mergeCell ref="BG61:BH64"/>
    <mergeCell ref="BS62:BS63"/>
    <mergeCell ref="BT62:BT63"/>
    <mergeCell ref="BU62:BU63"/>
    <mergeCell ref="AM60:AM61"/>
    <mergeCell ref="BT58:BT59"/>
    <mergeCell ref="BU58:BU59"/>
    <mergeCell ref="AM58:AM59"/>
    <mergeCell ref="AO58:AO59"/>
    <mergeCell ref="AP58:AP59"/>
    <mergeCell ref="AQ58:AQ59"/>
    <mergeCell ref="AR58:AR59"/>
    <mergeCell ref="BB58:BC59"/>
    <mergeCell ref="D62:D63"/>
    <mergeCell ref="E62:E63"/>
    <mergeCell ref="BE58:BF59"/>
    <mergeCell ref="BQ58:BQ59"/>
    <mergeCell ref="BR58:BR59"/>
    <mergeCell ref="BS58:BS59"/>
    <mergeCell ref="T58:U59"/>
    <mergeCell ref="AF58:AF59"/>
    <mergeCell ref="AG58:AG59"/>
    <mergeCell ref="AH58:AH59"/>
    <mergeCell ref="AG54:AG55"/>
    <mergeCell ref="AH54:AH55"/>
    <mergeCell ref="B60:B61"/>
    <mergeCell ref="D60:D61"/>
    <mergeCell ref="E60:E61"/>
    <mergeCell ref="F60:F61"/>
    <mergeCell ref="G60:G61"/>
    <mergeCell ref="Q60:R61"/>
    <mergeCell ref="O61:P64"/>
    <mergeCell ref="B62:B63"/>
    <mergeCell ref="AP54:AP55"/>
    <mergeCell ref="AQ54:AQ55"/>
    <mergeCell ref="AR54:AR55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BT56:BT57"/>
    <mergeCell ref="BU56:BU57"/>
    <mergeCell ref="AI56:AI57"/>
    <mergeCell ref="AJ56:AJ57"/>
    <mergeCell ref="AM56:AM57"/>
    <mergeCell ref="AO56:AO57"/>
    <mergeCell ref="AP56:AP57"/>
    <mergeCell ref="AQ56:AQ57"/>
    <mergeCell ref="G58:G59"/>
    <mergeCell ref="Q58:R59"/>
    <mergeCell ref="AR56:AR57"/>
    <mergeCell ref="BQ56:BQ57"/>
    <mergeCell ref="BR56:BR57"/>
    <mergeCell ref="BS56:BS57"/>
    <mergeCell ref="AI58:AI59"/>
    <mergeCell ref="AJ58:AJ59"/>
    <mergeCell ref="BR52:BR53"/>
    <mergeCell ref="BS52:BS53"/>
    <mergeCell ref="BT52:BT53"/>
    <mergeCell ref="BU52:BU53"/>
    <mergeCell ref="AI52:AI53"/>
    <mergeCell ref="AJ52:AJ53"/>
    <mergeCell ref="AM52:AM53"/>
    <mergeCell ref="AO52:AO53"/>
    <mergeCell ref="AP52:AP53"/>
    <mergeCell ref="AQ52:AQ53"/>
    <mergeCell ref="AI54:AI55"/>
    <mergeCell ref="AJ54:AJ55"/>
    <mergeCell ref="AM54:AM55"/>
    <mergeCell ref="AO54:AO55"/>
    <mergeCell ref="B54:B55"/>
    <mergeCell ref="D54:D55"/>
    <mergeCell ref="E54:E55"/>
    <mergeCell ref="F54:F55"/>
    <mergeCell ref="G54:G55"/>
    <mergeCell ref="AF54:AF55"/>
    <mergeCell ref="B50:B51"/>
    <mergeCell ref="D50:D51"/>
    <mergeCell ref="E50:E51"/>
    <mergeCell ref="F50:F51"/>
    <mergeCell ref="G50:G51"/>
    <mergeCell ref="AF50:AF51"/>
    <mergeCell ref="BR50:BR51"/>
    <mergeCell ref="BS50:BS51"/>
    <mergeCell ref="AG50:AG51"/>
    <mergeCell ref="AH50:AH51"/>
    <mergeCell ref="AI50:AI51"/>
    <mergeCell ref="AJ50:AJ51"/>
    <mergeCell ref="AM50:AM51"/>
    <mergeCell ref="AO50:AO51"/>
    <mergeCell ref="AG52:AG53"/>
    <mergeCell ref="AH52:AH53"/>
    <mergeCell ref="AP50:AP51"/>
    <mergeCell ref="AQ50:AQ51"/>
    <mergeCell ref="AR50:AR51"/>
    <mergeCell ref="BQ50:BQ51"/>
    <mergeCell ref="AR52:AR53"/>
    <mergeCell ref="BQ52:BQ53"/>
    <mergeCell ref="AI46:AI47"/>
    <mergeCell ref="AJ46:AJ47"/>
    <mergeCell ref="BT50:BT51"/>
    <mergeCell ref="BU50:BU51"/>
    <mergeCell ref="B52:B53"/>
    <mergeCell ref="D52:D53"/>
    <mergeCell ref="E52:E53"/>
    <mergeCell ref="F52:F53"/>
    <mergeCell ref="G52:G53"/>
    <mergeCell ref="AF52:AF53"/>
    <mergeCell ref="AP46:AP47"/>
    <mergeCell ref="AQ46:AQ47"/>
    <mergeCell ref="AR46:AR47"/>
    <mergeCell ref="BQ46:BQ47"/>
    <mergeCell ref="BR46:BR47"/>
    <mergeCell ref="BS46:BS47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J48:AJ49"/>
    <mergeCell ref="AM48:AM49"/>
    <mergeCell ref="AO48:AO49"/>
    <mergeCell ref="AP48:AP49"/>
    <mergeCell ref="AQ48:AQ49"/>
    <mergeCell ref="AR48:AR49"/>
    <mergeCell ref="BQ48:BQ49"/>
    <mergeCell ref="BR48:BR49"/>
    <mergeCell ref="BS48:BS49"/>
    <mergeCell ref="BT48:BT49"/>
    <mergeCell ref="BU48:BU49"/>
    <mergeCell ref="BQ44:BQ45"/>
    <mergeCell ref="BR44:BR45"/>
    <mergeCell ref="BS44:BS45"/>
    <mergeCell ref="BT44:BT45"/>
    <mergeCell ref="BU44:BU45"/>
    <mergeCell ref="AI44:AI45"/>
    <mergeCell ref="AJ44:AJ45"/>
    <mergeCell ref="AM44:AM45"/>
    <mergeCell ref="AO44:AO45"/>
    <mergeCell ref="AP44:AP45"/>
    <mergeCell ref="AM46:AM47"/>
    <mergeCell ref="AO46:AO47"/>
    <mergeCell ref="B46:B47"/>
    <mergeCell ref="D46:D47"/>
    <mergeCell ref="E46:E47"/>
    <mergeCell ref="F46:F47"/>
    <mergeCell ref="G46:G47"/>
    <mergeCell ref="AF46:AF47"/>
    <mergeCell ref="AG46:AG47"/>
    <mergeCell ref="AH46:AH47"/>
    <mergeCell ref="BQ42:BQ43"/>
    <mergeCell ref="BR42:BR43"/>
    <mergeCell ref="BS42:BS43"/>
    <mergeCell ref="AG42:AG43"/>
    <mergeCell ref="AH42:AH43"/>
    <mergeCell ref="AI42:AI43"/>
    <mergeCell ref="AJ42:AJ43"/>
    <mergeCell ref="AM42:AM43"/>
    <mergeCell ref="AO42:AO43"/>
    <mergeCell ref="AF44:AF45"/>
    <mergeCell ref="AG44:AG45"/>
    <mergeCell ref="AH44:AH45"/>
    <mergeCell ref="AP42:AP43"/>
    <mergeCell ref="AQ42:AQ43"/>
    <mergeCell ref="AR42:AR43"/>
    <mergeCell ref="AR44:AR45"/>
    <mergeCell ref="AQ44:AQ45"/>
    <mergeCell ref="AI40:AI41"/>
    <mergeCell ref="AJ40:AJ41"/>
    <mergeCell ref="AM40:AM41"/>
    <mergeCell ref="BT42:BT43"/>
    <mergeCell ref="BU42:BU43"/>
    <mergeCell ref="B44:B45"/>
    <mergeCell ref="D44:D45"/>
    <mergeCell ref="E44:E45"/>
    <mergeCell ref="F44:F45"/>
    <mergeCell ref="G44:G45"/>
    <mergeCell ref="AO40:AO41"/>
    <mergeCell ref="AP40:AP41"/>
    <mergeCell ref="AQ40:AQ41"/>
    <mergeCell ref="AR40:AR41"/>
    <mergeCell ref="BQ40:BQ41"/>
    <mergeCell ref="BR40:BR41"/>
    <mergeCell ref="BS40:BS41"/>
    <mergeCell ref="BT40:BT41"/>
    <mergeCell ref="BU40:BU41"/>
    <mergeCell ref="R41:T55"/>
    <mergeCell ref="B42:B43"/>
    <mergeCell ref="D42:D43"/>
    <mergeCell ref="E42:E43"/>
    <mergeCell ref="F42:F43"/>
    <mergeCell ref="G42:G43"/>
    <mergeCell ref="AF42:AF43"/>
    <mergeCell ref="AQ36:AQ37"/>
    <mergeCell ref="AR36:AR37"/>
    <mergeCell ref="BQ36:BQ37"/>
    <mergeCell ref="BR36:BR37"/>
    <mergeCell ref="BS36:BS37"/>
    <mergeCell ref="BT36:BT37"/>
    <mergeCell ref="AR38:AR39"/>
    <mergeCell ref="BU36:BU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B40:B41"/>
    <mergeCell ref="D40:D41"/>
    <mergeCell ref="E40:E41"/>
    <mergeCell ref="F40:F41"/>
    <mergeCell ref="G40:G41"/>
    <mergeCell ref="AJ38:AJ39"/>
    <mergeCell ref="AI38:AI39"/>
    <mergeCell ref="AF40:AF41"/>
    <mergeCell ref="AG40:AG41"/>
    <mergeCell ref="AH40:AH41"/>
    <mergeCell ref="AM34:AM35"/>
    <mergeCell ref="BQ38:BQ39"/>
    <mergeCell ref="BR38:BR39"/>
    <mergeCell ref="BS38:BS39"/>
    <mergeCell ref="BT38:BT39"/>
    <mergeCell ref="BU38:BU39"/>
    <mergeCell ref="AM38:AM39"/>
    <mergeCell ref="AO38:AO39"/>
    <mergeCell ref="AP38:AP39"/>
    <mergeCell ref="AQ38:AQ39"/>
    <mergeCell ref="AP34:AP35"/>
    <mergeCell ref="AQ34:AQ35"/>
    <mergeCell ref="AR34:AR35"/>
    <mergeCell ref="BQ34:BQ35"/>
    <mergeCell ref="BR34:BR35"/>
    <mergeCell ref="AF34:AF35"/>
    <mergeCell ref="AG34:AG35"/>
    <mergeCell ref="AH34:AH35"/>
    <mergeCell ref="AI34:AI35"/>
    <mergeCell ref="AJ34:AJ35"/>
    <mergeCell ref="BT34:BT35"/>
    <mergeCell ref="BU34:BU35"/>
    <mergeCell ref="B36:B37"/>
    <mergeCell ref="D36:D37"/>
    <mergeCell ref="E36:E37"/>
    <mergeCell ref="F36:F37"/>
    <mergeCell ref="G36:G37"/>
    <mergeCell ref="AF36:AF37"/>
    <mergeCell ref="AG36:AG37"/>
    <mergeCell ref="AO34:AO35"/>
    <mergeCell ref="BR30:BR31"/>
    <mergeCell ref="BS30:BS31"/>
    <mergeCell ref="BT30:BT31"/>
    <mergeCell ref="AH36:AH37"/>
    <mergeCell ref="AI36:AI37"/>
    <mergeCell ref="AJ36:AJ37"/>
    <mergeCell ref="AM36:AM37"/>
    <mergeCell ref="AO36:AO37"/>
    <mergeCell ref="AP36:AP37"/>
    <mergeCell ref="BS34:BS35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I32:AI33"/>
    <mergeCell ref="AJ32:AJ33"/>
    <mergeCell ref="AM32:AM33"/>
    <mergeCell ref="AO32:AO33"/>
    <mergeCell ref="AP32:AP33"/>
    <mergeCell ref="AQ32:AQ33"/>
    <mergeCell ref="AR32:AR33"/>
    <mergeCell ref="BQ32:BQ33"/>
    <mergeCell ref="BR32:BR33"/>
    <mergeCell ref="BS32:BS33"/>
    <mergeCell ref="BT32:BT33"/>
    <mergeCell ref="BU32:BU33"/>
    <mergeCell ref="B34:B35"/>
    <mergeCell ref="D34:D35"/>
    <mergeCell ref="E34:E35"/>
    <mergeCell ref="F34:F35"/>
    <mergeCell ref="G34:G35"/>
    <mergeCell ref="BR28:BR29"/>
    <mergeCell ref="AF28:AF29"/>
    <mergeCell ref="AG28:AG29"/>
    <mergeCell ref="AH28:AH29"/>
    <mergeCell ref="AI28:AI29"/>
    <mergeCell ref="AJ28:AJ29"/>
    <mergeCell ref="AM28:AM29"/>
    <mergeCell ref="AG30:AG31"/>
    <mergeCell ref="AO28:AO29"/>
    <mergeCell ref="AP28:AP29"/>
    <mergeCell ref="AQ28:AQ29"/>
    <mergeCell ref="AR28:AR29"/>
    <mergeCell ref="BQ28:BQ29"/>
    <mergeCell ref="AQ30:AQ31"/>
    <mergeCell ref="AR30:AR31"/>
    <mergeCell ref="BQ30:BQ31"/>
    <mergeCell ref="AP30:AP31"/>
    <mergeCell ref="BS28:BS29"/>
    <mergeCell ref="BT28:BT29"/>
    <mergeCell ref="BU28:BU29"/>
    <mergeCell ref="B30:B31"/>
    <mergeCell ref="D30:D31"/>
    <mergeCell ref="E30:E31"/>
    <mergeCell ref="F30:F31"/>
    <mergeCell ref="G30:G31"/>
    <mergeCell ref="AF30:AF31"/>
    <mergeCell ref="AQ24:AQ25"/>
    <mergeCell ref="AR24:AR25"/>
    <mergeCell ref="BQ24:BQ25"/>
    <mergeCell ref="BR24:BR25"/>
    <mergeCell ref="BS24:BS25"/>
    <mergeCell ref="AH30:AH31"/>
    <mergeCell ref="AI30:AI31"/>
    <mergeCell ref="AJ30:AJ31"/>
    <mergeCell ref="AM30:AM31"/>
    <mergeCell ref="AO30:AO31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J26:AJ27"/>
    <mergeCell ref="AM26:AM27"/>
    <mergeCell ref="AJ22:AJ23"/>
    <mergeCell ref="AM22:AM23"/>
    <mergeCell ref="AI18:AI19"/>
    <mergeCell ref="AJ18:AJ19"/>
    <mergeCell ref="BQ26:BQ27"/>
    <mergeCell ref="BR26:BR27"/>
    <mergeCell ref="AO26:AO27"/>
    <mergeCell ref="AP26:AP27"/>
    <mergeCell ref="AQ26:AQ27"/>
    <mergeCell ref="AR26:AR27"/>
    <mergeCell ref="BU22:BU23"/>
    <mergeCell ref="AO22:AO23"/>
    <mergeCell ref="AP22:AP23"/>
    <mergeCell ref="AQ22:AQ23"/>
    <mergeCell ref="AR22:AR23"/>
    <mergeCell ref="BQ22:BQ23"/>
    <mergeCell ref="BR22:BR23"/>
    <mergeCell ref="AR18:AR19"/>
    <mergeCell ref="BA18:BG19"/>
    <mergeCell ref="BQ18:BQ19"/>
    <mergeCell ref="BR18:BR19"/>
    <mergeCell ref="BS18:BS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G24:AG25"/>
    <mergeCell ref="AI24:AI25"/>
    <mergeCell ref="AJ24:AJ25"/>
    <mergeCell ref="AM24:AM25"/>
    <mergeCell ref="AO24:AO25"/>
    <mergeCell ref="AP24:AP25"/>
    <mergeCell ref="B24:B25"/>
    <mergeCell ref="D24:D25"/>
    <mergeCell ref="E24:E25"/>
    <mergeCell ref="F24:F25"/>
    <mergeCell ref="G24:G25"/>
    <mergeCell ref="AF24:AF25"/>
    <mergeCell ref="G22:G23"/>
    <mergeCell ref="AJ20:AJ21"/>
    <mergeCell ref="AM20:AM21"/>
    <mergeCell ref="AO20:AO21"/>
    <mergeCell ref="AP20:AP21"/>
    <mergeCell ref="AQ20:AQ21"/>
    <mergeCell ref="AF22:AF23"/>
    <mergeCell ref="AG22:AG23"/>
    <mergeCell ref="AH22:AH23"/>
    <mergeCell ref="AI22:AI23"/>
    <mergeCell ref="BQ20:BQ21"/>
    <mergeCell ref="BR20:BR21"/>
    <mergeCell ref="BS20:BS21"/>
    <mergeCell ref="AH24:AH25"/>
    <mergeCell ref="BT20:BT21"/>
    <mergeCell ref="BU20:BU21"/>
    <mergeCell ref="AR20:AR21"/>
    <mergeCell ref="BT24:BT25"/>
    <mergeCell ref="BS22:BS23"/>
    <mergeCell ref="BT22:BT23"/>
    <mergeCell ref="B16:B17"/>
    <mergeCell ref="D16:D17"/>
    <mergeCell ref="E16:E17"/>
    <mergeCell ref="F16:F17"/>
    <mergeCell ref="G16:G17"/>
    <mergeCell ref="R16:T40"/>
    <mergeCell ref="B22:B23"/>
    <mergeCell ref="D22:D23"/>
    <mergeCell ref="E22:E23"/>
    <mergeCell ref="F22:F23"/>
    <mergeCell ref="AQ16:AQ17"/>
    <mergeCell ref="AR16:AR17"/>
    <mergeCell ref="BQ16:BQ17"/>
    <mergeCell ref="BR16:BR17"/>
    <mergeCell ref="AF16:AF17"/>
    <mergeCell ref="AG16:AG17"/>
    <mergeCell ref="AH16:AH17"/>
    <mergeCell ref="AI16:AI17"/>
    <mergeCell ref="AJ16:AJ17"/>
    <mergeCell ref="AM16:AM17"/>
    <mergeCell ref="AQ18:AQ19"/>
    <mergeCell ref="BT16:BT17"/>
    <mergeCell ref="BU16:BU17"/>
    <mergeCell ref="B18:B19"/>
    <mergeCell ref="D18:D19"/>
    <mergeCell ref="E18:E19"/>
    <mergeCell ref="F18:F19"/>
    <mergeCell ref="G18:G19"/>
    <mergeCell ref="AF18:AF19"/>
    <mergeCell ref="AG18:AG19"/>
    <mergeCell ref="AG14:AG15"/>
    <mergeCell ref="AH14:AH15"/>
    <mergeCell ref="AI14:AI15"/>
    <mergeCell ref="AM18:AM19"/>
    <mergeCell ref="AO18:AO19"/>
    <mergeCell ref="AP18:AP19"/>
    <mergeCell ref="AH18:AH19"/>
    <mergeCell ref="AO16:AO17"/>
    <mergeCell ref="AP16:AP17"/>
    <mergeCell ref="BQ14:BQ15"/>
    <mergeCell ref="BR14:BR15"/>
    <mergeCell ref="BS14:BS15"/>
    <mergeCell ref="BB15:BC16"/>
    <mergeCell ref="BE15:BF16"/>
    <mergeCell ref="BS16:BS17"/>
    <mergeCell ref="AG12:AG13"/>
    <mergeCell ref="AH12:AH13"/>
    <mergeCell ref="AI12:AI13"/>
    <mergeCell ref="AJ12:AJ13"/>
    <mergeCell ref="AM12:AM13"/>
    <mergeCell ref="AO12:AO13"/>
    <mergeCell ref="BU14:BU15"/>
    <mergeCell ref="AP12:AP13"/>
    <mergeCell ref="AQ12:AQ13"/>
    <mergeCell ref="AR12:AR13"/>
    <mergeCell ref="BQ12:BQ13"/>
    <mergeCell ref="BR12:BR13"/>
    <mergeCell ref="BS12:BS13"/>
    <mergeCell ref="AP14:AP15"/>
    <mergeCell ref="AQ14:AQ15"/>
    <mergeCell ref="AR14:AR15"/>
    <mergeCell ref="AJ14:AJ15"/>
    <mergeCell ref="AM14:AM15"/>
    <mergeCell ref="AO14:AO15"/>
    <mergeCell ref="BT12:BT13"/>
    <mergeCell ref="BU12:BU13"/>
    <mergeCell ref="AZ13:BA14"/>
    <mergeCell ref="BB13:BC14"/>
    <mergeCell ref="BE13:BF14"/>
    <mergeCell ref="BG13:BH14"/>
    <mergeCell ref="BT14:BT15"/>
    <mergeCell ref="B14:B15"/>
    <mergeCell ref="D14:D15"/>
    <mergeCell ref="E14:E15"/>
    <mergeCell ref="F14:F15"/>
    <mergeCell ref="G14:G15"/>
    <mergeCell ref="AF14:AF15"/>
    <mergeCell ref="AG10:AG11"/>
    <mergeCell ref="AH10:AH11"/>
    <mergeCell ref="AI10:AI11"/>
    <mergeCell ref="AJ10:AJ11"/>
    <mergeCell ref="AM10:AM11"/>
    <mergeCell ref="AO10:AO11"/>
    <mergeCell ref="AP10:AP11"/>
    <mergeCell ref="AQ10:AQ11"/>
    <mergeCell ref="AR10:AR11"/>
    <mergeCell ref="BQ10:BQ11"/>
    <mergeCell ref="BR10:BR11"/>
    <mergeCell ref="BS10:BS11"/>
    <mergeCell ref="BT10:BT11"/>
    <mergeCell ref="BU10:BU11"/>
    <mergeCell ref="BB11:BC12"/>
    <mergeCell ref="BE11:BF12"/>
    <mergeCell ref="B12:B13"/>
    <mergeCell ref="D12:D13"/>
    <mergeCell ref="E12:E13"/>
    <mergeCell ref="F12:F13"/>
    <mergeCell ref="G12:G13"/>
    <mergeCell ref="AF12:AF13"/>
    <mergeCell ref="B8:B9"/>
    <mergeCell ref="D8:D9"/>
    <mergeCell ref="E8:E9"/>
    <mergeCell ref="F8:F9"/>
    <mergeCell ref="G8:G9"/>
    <mergeCell ref="AF8:AF9"/>
    <mergeCell ref="AM8:AM9"/>
    <mergeCell ref="AO8:AO9"/>
    <mergeCell ref="AP8:AP9"/>
    <mergeCell ref="AQ8:AQ9"/>
    <mergeCell ref="AR8:AR9"/>
    <mergeCell ref="BQ8:BQ9"/>
    <mergeCell ref="BT8:BT9"/>
    <mergeCell ref="BU8:BU9"/>
    <mergeCell ref="BB9:BC10"/>
    <mergeCell ref="BE9:BF10"/>
    <mergeCell ref="B10:B11"/>
    <mergeCell ref="D10:D11"/>
    <mergeCell ref="E10:E11"/>
    <mergeCell ref="F10:F11"/>
    <mergeCell ref="G10:G11"/>
    <mergeCell ref="AF10:AF11"/>
    <mergeCell ref="R6:T15"/>
    <mergeCell ref="AF6:AF7"/>
    <mergeCell ref="AG6:AG7"/>
    <mergeCell ref="AH6:AH7"/>
    <mergeCell ref="AI6:AI7"/>
    <mergeCell ref="AJ6:AJ7"/>
    <mergeCell ref="AG8:AG9"/>
    <mergeCell ref="AH8:AH9"/>
    <mergeCell ref="AI8:AI9"/>
    <mergeCell ref="AJ8:AJ9"/>
    <mergeCell ref="AM6:AM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AZ7:BA12"/>
    <mergeCell ref="BB7:BC8"/>
    <mergeCell ref="BE7:BF8"/>
    <mergeCell ref="BG7:BH12"/>
    <mergeCell ref="BR8:BR9"/>
    <mergeCell ref="BS8:BS9"/>
    <mergeCell ref="D1:BR1"/>
    <mergeCell ref="BS1:BU1"/>
    <mergeCell ref="AE3:AQ3"/>
    <mergeCell ref="BM3:BU3"/>
    <mergeCell ref="BM4:BU4"/>
    <mergeCell ref="B6:B7"/>
    <mergeCell ref="D6:D7"/>
    <mergeCell ref="E6:E7"/>
    <mergeCell ref="F6:F7"/>
    <mergeCell ref="G6:G7"/>
  </mergeCells>
  <phoneticPr fontId="13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3" fitToHeight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26173-E81E-4500-A1F9-653BCAB9B14B}">
  <sheetPr>
    <pageSetUpPr fitToPage="1"/>
  </sheetPr>
  <dimension ref="A1:BV100"/>
  <sheetViews>
    <sheetView tabSelected="1" topLeftCell="A4" zoomScale="70" zoomScaleNormal="70" zoomScaleSheetLayoutView="85" workbookViewId="0">
      <selection activeCell="W108" sqref="W108:X109"/>
    </sheetView>
  </sheetViews>
  <sheetFormatPr defaultColWidth="9" defaultRowHeight="13.8" x14ac:dyDescent="0.2"/>
  <cols>
    <col min="1" max="1" width="2.77734375" style="142" customWidth="1"/>
    <col min="2" max="2" width="4.33203125" style="143" customWidth="1"/>
    <col min="3" max="3" width="0" style="142" hidden="1" customWidth="1"/>
    <col min="4" max="4" width="9.33203125" style="146" customWidth="1"/>
    <col min="5" max="5" width="1.77734375" style="144" customWidth="1"/>
    <col min="6" max="6" width="6.77734375" style="145" customWidth="1"/>
    <col min="7" max="7" width="1.77734375" style="144" customWidth="1"/>
    <col min="8" max="30" width="2.77734375" style="142" customWidth="1"/>
    <col min="31" max="31" width="0" style="142" hidden="1" customWidth="1"/>
    <col min="32" max="32" width="9.33203125" style="146" customWidth="1"/>
    <col min="33" max="33" width="1.77734375" style="144" customWidth="1"/>
    <col min="34" max="34" width="6.77734375" style="145" customWidth="1"/>
    <col min="35" max="35" width="1.77734375" style="144" customWidth="1"/>
    <col min="36" max="36" width="4.33203125" style="143" customWidth="1"/>
    <col min="37" max="38" width="2.77734375" style="142" customWidth="1"/>
    <col min="39" max="39" width="4.33203125" style="143" customWidth="1"/>
    <col min="40" max="40" width="0" style="142" hidden="1" customWidth="1"/>
    <col min="41" max="41" width="9.33203125" style="146" customWidth="1"/>
    <col min="42" max="42" width="1.77734375" style="144" customWidth="1"/>
    <col min="43" max="43" width="6.77734375" style="145" customWidth="1"/>
    <col min="44" max="44" width="1.77734375" style="144" customWidth="1"/>
    <col min="45" max="67" width="2.77734375" style="142" customWidth="1"/>
    <col min="68" max="68" width="0" style="142" hidden="1" customWidth="1"/>
    <col min="69" max="69" width="9.33203125" style="146" customWidth="1"/>
    <col min="70" max="70" width="1.77734375" style="144" customWidth="1"/>
    <col min="71" max="71" width="6.77734375" style="145" customWidth="1"/>
    <col min="72" max="72" width="1.77734375" style="144" customWidth="1"/>
    <col min="73" max="73" width="4.33203125" style="143" customWidth="1"/>
    <col min="74" max="74" width="2.77734375" style="142" customWidth="1"/>
    <col min="75" max="16384" width="9" style="142"/>
  </cols>
  <sheetData>
    <row r="1" spans="1:74" ht="30" customHeight="1" x14ac:dyDescent="0.2">
      <c r="D1" s="212" t="s">
        <v>357</v>
      </c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  <c r="BC1" s="208"/>
      <c r="BD1" s="208"/>
      <c r="BE1" s="208"/>
      <c r="BF1" s="208"/>
      <c r="BG1" s="208"/>
      <c r="BH1" s="208"/>
      <c r="BI1" s="208"/>
      <c r="BJ1" s="208"/>
      <c r="BK1" s="208"/>
      <c r="BL1" s="208"/>
      <c r="BM1" s="208"/>
      <c r="BN1" s="208"/>
      <c r="BO1" s="208"/>
      <c r="BP1" s="208"/>
      <c r="BQ1" s="208"/>
      <c r="BR1" s="208"/>
    </row>
    <row r="3" spans="1:74" ht="25.05" customHeight="1" x14ac:dyDescent="0.2">
      <c r="AE3" s="211" t="s">
        <v>887</v>
      </c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T3" s="234" t="s">
        <v>886</v>
      </c>
      <c r="AU3" s="234"/>
      <c r="AV3" s="234"/>
      <c r="AW3" s="234"/>
      <c r="AX3" s="234"/>
      <c r="AY3" s="234"/>
      <c r="AZ3" s="234"/>
      <c r="BA3" s="234"/>
      <c r="BB3" s="234"/>
      <c r="BC3" s="234"/>
      <c r="BD3" s="234"/>
      <c r="BE3" s="234"/>
      <c r="BF3" s="234"/>
      <c r="BG3" s="234"/>
      <c r="BH3" s="234"/>
      <c r="BI3" s="234"/>
      <c r="BJ3" s="234"/>
      <c r="BK3" s="234"/>
      <c r="BL3" s="234"/>
      <c r="BM3" s="209" t="s">
        <v>623</v>
      </c>
      <c r="BN3" s="208"/>
      <c r="BO3" s="208"/>
      <c r="BP3" s="208"/>
      <c r="BQ3" s="208"/>
      <c r="BR3" s="208"/>
      <c r="BS3" s="208"/>
      <c r="BT3" s="208"/>
      <c r="BU3" s="208"/>
    </row>
    <row r="4" spans="1:74" x14ac:dyDescent="0.2">
      <c r="BM4" s="209" t="s">
        <v>353</v>
      </c>
      <c r="BN4" s="208"/>
      <c r="BO4" s="208"/>
      <c r="BP4" s="208"/>
      <c r="BQ4" s="208"/>
      <c r="BR4" s="208"/>
      <c r="BS4" s="208"/>
      <c r="BT4" s="208"/>
      <c r="BU4" s="208"/>
    </row>
    <row r="6" spans="1:74" ht="9" customHeight="1" thickBot="1" x14ac:dyDescent="0.25">
      <c r="A6" s="162" t="s">
        <v>123</v>
      </c>
      <c r="B6" s="159">
        <v>1</v>
      </c>
      <c r="D6" s="158" t="s">
        <v>628</v>
      </c>
      <c r="E6" s="156" t="s">
        <v>127</v>
      </c>
      <c r="F6" s="157" t="s">
        <v>129</v>
      </c>
      <c r="G6" s="156" t="s">
        <v>126</v>
      </c>
      <c r="H6" s="161"/>
      <c r="I6" s="161"/>
      <c r="J6" s="155"/>
      <c r="K6" s="155"/>
      <c r="L6" s="155"/>
      <c r="M6" s="155"/>
      <c r="Q6" s="202"/>
      <c r="R6" s="205" t="s">
        <v>351</v>
      </c>
      <c r="S6" s="203"/>
      <c r="T6" s="203"/>
      <c r="U6" s="202"/>
      <c r="Y6" s="155"/>
      <c r="Z6" s="155"/>
      <c r="AA6" s="155"/>
      <c r="AB6" s="155"/>
      <c r="AC6" s="161"/>
      <c r="AD6" s="161"/>
      <c r="AF6" s="158" t="s">
        <v>885</v>
      </c>
      <c r="AG6" s="156" t="s">
        <v>127</v>
      </c>
      <c r="AH6" s="157" t="s">
        <v>194</v>
      </c>
      <c r="AI6" s="156" t="s">
        <v>126</v>
      </c>
      <c r="AJ6" s="159">
        <v>46</v>
      </c>
      <c r="AK6" s="162" t="s">
        <v>123</v>
      </c>
      <c r="AL6" s="162" t="s">
        <v>123</v>
      </c>
      <c r="AM6" s="159">
        <v>91</v>
      </c>
      <c r="AO6" s="158" t="s">
        <v>884</v>
      </c>
      <c r="AP6" s="156" t="s">
        <v>127</v>
      </c>
      <c r="AQ6" s="157" t="s">
        <v>129</v>
      </c>
      <c r="AR6" s="156" t="s">
        <v>126</v>
      </c>
      <c r="AS6" s="161"/>
      <c r="AT6" s="161"/>
      <c r="AU6" s="155"/>
      <c r="AV6" s="155"/>
      <c r="AW6" s="155"/>
      <c r="AX6" s="155"/>
      <c r="BJ6" s="155"/>
      <c r="BK6" s="155"/>
      <c r="BL6" s="155"/>
      <c r="BM6" s="155"/>
      <c r="BN6" s="161"/>
      <c r="BO6" s="161"/>
      <c r="BQ6" s="158" t="s">
        <v>478</v>
      </c>
      <c r="BR6" s="156" t="s">
        <v>127</v>
      </c>
      <c r="BS6" s="157" t="s">
        <v>75</v>
      </c>
      <c r="BT6" s="156" t="s">
        <v>126</v>
      </c>
      <c r="BU6" s="159">
        <v>136</v>
      </c>
      <c r="BV6" s="162" t="s">
        <v>115</v>
      </c>
    </row>
    <row r="7" spans="1:74" ht="9" customHeight="1" thickTop="1" thickBot="1" x14ac:dyDescent="0.25">
      <c r="A7" s="162"/>
      <c r="B7" s="159"/>
      <c r="D7" s="158"/>
      <c r="E7" s="156"/>
      <c r="F7" s="157"/>
      <c r="G7" s="156"/>
      <c r="H7" s="155"/>
      <c r="I7" s="155"/>
      <c r="J7" s="183"/>
      <c r="K7" s="155"/>
      <c r="L7" s="155"/>
      <c r="M7" s="155"/>
      <c r="Q7" s="202"/>
      <c r="R7" s="203"/>
      <c r="S7" s="203"/>
      <c r="T7" s="203"/>
      <c r="U7" s="202"/>
      <c r="Y7" s="155"/>
      <c r="Z7" s="155"/>
      <c r="AA7" s="155"/>
      <c r="AB7" s="193"/>
      <c r="AC7" s="155"/>
      <c r="AD7" s="155"/>
      <c r="AF7" s="158"/>
      <c r="AG7" s="156"/>
      <c r="AH7" s="157"/>
      <c r="AI7" s="156"/>
      <c r="AJ7" s="159"/>
      <c r="AK7" s="162"/>
      <c r="AL7" s="162"/>
      <c r="AM7" s="159"/>
      <c r="AO7" s="158"/>
      <c r="AP7" s="156"/>
      <c r="AQ7" s="157"/>
      <c r="AR7" s="156"/>
      <c r="AS7" s="155"/>
      <c r="AT7" s="155"/>
      <c r="AU7" s="183"/>
      <c r="AV7" s="155"/>
      <c r="AW7" s="155"/>
      <c r="AX7" s="155"/>
      <c r="BJ7" s="155"/>
      <c r="BK7" s="155"/>
      <c r="BL7" s="155"/>
      <c r="BM7" s="193"/>
      <c r="BN7" s="155"/>
      <c r="BO7" s="155"/>
      <c r="BQ7" s="158"/>
      <c r="BR7" s="156"/>
      <c r="BS7" s="157"/>
      <c r="BT7" s="156"/>
      <c r="BU7" s="159"/>
      <c r="BV7" s="162"/>
    </row>
    <row r="8" spans="1:74" ht="9" customHeight="1" thickTop="1" thickBot="1" x14ac:dyDescent="0.25">
      <c r="B8" s="159">
        <v>2</v>
      </c>
      <c r="D8" s="158" t="s">
        <v>505</v>
      </c>
      <c r="E8" s="156" t="s">
        <v>127</v>
      </c>
      <c r="F8" s="157" t="s">
        <v>79</v>
      </c>
      <c r="G8" s="156" t="s">
        <v>126</v>
      </c>
      <c r="H8" s="161"/>
      <c r="I8" s="182"/>
      <c r="J8" s="170"/>
      <c r="K8" s="160"/>
      <c r="L8" s="155"/>
      <c r="M8" s="155"/>
      <c r="Q8" s="202"/>
      <c r="R8" s="203"/>
      <c r="S8" s="203"/>
      <c r="T8" s="203"/>
      <c r="U8" s="202"/>
      <c r="Y8" s="155"/>
      <c r="Z8" s="155"/>
      <c r="AA8" s="166"/>
      <c r="AB8" s="182"/>
      <c r="AC8" s="170"/>
      <c r="AD8" s="161"/>
      <c r="AF8" s="158" t="s">
        <v>883</v>
      </c>
      <c r="AG8" s="156" t="s">
        <v>127</v>
      </c>
      <c r="AH8" s="157" t="s">
        <v>81</v>
      </c>
      <c r="AI8" s="156" t="s">
        <v>126</v>
      </c>
      <c r="AJ8" s="159">
        <v>47</v>
      </c>
      <c r="AM8" s="159">
        <v>92</v>
      </c>
      <c r="AO8" s="158" t="s">
        <v>440</v>
      </c>
      <c r="AP8" s="156" t="s">
        <v>127</v>
      </c>
      <c r="AQ8" s="157" t="s">
        <v>174</v>
      </c>
      <c r="AR8" s="156" t="s">
        <v>126</v>
      </c>
      <c r="AS8" s="161"/>
      <c r="AT8" s="182"/>
      <c r="AU8" s="170"/>
      <c r="AV8" s="160"/>
      <c r="AW8" s="155"/>
      <c r="AX8" s="155"/>
      <c r="BJ8" s="155"/>
      <c r="BK8" s="155"/>
      <c r="BL8" s="166"/>
      <c r="BM8" s="182"/>
      <c r="BN8" s="170"/>
      <c r="BO8" s="186"/>
      <c r="BQ8" s="158" t="s">
        <v>882</v>
      </c>
      <c r="BR8" s="156" t="s">
        <v>127</v>
      </c>
      <c r="BS8" s="157" t="s">
        <v>146</v>
      </c>
      <c r="BT8" s="156" t="s">
        <v>126</v>
      </c>
      <c r="BU8" s="159">
        <v>137</v>
      </c>
    </row>
    <row r="9" spans="1:74" ht="9" customHeight="1" thickTop="1" thickBot="1" x14ac:dyDescent="0.25">
      <c r="B9" s="159"/>
      <c r="D9" s="158"/>
      <c r="E9" s="156"/>
      <c r="F9" s="157"/>
      <c r="G9" s="156"/>
      <c r="H9" s="155"/>
      <c r="I9" s="194"/>
      <c r="J9" s="155"/>
      <c r="K9" s="160"/>
      <c r="L9" s="155"/>
      <c r="M9" s="155"/>
      <c r="Q9" s="202"/>
      <c r="R9" s="203"/>
      <c r="S9" s="203"/>
      <c r="T9" s="203"/>
      <c r="U9" s="202"/>
      <c r="Y9" s="155"/>
      <c r="Z9" s="155"/>
      <c r="AA9" s="166"/>
      <c r="AB9" s="155"/>
      <c r="AC9" s="196"/>
      <c r="AD9" s="155"/>
      <c r="AF9" s="158"/>
      <c r="AG9" s="156"/>
      <c r="AH9" s="157"/>
      <c r="AI9" s="156"/>
      <c r="AJ9" s="159"/>
      <c r="AM9" s="159"/>
      <c r="AO9" s="158"/>
      <c r="AP9" s="156"/>
      <c r="AQ9" s="157"/>
      <c r="AR9" s="156"/>
      <c r="AS9" s="155"/>
      <c r="AT9" s="194"/>
      <c r="AU9" s="155"/>
      <c r="AV9" s="160"/>
      <c r="AW9" s="155"/>
      <c r="AX9" s="155"/>
      <c r="BJ9" s="155"/>
      <c r="BK9" s="155"/>
      <c r="BL9" s="166"/>
      <c r="BM9" s="155"/>
      <c r="BN9" s="173"/>
      <c r="BO9" s="171"/>
      <c r="BQ9" s="158"/>
      <c r="BR9" s="156"/>
      <c r="BS9" s="157"/>
      <c r="BT9" s="156"/>
      <c r="BU9" s="159"/>
    </row>
    <row r="10" spans="1:74" ht="9" customHeight="1" thickTop="1" thickBot="1" x14ac:dyDescent="0.25">
      <c r="B10" s="159">
        <v>3</v>
      </c>
      <c r="D10" s="158" t="s">
        <v>881</v>
      </c>
      <c r="E10" s="156" t="s">
        <v>127</v>
      </c>
      <c r="F10" s="157" t="s">
        <v>86</v>
      </c>
      <c r="G10" s="156" t="s">
        <v>126</v>
      </c>
      <c r="H10" s="174"/>
      <c r="I10" s="155"/>
      <c r="J10" s="155"/>
      <c r="K10" s="183"/>
      <c r="L10" s="155"/>
      <c r="M10" s="155"/>
      <c r="Q10" s="202"/>
      <c r="R10" s="203"/>
      <c r="S10" s="203"/>
      <c r="T10" s="203"/>
      <c r="U10" s="202"/>
      <c r="Y10" s="155"/>
      <c r="Z10" s="155"/>
      <c r="AA10" s="193"/>
      <c r="AB10" s="155"/>
      <c r="AC10" s="182"/>
      <c r="AD10" s="195"/>
      <c r="AF10" s="158" t="s">
        <v>880</v>
      </c>
      <c r="AG10" s="156" t="s">
        <v>127</v>
      </c>
      <c r="AH10" s="157" t="s">
        <v>83</v>
      </c>
      <c r="AI10" s="156" t="s">
        <v>126</v>
      </c>
      <c r="AJ10" s="159">
        <v>48</v>
      </c>
      <c r="AM10" s="159">
        <v>93</v>
      </c>
      <c r="AO10" s="158" t="s">
        <v>879</v>
      </c>
      <c r="AP10" s="156" t="s">
        <v>127</v>
      </c>
      <c r="AQ10" s="157" t="s">
        <v>78</v>
      </c>
      <c r="AR10" s="156" t="s">
        <v>126</v>
      </c>
      <c r="AS10" s="174"/>
      <c r="AT10" s="155"/>
      <c r="AU10" s="155"/>
      <c r="AV10" s="183"/>
      <c r="AW10" s="155"/>
      <c r="AX10" s="155"/>
      <c r="BJ10" s="155"/>
      <c r="BK10" s="155"/>
      <c r="BL10" s="193"/>
      <c r="BM10" s="155"/>
      <c r="BN10" s="191"/>
      <c r="BO10" s="161"/>
      <c r="BQ10" s="158" t="s">
        <v>878</v>
      </c>
      <c r="BR10" s="156" t="s">
        <v>127</v>
      </c>
      <c r="BS10" s="157" t="s">
        <v>82</v>
      </c>
      <c r="BT10" s="156" t="s">
        <v>126</v>
      </c>
      <c r="BU10" s="159">
        <v>138</v>
      </c>
    </row>
    <row r="11" spans="1:74" ht="9" customHeight="1" thickTop="1" x14ac:dyDescent="0.2">
      <c r="B11" s="159"/>
      <c r="D11" s="158"/>
      <c r="E11" s="156"/>
      <c r="F11" s="157"/>
      <c r="G11" s="156"/>
      <c r="H11" s="155"/>
      <c r="I11" s="155"/>
      <c r="J11" s="182"/>
      <c r="K11" s="170"/>
      <c r="L11" s="160"/>
      <c r="M11" s="155"/>
      <c r="Q11" s="202"/>
      <c r="R11" s="203"/>
      <c r="S11" s="203"/>
      <c r="T11" s="203"/>
      <c r="U11" s="202"/>
      <c r="Y11" s="155"/>
      <c r="Z11" s="166"/>
      <c r="AA11" s="182"/>
      <c r="AB11" s="170"/>
      <c r="AC11" s="155"/>
      <c r="AD11" s="171"/>
      <c r="AF11" s="158"/>
      <c r="AG11" s="156"/>
      <c r="AH11" s="157"/>
      <c r="AI11" s="156"/>
      <c r="AJ11" s="159"/>
      <c r="AM11" s="159"/>
      <c r="AO11" s="158"/>
      <c r="AP11" s="156"/>
      <c r="AQ11" s="157"/>
      <c r="AR11" s="156"/>
      <c r="AS11" s="155"/>
      <c r="AT11" s="155"/>
      <c r="AU11" s="182"/>
      <c r="AV11" s="170"/>
      <c r="AW11" s="160"/>
      <c r="AX11" s="155"/>
      <c r="BJ11" s="155"/>
      <c r="BK11" s="166"/>
      <c r="BL11" s="182"/>
      <c r="BM11" s="170"/>
      <c r="BN11" s="155"/>
      <c r="BO11" s="155"/>
      <c r="BQ11" s="158"/>
      <c r="BR11" s="156"/>
      <c r="BS11" s="157"/>
      <c r="BT11" s="156"/>
      <c r="BU11" s="159"/>
    </row>
    <row r="12" spans="1:74" ht="9" customHeight="1" thickBot="1" x14ac:dyDescent="0.25">
      <c r="B12" s="159">
        <v>4</v>
      </c>
      <c r="D12" s="158" t="s">
        <v>877</v>
      </c>
      <c r="E12" s="156" t="s">
        <v>127</v>
      </c>
      <c r="F12" s="157" t="s">
        <v>83</v>
      </c>
      <c r="G12" s="156" t="s">
        <v>126</v>
      </c>
      <c r="H12" s="161"/>
      <c r="I12" s="161"/>
      <c r="J12" s="182"/>
      <c r="K12" s="170"/>
      <c r="L12" s="160"/>
      <c r="M12" s="155"/>
      <c r="Q12" s="202"/>
      <c r="R12" s="203"/>
      <c r="S12" s="203"/>
      <c r="T12" s="203"/>
      <c r="U12" s="202"/>
      <c r="Y12" s="155"/>
      <c r="Z12" s="166"/>
      <c r="AA12" s="182"/>
      <c r="AB12" s="170"/>
      <c r="AC12" s="186"/>
      <c r="AD12" s="186"/>
      <c r="AF12" s="158" t="s">
        <v>876</v>
      </c>
      <c r="AG12" s="156" t="s">
        <v>127</v>
      </c>
      <c r="AH12" s="157" t="s">
        <v>231</v>
      </c>
      <c r="AI12" s="156" t="s">
        <v>126</v>
      </c>
      <c r="AJ12" s="159">
        <v>49</v>
      </c>
      <c r="AM12" s="159">
        <v>94</v>
      </c>
      <c r="AO12" s="158" t="s">
        <v>804</v>
      </c>
      <c r="AP12" s="156" t="s">
        <v>127</v>
      </c>
      <c r="AQ12" s="157" t="s">
        <v>83</v>
      </c>
      <c r="AR12" s="156" t="s">
        <v>126</v>
      </c>
      <c r="AS12" s="155"/>
      <c r="AT12" s="155"/>
      <c r="AU12" s="182"/>
      <c r="AV12" s="170"/>
      <c r="AW12" s="160"/>
      <c r="AX12" s="155"/>
      <c r="BJ12" s="155"/>
      <c r="BK12" s="166"/>
      <c r="BL12" s="182"/>
      <c r="BM12" s="170"/>
      <c r="BN12" s="186"/>
      <c r="BO12" s="186"/>
      <c r="BQ12" s="158" t="s">
        <v>875</v>
      </c>
      <c r="BR12" s="156" t="s">
        <v>127</v>
      </c>
      <c r="BS12" s="157" t="s">
        <v>83</v>
      </c>
      <c r="BT12" s="156" t="s">
        <v>126</v>
      </c>
      <c r="BU12" s="159">
        <v>139</v>
      </c>
    </row>
    <row r="13" spans="1:74" ht="9" customHeight="1" thickTop="1" thickBot="1" x14ac:dyDescent="0.25">
      <c r="B13" s="159"/>
      <c r="D13" s="158"/>
      <c r="E13" s="156"/>
      <c r="F13" s="157"/>
      <c r="G13" s="156"/>
      <c r="H13" s="155"/>
      <c r="I13" s="155"/>
      <c r="J13" s="194"/>
      <c r="K13" s="155"/>
      <c r="L13" s="160"/>
      <c r="M13" s="155"/>
      <c r="Q13" s="232"/>
      <c r="R13" s="207" t="s">
        <v>874</v>
      </c>
      <c r="S13" s="206"/>
      <c r="T13" s="206"/>
      <c r="U13" s="232"/>
      <c r="Y13" s="155"/>
      <c r="Z13" s="166"/>
      <c r="AA13" s="155"/>
      <c r="AB13" s="173"/>
      <c r="AC13" s="171"/>
      <c r="AD13" s="171"/>
      <c r="AF13" s="158"/>
      <c r="AG13" s="156"/>
      <c r="AH13" s="157"/>
      <c r="AI13" s="156"/>
      <c r="AJ13" s="159"/>
      <c r="AM13" s="159"/>
      <c r="AO13" s="158"/>
      <c r="AP13" s="156"/>
      <c r="AQ13" s="157"/>
      <c r="AR13" s="156"/>
      <c r="AS13" s="171"/>
      <c r="AT13" s="171"/>
      <c r="AU13" s="173"/>
      <c r="AV13" s="155"/>
      <c r="AW13" s="160"/>
      <c r="AX13" s="155"/>
      <c r="BJ13" s="155"/>
      <c r="BK13" s="166"/>
      <c r="BL13" s="155"/>
      <c r="BM13" s="173"/>
      <c r="BN13" s="171"/>
      <c r="BO13" s="171"/>
      <c r="BQ13" s="158"/>
      <c r="BR13" s="156"/>
      <c r="BS13" s="157"/>
      <c r="BT13" s="156"/>
      <c r="BU13" s="159"/>
    </row>
    <row r="14" spans="1:74" ht="9" customHeight="1" thickTop="1" thickBot="1" x14ac:dyDescent="0.25">
      <c r="B14" s="159">
        <v>5</v>
      </c>
      <c r="D14" s="158" t="s">
        <v>566</v>
      </c>
      <c r="E14" s="156" t="s">
        <v>127</v>
      </c>
      <c r="F14" s="157" t="s">
        <v>152</v>
      </c>
      <c r="G14" s="156" t="s">
        <v>126</v>
      </c>
      <c r="H14" s="186"/>
      <c r="I14" s="174"/>
      <c r="J14" s="155"/>
      <c r="K14" s="155"/>
      <c r="L14" s="160"/>
      <c r="M14" s="155"/>
      <c r="Q14" s="232"/>
      <c r="R14" s="206"/>
      <c r="S14" s="206"/>
      <c r="T14" s="206"/>
      <c r="U14" s="232"/>
      <c r="Y14" s="155"/>
      <c r="Z14" s="166"/>
      <c r="AA14" s="155"/>
      <c r="AB14" s="191"/>
      <c r="AC14" s="161"/>
      <c r="AD14" s="161"/>
      <c r="AF14" s="158" t="s">
        <v>873</v>
      </c>
      <c r="AG14" s="156" t="s">
        <v>127</v>
      </c>
      <c r="AH14" s="157" t="s">
        <v>79</v>
      </c>
      <c r="AI14" s="156" t="s">
        <v>126</v>
      </c>
      <c r="AJ14" s="159">
        <v>50</v>
      </c>
      <c r="AM14" s="159">
        <v>95</v>
      </c>
      <c r="AO14" s="158" t="s">
        <v>861</v>
      </c>
      <c r="AP14" s="156" t="s">
        <v>127</v>
      </c>
      <c r="AQ14" s="157" t="s">
        <v>141</v>
      </c>
      <c r="AR14" s="156" t="s">
        <v>126</v>
      </c>
      <c r="AS14" s="161"/>
      <c r="AT14" s="161"/>
      <c r="AU14" s="181"/>
      <c r="AV14" s="155"/>
      <c r="AW14" s="160"/>
      <c r="AX14" s="155"/>
      <c r="BJ14" s="155"/>
      <c r="BK14" s="166"/>
      <c r="BL14" s="155"/>
      <c r="BM14" s="191"/>
      <c r="BN14" s="161"/>
      <c r="BO14" s="161"/>
      <c r="BQ14" s="158" t="s">
        <v>872</v>
      </c>
      <c r="BR14" s="156" t="s">
        <v>127</v>
      </c>
      <c r="BS14" s="157" t="s">
        <v>181</v>
      </c>
      <c r="BT14" s="156" t="s">
        <v>126</v>
      </c>
      <c r="BU14" s="159">
        <v>140</v>
      </c>
    </row>
    <row r="15" spans="1:74" ht="9" customHeight="1" thickTop="1" thickBot="1" x14ac:dyDescent="0.25">
      <c r="B15" s="159"/>
      <c r="D15" s="158"/>
      <c r="E15" s="156"/>
      <c r="F15" s="157"/>
      <c r="G15" s="156"/>
      <c r="H15" s="155"/>
      <c r="I15" s="155"/>
      <c r="J15" s="155"/>
      <c r="K15" s="155"/>
      <c r="L15" s="183"/>
      <c r="M15" s="155"/>
      <c r="Q15" s="232"/>
      <c r="R15" s="206"/>
      <c r="S15" s="206"/>
      <c r="T15" s="206"/>
      <c r="U15" s="232"/>
      <c r="Y15" s="155"/>
      <c r="Z15" s="193"/>
      <c r="AA15" s="155"/>
      <c r="AB15" s="155"/>
      <c r="AC15" s="155"/>
      <c r="AD15" s="155"/>
      <c r="AF15" s="158"/>
      <c r="AG15" s="156"/>
      <c r="AH15" s="157"/>
      <c r="AI15" s="156"/>
      <c r="AJ15" s="159"/>
      <c r="AM15" s="159"/>
      <c r="AO15" s="158"/>
      <c r="AP15" s="156"/>
      <c r="AQ15" s="157"/>
      <c r="AR15" s="156"/>
      <c r="AS15" s="155"/>
      <c r="AT15" s="155"/>
      <c r="AU15" s="155"/>
      <c r="AV15" s="155"/>
      <c r="AW15" s="183"/>
      <c r="AX15" s="155"/>
      <c r="BJ15" s="155"/>
      <c r="BK15" s="193"/>
      <c r="BL15" s="155"/>
      <c r="BM15" s="155"/>
      <c r="BN15" s="155"/>
      <c r="BO15" s="155"/>
      <c r="BQ15" s="158"/>
      <c r="BR15" s="156"/>
      <c r="BS15" s="157"/>
      <c r="BT15" s="156"/>
      <c r="BU15" s="159"/>
    </row>
    <row r="16" spans="1:74" ht="9" customHeight="1" thickTop="1" thickBot="1" x14ac:dyDescent="0.25">
      <c r="B16" s="159">
        <v>6</v>
      </c>
      <c r="D16" s="158" t="s">
        <v>833</v>
      </c>
      <c r="E16" s="156" t="s">
        <v>127</v>
      </c>
      <c r="F16" s="157" t="s">
        <v>82</v>
      </c>
      <c r="G16" s="156" t="s">
        <v>126</v>
      </c>
      <c r="H16" s="161"/>
      <c r="I16" s="161"/>
      <c r="J16" s="155"/>
      <c r="K16" s="182"/>
      <c r="L16" s="170"/>
      <c r="M16" s="160"/>
      <c r="Q16" s="232"/>
      <c r="R16" s="206"/>
      <c r="S16" s="206"/>
      <c r="T16" s="206"/>
      <c r="U16" s="232"/>
      <c r="Y16" s="166"/>
      <c r="Z16" s="182"/>
      <c r="AA16" s="170"/>
      <c r="AB16" s="155"/>
      <c r="AC16" s="161"/>
      <c r="AD16" s="161"/>
      <c r="AF16" s="158" t="s">
        <v>575</v>
      </c>
      <c r="AG16" s="156" t="s">
        <v>127</v>
      </c>
      <c r="AH16" s="157" t="s">
        <v>594</v>
      </c>
      <c r="AI16" s="156" t="s">
        <v>126</v>
      </c>
      <c r="AJ16" s="159">
        <v>51</v>
      </c>
      <c r="AM16" s="159">
        <v>96</v>
      </c>
      <c r="AO16" s="158" t="s">
        <v>871</v>
      </c>
      <c r="AP16" s="156" t="s">
        <v>127</v>
      </c>
      <c r="AQ16" s="157" t="s">
        <v>146</v>
      </c>
      <c r="AR16" s="156" t="s">
        <v>126</v>
      </c>
      <c r="AS16" s="155"/>
      <c r="AT16" s="155"/>
      <c r="AU16" s="155"/>
      <c r="AV16" s="182"/>
      <c r="AW16" s="170"/>
      <c r="AX16" s="160"/>
      <c r="BJ16" s="155"/>
      <c r="BK16" s="173"/>
      <c r="BL16" s="170"/>
      <c r="BM16" s="155"/>
      <c r="BN16" s="161"/>
      <c r="BO16" s="161"/>
      <c r="BQ16" s="158" t="s">
        <v>732</v>
      </c>
      <c r="BR16" s="156" t="s">
        <v>127</v>
      </c>
      <c r="BS16" s="157" t="s">
        <v>135</v>
      </c>
      <c r="BT16" s="156" t="s">
        <v>126</v>
      </c>
      <c r="BU16" s="159">
        <v>141</v>
      </c>
    </row>
    <row r="17" spans="2:73" ht="9" customHeight="1" thickTop="1" thickBot="1" x14ac:dyDescent="0.25">
      <c r="B17" s="159"/>
      <c r="D17" s="158"/>
      <c r="E17" s="156"/>
      <c r="F17" s="157"/>
      <c r="G17" s="156"/>
      <c r="H17" s="155"/>
      <c r="I17" s="155"/>
      <c r="J17" s="183"/>
      <c r="K17" s="182"/>
      <c r="L17" s="170"/>
      <c r="M17" s="160"/>
      <c r="Q17" s="232"/>
      <c r="R17" s="206"/>
      <c r="S17" s="206"/>
      <c r="T17" s="206"/>
      <c r="U17" s="232"/>
      <c r="Y17" s="166"/>
      <c r="Z17" s="182"/>
      <c r="AA17" s="170"/>
      <c r="AB17" s="193"/>
      <c r="AC17" s="155"/>
      <c r="AD17" s="155"/>
      <c r="AF17" s="158"/>
      <c r="AG17" s="156"/>
      <c r="AH17" s="157"/>
      <c r="AI17" s="156"/>
      <c r="AJ17" s="159"/>
      <c r="AM17" s="159"/>
      <c r="AO17" s="158"/>
      <c r="AP17" s="156"/>
      <c r="AQ17" s="157"/>
      <c r="AR17" s="156"/>
      <c r="AS17" s="171"/>
      <c r="AT17" s="171"/>
      <c r="AU17" s="170"/>
      <c r="AV17" s="182"/>
      <c r="AW17" s="170"/>
      <c r="AX17" s="160"/>
      <c r="BJ17" s="155"/>
      <c r="BK17" s="173"/>
      <c r="BL17" s="170"/>
      <c r="BM17" s="193"/>
      <c r="BN17" s="155"/>
      <c r="BO17" s="155"/>
      <c r="BQ17" s="158"/>
      <c r="BR17" s="156"/>
      <c r="BS17" s="157"/>
      <c r="BT17" s="156"/>
      <c r="BU17" s="159"/>
    </row>
    <row r="18" spans="2:73" ht="9" customHeight="1" thickTop="1" thickBot="1" x14ac:dyDescent="0.25">
      <c r="B18" s="159">
        <v>7</v>
      </c>
      <c r="D18" s="158" t="s">
        <v>870</v>
      </c>
      <c r="E18" s="156" t="s">
        <v>127</v>
      </c>
      <c r="F18" s="157" t="s">
        <v>484</v>
      </c>
      <c r="G18" s="156" t="s">
        <v>126</v>
      </c>
      <c r="H18" s="155"/>
      <c r="I18" s="182"/>
      <c r="J18" s="170"/>
      <c r="K18" s="190"/>
      <c r="L18" s="155"/>
      <c r="M18" s="160"/>
      <c r="Q18" s="232"/>
      <c r="R18" s="206"/>
      <c r="S18" s="206"/>
      <c r="T18" s="206"/>
      <c r="U18" s="232"/>
      <c r="Y18" s="166"/>
      <c r="Z18" s="182"/>
      <c r="AA18" s="173"/>
      <c r="AB18" s="173"/>
      <c r="AC18" s="170"/>
      <c r="AD18" s="161"/>
      <c r="AF18" s="158" t="s">
        <v>724</v>
      </c>
      <c r="AG18" s="156" t="s">
        <v>127</v>
      </c>
      <c r="AH18" s="157" t="s">
        <v>72</v>
      </c>
      <c r="AI18" s="156" t="s">
        <v>126</v>
      </c>
      <c r="AJ18" s="159">
        <v>52</v>
      </c>
      <c r="AM18" s="159">
        <v>97</v>
      </c>
      <c r="AO18" s="158" t="s">
        <v>869</v>
      </c>
      <c r="AP18" s="156" t="s">
        <v>127</v>
      </c>
      <c r="AQ18" s="157" t="s">
        <v>75</v>
      </c>
      <c r="AR18" s="156" t="s">
        <v>126</v>
      </c>
      <c r="AS18" s="155"/>
      <c r="AT18" s="155"/>
      <c r="AU18" s="167"/>
      <c r="AV18" s="182"/>
      <c r="AW18" s="170"/>
      <c r="AX18" s="160"/>
      <c r="BJ18" s="155"/>
      <c r="BK18" s="173"/>
      <c r="BL18" s="173"/>
      <c r="BM18" s="173"/>
      <c r="BN18" s="170"/>
      <c r="BO18" s="161"/>
      <c r="BQ18" s="158" t="s">
        <v>868</v>
      </c>
      <c r="BR18" s="156" t="s">
        <v>127</v>
      </c>
      <c r="BS18" s="157" t="s">
        <v>86</v>
      </c>
      <c r="BT18" s="156" t="s">
        <v>126</v>
      </c>
      <c r="BU18" s="159">
        <v>142</v>
      </c>
    </row>
    <row r="19" spans="2:73" ht="9" customHeight="1" thickTop="1" thickBot="1" x14ac:dyDescent="0.25">
      <c r="B19" s="159"/>
      <c r="D19" s="158"/>
      <c r="E19" s="156"/>
      <c r="F19" s="157"/>
      <c r="G19" s="156"/>
      <c r="H19" s="171"/>
      <c r="I19" s="173"/>
      <c r="J19" s="155"/>
      <c r="K19" s="190"/>
      <c r="L19" s="155"/>
      <c r="M19" s="160"/>
      <c r="Q19" s="232"/>
      <c r="R19" s="206"/>
      <c r="S19" s="206"/>
      <c r="T19" s="206"/>
      <c r="U19" s="232"/>
      <c r="Y19" s="166"/>
      <c r="Z19" s="182"/>
      <c r="AA19" s="173"/>
      <c r="AB19" s="170"/>
      <c r="AC19" s="196"/>
      <c r="AD19" s="155"/>
      <c r="AF19" s="158"/>
      <c r="AG19" s="156"/>
      <c r="AH19" s="157"/>
      <c r="AI19" s="156"/>
      <c r="AJ19" s="159"/>
      <c r="AM19" s="159"/>
      <c r="AO19" s="158"/>
      <c r="AP19" s="156"/>
      <c r="AQ19" s="157"/>
      <c r="AR19" s="156"/>
      <c r="AS19" s="171"/>
      <c r="AT19" s="165"/>
      <c r="AU19" s="190"/>
      <c r="AV19" s="182"/>
      <c r="AW19" s="170"/>
      <c r="AX19" s="160"/>
      <c r="BJ19" s="155"/>
      <c r="BK19" s="173"/>
      <c r="BL19" s="173"/>
      <c r="BM19" s="170"/>
      <c r="BN19" s="196"/>
      <c r="BO19" s="155"/>
      <c r="BQ19" s="158"/>
      <c r="BR19" s="156"/>
      <c r="BS19" s="157"/>
      <c r="BT19" s="156"/>
      <c r="BU19" s="159"/>
    </row>
    <row r="20" spans="2:73" ht="9" customHeight="1" thickTop="1" thickBot="1" x14ac:dyDescent="0.25">
      <c r="B20" s="159">
        <v>8</v>
      </c>
      <c r="D20" s="158" t="s">
        <v>867</v>
      </c>
      <c r="E20" s="156" t="s">
        <v>127</v>
      </c>
      <c r="F20" s="157" t="s">
        <v>78</v>
      </c>
      <c r="G20" s="156" t="s">
        <v>126</v>
      </c>
      <c r="H20" s="161"/>
      <c r="I20" s="181"/>
      <c r="J20" s="155"/>
      <c r="K20" s="190"/>
      <c r="L20" s="155"/>
      <c r="M20" s="160"/>
      <c r="Q20" s="232"/>
      <c r="R20" s="206"/>
      <c r="S20" s="206"/>
      <c r="T20" s="206"/>
      <c r="U20" s="232"/>
      <c r="Y20" s="166"/>
      <c r="Z20" s="182"/>
      <c r="AA20" s="173"/>
      <c r="AB20" s="170"/>
      <c r="AC20" s="182"/>
      <c r="AD20" s="195"/>
      <c r="AF20" s="158" t="s">
        <v>866</v>
      </c>
      <c r="AG20" s="156" t="s">
        <v>127</v>
      </c>
      <c r="AH20" s="157" t="s">
        <v>87</v>
      </c>
      <c r="AI20" s="156" t="s">
        <v>126</v>
      </c>
      <c r="AJ20" s="159">
        <v>53</v>
      </c>
      <c r="AM20" s="159">
        <v>98</v>
      </c>
      <c r="AO20" s="158" t="s">
        <v>865</v>
      </c>
      <c r="AP20" s="156" t="s">
        <v>127</v>
      </c>
      <c r="AQ20" s="157" t="s">
        <v>181</v>
      </c>
      <c r="AR20" s="156" t="s">
        <v>126</v>
      </c>
      <c r="AS20" s="161"/>
      <c r="AT20" s="160"/>
      <c r="AU20" s="182"/>
      <c r="AV20" s="173"/>
      <c r="AW20" s="170"/>
      <c r="AX20" s="160"/>
      <c r="BJ20" s="155"/>
      <c r="BK20" s="173"/>
      <c r="BL20" s="173"/>
      <c r="BM20" s="170"/>
      <c r="BN20" s="182"/>
      <c r="BO20" s="195"/>
      <c r="BQ20" s="158" t="s">
        <v>718</v>
      </c>
      <c r="BR20" s="156" t="s">
        <v>127</v>
      </c>
      <c r="BS20" s="157" t="s">
        <v>162</v>
      </c>
      <c r="BT20" s="156" t="s">
        <v>126</v>
      </c>
      <c r="BU20" s="159">
        <v>143</v>
      </c>
    </row>
    <row r="21" spans="2:73" ht="9" customHeight="1" thickTop="1" thickBot="1" x14ac:dyDescent="0.25">
      <c r="B21" s="159"/>
      <c r="D21" s="158"/>
      <c r="E21" s="156"/>
      <c r="F21" s="157"/>
      <c r="G21" s="156"/>
      <c r="H21" s="155"/>
      <c r="I21" s="155"/>
      <c r="J21" s="155"/>
      <c r="K21" s="194"/>
      <c r="L21" s="155"/>
      <c r="M21" s="160"/>
      <c r="Q21" s="232"/>
      <c r="R21" s="206"/>
      <c r="S21" s="206"/>
      <c r="T21" s="206"/>
      <c r="U21" s="232"/>
      <c r="Y21" s="166"/>
      <c r="Z21" s="155"/>
      <c r="AA21" s="173"/>
      <c r="AB21" s="155"/>
      <c r="AC21" s="155"/>
      <c r="AD21" s="171"/>
      <c r="AF21" s="158"/>
      <c r="AG21" s="156"/>
      <c r="AH21" s="157"/>
      <c r="AI21" s="156"/>
      <c r="AJ21" s="159"/>
      <c r="AM21" s="159"/>
      <c r="AO21" s="158"/>
      <c r="AP21" s="156"/>
      <c r="AQ21" s="157"/>
      <c r="AR21" s="156"/>
      <c r="AS21" s="155"/>
      <c r="AT21" s="155"/>
      <c r="AU21" s="155"/>
      <c r="AV21" s="173"/>
      <c r="AW21" s="155"/>
      <c r="AX21" s="160"/>
      <c r="BJ21" s="155"/>
      <c r="BK21" s="170"/>
      <c r="BL21" s="173"/>
      <c r="BM21" s="155"/>
      <c r="BN21" s="155"/>
      <c r="BO21" s="171"/>
      <c r="BQ21" s="158"/>
      <c r="BR21" s="156"/>
      <c r="BS21" s="157"/>
      <c r="BT21" s="156"/>
      <c r="BU21" s="159"/>
    </row>
    <row r="22" spans="2:73" ht="9" customHeight="1" thickTop="1" thickBot="1" x14ac:dyDescent="0.25">
      <c r="B22" s="159">
        <v>9</v>
      </c>
      <c r="D22" s="158" t="s">
        <v>864</v>
      </c>
      <c r="E22" s="156" t="s">
        <v>127</v>
      </c>
      <c r="F22" s="157" t="s">
        <v>76</v>
      </c>
      <c r="G22" s="156" t="s">
        <v>126</v>
      </c>
      <c r="H22" s="161"/>
      <c r="I22" s="155"/>
      <c r="J22" s="182"/>
      <c r="K22" s="155"/>
      <c r="L22" s="155"/>
      <c r="M22" s="160"/>
      <c r="Q22" s="232"/>
      <c r="R22" s="206"/>
      <c r="S22" s="206"/>
      <c r="T22" s="206"/>
      <c r="U22" s="232"/>
      <c r="Y22" s="166"/>
      <c r="Z22" s="155"/>
      <c r="AA22" s="191"/>
      <c r="AB22" s="155"/>
      <c r="AC22" s="155"/>
      <c r="AD22" s="161"/>
      <c r="AF22" s="158" t="s">
        <v>655</v>
      </c>
      <c r="AG22" s="156" t="s">
        <v>127</v>
      </c>
      <c r="AH22" s="157" t="s">
        <v>80</v>
      </c>
      <c r="AI22" s="156" t="s">
        <v>126</v>
      </c>
      <c r="AJ22" s="159">
        <v>54</v>
      </c>
      <c r="AM22" s="159">
        <v>99</v>
      </c>
      <c r="AO22" s="158" t="s">
        <v>863</v>
      </c>
      <c r="AP22" s="156" t="s">
        <v>127</v>
      </c>
      <c r="AQ22" s="157" t="s">
        <v>81</v>
      </c>
      <c r="AR22" s="156" t="s">
        <v>126</v>
      </c>
      <c r="AS22" s="155"/>
      <c r="AT22" s="155"/>
      <c r="AU22" s="155"/>
      <c r="AV22" s="181"/>
      <c r="AW22" s="155"/>
      <c r="AX22" s="160"/>
      <c r="BJ22" s="155"/>
      <c r="BK22" s="170"/>
      <c r="BL22" s="191"/>
      <c r="BM22" s="155"/>
      <c r="BN22" s="155"/>
      <c r="BO22" s="161"/>
      <c r="BQ22" s="158" t="s">
        <v>490</v>
      </c>
      <c r="BR22" s="156" t="s">
        <v>127</v>
      </c>
      <c r="BS22" s="157" t="s">
        <v>201</v>
      </c>
      <c r="BT22" s="156" t="s">
        <v>126</v>
      </c>
      <c r="BU22" s="159">
        <v>144</v>
      </c>
    </row>
    <row r="23" spans="2:73" ht="9" customHeight="1" thickTop="1" thickBot="1" x14ac:dyDescent="0.25">
      <c r="B23" s="159"/>
      <c r="D23" s="158"/>
      <c r="E23" s="156"/>
      <c r="F23" s="157"/>
      <c r="G23" s="156"/>
      <c r="H23" s="155"/>
      <c r="I23" s="183"/>
      <c r="J23" s="182"/>
      <c r="K23" s="155"/>
      <c r="L23" s="155"/>
      <c r="M23" s="160"/>
      <c r="Q23" s="232"/>
      <c r="R23" s="206"/>
      <c r="S23" s="206"/>
      <c r="T23" s="206"/>
      <c r="U23" s="232"/>
      <c r="Y23" s="166"/>
      <c r="Z23" s="155"/>
      <c r="AA23" s="166"/>
      <c r="AB23" s="155"/>
      <c r="AC23" s="193"/>
      <c r="AD23" s="155"/>
      <c r="AF23" s="158"/>
      <c r="AG23" s="156"/>
      <c r="AH23" s="157"/>
      <c r="AI23" s="156"/>
      <c r="AJ23" s="159"/>
      <c r="AM23" s="159"/>
      <c r="AO23" s="158"/>
      <c r="AP23" s="156"/>
      <c r="AQ23" s="157"/>
      <c r="AR23" s="156"/>
      <c r="AS23" s="171"/>
      <c r="AT23" s="170"/>
      <c r="AU23" s="155"/>
      <c r="AV23" s="160"/>
      <c r="AW23" s="155"/>
      <c r="AX23" s="160"/>
      <c r="BJ23" s="155"/>
      <c r="BK23" s="170"/>
      <c r="BL23" s="166"/>
      <c r="BM23" s="155"/>
      <c r="BN23" s="193"/>
      <c r="BO23" s="155"/>
      <c r="BQ23" s="158"/>
      <c r="BR23" s="156"/>
      <c r="BS23" s="157"/>
      <c r="BT23" s="156"/>
      <c r="BU23" s="159"/>
    </row>
    <row r="24" spans="2:73" ht="9" customHeight="1" thickTop="1" thickBot="1" x14ac:dyDescent="0.25">
      <c r="B24" s="159">
        <v>10</v>
      </c>
      <c r="D24" s="158" t="s">
        <v>478</v>
      </c>
      <c r="E24" s="156" t="s">
        <v>127</v>
      </c>
      <c r="F24" s="157" t="s">
        <v>267</v>
      </c>
      <c r="G24" s="156" t="s">
        <v>126</v>
      </c>
      <c r="H24" s="174"/>
      <c r="I24" s="173"/>
      <c r="J24" s="173"/>
      <c r="K24" s="155"/>
      <c r="L24" s="155"/>
      <c r="M24" s="160"/>
      <c r="Q24" s="232"/>
      <c r="R24" s="206"/>
      <c r="S24" s="206"/>
      <c r="T24" s="206"/>
      <c r="U24" s="232"/>
      <c r="Y24" s="166"/>
      <c r="Z24" s="155"/>
      <c r="AA24" s="166"/>
      <c r="AB24" s="182"/>
      <c r="AC24" s="173"/>
      <c r="AD24" s="195"/>
      <c r="AF24" s="158" t="s">
        <v>862</v>
      </c>
      <c r="AG24" s="156" t="s">
        <v>127</v>
      </c>
      <c r="AH24" s="157" t="s">
        <v>201</v>
      </c>
      <c r="AI24" s="156" t="s">
        <v>126</v>
      </c>
      <c r="AJ24" s="159">
        <v>55</v>
      </c>
      <c r="AM24" s="159">
        <v>100</v>
      </c>
      <c r="AO24" s="158" t="s">
        <v>478</v>
      </c>
      <c r="AP24" s="156" t="s">
        <v>127</v>
      </c>
      <c r="AQ24" s="157" t="s">
        <v>82</v>
      </c>
      <c r="AR24" s="156" t="s">
        <v>126</v>
      </c>
      <c r="AS24" s="161"/>
      <c r="AT24" s="167"/>
      <c r="AU24" s="155"/>
      <c r="AV24" s="160"/>
      <c r="AW24" s="155"/>
      <c r="AX24" s="160"/>
      <c r="BJ24" s="155"/>
      <c r="BK24" s="170"/>
      <c r="BL24" s="166"/>
      <c r="BM24" s="182"/>
      <c r="BN24" s="173"/>
      <c r="BO24" s="195"/>
      <c r="BQ24" s="158" t="s">
        <v>504</v>
      </c>
      <c r="BR24" s="156" t="s">
        <v>127</v>
      </c>
      <c r="BS24" s="157" t="s">
        <v>87</v>
      </c>
      <c r="BT24" s="156" t="s">
        <v>126</v>
      </c>
      <c r="BU24" s="159">
        <v>145</v>
      </c>
    </row>
    <row r="25" spans="2:73" ht="9" customHeight="1" thickTop="1" thickBot="1" x14ac:dyDescent="0.25">
      <c r="B25" s="159"/>
      <c r="D25" s="158"/>
      <c r="E25" s="156"/>
      <c r="F25" s="157"/>
      <c r="G25" s="156"/>
      <c r="H25" s="155"/>
      <c r="I25" s="155"/>
      <c r="J25" s="173"/>
      <c r="K25" s="155"/>
      <c r="L25" s="155"/>
      <c r="M25" s="160"/>
      <c r="Q25" s="232"/>
      <c r="R25" s="206"/>
      <c r="S25" s="206"/>
      <c r="T25" s="206"/>
      <c r="U25" s="232"/>
      <c r="Y25" s="166"/>
      <c r="Z25" s="155"/>
      <c r="AA25" s="166"/>
      <c r="AB25" s="168"/>
      <c r="AC25" s="155"/>
      <c r="AD25" s="171"/>
      <c r="AF25" s="158"/>
      <c r="AG25" s="156"/>
      <c r="AH25" s="157"/>
      <c r="AI25" s="156"/>
      <c r="AJ25" s="159"/>
      <c r="AM25" s="159"/>
      <c r="AO25" s="158"/>
      <c r="AP25" s="156"/>
      <c r="AQ25" s="157"/>
      <c r="AR25" s="156"/>
      <c r="AS25" s="155"/>
      <c r="AT25" s="155"/>
      <c r="AU25" s="165"/>
      <c r="AV25" s="160"/>
      <c r="AW25" s="155"/>
      <c r="AX25" s="160"/>
      <c r="BJ25" s="155"/>
      <c r="BK25" s="170"/>
      <c r="BL25" s="166"/>
      <c r="BM25" s="168"/>
      <c r="BN25" s="155"/>
      <c r="BO25" s="171"/>
      <c r="BQ25" s="158"/>
      <c r="BR25" s="156"/>
      <c r="BS25" s="157"/>
      <c r="BT25" s="156"/>
      <c r="BU25" s="159"/>
    </row>
    <row r="26" spans="2:73" ht="9" customHeight="1" thickTop="1" thickBot="1" x14ac:dyDescent="0.25">
      <c r="B26" s="159">
        <v>11</v>
      </c>
      <c r="D26" s="158" t="s">
        <v>861</v>
      </c>
      <c r="E26" s="156" t="s">
        <v>127</v>
      </c>
      <c r="F26" s="157" t="s">
        <v>72</v>
      </c>
      <c r="G26" s="156" t="s">
        <v>126</v>
      </c>
      <c r="H26" s="161"/>
      <c r="I26" s="161"/>
      <c r="J26" s="181"/>
      <c r="K26" s="155"/>
      <c r="L26" s="155"/>
      <c r="M26" s="160"/>
      <c r="Q26" s="232"/>
      <c r="R26" s="206"/>
      <c r="S26" s="206"/>
      <c r="T26" s="206"/>
      <c r="U26" s="232"/>
      <c r="Y26" s="166"/>
      <c r="Z26" s="155"/>
      <c r="AA26" s="155"/>
      <c r="AB26" s="166"/>
      <c r="AC26" s="161"/>
      <c r="AD26" s="161"/>
      <c r="AF26" s="158" t="s">
        <v>860</v>
      </c>
      <c r="AG26" s="156" t="s">
        <v>127</v>
      </c>
      <c r="AH26" s="157" t="s">
        <v>75</v>
      </c>
      <c r="AI26" s="156" t="s">
        <v>126</v>
      </c>
      <c r="AJ26" s="159">
        <v>56</v>
      </c>
      <c r="AM26" s="159">
        <v>101</v>
      </c>
      <c r="AO26" s="158" t="s">
        <v>447</v>
      </c>
      <c r="AP26" s="156" t="s">
        <v>127</v>
      </c>
      <c r="AQ26" s="157" t="s">
        <v>194</v>
      </c>
      <c r="AR26" s="156" t="s">
        <v>126</v>
      </c>
      <c r="AS26" s="161"/>
      <c r="AT26" s="161"/>
      <c r="AU26" s="160"/>
      <c r="AV26" s="155"/>
      <c r="AW26" s="155"/>
      <c r="AX26" s="160"/>
      <c r="BJ26" s="155"/>
      <c r="BK26" s="170"/>
      <c r="BL26" s="155"/>
      <c r="BM26" s="166"/>
      <c r="BN26" s="161"/>
      <c r="BO26" s="161"/>
      <c r="BQ26" s="158" t="s">
        <v>781</v>
      </c>
      <c r="BR26" s="156" t="s">
        <v>127</v>
      </c>
      <c r="BS26" s="157" t="s">
        <v>194</v>
      </c>
      <c r="BT26" s="156" t="s">
        <v>126</v>
      </c>
      <c r="BU26" s="159">
        <v>146</v>
      </c>
    </row>
    <row r="27" spans="2:73" ht="9" customHeight="1" thickTop="1" thickBot="1" x14ac:dyDescent="0.25">
      <c r="B27" s="159"/>
      <c r="D27" s="158"/>
      <c r="E27" s="156"/>
      <c r="F27" s="157"/>
      <c r="G27" s="156"/>
      <c r="H27" s="155"/>
      <c r="I27" s="155"/>
      <c r="J27" s="155"/>
      <c r="K27" s="155"/>
      <c r="L27" s="155"/>
      <c r="M27" s="183"/>
      <c r="Q27" s="232"/>
      <c r="R27" s="206"/>
      <c r="S27" s="206"/>
      <c r="T27" s="206"/>
      <c r="U27" s="232"/>
      <c r="Y27" s="193"/>
      <c r="Z27" s="155"/>
      <c r="AA27" s="155"/>
      <c r="AB27" s="155"/>
      <c r="AC27" s="155"/>
      <c r="AD27" s="155"/>
      <c r="AF27" s="158"/>
      <c r="AG27" s="156"/>
      <c r="AH27" s="157"/>
      <c r="AI27" s="156"/>
      <c r="AJ27" s="159"/>
      <c r="AM27" s="159"/>
      <c r="AO27" s="158"/>
      <c r="AP27" s="156"/>
      <c r="AQ27" s="157"/>
      <c r="AR27" s="156"/>
      <c r="AS27" s="155"/>
      <c r="AT27" s="155"/>
      <c r="AU27" s="155"/>
      <c r="AV27" s="155"/>
      <c r="AW27" s="155"/>
      <c r="AX27" s="183"/>
      <c r="BJ27" s="182"/>
      <c r="BK27" s="155"/>
      <c r="BL27" s="155"/>
      <c r="BM27" s="155"/>
      <c r="BN27" s="155"/>
      <c r="BO27" s="155"/>
      <c r="BQ27" s="158"/>
      <c r="BR27" s="156"/>
      <c r="BS27" s="157"/>
      <c r="BT27" s="156"/>
      <c r="BU27" s="159"/>
    </row>
    <row r="28" spans="2:73" ht="9" customHeight="1" thickTop="1" thickBot="1" x14ac:dyDescent="0.25">
      <c r="B28" s="159">
        <v>12</v>
      </c>
      <c r="D28" s="158" t="s">
        <v>495</v>
      </c>
      <c r="E28" s="156" t="s">
        <v>127</v>
      </c>
      <c r="F28" s="157" t="s">
        <v>194</v>
      </c>
      <c r="G28" s="156" t="s">
        <v>126</v>
      </c>
      <c r="H28" s="161"/>
      <c r="I28" s="161"/>
      <c r="J28" s="155"/>
      <c r="K28" s="155"/>
      <c r="L28" s="182"/>
      <c r="M28" s="170"/>
      <c r="N28" s="201"/>
      <c r="Q28" s="232"/>
      <c r="R28" s="206"/>
      <c r="S28" s="206"/>
      <c r="T28" s="206"/>
      <c r="U28" s="232"/>
      <c r="X28" s="200"/>
      <c r="Y28" s="182"/>
      <c r="Z28" s="170"/>
      <c r="AA28" s="155"/>
      <c r="AB28" s="155"/>
      <c r="AC28" s="186"/>
      <c r="AD28" s="186"/>
      <c r="AF28" s="158" t="s">
        <v>859</v>
      </c>
      <c r="AG28" s="156" t="s">
        <v>127</v>
      </c>
      <c r="AH28" s="157" t="s">
        <v>76</v>
      </c>
      <c r="AI28" s="156" t="s">
        <v>126</v>
      </c>
      <c r="AJ28" s="159">
        <v>57</v>
      </c>
      <c r="AM28" s="159">
        <v>102</v>
      </c>
      <c r="AO28" s="158" t="s">
        <v>577</v>
      </c>
      <c r="AP28" s="156" t="s">
        <v>127</v>
      </c>
      <c r="AQ28" s="157" t="s">
        <v>194</v>
      </c>
      <c r="AR28" s="156" t="s">
        <v>126</v>
      </c>
      <c r="AS28" s="161"/>
      <c r="AT28" s="161"/>
      <c r="AU28" s="155"/>
      <c r="AV28" s="155"/>
      <c r="AW28" s="182"/>
      <c r="AX28" s="170"/>
      <c r="AY28" s="201"/>
      <c r="BJ28" s="172"/>
      <c r="BK28" s="155"/>
      <c r="BL28" s="155"/>
      <c r="BM28" s="155"/>
      <c r="BN28" s="161"/>
      <c r="BO28" s="161"/>
      <c r="BQ28" s="158" t="s">
        <v>858</v>
      </c>
      <c r="BR28" s="156" t="s">
        <v>127</v>
      </c>
      <c r="BS28" s="157" t="s">
        <v>75</v>
      </c>
      <c r="BT28" s="156" t="s">
        <v>126</v>
      </c>
      <c r="BU28" s="159">
        <v>147</v>
      </c>
    </row>
    <row r="29" spans="2:73" ht="9" customHeight="1" thickTop="1" thickBot="1" x14ac:dyDescent="0.25">
      <c r="B29" s="159"/>
      <c r="D29" s="158"/>
      <c r="E29" s="156"/>
      <c r="F29" s="157"/>
      <c r="G29" s="156"/>
      <c r="H29" s="155"/>
      <c r="I29" s="155"/>
      <c r="J29" s="183"/>
      <c r="K29" s="155"/>
      <c r="L29" s="182"/>
      <c r="M29" s="170"/>
      <c r="N29" s="201"/>
      <c r="Q29" s="232"/>
      <c r="R29" s="206"/>
      <c r="S29" s="206"/>
      <c r="T29" s="206"/>
      <c r="U29" s="232"/>
      <c r="X29" s="200"/>
      <c r="Y29" s="182"/>
      <c r="Z29" s="170"/>
      <c r="AA29" s="155"/>
      <c r="AB29" s="182"/>
      <c r="AC29" s="171"/>
      <c r="AD29" s="171"/>
      <c r="AF29" s="158"/>
      <c r="AG29" s="156"/>
      <c r="AH29" s="157"/>
      <c r="AI29" s="156"/>
      <c r="AJ29" s="159"/>
      <c r="AM29" s="159"/>
      <c r="AO29" s="158"/>
      <c r="AP29" s="156"/>
      <c r="AQ29" s="157"/>
      <c r="AR29" s="156"/>
      <c r="AS29" s="155"/>
      <c r="AT29" s="155"/>
      <c r="AU29" s="183"/>
      <c r="AV29" s="155"/>
      <c r="AW29" s="182"/>
      <c r="AX29" s="170"/>
      <c r="AY29" s="201"/>
      <c r="BJ29" s="192"/>
      <c r="BK29" s="155"/>
      <c r="BL29" s="155"/>
      <c r="BM29" s="193"/>
      <c r="BN29" s="155"/>
      <c r="BO29" s="155"/>
      <c r="BQ29" s="158"/>
      <c r="BR29" s="156"/>
      <c r="BS29" s="157"/>
      <c r="BT29" s="156"/>
      <c r="BU29" s="159"/>
    </row>
    <row r="30" spans="2:73" ht="9" customHeight="1" thickTop="1" thickBot="1" x14ac:dyDescent="0.25">
      <c r="B30" s="159">
        <v>13</v>
      </c>
      <c r="D30" s="158" t="s">
        <v>839</v>
      </c>
      <c r="E30" s="156" t="s">
        <v>127</v>
      </c>
      <c r="F30" s="157" t="s">
        <v>167</v>
      </c>
      <c r="G30" s="156" t="s">
        <v>126</v>
      </c>
      <c r="H30" s="155"/>
      <c r="I30" s="182"/>
      <c r="J30" s="170"/>
      <c r="K30" s="160"/>
      <c r="L30" s="182"/>
      <c r="M30" s="170"/>
      <c r="N30" s="201"/>
      <c r="Q30" s="232"/>
      <c r="R30" s="206"/>
      <c r="S30" s="206"/>
      <c r="T30" s="206"/>
      <c r="U30" s="232"/>
      <c r="X30" s="200"/>
      <c r="Y30" s="182"/>
      <c r="Z30" s="170"/>
      <c r="AA30" s="155"/>
      <c r="AB30" s="172"/>
      <c r="AC30" s="155"/>
      <c r="AD30" s="161"/>
      <c r="AF30" s="158" t="s">
        <v>760</v>
      </c>
      <c r="AG30" s="156" t="s">
        <v>127</v>
      </c>
      <c r="AH30" s="157" t="s">
        <v>181</v>
      </c>
      <c r="AI30" s="156" t="s">
        <v>126</v>
      </c>
      <c r="AJ30" s="159">
        <v>58</v>
      </c>
      <c r="AM30" s="159">
        <v>103</v>
      </c>
      <c r="AO30" s="158" t="s">
        <v>857</v>
      </c>
      <c r="AP30" s="156" t="s">
        <v>127</v>
      </c>
      <c r="AQ30" s="157" t="s">
        <v>83</v>
      </c>
      <c r="AR30" s="156" t="s">
        <v>126</v>
      </c>
      <c r="AS30" s="161"/>
      <c r="AT30" s="182"/>
      <c r="AU30" s="170"/>
      <c r="AV30" s="160"/>
      <c r="AW30" s="182"/>
      <c r="AX30" s="170"/>
      <c r="AY30" s="201"/>
      <c r="BJ30" s="192"/>
      <c r="BK30" s="155"/>
      <c r="BL30" s="166"/>
      <c r="BM30" s="182"/>
      <c r="BN30" s="170"/>
      <c r="BO30" s="161"/>
      <c r="BQ30" s="158" t="s">
        <v>856</v>
      </c>
      <c r="BR30" s="156" t="s">
        <v>127</v>
      </c>
      <c r="BS30" s="157" t="s">
        <v>72</v>
      </c>
      <c r="BT30" s="156" t="s">
        <v>126</v>
      </c>
      <c r="BU30" s="159">
        <v>148</v>
      </c>
    </row>
    <row r="31" spans="2:73" ht="9" customHeight="1" thickTop="1" thickBot="1" x14ac:dyDescent="0.25">
      <c r="B31" s="159"/>
      <c r="D31" s="158"/>
      <c r="E31" s="156"/>
      <c r="F31" s="157"/>
      <c r="G31" s="156"/>
      <c r="H31" s="171"/>
      <c r="I31" s="173"/>
      <c r="J31" s="155"/>
      <c r="K31" s="160"/>
      <c r="L31" s="182"/>
      <c r="M31" s="170"/>
      <c r="N31" s="201"/>
      <c r="Q31" s="232"/>
      <c r="R31" s="206"/>
      <c r="S31" s="206"/>
      <c r="T31" s="206"/>
      <c r="U31" s="232"/>
      <c r="X31" s="200"/>
      <c r="Y31" s="182"/>
      <c r="Z31" s="170"/>
      <c r="AA31" s="155"/>
      <c r="AB31" s="192"/>
      <c r="AC31" s="193"/>
      <c r="AD31" s="155"/>
      <c r="AF31" s="158"/>
      <c r="AG31" s="156"/>
      <c r="AH31" s="157"/>
      <c r="AI31" s="156"/>
      <c r="AJ31" s="159"/>
      <c r="AM31" s="159"/>
      <c r="AO31" s="158"/>
      <c r="AP31" s="156"/>
      <c r="AQ31" s="157"/>
      <c r="AR31" s="156"/>
      <c r="AS31" s="155"/>
      <c r="AT31" s="194"/>
      <c r="AU31" s="155"/>
      <c r="AV31" s="160"/>
      <c r="AW31" s="182"/>
      <c r="AX31" s="170"/>
      <c r="AY31" s="201"/>
      <c r="BJ31" s="192"/>
      <c r="BK31" s="155"/>
      <c r="BL31" s="166"/>
      <c r="BM31" s="155"/>
      <c r="BN31" s="196"/>
      <c r="BO31" s="155"/>
      <c r="BQ31" s="158"/>
      <c r="BR31" s="156"/>
      <c r="BS31" s="157"/>
      <c r="BT31" s="156"/>
      <c r="BU31" s="159"/>
    </row>
    <row r="32" spans="2:73" ht="9" customHeight="1" thickTop="1" thickBot="1" x14ac:dyDescent="0.25">
      <c r="B32" s="159">
        <v>14</v>
      </c>
      <c r="D32" s="158" t="s">
        <v>855</v>
      </c>
      <c r="E32" s="156" t="s">
        <v>127</v>
      </c>
      <c r="F32" s="157" t="s">
        <v>76</v>
      </c>
      <c r="G32" s="156" t="s">
        <v>126</v>
      </c>
      <c r="H32" s="161"/>
      <c r="I32" s="181"/>
      <c r="J32" s="155"/>
      <c r="K32" s="160"/>
      <c r="L32" s="182"/>
      <c r="M32" s="170"/>
      <c r="N32" s="201"/>
      <c r="Q32" s="202"/>
      <c r="R32" s="205" t="s">
        <v>854</v>
      </c>
      <c r="S32" s="203"/>
      <c r="T32" s="203"/>
      <c r="U32" s="202"/>
      <c r="X32" s="200"/>
      <c r="Y32" s="182"/>
      <c r="Z32" s="170"/>
      <c r="AA32" s="155"/>
      <c r="AB32" s="170"/>
      <c r="AC32" s="182"/>
      <c r="AD32" s="195"/>
      <c r="AF32" s="158" t="s">
        <v>451</v>
      </c>
      <c r="AG32" s="156" t="s">
        <v>127</v>
      </c>
      <c r="AH32" s="157" t="s">
        <v>86</v>
      </c>
      <c r="AI32" s="156" t="s">
        <v>126</v>
      </c>
      <c r="AJ32" s="159">
        <v>59</v>
      </c>
      <c r="AM32" s="159">
        <v>104</v>
      </c>
      <c r="AO32" s="158" t="s">
        <v>853</v>
      </c>
      <c r="AP32" s="156" t="s">
        <v>127</v>
      </c>
      <c r="AQ32" s="157" t="s">
        <v>135</v>
      </c>
      <c r="AR32" s="156" t="s">
        <v>126</v>
      </c>
      <c r="AS32" s="174"/>
      <c r="AT32" s="155"/>
      <c r="AU32" s="155"/>
      <c r="AV32" s="160"/>
      <c r="AW32" s="182"/>
      <c r="AX32" s="170"/>
      <c r="AY32" s="201"/>
      <c r="BJ32" s="192"/>
      <c r="BK32" s="155"/>
      <c r="BL32" s="166"/>
      <c r="BM32" s="155"/>
      <c r="BN32" s="182"/>
      <c r="BO32" s="195"/>
      <c r="BQ32" s="158" t="s">
        <v>496</v>
      </c>
      <c r="BR32" s="156" t="s">
        <v>127</v>
      </c>
      <c r="BS32" s="157" t="s">
        <v>78</v>
      </c>
      <c r="BT32" s="156" t="s">
        <v>126</v>
      </c>
      <c r="BU32" s="159">
        <v>149</v>
      </c>
    </row>
    <row r="33" spans="2:74" ht="9" customHeight="1" thickTop="1" thickBot="1" x14ac:dyDescent="0.25">
      <c r="B33" s="159"/>
      <c r="D33" s="158"/>
      <c r="E33" s="156"/>
      <c r="F33" s="157"/>
      <c r="G33" s="156"/>
      <c r="H33" s="155"/>
      <c r="I33" s="155"/>
      <c r="J33" s="155"/>
      <c r="K33" s="183"/>
      <c r="L33" s="182"/>
      <c r="M33" s="170"/>
      <c r="N33" s="201"/>
      <c r="Q33" s="202"/>
      <c r="R33" s="203"/>
      <c r="S33" s="203"/>
      <c r="T33" s="203"/>
      <c r="U33" s="202"/>
      <c r="X33" s="200"/>
      <c r="Y33" s="182"/>
      <c r="Z33" s="170"/>
      <c r="AA33" s="182"/>
      <c r="AB33" s="155"/>
      <c r="AC33" s="155"/>
      <c r="AD33" s="171"/>
      <c r="AF33" s="158"/>
      <c r="AG33" s="156"/>
      <c r="AH33" s="157"/>
      <c r="AI33" s="156"/>
      <c r="AJ33" s="159"/>
      <c r="AM33" s="159"/>
      <c r="AO33" s="158"/>
      <c r="AP33" s="156"/>
      <c r="AQ33" s="157"/>
      <c r="AR33" s="156"/>
      <c r="AS33" s="155"/>
      <c r="AT33" s="155"/>
      <c r="AU33" s="155"/>
      <c r="AV33" s="183"/>
      <c r="AW33" s="182"/>
      <c r="AX33" s="170"/>
      <c r="AY33" s="201"/>
      <c r="BJ33" s="192"/>
      <c r="BK33" s="155"/>
      <c r="BL33" s="193"/>
      <c r="BM33" s="155"/>
      <c r="BN33" s="155"/>
      <c r="BO33" s="171"/>
      <c r="BQ33" s="158"/>
      <c r="BR33" s="156"/>
      <c r="BS33" s="157"/>
      <c r="BT33" s="156"/>
      <c r="BU33" s="159"/>
    </row>
    <row r="34" spans="2:74" ht="9" customHeight="1" thickTop="1" thickBot="1" x14ac:dyDescent="0.25">
      <c r="B34" s="159">
        <v>15</v>
      </c>
      <c r="D34" s="158" t="s">
        <v>852</v>
      </c>
      <c r="E34" s="156" t="s">
        <v>127</v>
      </c>
      <c r="F34" s="157" t="s">
        <v>80</v>
      </c>
      <c r="G34" s="156" t="s">
        <v>126</v>
      </c>
      <c r="H34" s="161"/>
      <c r="I34" s="155"/>
      <c r="J34" s="182"/>
      <c r="K34" s="173"/>
      <c r="L34" s="173"/>
      <c r="M34" s="170"/>
      <c r="N34" s="201"/>
      <c r="Q34" s="202"/>
      <c r="R34" s="203"/>
      <c r="S34" s="203"/>
      <c r="T34" s="203"/>
      <c r="U34" s="202"/>
      <c r="X34" s="200"/>
      <c r="Y34" s="182"/>
      <c r="Z34" s="170"/>
      <c r="AA34" s="172"/>
      <c r="AB34" s="155"/>
      <c r="AC34" s="155"/>
      <c r="AD34" s="186"/>
      <c r="AF34" s="158" t="s">
        <v>851</v>
      </c>
      <c r="AG34" s="156" t="s">
        <v>127</v>
      </c>
      <c r="AH34" s="157" t="s">
        <v>81</v>
      </c>
      <c r="AI34" s="156" t="s">
        <v>126</v>
      </c>
      <c r="AJ34" s="159">
        <v>60</v>
      </c>
      <c r="AM34" s="159">
        <v>105</v>
      </c>
      <c r="AO34" s="158" t="s">
        <v>850</v>
      </c>
      <c r="AP34" s="156" t="s">
        <v>127</v>
      </c>
      <c r="AQ34" s="157" t="s">
        <v>82</v>
      </c>
      <c r="AR34" s="156" t="s">
        <v>126</v>
      </c>
      <c r="AS34" s="161"/>
      <c r="AT34" s="155"/>
      <c r="AU34" s="182"/>
      <c r="AV34" s="173"/>
      <c r="AW34" s="173"/>
      <c r="AX34" s="170"/>
      <c r="AY34" s="201"/>
      <c r="BJ34" s="192"/>
      <c r="BK34" s="182"/>
      <c r="BL34" s="173"/>
      <c r="BM34" s="170"/>
      <c r="BN34" s="155"/>
      <c r="BO34" s="161"/>
      <c r="BQ34" s="158" t="s">
        <v>584</v>
      </c>
      <c r="BR34" s="156" t="s">
        <v>127</v>
      </c>
      <c r="BS34" s="157" t="s">
        <v>81</v>
      </c>
      <c r="BT34" s="156" t="s">
        <v>126</v>
      </c>
      <c r="BU34" s="159">
        <v>150</v>
      </c>
    </row>
    <row r="35" spans="2:74" ht="9" customHeight="1" thickTop="1" thickBot="1" x14ac:dyDescent="0.25">
      <c r="B35" s="159"/>
      <c r="D35" s="158"/>
      <c r="E35" s="156"/>
      <c r="F35" s="157"/>
      <c r="G35" s="156"/>
      <c r="H35" s="155"/>
      <c r="I35" s="183"/>
      <c r="J35" s="182"/>
      <c r="K35" s="173"/>
      <c r="L35" s="173"/>
      <c r="M35" s="170"/>
      <c r="N35" s="201"/>
      <c r="Q35" s="202"/>
      <c r="R35" s="203"/>
      <c r="S35" s="203"/>
      <c r="T35" s="203"/>
      <c r="U35" s="202"/>
      <c r="X35" s="200"/>
      <c r="Y35" s="182"/>
      <c r="Z35" s="170"/>
      <c r="AA35" s="192"/>
      <c r="AB35" s="155"/>
      <c r="AC35" s="182"/>
      <c r="AD35" s="171"/>
      <c r="AF35" s="158"/>
      <c r="AG35" s="156"/>
      <c r="AH35" s="157"/>
      <c r="AI35" s="156"/>
      <c r="AJ35" s="159"/>
      <c r="AM35" s="159"/>
      <c r="AO35" s="158"/>
      <c r="AP35" s="156"/>
      <c r="AQ35" s="157"/>
      <c r="AR35" s="156"/>
      <c r="AS35" s="155"/>
      <c r="AT35" s="183"/>
      <c r="AU35" s="182"/>
      <c r="AV35" s="173"/>
      <c r="AW35" s="173"/>
      <c r="AX35" s="170"/>
      <c r="AY35" s="201"/>
      <c r="BJ35" s="192"/>
      <c r="BK35" s="182"/>
      <c r="BL35" s="173"/>
      <c r="BM35" s="170"/>
      <c r="BN35" s="193"/>
      <c r="BO35" s="155"/>
      <c r="BQ35" s="158"/>
      <c r="BR35" s="156"/>
      <c r="BS35" s="157"/>
      <c r="BT35" s="156"/>
      <c r="BU35" s="159"/>
    </row>
    <row r="36" spans="2:74" ht="9" customHeight="1" thickTop="1" thickBot="1" x14ac:dyDescent="0.25">
      <c r="B36" s="159">
        <v>16</v>
      </c>
      <c r="D36" s="158" t="s">
        <v>807</v>
      </c>
      <c r="E36" s="156" t="s">
        <v>127</v>
      </c>
      <c r="F36" s="157" t="s">
        <v>135</v>
      </c>
      <c r="G36" s="156" t="s">
        <v>126</v>
      </c>
      <c r="H36" s="174"/>
      <c r="I36" s="173"/>
      <c r="J36" s="173"/>
      <c r="K36" s="173"/>
      <c r="L36" s="173"/>
      <c r="M36" s="170"/>
      <c r="N36" s="201"/>
      <c r="Q36" s="202"/>
      <c r="R36" s="203"/>
      <c r="S36" s="203"/>
      <c r="T36" s="203"/>
      <c r="U36" s="202"/>
      <c r="X36" s="200"/>
      <c r="Y36" s="182"/>
      <c r="Z36" s="170"/>
      <c r="AA36" s="192"/>
      <c r="AB36" s="155"/>
      <c r="AC36" s="172"/>
      <c r="AD36" s="161"/>
      <c r="AF36" s="158" t="s">
        <v>849</v>
      </c>
      <c r="AG36" s="156" t="s">
        <v>127</v>
      </c>
      <c r="AH36" s="157" t="s">
        <v>83</v>
      </c>
      <c r="AI36" s="156" t="s">
        <v>126</v>
      </c>
      <c r="AJ36" s="159">
        <v>61</v>
      </c>
      <c r="AM36" s="159">
        <v>106</v>
      </c>
      <c r="AO36" s="158" t="s">
        <v>848</v>
      </c>
      <c r="AP36" s="156" t="s">
        <v>127</v>
      </c>
      <c r="AQ36" s="157" t="s">
        <v>87</v>
      </c>
      <c r="AR36" s="156" t="s">
        <v>126</v>
      </c>
      <c r="AS36" s="174"/>
      <c r="AT36" s="173"/>
      <c r="AU36" s="173"/>
      <c r="AV36" s="173"/>
      <c r="AW36" s="173"/>
      <c r="AX36" s="170"/>
      <c r="AY36" s="201"/>
      <c r="BJ36" s="192"/>
      <c r="BK36" s="182"/>
      <c r="BL36" s="170"/>
      <c r="BM36" s="192"/>
      <c r="BN36" s="182"/>
      <c r="BO36" s="195"/>
      <c r="BQ36" s="158" t="s">
        <v>536</v>
      </c>
      <c r="BR36" s="156" t="s">
        <v>127</v>
      </c>
      <c r="BS36" s="157" t="s">
        <v>146</v>
      </c>
      <c r="BT36" s="156" t="s">
        <v>126</v>
      </c>
      <c r="BU36" s="159">
        <v>151</v>
      </c>
    </row>
    <row r="37" spans="2:74" ht="9" customHeight="1" thickTop="1" thickBot="1" x14ac:dyDescent="0.25">
      <c r="B37" s="159"/>
      <c r="D37" s="158"/>
      <c r="E37" s="156"/>
      <c r="F37" s="157"/>
      <c r="G37" s="156"/>
      <c r="H37" s="155"/>
      <c r="I37" s="155"/>
      <c r="J37" s="173"/>
      <c r="K37" s="182"/>
      <c r="L37" s="173"/>
      <c r="M37" s="170"/>
      <c r="N37" s="201"/>
      <c r="Q37" s="202"/>
      <c r="R37" s="203"/>
      <c r="S37" s="203"/>
      <c r="T37" s="203"/>
      <c r="U37" s="202"/>
      <c r="X37" s="200"/>
      <c r="Y37" s="182"/>
      <c r="Z37" s="170"/>
      <c r="AA37" s="192"/>
      <c r="AB37" s="168"/>
      <c r="AC37" s="155"/>
      <c r="AD37" s="155"/>
      <c r="AF37" s="158"/>
      <c r="AG37" s="156"/>
      <c r="AH37" s="157"/>
      <c r="AI37" s="156"/>
      <c r="AJ37" s="159"/>
      <c r="AM37" s="159"/>
      <c r="AO37" s="158"/>
      <c r="AP37" s="156"/>
      <c r="AQ37" s="157"/>
      <c r="AR37" s="156"/>
      <c r="AS37" s="155"/>
      <c r="AT37" s="155"/>
      <c r="AU37" s="173"/>
      <c r="AV37" s="182"/>
      <c r="AW37" s="173"/>
      <c r="AX37" s="170"/>
      <c r="AY37" s="201"/>
      <c r="BJ37" s="192"/>
      <c r="BK37" s="182"/>
      <c r="BL37" s="170"/>
      <c r="BM37" s="196"/>
      <c r="BN37" s="155"/>
      <c r="BO37" s="171"/>
      <c r="BQ37" s="158"/>
      <c r="BR37" s="156"/>
      <c r="BS37" s="157"/>
      <c r="BT37" s="156"/>
      <c r="BU37" s="159"/>
    </row>
    <row r="38" spans="2:74" ht="9" customHeight="1" thickTop="1" thickBot="1" x14ac:dyDescent="0.25">
      <c r="B38" s="159">
        <v>17</v>
      </c>
      <c r="D38" s="158" t="s">
        <v>847</v>
      </c>
      <c r="E38" s="156" t="s">
        <v>127</v>
      </c>
      <c r="F38" s="157" t="s">
        <v>146</v>
      </c>
      <c r="G38" s="156" t="s">
        <v>126</v>
      </c>
      <c r="H38" s="161"/>
      <c r="I38" s="161"/>
      <c r="J38" s="181"/>
      <c r="K38" s="182"/>
      <c r="L38" s="173"/>
      <c r="M38" s="170"/>
      <c r="N38" s="201"/>
      <c r="Q38" s="202"/>
      <c r="R38" s="203"/>
      <c r="S38" s="203"/>
      <c r="T38" s="203"/>
      <c r="U38" s="202"/>
      <c r="X38" s="200"/>
      <c r="Y38" s="182"/>
      <c r="Z38" s="173"/>
      <c r="AA38" s="170"/>
      <c r="AB38" s="166"/>
      <c r="AC38" s="161"/>
      <c r="AD38" s="161"/>
      <c r="AF38" s="158" t="s">
        <v>846</v>
      </c>
      <c r="AG38" s="156" t="s">
        <v>127</v>
      </c>
      <c r="AH38" s="157" t="s">
        <v>82</v>
      </c>
      <c r="AI38" s="156" t="s">
        <v>126</v>
      </c>
      <c r="AJ38" s="159">
        <v>62</v>
      </c>
      <c r="AM38" s="159">
        <v>107</v>
      </c>
      <c r="AO38" s="158" t="s">
        <v>845</v>
      </c>
      <c r="AP38" s="156" t="s">
        <v>127</v>
      </c>
      <c r="AQ38" s="157" t="s">
        <v>75</v>
      </c>
      <c r="AR38" s="156" t="s">
        <v>126</v>
      </c>
      <c r="AS38" s="161"/>
      <c r="AT38" s="161"/>
      <c r="AU38" s="181"/>
      <c r="AV38" s="182"/>
      <c r="AW38" s="173"/>
      <c r="AX38" s="170"/>
      <c r="AY38" s="201"/>
      <c r="BJ38" s="192"/>
      <c r="BK38" s="182"/>
      <c r="BL38" s="170"/>
      <c r="BM38" s="182"/>
      <c r="BN38" s="195"/>
      <c r="BO38" s="186"/>
      <c r="BQ38" s="158" t="s">
        <v>844</v>
      </c>
      <c r="BR38" s="156" t="s">
        <v>127</v>
      </c>
      <c r="BS38" s="157" t="s">
        <v>137</v>
      </c>
      <c r="BT38" s="156" t="s">
        <v>126</v>
      </c>
      <c r="BU38" s="159">
        <v>152</v>
      </c>
    </row>
    <row r="39" spans="2:74" ht="9" customHeight="1" thickTop="1" thickBot="1" x14ac:dyDescent="0.25">
      <c r="B39" s="159"/>
      <c r="D39" s="158"/>
      <c r="E39" s="156"/>
      <c r="F39" s="157"/>
      <c r="G39" s="156"/>
      <c r="H39" s="155"/>
      <c r="I39" s="155"/>
      <c r="J39" s="155"/>
      <c r="K39" s="155"/>
      <c r="L39" s="173"/>
      <c r="M39" s="155"/>
      <c r="N39" s="201"/>
      <c r="Q39" s="202"/>
      <c r="R39" s="203"/>
      <c r="S39" s="203"/>
      <c r="T39" s="203"/>
      <c r="U39" s="202"/>
      <c r="X39" s="200"/>
      <c r="Y39" s="155"/>
      <c r="Z39" s="173"/>
      <c r="AA39" s="155"/>
      <c r="AB39" s="155"/>
      <c r="AC39" s="155"/>
      <c r="AD39" s="155"/>
      <c r="AF39" s="158"/>
      <c r="AG39" s="156"/>
      <c r="AH39" s="157"/>
      <c r="AI39" s="156"/>
      <c r="AJ39" s="159"/>
      <c r="AM39" s="159"/>
      <c r="AO39" s="158"/>
      <c r="AP39" s="156"/>
      <c r="AQ39" s="157"/>
      <c r="AR39" s="156"/>
      <c r="AS39" s="155"/>
      <c r="AT39" s="155"/>
      <c r="AU39" s="155"/>
      <c r="AV39" s="155"/>
      <c r="AW39" s="173"/>
      <c r="AX39" s="155"/>
      <c r="AY39" s="201"/>
      <c r="BJ39" s="192"/>
      <c r="BK39" s="168"/>
      <c r="BL39" s="155"/>
      <c r="BM39" s="155"/>
      <c r="BN39" s="171"/>
      <c r="BO39" s="171"/>
      <c r="BQ39" s="158"/>
      <c r="BR39" s="156"/>
      <c r="BS39" s="157"/>
      <c r="BT39" s="156"/>
      <c r="BU39" s="159"/>
    </row>
    <row r="40" spans="2:74" ht="9" customHeight="1" thickTop="1" thickBot="1" x14ac:dyDescent="0.25">
      <c r="B40" s="159">
        <v>18</v>
      </c>
      <c r="D40" s="158" t="s">
        <v>440</v>
      </c>
      <c r="E40" s="156" t="s">
        <v>127</v>
      </c>
      <c r="F40" s="157" t="s">
        <v>83</v>
      </c>
      <c r="G40" s="156" t="s">
        <v>126</v>
      </c>
      <c r="H40" s="161"/>
      <c r="I40" s="161"/>
      <c r="J40" s="155"/>
      <c r="K40" s="155"/>
      <c r="L40" s="181"/>
      <c r="M40" s="155"/>
      <c r="N40" s="201"/>
      <c r="Q40" s="202"/>
      <c r="R40" s="203"/>
      <c r="S40" s="203"/>
      <c r="T40" s="203"/>
      <c r="U40" s="202"/>
      <c r="X40" s="200"/>
      <c r="Y40" s="155"/>
      <c r="Z40" s="191"/>
      <c r="AA40" s="155"/>
      <c r="AB40" s="155"/>
      <c r="AC40" s="161"/>
      <c r="AD40" s="161"/>
      <c r="AF40" s="158" t="s">
        <v>843</v>
      </c>
      <c r="AG40" s="156" t="s">
        <v>127</v>
      </c>
      <c r="AH40" s="157" t="s">
        <v>174</v>
      </c>
      <c r="AI40" s="156" t="s">
        <v>126</v>
      </c>
      <c r="AJ40" s="159">
        <v>63</v>
      </c>
      <c r="AM40" s="159">
        <v>108</v>
      </c>
      <c r="AO40" s="158" t="s">
        <v>842</v>
      </c>
      <c r="AP40" s="156" t="s">
        <v>127</v>
      </c>
      <c r="AQ40" s="157" t="s">
        <v>86</v>
      </c>
      <c r="AR40" s="156" t="s">
        <v>126</v>
      </c>
      <c r="AS40" s="161"/>
      <c r="AT40" s="161"/>
      <c r="AU40" s="155"/>
      <c r="AV40" s="155"/>
      <c r="AW40" s="181"/>
      <c r="AX40" s="155"/>
      <c r="AY40" s="201"/>
      <c r="BJ40" s="170"/>
      <c r="BK40" s="166"/>
      <c r="BL40" s="155"/>
      <c r="BM40" s="155"/>
      <c r="BN40" s="186"/>
      <c r="BO40" s="186"/>
      <c r="BQ40" s="158" t="s">
        <v>807</v>
      </c>
      <c r="BR40" s="156" t="s">
        <v>127</v>
      </c>
      <c r="BS40" s="157" t="s">
        <v>82</v>
      </c>
      <c r="BT40" s="156" t="s">
        <v>126</v>
      </c>
      <c r="BU40" s="159">
        <v>153</v>
      </c>
    </row>
    <row r="41" spans="2:74" ht="9" customHeight="1" thickTop="1" thickBot="1" x14ac:dyDescent="0.25">
      <c r="B41" s="159"/>
      <c r="D41" s="158"/>
      <c r="E41" s="156"/>
      <c r="F41" s="157"/>
      <c r="G41" s="156"/>
      <c r="H41" s="155"/>
      <c r="I41" s="155"/>
      <c r="J41" s="183"/>
      <c r="K41" s="155"/>
      <c r="L41" s="160"/>
      <c r="M41" s="155"/>
      <c r="N41" s="201"/>
      <c r="Q41" s="202"/>
      <c r="R41" s="203"/>
      <c r="S41" s="203"/>
      <c r="T41" s="203"/>
      <c r="U41" s="202"/>
      <c r="X41" s="200"/>
      <c r="Y41" s="155"/>
      <c r="Z41" s="166"/>
      <c r="AA41" s="155"/>
      <c r="AB41" s="193"/>
      <c r="AC41" s="155"/>
      <c r="AD41" s="155"/>
      <c r="AF41" s="158"/>
      <c r="AG41" s="156"/>
      <c r="AH41" s="157"/>
      <c r="AI41" s="156"/>
      <c r="AJ41" s="159"/>
      <c r="AM41" s="159"/>
      <c r="AO41" s="158"/>
      <c r="AP41" s="156"/>
      <c r="AQ41" s="157"/>
      <c r="AR41" s="156"/>
      <c r="AS41" s="155"/>
      <c r="AT41" s="155"/>
      <c r="AU41" s="183"/>
      <c r="AV41" s="155"/>
      <c r="AW41" s="160"/>
      <c r="AX41" s="155"/>
      <c r="AY41" s="201"/>
      <c r="BJ41" s="170"/>
      <c r="BK41" s="166"/>
      <c r="BL41" s="155"/>
      <c r="BM41" s="182"/>
      <c r="BN41" s="171"/>
      <c r="BO41" s="171"/>
      <c r="BQ41" s="158"/>
      <c r="BR41" s="156"/>
      <c r="BS41" s="157"/>
      <c r="BT41" s="156"/>
      <c r="BU41" s="159"/>
    </row>
    <row r="42" spans="2:74" ht="9" customHeight="1" thickTop="1" thickBot="1" x14ac:dyDescent="0.25">
      <c r="B42" s="159">
        <v>19</v>
      </c>
      <c r="D42" s="158" t="s">
        <v>820</v>
      </c>
      <c r="E42" s="156" t="s">
        <v>127</v>
      </c>
      <c r="F42" s="157" t="s">
        <v>181</v>
      </c>
      <c r="G42" s="156" t="s">
        <v>126</v>
      </c>
      <c r="H42" s="161"/>
      <c r="I42" s="182"/>
      <c r="J42" s="173"/>
      <c r="K42" s="170"/>
      <c r="L42" s="160"/>
      <c r="M42" s="155"/>
      <c r="N42" s="201"/>
      <c r="Q42" s="202"/>
      <c r="R42" s="203"/>
      <c r="S42" s="203"/>
      <c r="T42" s="203"/>
      <c r="U42" s="202"/>
      <c r="X42" s="200"/>
      <c r="Y42" s="155"/>
      <c r="Z42" s="166"/>
      <c r="AA42" s="182"/>
      <c r="AB42" s="173"/>
      <c r="AC42" s="195"/>
      <c r="AD42" s="186"/>
      <c r="AF42" s="158" t="s">
        <v>841</v>
      </c>
      <c r="AG42" s="156" t="s">
        <v>127</v>
      </c>
      <c r="AH42" s="157" t="s">
        <v>146</v>
      </c>
      <c r="AI42" s="156" t="s">
        <v>126</v>
      </c>
      <c r="AJ42" s="159">
        <v>64</v>
      </c>
      <c r="AM42" s="159">
        <v>109</v>
      </c>
      <c r="AO42" s="158" t="s">
        <v>440</v>
      </c>
      <c r="AP42" s="156" t="s">
        <v>127</v>
      </c>
      <c r="AQ42" s="157" t="s">
        <v>72</v>
      </c>
      <c r="AR42" s="156" t="s">
        <v>126</v>
      </c>
      <c r="AS42" s="155"/>
      <c r="AT42" s="182"/>
      <c r="AU42" s="173"/>
      <c r="AV42" s="170"/>
      <c r="AW42" s="160"/>
      <c r="AX42" s="155"/>
      <c r="AY42" s="201"/>
      <c r="BJ42" s="170"/>
      <c r="BK42" s="166"/>
      <c r="BL42" s="155"/>
      <c r="BM42" s="172"/>
      <c r="BN42" s="161"/>
      <c r="BO42" s="161"/>
      <c r="BQ42" s="158" t="s">
        <v>652</v>
      </c>
      <c r="BR42" s="156" t="s">
        <v>127</v>
      </c>
      <c r="BS42" s="157" t="s">
        <v>79</v>
      </c>
      <c r="BT42" s="156" t="s">
        <v>126</v>
      </c>
      <c r="BU42" s="159">
        <v>154</v>
      </c>
    </row>
    <row r="43" spans="2:74" ht="9" customHeight="1" thickTop="1" thickBot="1" x14ac:dyDescent="0.25">
      <c r="B43" s="159"/>
      <c r="D43" s="158"/>
      <c r="E43" s="156"/>
      <c r="F43" s="157"/>
      <c r="G43" s="156"/>
      <c r="H43" s="155"/>
      <c r="I43" s="194"/>
      <c r="J43" s="182"/>
      <c r="K43" s="170"/>
      <c r="L43" s="160"/>
      <c r="M43" s="155"/>
      <c r="N43" s="201"/>
      <c r="Q43" s="202"/>
      <c r="R43" s="202"/>
      <c r="S43" s="202"/>
      <c r="T43" s="202"/>
      <c r="U43" s="202"/>
      <c r="X43" s="200"/>
      <c r="Y43" s="155"/>
      <c r="Z43" s="166"/>
      <c r="AA43" s="182"/>
      <c r="AB43" s="170"/>
      <c r="AC43" s="171"/>
      <c r="AD43" s="171"/>
      <c r="AF43" s="158"/>
      <c r="AG43" s="156"/>
      <c r="AH43" s="157"/>
      <c r="AI43" s="156"/>
      <c r="AJ43" s="159"/>
      <c r="AM43" s="159"/>
      <c r="AO43" s="158"/>
      <c r="AP43" s="156"/>
      <c r="AQ43" s="157"/>
      <c r="AR43" s="156"/>
      <c r="AS43" s="171"/>
      <c r="AT43" s="173"/>
      <c r="AU43" s="182"/>
      <c r="AV43" s="170"/>
      <c r="AW43" s="160"/>
      <c r="AX43" s="155"/>
      <c r="AY43" s="201"/>
      <c r="BJ43" s="170"/>
      <c r="BK43" s="166"/>
      <c r="BL43" s="182"/>
      <c r="BM43" s="170"/>
      <c r="BN43" s="155"/>
      <c r="BO43" s="155"/>
      <c r="BQ43" s="158"/>
      <c r="BR43" s="156"/>
      <c r="BS43" s="157"/>
      <c r="BT43" s="156"/>
      <c r="BU43" s="159"/>
    </row>
    <row r="44" spans="2:74" ht="9" customHeight="1" thickTop="1" thickBot="1" x14ac:dyDescent="0.25">
      <c r="B44" s="159">
        <v>20</v>
      </c>
      <c r="D44" s="158" t="s">
        <v>814</v>
      </c>
      <c r="E44" s="156" t="s">
        <v>127</v>
      </c>
      <c r="F44" s="157" t="s">
        <v>174</v>
      </c>
      <c r="G44" s="156" t="s">
        <v>126</v>
      </c>
      <c r="H44" s="174"/>
      <c r="I44" s="155"/>
      <c r="J44" s="182"/>
      <c r="K44" s="170"/>
      <c r="L44" s="160"/>
      <c r="M44" s="155"/>
      <c r="N44" s="201"/>
      <c r="X44" s="200"/>
      <c r="Y44" s="155"/>
      <c r="Z44" s="166"/>
      <c r="AA44" s="168"/>
      <c r="AB44" s="155"/>
      <c r="AC44" s="155"/>
      <c r="AD44" s="161"/>
      <c r="AF44" s="158" t="s">
        <v>840</v>
      </c>
      <c r="AG44" s="156" t="s">
        <v>127</v>
      </c>
      <c r="AH44" s="157" t="s">
        <v>194</v>
      </c>
      <c r="AI44" s="156" t="s">
        <v>126</v>
      </c>
      <c r="AJ44" s="159">
        <v>65</v>
      </c>
      <c r="AM44" s="159">
        <v>110</v>
      </c>
      <c r="AO44" s="158" t="s">
        <v>839</v>
      </c>
      <c r="AP44" s="156" t="s">
        <v>127</v>
      </c>
      <c r="AQ44" s="157" t="s">
        <v>76</v>
      </c>
      <c r="AR44" s="156" t="s">
        <v>126</v>
      </c>
      <c r="AS44" s="161"/>
      <c r="AT44" s="181"/>
      <c r="AU44" s="182"/>
      <c r="AV44" s="170"/>
      <c r="AW44" s="160"/>
      <c r="AX44" s="155"/>
      <c r="AY44" s="201"/>
      <c r="BJ44" s="170"/>
      <c r="BK44" s="166"/>
      <c r="BL44" s="168"/>
      <c r="BM44" s="155"/>
      <c r="BN44" s="155"/>
      <c r="BO44" s="161"/>
      <c r="BQ44" s="158" t="s">
        <v>838</v>
      </c>
      <c r="BR44" s="156" t="s">
        <v>127</v>
      </c>
      <c r="BS44" s="157" t="s">
        <v>76</v>
      </c>
      <c r="BT44" s="156" t="s">
        <v>126</v>
      </c>
      <c r="BU44" s="159">
        <v>155</v>
      </c>
    </row>
    <row r="45" spans="2:74" ht="9" customHeight="1" thickTop="1" thickBot="1" x14ac:dyDescent="0.25">
      <c r="B45" s="159"/>
      <c r="D45" s="158"/>
      <c r="E45" s="156"/>
      <c r="F45" s="157"/>
      <c r="G45" s="156"/>
      <c r="H45" s="155"/>
      <c r="I45" s="155"/>
      <c r="J45" s="155"/>
      <c r="K45" s="165"/>
      <c r="L45" s="160"/>
      <c r="M45" s="155"/>
      <c r="N45" s="201"/>
      <c r="Q45" s="148"/>
      <c r="U45" s="148"/>
      <c r="X45" s="200"/>
      <c r="Y45" s="155"/>
      <c r="Z45" s="155"/>
      <c r="AA45" s="166"/>
      <c r="AB45" s="155"/>
      <c r="AC45" s="193"/>
      <c r="AD45" s="155"/>
      <c r="AF45" s="158"/>
      <c r="AG45" s="156"/>
      <c r="AH45" s="157"/>
      <c r="AI45" s="156"/>
      <c r="AJ45" s="159"/>
      <c r="AM45" s="159"/>
      <c r="AO45" s="158"/>
      <c r="AP45" s="156"/>
      <c r="AQ45" s="157"/>
      <c r="AR45" s="156"/>
      <c r="AS45" s="155"/>
      <c r="AT45" s="155"/>
      <c r="AU45" s="155"/>
      <c r="AV45" s="165"/>
      <c r="AW45" s="160"/>
      <c r="AX45" s="155"/>
      <c r="AY45" s="201"/>
      <c r="BB45" s="148"/>
      <c r="BF45" s="148"/>
      <c r="BJ45" s="170"/>
      <c r="BK45" s="155"/>
      <c r="BL45" s="166"/>
      <c r="BM45" s="155"/>
      <c r="BN45" s="193"/>
      <c r="BO45" s="155"/>
      <c r="BQ45" s="158"/>
      <c r="BR45" s="156"/>
      <c r="BS45" s="157"/>
      <c r="BT45" s="156"/>
      <c r="BU45" s="159"/>
    </row>
    <row r="46" spans="2:74" ht="9" customHeight="1" thickTop="1" thickBot="1" x14ac:dyDescent="0.25">
      <c r="B46" s="159">
        <v>21</v>
      </c>
      <c r="D46" s="158" t="s">
        <v>741</v>
      </c>
      <c r="E46" s="156" t="s">
        <v>127</v>
      </c>
      <c r="F46" s="157" t="s">
        <v>75</v>
      </c>
      <c r="G46" s="156" t="s">
        <v>126</v>
      </c>
      <c r="H46" s="161"/>
      <c r="I46" s="155"/>
      <c r="J46" s="155"/>
      <c r="K46" s="160"/>
      <c r="L46" s="155"/>
      <c r="M46" s="155"/>
      <c r="N46" s="201"/>
      <c r="Q46" s="185">
        <v>11</v>
      </c>
      <c r="R46" s="178"/>
      <c r="T46" s="184">
        <v>7</v>
      </c>
      <c r="U46" s="177"/>
      <c r="X46" s="200"/>
      <c r="Y46" s="155"/>
      <c r="Z46" s="155"/>
      <c r="AA46" s="166"/>
      <c r="AB46" s="182"/>
      <c r="AC46" s="173"/>
      <c r="AD46" s="195"/>
      <c r="AF46" s="158" t="s">
        <v>702</v>
      </c>
      <c r="AG46" s="156" t="s">
        <v>127</v>
      </c>
      <c r="AH46" s="157" t="s">
        <v>135</v>
      </c>
      <c r="AI46" s="156" t="s">
        <v>126</v>
      </c>
      <c r="AJ46" s="159">
        <v>66</v>
      </c>
      <c r="AM46" s="159">
        <v>111</v>
      </c>
      <c r="AO46" s="158" t="s">
        <v>837</v>
      </c>
      <c r="AP46" s="156" t="s">
        <v>127</v>
      </c>
      <c r="AQ46" s="157" t="s">
        <v>201</v>
      </c>
      <c r="AR46" s="156" t="s">
        <v>126</v>
      </c>
      <c r="AS46" s="161"/>
      <c r="AT46" s="155"/>
      <c r="AU46" s="155"/>
      <c r="AV46" s="160"/>
      <c r="AW46" s="155"/>
      <c r="AX46" s="155"/>
      <c r="AY46" s="201"/>
      <c r="BB46" s="185">
        <v>6</v>
      </c>
      <c r="BC46" s="178"/>
      <c r="BE46" s="184">
        <v>11</v>
      </c>
      <c r="BF46" s="177"/>
      <c r="BJ46" s="170"/>
      <c r="BK46" s="155"/>
      <c r="BL46" s="166"/>
      <c r="BM46" s="182"/>
      <c r="BN46" s="173"/>
      <c r="BO46" s="195"/>
      <c r="BQ46" s="158" t="s">
        <v>675</v>
      </c>
      <c r="BR46" s="156" t="s">
        <v>127</v>
      </c>
      <c r="BS46" s="157" t="s">
        <v>83</v>
      </c>
      <c r="BT46" s="156" t="s">
        <v>126</v>
      </c>
      <c r="BU46" s="159">
        <v>156</v>
      </c>
    </row>
    <row r="47" spans="2:74" ht="9" customHeight="1" thickTop="1" thickBot="1" x14ac:dyDescent="0.25">
      <c r="B47" s="159"/>
      <c r="D47" s="158"/>
      <c r="E47" s="156"/>
      <c r="F47" s="157"/>
      <c r="G47" s="156"/>
      <c r="H47" s="155"/>
      <c r="I47" s="183"/>
      <c r="J47" s="155"/>
      <c r="K47" s="160"/>
      <c r="L47" s="155"/>
      <c r="M47" s="155"/>
      <c r="N47" s="201"/>
      <c r="Q47" s="179"/>
      <c r="R47" s="178"/>
      <c r="S47" s="169"/>
      <c r="T47" s="178"/>
      <c r="U47" s="177"/>
      <c r="X47" s="200"/>
      <c r="Y47" s="155"/>
      <c r="Z47" s="155"/>
      <c r="AA47" s="166"/>
      <c r="AB47" s="168"/>
      <c r="AC47" s="155"/>
      <c r="AD47" s="171"/>
      <c r="AF47" s="158"/>
      <c r="AG47" s="156"/>
      <c r="AH47" s="157"/>
      <c r="AI47" s="156"/>
      <c r="AJ47" s="159"/>
      <c r="AM47" s="159"/>
      <c r="AO47" s="158"/>
      <c r="AP47" s="156"/>
      <c r="AQ47" s="157"/>
      <c r="AR47" s="156"/>
      <c r="AS47" s="155"/>
      <c r="AT47" s="183"/>
      <c r="AU47" s="155"/>
      <c r="AV47" s="160"/>
      <c r="AW47" s="155"/>
      <c r="AX47" s="155"/>
      <c r="AY47" s="201"/>
      <c r="BB47" s="179"/>
      <c r="BC47" s="178"/>
      <c r="BD47" s="169"/>
      <c r="BE47" s="178"/>
      <c r="BF47" s="177"/>
      <c r="BJ47" s="170"/>
      <c r="BK47" s="155"/>
      <c r="BL47" s="166"/>
      <c r="BM47" s="168"/>
      <c r="BN47" s="155"/>
      <c r="BO47" s="171"/>
      <c r="BQ47" s="158"/>
      <c r="BR47" s="156"/>
      <c r="BS47" s="157"/>
      <c r="BT47" s="156"/>
      <c r="BU47" s="159"/>
    </row>
    <row r="48" spans="2:74" ht="9" customHeight="1" thickTop="1" thickBot="1" x14ac:dyDescent="0.25">
      <c r="B48" s="159">
        <v>22</v>
      </c>
      <c r="D48" s="158" t="s">
        <v>836</v>
      </c>
      <c r="E48" s="156" t="s">
        <v>127</v>
      </c>
      <c r="F48" s="157" t="s">
        <v>87</v>
      </c>
      <c r="G48" s="156" t="s">
        <v>126</v>
      </c>
      <c r="H48" s="174"/>
      <c r="I48" s="173"/>
      <c r="J48" s="170"/>
      <c r="K48" s="160"/>
      <c r="L48" s="155"/>
      <c r="M48" s="155"/>
      <c r="N48" s="201"/>
      <c r="Q48" s="185">
        <v>11</v>
      </c>
      <c r="R48" s="178"/>
      <c r="T48" s="184">
        <v>9</v>
      </c>
      <c r="U48" s="177"/>
      <c r="X48" s="200"/>
      <c r="Y48" s="155"/>
      <c r="Z48" s="155"/>
      <c r="AA48" s="155"/>
      <c r="AB48" s="166"/>
      <c r="AC48" s="161"/>
      <c r="AD48" s="161"/>
      <c r="AF48" s="158" t="s">
        <v>760</v>
      </c>
      <c r="AG48" s="156" t="s">
        <v>127</v>
      </c>
      <c r="AH48" s="157" t="s">
        <v>129</v>
      </c>
      <c r="AI48" s="156" t="s">
        <v>126</v>
      </c>
      <c r="AJ48" s="159">
        <v>67</v>
      </c>
      <c r="AK48" s="162" t="s">
        <v>115</v>
      </c>
      <c r="AM48" s="159">
        <v>112</v>
      </c>
      <c r="AO48" s="158" t="s">
        <v>835</v>
      </c>
      <c r="AP48" s="156" t="s">
        <v>127</v>
      </c>
      <c r="AQ48" s="157" t="s">
        <v>187</v>
      </c>
      <c r="AR48" s="156" t="s">
        <v>126</v>
      </c>
      <c r="AS48" s="174"/>
      <c r="AT48" s="173"/>
      <c r="AU48" s="170"/>
      <c r="AV48" s="160"/>
      <c r="AW48" s="155"/>
      <c r="AX48" s="155"/>
      <c r="AY48" s="201"/>
      <c r="BB48" s="185">
        <v>8</v>
      </c>
      <c r="BC48" s="178"/>
      <c r="BE48" s="184">
        <v>11</v>
      </c>
      <c r="BF48" s="177"/>
      <c r="BJ48" s="170"/>
      <c r="BK48" s="155"/>
      <c r="BL48" s="155"/>
      <c r="BM48" s="166"/>
      <c r="BN48" s="161"/>
      <c r="BO48" s="161"/>
      <c r="BQ48" s="158" t="s">
        <v>834</v>
      </c>
      <c r="BR48" s="156" t="s">
        <v>127</v>
      </c>
      <c r="BS48" s="157" t="s">
        <v>129</v>
      </c>
      <c r="BT48" s="156" t="s">
        <v>126</v>
      </c>
      <c r="BU48" s="159">
        <v>157</v>
      </c>
      <c r="BV48" s="162" t="s">
        <v>115</v>
      </c>
    </row>
    <row r="49" spans="1:74" ht="9" customHeight="1" thickTop="1" thickBot="1" x14ac:dyDescent="0.25">
      <c r="B49" s="159"/>
      <c r="D49" s="158"/>
      <c r="E49" s="156"/>
      <c r="F49" s="157"/>
      <c r="G49" s="156"/>
      <c r="H49" s="155"/>
      <c r="I49" s="155"/>
      <c r="J49" s="165"/>
      <c r="K49" s="160"/>
      <c r="L49" s="155"/>
      <c r="M49" s="155"/>
      <c r="N49" s="201"/>
      <c r="O49" s="175">
        <f>IF(Q46="","",IF(Q46&gt;T46,1,0)+IF(Q48&gt;T48,1,0)+IF(Q50&gt;T50,1,0)+IF(Q52&gt;T52,1,0)+IF(Q54&gt;T54,1,0))</f>
        <v>3</v>
      </c>
      <c r="P49" s="180"/>
      <c r="Q49" s="179"/>
      <c r="R49" s="178"/>
      <c r="S49" s="169"/>
      <c r="T49" s="178"/>
      <c r="U49" s="177"/>
      <c r="V49" s="176">
        <f>IF(Q46="","",IF(Q46&lt;T46,1,0)+IF(Q48&lt;T48,1,0)+IF(Q50&lt;T50,1,0)+IF(Q52&lt;T52,1,0)+IF(Q54&lt;T54,1,0))</f>
        <v>0</v>
      </c>
      <c r="W49" s="175"/>
      <c r="X49" s="200"/>
      <c r="Y49" s="155"/>
      <c r="Z49" s="155"/>
      <c r="AA49" s="155"/>
      <c r="AB49" s="155"/>
      <c r="AC49" s="155"/>
      <c r="AD49" s="155"/>
      <c r="AF49" s="158"/>
      <c r="AG49" s="156"/>
      <c r="AH49" s="157"/>
      <c r="AI49" s="156"/>
      <c r="AJ49" s="159"/>
      <c r="AK49" s="162"/>
      <c r="AM49" s="159"/>
      <c r="AO49" s="158"/>
      <c r="AP49" s="156"/>
      <c r="AQ49" s="157"/>
      <c r="AR49" s="156"/>
      <c r="AS49" s="155"/>
      <c r="AT49" s="155"/>
      <c r="AU49" s="165"/>
      <c r="AV49" s="160"/>
      <c r="AW49" s="155"/>
      <c r="AX49" s="155"/>
      <c r="AY49" s="201"/>
      <c r="AZ49" s="175">
        <f>IF(BB46="","",IF(BB46&gt;BE46,1,0)+IF(BB48&gt;BE48,1,0)+IF(BB50&gt;BE50,1,0)+IF(BB52&gt;BE52,1,0)+IF(BB54&gt;BE54,1,0))</f>
        <v>0</v>
      </c>
      <c r="BA49" s="180"/>
      <c r="BB49" s="179"/>
      <c r="BC49" s="178"/>
      <c r="BD49" s="169"/>
      <c r="BE49" s="178"/>
      <c r="BF49" s="177"/>
      <c r="BG49" s="176">
        <f>IF(BB46="","",IF(BB46&lt;BE46,1,0)+IF(BB48&lt;BE48,1,0)+IF(BB50&lt;BE50,1,0)+IF(BB52&lt;BE52,1,0)+IF(BB54&lt;BE54,1,0))</f>
        <v>3</v>
      </c>
      <c r="BH49" s="175"/>
      <c r="BJ49" s="170"/>
      <c r="BK49" s="155"/>
      <c r="BL49" s="155"/>
      <c r="BM49" s="155"/>
      <c r="BN49" s="155"/>
      <c r="BO49" s="155"/>
      <c r="BQ49" s="158"/>
      <c r="BR49" s="156"/>
      <c r="BS49" s="157"/>
      <c r="BT49" s="156"/>
      <c r="BU49" s="159"/>
      <c r="BV49" s="162"/>
    </row>
    <row r="50" spans="1:74" ht="9" customHeight="1" thickTop="1" thickBot="1" x14ac:dyDescent="0.25">
      <c r="A50" s="162" t="s">
        <v>115</v>
      </c>
      <c r="B50" s="159">
        <v>23</v>
      </c>
      <c r="D50" s="158" t="s">
        <v>527</v>
      </c>
      <c r="E50" s="156" t="s">
        <v>127</v>
      </c>
      <c r="F50" s="157" t="s">
        <v>81</v>
      </c>
      <c r="G50" s="156" t="s">
        <v>126</v>
      </c>
      <c r="H50" s="161"/>
      <c r="I50" s="161"/>
      <c r="J50" s="160"/>
      <c r="K50" s="155"/>
      <c r="L50" s="155"/>
      <c r="M50" s="155"/>
      <c r="N50" s="199"/>
      <c r="O50" s="175"/>
      <c r="P50" s="180"/>
      <c r="Q50" s="185">
        <v>11</v>
      </c>
      <c r="R50" s="178"/>
      <c r="T50" s="184">
        <v>3</v>
      </c>
      <c r="U50" s="177"/>
      <c r="V50" s="176"/>
      <c r="W50" s="175"/>
      <c r="X50" s="198"/>
      <c r="Y50" s="155"/>
      <c r="Z50" s="155"/>
      <c r="AA50" s="155"/>
      <c r="AB50" s="155"/>
      <c r="AC50" s="161"/>
      <c r="AD50" s="161"/>
      <c r="AF50" s="158" t="s">
        <v>751</v>
      </c>
      <c r="AG50" s="156" t="s">
        <v>127</v>
      </c>
      <c r="AH50" s="157" t="s">
        <v>81</v>
      </c>
      <c r="AI50" s="156" t="s">
        <v>126</v>
      </c>
      <c r="AJ50" s="159">
        <v>68</v>
      </c>
      <c r="AK50" s="162" t="s">
        <v>115</v>
      </c>
      <c r="AL50" s="162" t="s">
        <v>115</v>
      </c>
      <c r="AM50" s="159">
        <v>113</v>
      </c>
      <c r="AO50" s="158" t="s">
        <v>833</v>
      </c>
      <c r="AP50" s="156" t="s">
        <v>127</v>
      </c>
      <c r="AQ50" s="157" t="s">
        <v>81</v>
      </c>
      <c r="AR50" s="156" t="s">
        <v>126</v>
      </c>
      <c r="AS50" s="161"/>
      <c r="AT50" s="161"/>
      <c r="AU50" s="160"/>
      <c r="AV50" s="155"/>
      <c r="AW50" s="155"/>
      <c r="AX50" s="155"/>
      <c r="AY50" s="214"/>
      <c r="AZ50" s="175"/>
      <c r="BA50" s="180"/>
      <c r="BB50" s="185">
        <v>6</v>
      </c>
      <c r="BC50" s="178"/>
      <c r="BE50" s="184">
        <v>11</v>
      </c>
      <c r="BF50" s="177"/>
      <c r="BG50" s="176"/>
      <c r="BH50" s="175"/>
      <c r="BI50" s="213"/>
      <c r="BJ50" s="155"/>
      <c r="BK50" s="155"/>
      <c r="BL50" s="155"/>
      <c r="BM50" s="155"/>
      <c r="BN50" s="161"/>
      <c r="BO50" s="161"/>
      <c r="BQ50" s="158" t="s">
        <v>819</v>
      </c>
      <c r="BR50" s="156" t="s">
        <v>127</v>
      </c>
      <c r="BS50" s="157" t="s">
        <v>129</v>
      </c>
      <c r="BT50" s="156" t="s">
        <v>126</v>
      </c>
      <c r="BU50" s="159">
        <v>158</v>
      </c>
    </row>
    <row r="51" spans="1:74" ht="9" customHeight="1" thickTop="1" thickBot="1" x14ac:dyDescent="0.25">
      <c r="A51" s="162"/>
      <c r="B51" s="159"/>
      <c r="D51" s="158"/>
      <c r="E51" s="156"/>
      <c r="F51" s="157"/>
      <c r="G51" s="156"/>
      <c r="H51" s="155"/>
      <c r="I51" s="155"/>
      <c r="J51" s="155"/>
      <c r="K51" s="155"/>
      <c r="L51" s="155"/>
      <c r="M51" s="182"/>
      <c r="N51" s="197"/>
      <c r="O51" s="175"/>
      <c r="P51" s="180"/>
      <c r="Q51" s="179"/>
      <c r="R51" s="178"/>
      <c r="S51" s="169"/>
      <c r="T51" s="178"/>
      <c r="U51" s="177"/>
      <c r="V51" s="176"/>
      <c r="W51" s="175"/>
      <c r="X51" s="154"/>
      <c r="Y51" s="170"/>
      <c r="Z51" s="155"/>
      <c r="AA51" s="155"/>
      <c r="AB51" s="193"/>
      <c r="AC51" s="155"/>
      <c r="AD51" s="155"/>
      <c r="AF51" s="158"/>
      <c r="AG51" s="156"/>
      <c r="AH51" s="157"/>
      <c r="AI51" s="156"/>
      <c r="AJ51" s="159"/>
      <c r="AK51" s="162"/>
      <c r="AL51" s="162"/>
      <c r="AM51" s="159"/>
      <c r="AO51" s="158"/>
      <c r="AP51" s="156"/>
      <c r="AQ51" s="157"/>
      <c r="AR51" s="156"/>
      <c r="AS51" s="155"/>
      <c r="AT51" s="155"/>
      <c r="AU51" s="155"/>
      <c r="AV51" s="155"/>
      <c r="AW51" s="155"/>
      <c r="AX51" s="182"/>
      <c r="AY51" s="197"/>
      <c r="AZ51" s="175"/>
      <c r="BA51" s="180"/>
      <c r="BB51" s="179"/>
      <c r="BC51" s="178"/>
      <c r="BD51" s="169"/>
      <c r="BE51" s="178"/>
      <c r="BF51" s="177"/>
      <c r="BG51" s="176"/>
      <c r="BH51" s="175"/>
      <c r="BI51" s="200"/>
      <c r="BJ51" s="155"/>
      <c r="BK51" s="155"/>
      <c r="BL51" s="155"/>
      <c r="BM51" s="193"/>
      <c r="BN51" s="155"/>
      <c r="BO51" s="155"/>
      <c r="BQ51" s="158"/>
      <c r="BR51" s="156"/>
      <c r="BS51" s="157"/>
      <c r="BT51" s="156"/>
      <c r="BU51" s="159"/>
    </row>
    <row r="52" spans="1:74" ht="9" customHeight="1" thickTop="1" thickBot="1" x14ac:dyDescent="0.25">
      <c r="A52" s="162" t="s">
        <v>115</v>
      </c>
      <c r="B52" s="159">
        <v>24</v>
      </c>
      <c r="D52" s="158" t="s">
        <v>458</v>
      </c>
      <c r="E52" s="156" t="s">
        <v>127</v>
      </c>
      <c r="F52" s="157" t="s">
        <v>75</v>
      </c>
      <c r="G52" s="156" t="s">
        <v>126</v>
      </c>
      <c r="H52" s="161"/>
      <c r="I52" s="161"/>
      <c r="J52" s="155"/>
      <c r="K52" s="155"/>
      <c r="L52" s="155"/>
      <c r="M52" s="182"/>
      <c r="O52" s="175"/>
      <c r="P52" s="180"/>
      <c r="Q52" s="185"/>
      <c r="R52" s="178"/>
      <c r="T52" s="184"/>
      <c r="U52" s="177"/>
      <c r="V52" s="176"/>
      <c r="W52" s="175"/>
      <c r="Y52" s="170"/>
      <c r="Z52" s="155"/>
      <c r="AA52" s="166"/>
      <c r="AB52" s="182"/>
      <c r="AC52" s="170"/>
      <c r="AD52" s="186"/>
      <c r="AF52" s="158" t="s">
        <v>832</v>
      </c>
      <c r="AG52" s="156" t="s">
        <v>127</v>
      </c>
      <c r="AH52" s="157" t="s">
        <v>78</v>
      </c>
      <c r="AI52" s="156" t="s">
        <v>126</v>
      </c>
      <c r="AJ52" s="159">
        <v>69</v>
      </c>
      <c r="AL52" s="162" t="s">
        <v>115</v>
      </c>
      <c r="AM52" s="159">
        <v>114</v>
      </c>
      <c r="AO52" s="158" t="s">
        <v>498</v>
      </c>
      <c r="AP52" s="156" t="s">
        <v>127</v>
      </c>
      <c r="AQ52" s="157" t="s">
        <v>194</v>
      </c>
      <c r="AR52" s="156" t="s">
        <v>126</v>
      </c>
      <c r="AS52" s="161"/>
      <c r="AT52" s="161"/>
      <c r="AU52" s="155"/>
      <c r="AV52" s="155"/>
      <c r="AW52" s="155"/>
      <c r="AX52" s="182"/>
      <c r="AZ52" s="175"/>
      <c r="BA52" s="180"/>
      <c r="BB52" s="185"/>
      <c r="BC52" s="178"/>
      <c r="BE52" s="184"/>
      <c r="BF52" s="177"/>
      <c r="BG52" s="176"/>
      <c r="BH52" s="175"/>
      <c r="BI52" s="200"/>
      <c r="BJ52" s="155"/>
      <c r="BK52" s="155"/>
      <c r="BL52" s="166"/>
      <c r="BM52" s="182"/>
      <c r="BN52" s="170"/>
      <c r="BO52" s="161"/>
      <c r="BQ52" s="158" t="s">
        <v>831</v>
      </c>
      <c r="BR52" s="156" t="s">
        <v>127</v>
      </c>
      <c r="BS52" s="157" t="s">
        <v>72</v>
      </c>
      <c r="BT52" s="156" t="s">
        <v>126</v>
      </c>
      <c r="BU52" s="159">
        <v>159</v>
      </c>
    </row>
    <row r="53" spans="1:74" ht="9" customHeight="1" thickTop="1" thickBot="1" x14ac:dyDescent="0.25">
      <c r="A53" s="162"/>
      <c r="B53" s="159"/>
      <c r="D53" s="158"/>
      <c r="E53" s="156"/>
      <c r="F53" s="157"/>
      <c r="G53" s="156"/>
      <c r="H53" s="155"/>
      <c r="I53" s="155"/>
      <c r="J53" s="183"/>
      <c r="K53" s="155"/>
      <c r="L53" s="155"/>
      <c r="M53" s="182"/>
      <c r="Q53" s="179"/>
      <c r="R53" s="178"/>
      <c r="S53" s="169"/>
      <c r="T53" s="178"/>
      <c r="U53" s="177"/>
      <c r="Y53" s="170"/>
      <c r="Z53" s="155"/>
      <c r="AA53" s="166"/>
      <c r="AB53" s="155"/>
      <c r="AC53" s="173"/>
      <c r="AD53" s="171"/>
      <c r="AF53" s="158"/>
      <c r="AG53" s="156"/>
      <c r="AH53" s="157"/>
      <c r="AI53" s="156"/>
      <c r="AJ53" s="159"/>
      <c r="AL53" s="162"/>
      <c r="AM53" s="159"/>
      <c r="AO53" s="158"/>
      <c r="AP53" s="156"/>
      <c r="AQ53" s="157"/>
      <c r="AR53" s="156"/>
      <c r="AS53" s="155"/>
      <c r="AT53" s="155"/>
      <c r="AU53" s="183"/>
      <c r="AV53" s="155"/>
      <c r="AW53" s="155"/>
      <c r="AX53" s="182"/>
      <c r="BB53" s="179"/>
      <c r="BC53" s="178"/>
      <c r="BD53" s="169"/>
      <c r="BE53" s="178"/>
      <c r="BF53" s="177"/>
      <c r="BI53" s="200"/>
      <c r="BJ53" s="155"/>
      <c r="BK53" s="155"/>
      <c r="BL53" s="166"/>
      <c r="BM53" s="155"/>
      <c r="BN53" s="196"/>
      <c r="BO53" s="155"/>
      <c r="BQ53" s="158"/>
      <c r="BR53" s="156"/>
      <c r="BS53" s="157"/>
      <c r="BT53" s="156"/>
      <c r="BU53" s="159"/>
    </row>
    <row r="54" spans="1:74" ht="9" customHeight="1" thickTop="1" thickBot="1" x14ac:dyDescent="0.25">
      <c r="B54" s="159">
        <v>25</v>
      </c>
      <c r="D54" s="158" t="s">
        <v>698</v>
      </c>
      <c r="E54" s="156" t="s">
        <v>127</v>
      </c>
      <c r="F54" s="157" t="s">
        <v>82</v>
      </c>
      <c r="G54" s="156" t="s">
        <v>126</v>
      </c>
      <c r="H54" s="155"/>
      <c r="I54" s="182"/>
      <c r="J54" s="170"/>
      <c r="K54" s="160"/>
      <c r="L54" s="155"/>
      <c r="M54" s="182"/>
      <c r="Q54" s="185"/>
      <c r="R54" s="178"/>
      <c r="T54" s="184"/>
      <c r="U54" s="177"/>
      <c r="Y54" s="170"/>
      <c r="Z54" s="155"/>
      <c r="AA54" s="166"/>
      <c r="AB54" s="155"/>
      <c r="AC54" s="191"/>
      <c r="AD54" s="161"/>
      <c r="AF54" s="158" t="s">
        <v>683</v>
      </c>
      <c r="AG54" s="156" t="s">
        <v>127</v>
      </c>
      <c r="AH54" s="157" t="s">
        <v>76</v>
      </c>
      <c r="AI54" s="156" t="s">
        <v>126</v>
      </c>
      <c r="AJ54" s="159">
        <v>70</v>
      </c>
      <c r="AM54" s="159">
        <v>115</v>
      </c>
      <c r="AO54" s="158" t="s">
        <v>830</v>
      </c>
      <c r="AP54" s="156" t="s">
        <v>127</v>
      </c>
      <c r="AQ54" s="157" t="s">
        <v>83</v>
      </c>
      <c r="AR54" s="156" t="s">
        <v>126</v>
      </c>
      <c r="AS54" s="161"/>
      <c r="AT54" s="182"/>
      <c r="AU54" s="170"/>
      <c r="AV54" s="160"/>
      <c r="AW54" s="155"/>
      <c r="AX54" s="182"/>
      <c r="BB54" s="185"/>
      <c r="BC54" s="178"/>
      <c r="BE54" s="184"/>
      <c r="BF54" s="177"/>
      <c r="BI54" s="200"/>
      <c r="BJ54" s="155"/>
      <c r="BK54" s="155"/>
      <c r="BL54" s="166"/>
      <c r="BM54" s="155"/>
      <c r="BN54" s="182"/>
      <c r="BO54" s="195"/>
      <c r="BQ54" s="158" t="s">
        <v>829</v>
      </c>
      <c r="BR54" s="156" t="s">
        <v>127</v>
      </c>
      <c r="BS54" s="157" t="s">
        <v>83</v>
      </c>
      <c r="BT54" s="156" t="s">
        <v>126</v>
      </c>
      <c r="BU54" s="159">
        <v>160</v>
      </c>
    </row>
    <row r="55" spans="1:74" ht="9" customHeight="1" thickTop="1" thickBot="1" x14ac:dyDescent="0.25">
      <c r="B55" s="159"/>
      <c r="D55" s="158"/>
      <c r="E55" s="156"/>
      <c r="F55" s="157"/>
      <c r="G55" s="156"/>
      <c r="H55" s="171"/>
      <c r="I55" s="173"/>
      <c r="J55" s="155"/>
      <c r="K55" s="160"/>
      <c r="L55" s="155"/>
      <c r="M55" s="182"/>
      <c r="Q55" s="179"/>
      <c r="R55" s="178"/>
      <c r="S55" s="169"/>
      <c r="T55" s="178"/>
      <c r="U55" s="177"/>
      <c r="Y55" s="170"/>
      <c r="Z55" s="155"/>
      <c r="AA55" s="193"/>
      <c r="AB55" s="155"/>
      <c r="AC55" s="155"/>
      <c r="AD55" s="155"/>
      <c r="AF55" s="158"/>
      <c r="AG55" s="156"/>
      <c r="AH55" s="157"/>
      <c r="AI55" s="156"/>
      <c r="AJ55" s="159"/>
      <c r="AM55" s="159"/>
      <c r="AO55" s="158"/>
      <c r="AP55" s="156"/>
      <c r="AQ55" s="157"/>
      <c r="AR55" s="156"/>
      <c r="AS55" s="155"/>
      <c r="AT55" s="194"/>
      <c r="AU55" s="155"/>
      <c r="AV55" s="160"/>
      <c r="AW55" s="155"/>
      <c r="AX55" s="182"/>
      <c r="BB55" s="179"/>
      <c r="BC55" s="178"/>
      <c r="BD55" s="169"/>
      <c r="BE55" s="178"/>
      <c r="BF55" s="177"/>
      <c r="BI55" s="200"/>
      <c r="BJ55" s="155"/>
      <c r="BK55" s="155"/>
      <c r="BL55" s="193"/>
      <c r="BM55" s="155"/>
      <c r="BN55" s="155"/>
      <c r="BO55" s="171"/>
      <c r="BQ55" s="158"/>
      <c r="BR55" s="156"/>
      <c r="BS55" s="157"/>
      <c r="BT55" s="156"/>
      <c r="BU55" s="159"/>
    </row>
    <row r="56" spans="1:74" ht="9" customHeight="1" thickTop="1" thickBot="1" x14ac:dyDescent="0.25">
      <c r="B56" s="159">
        <v>26</v>
      </c>
      <c r="D56" s="158" t="s">
        <v>828</v>
      </c>
      <c r="E56" s="156" t="s">
        <v>127</v>
      </c>
      <c r="F56" s="157" t="s">
        <v>76</v>
      </c>
      <c r="G56" s="156" t="s">
        <v>126</v>
      </c>
      <c r="H56" s="161"/>
      <c r="I56" s="181"/>
      <c r="J56" s="155"/>
      <c r="K56" s="183"/>
      <c r="L56" s="155"/>
      <c r="M56" s="182"/>
      <c r="Q56" s="169"/>
      <c r="U56" s="169"/>
      <c r="Y56" s="170"/>
      <c r="Z56" s="166"/>
      <c r="AA56" s="182"/>
      <c r="AB56" s="170"/>
      <c r="AC56" s="155"/>
      <c r="AD56" s="186"/>
      <c r="AF56" s="158" t="s">
        <v>827</v>
      </c>
      <c r="AG56" s="156" t="s">
        <v>127</v>
      </c>
      <c r="AH56" s="157" t="s">
        <v>146</v>
      </c>
      <c r="AI56" s="156" t="s">
        <v>126</v>
      </c>
      <c r="AJ56" s="159">
        <v>71</v>
      </c>
      <c r="AM56" s="159">
        <v>116</v>
      </c>
      <c r="AO56" s="158" t="s">
        <v>826</v>
      </c>
      <c r="AP56" s="156" t="s">
        <v>127</v>
      </c>
      <c r="AQ56" s="157" t="s">
        <v>203</v>
      </c>
      <c r="AR56" s="156" t="s">
        <v>126</v>
      </c>
      <c r="AS56" s="174"/>
      <c r="AT56" s="155"/>
      <c r="AU56" s="155"/>
      <c r="AV56" s="183"/>
      <c r="AW56" s="155"/>
      <c r="AX56" s="182"/>
      <c r="BB56" s="169"/>
      <c r="BF56" s="169"/>
      <c r="BI56" s="200"/>
      <c r="BJ56" s="155"/>
      <c r="BK56" s="155"/>
      <c r="BL56" s="173"/>
      <c r="BM56" s="170"/>
      <c r="BN56" s="155"/>
      <c r="BO56" s="161"/>
      <c r="BQ56" s="158" t="s">
        <v>825</v>
      </c>
      <c r="BR56" s="156" t="s">
        <v>127</v>
      </c>
      <c r="BS56" s="157" t="s">
        <v>428</v>
      </c>
      <c r="BT56" s="156" t="s">
        <v>126</v>
      </c>
      <c r="BU56" s="159">
        <v>161</v>
      </c>
    </row>
    <row r="57" spans="1:74" ht="9" customHeight="1" thickTop="1" thickBot="1" x14ac:dyDescent="0.25">
      <c r="B57" s="159"/>
      <c r="D57" s="158"/>
      <c r="E57" s="156"/>
      <c r="F57" s="157"/>
      <c r="G57" s="156"/>
      <c r="H57" s="155"/>
      <c r="I57" s="155"/>
      <c r="J57" s="182"/>
      <c r="K57" s="170"/>
      <c r="L57" s="160"/>
      <c r="M57" s="182"/>
      <c r="S57" s="154"/>
      <c r="Y57" s="170"/>
      <c r="Z57" s="166"/>
      <c r="AA57" s="182"/>
      <c r="AB57" s="170"/>
      <c r="AC57" s="168"/>
      <c r="AD57" s="171"/>
      <c r="AF57" s="158"/>
      <c r="AG57" s="156"/>
      <c r="AH57" s="157"/>
      <c r="AI57" s="156"/>
      <c r="AJ57" s="159"/>
      <c r="AM57" s="159"/>
      <c r="AO57" s="158"/>
      <c r="AP57" s="156"/>
      <c r="AQ57" s="157"/>
      <c r="AR57" s="156"/>
      <c r="AS57" s="155"/>
      <c r="AT57" s="155"/>
      <c r="AU57" s="182"/>
      <c r="AV57" s="170"/>
      <c r="AW57" s="160"/>
      <c r="AX57" s="182"/>
      <c r="BD57" s="217"/>
      <c r="BI57" s="200"/>
      <c r="BJ57" s="155"/>
      <c r="BK57" s="155"/>
      <c r="BL57" s="173"/>
      <c r="BM57" s="170"/>
      <c r="BN57" s="193"/>
      <c r="BO57" s="155"/>
      <c r="BQ57" s="158"/>
      <c r="BR57" s="156"/>
      <c r="BS57" s="157"/>
      <c r="BT57" s="156"/>
      <c r="BU57" s="159"/>
    </row>
    <row r="58" spans="1:74" ht="9" customHeight="1" thickTop="1" thickBot="1" x14ac:dyDescent="0.25">
      <c r="B58" s="159">
        <v>27</v>
      </c>
      <c r="D58" s="158" t="s">
        <v>824</v>
      </c>
      <c r="E58" s="156" t="s">
        <v>127</v>
      </c>
      <c r="F58" s="157" t="s">
        <v>72</v>
      </c>
      <c r="G58" s="156" t="s">
        <v>126</v>
      </c>
      <c r="H58" s="155"/>
      <c r="I58" s="155"/>
      <c r="J58" s="182"/>
      <c r="K58" s="170"/>
      <c r="L58" s="160"/>
      <c r="M58" s="182"/>
      <c r="S58" s="154"/>
      <c r="Y58" s="170"/>
      <c r="Z58" s="166"/>
      <c r="AA58" s="155"/>
      <c r="AB58" s="192"/>
      <c r="AC58" s="166"/>
      <c r="AD58" s="161"/>
      <c r="AF58" s="158" t="s">
        <v>823</v>
      </c>
      <c r="AG58" s="156" t="s">
        <v>127</v>
      </c>
      <c r="AH58" s="157" t="s">
        <v>189</v>
      </c>
      <c r="AI58" s="156" t="s">
        <v>126</v>
      </c>
      <c r="AJ58" s="159">
        <v>72</v>
      </c>
      <c r="AM58" s="159">
        <v>117</v>
      </c>
      <c r="AO58" s="158" t="s">
        <v>530</v>
      </c>
      <c r="AP58" s="156" t="s">
        <v>127</v>
      </c>
      <c r="AQ58" s="157" t="s">
        <v>174</v>
      </c>
      <c r="AR58" s="156" t="s">
        <v>126</v>
      </c>
      <c r="AS58" s="161"/>
      <c r="AT58" s="161"/>
      <c r="AU58" s="182"/>
      <c r="AV58" s="170"/>
      <c r="AW58" s="160"/>
      <c r="AX58" s="182"/>
      <c r="BD58" s="217"/>
      <c r="BI58" s="200"/>
      <c r="BJ58" s="155"/>
      <c r="BK58" s="155"/>
      <c r="BL58" s="170"/>
      <c r="BM58" s="192"/>
      <c r="BN58" s="182"/>
      <c r="BO58" s="195"/>
      <c r="BQ58" s="158" t="s">
        <v>628</v>
      </c>
      <c r="BR58" s="156" t="s">
        <v>127</v>
      </c>
      <c r="BS58" s="157" t="s">
        <v>304</v>
      </c>
      <c r="BT58" s="156" t="s">
        <v>126</v>
      </c>
      <c r="BU58" s="159">
        <v>162</v>
      </c>
    </row>
    <row r="59" spans="1:74" ht="9" customHeight="1" thickTop="1" thickBot="1" x14ac:dyDescent="0.25">
      <c r="B59" s="159"/>
      <c r="D59" s="158"/>
      <c r="E59" s="156"/>
      <c r="F59" s="157"/>
      <c r="G59" s="156"/>
      <c r="H59" s="171"/>
      <c r="I59" s="171"/>
      <c r="J59" s="173"/>
      <c r="K59" s="155"/>
      <c r="L59" s="160"/>
      <c r="M59" s="182"/>
      <c r="S59" s="154"/>
      <c r="Y59" s="170"/>
      <c r="Z59" s="166"/>
      <c r="AA59" s="155"/>
      <c r="AB59" s="196"/>
      <c r="AC59" s="155"/>
      <c r="AD59" s="155"/>
      <c r="AF59" s="158"/>
      <c r="AG59" s="156"/>
      <c r="AH59" s="157"/>
      <c r="AI59" s="156"/>
      <c r="AJ59" s="159"/>
      <c r="AM59" s="159"/>
      <c r="AO59" s="158"/>
      <c r="AP59" s="156"/>
      <c r="AQ59" s="157"/>
      <c r="AR59" s="156"/>
      <c r="AS59" s="155"/>
      <c r="AT59" s="155"/>
      <c r="AU59" s="194"/>
      <c r="AV59" s="155"/>
      <c r="AW59" s="160"/>
      <c r="AX59" s="182"/>
      <c r="BD59" s="217"/>
      <c r="BI59" s="200"/>
      <c r="BJ59" s="155"/>
      <c r="BK59" s="155"/>
      <c r="BL59" s="170"/>
      <c r="BM59" s="196"/>
      <c r="BN59" s="155"/>
      <c r="BO59" s="171"/>
      <c r="BQ59" s="158"/>
      <c r="BR59" s="156"/>
      <c r="BS59" s="157"/>
      <c r="BT59" s="156"/>
      <c r="BU59" s="159"/>
    </row>
    <row r="60" spans="1:74" ht="9" customHeight="1" thickTop="1" thickBot="1" x14ac:dyDescent="0.25">
      <c r="B60" s="159">
        <v>28</v>
      </c>
      <c r="D60" s="158" t="s">
        <v>822</v>
      </c>
      <c r="E60" s="156" t="s">
        <v>127</v>
      </c>
      <c r="F60" s="157" t="s">
        <v>83</v>
      </c>
      <c r="G60" s="156" t="s">
        <v>126</v>
      </c>
      <c r="H60" s="161"/>
      <c r="I60" s="161"/>
      <c r="J60" s="181"/>
      <c r="K60" s="155"/>
      <c r="L60" s="160"/>
      <c r="M60" s="182"/>
      <c r="S60" s="154"/>
      <c r="Y60" s="170"/>
      <c r="Z60" s="166"/>
      <c r="AA60" s="155"/>
      <c r="AB60" s="182"/>
      <c r="AC60" s="195"/>
      <c r="AD60" s="186"/>
      <c r="AF60" s="158" t="s">
        <v>821</v>
      </c>
      <c r="AG60" s="156" t="s">
        <v>127</v>
      </c>
      <c r="AH60" s="157" t="s">
        <v>83</v>
      </c>
      <c r="AI60" s="156" t="s">
        <v>126</v>
      </c>
      <c r="AJ60" s="159">
        <v>73</v>
      </c>
      <c r="AM60" s="159">
        <v>118</v>
      </c>
      <c r="AO60" s="158" t="s">
        <v>639</v>
      </c>
      <c r="AP60" s="156" t="s">
        <v>127</v>
      </c>
      <c r="AQ60" s="157" t="s">
        <v>76</v>
      </c>
      <c r="AR60" s="156" t="s">
        <v>126</v>
      </c>
      <c r="AS60" s="186"/>
      <c r="AT60" s="174"/>
      <c r="AU60" s="155"/>
      <c r="AV60" s="155"/>
      <c r="AW60" s="160"/>
      <c r="AX60" s="182"/>
      <c r="BD60" s="217"/>
      <c r="BI60" s="200"/>
      <c r="BJ60" s="155"/>
      <c r="BK60" s="155"/>
      <c r="BL60" s="170"/>
      <c r="BM60" s="182"/>
      <c r="BN60" s="195"/>
      <c r="BO60" s="186"/>
      <c r="BQ60" s="158" t="s">
        <v>820</v>
      </c>
      <c r="BR60" s="156" t="s">
        <v>127</v>
      </c>
      <c r="BS60" s="157" t="s">
        <v>135</v>
      </c>
      <c r="BT60" s="156" t="s">
        <v>126</v>
      </c>
      <c r="BU60" s="159">
        <v>163</v>
      </c>
    </row>
    <row r="61" spans="1:74" ht="9" customHeight="1" thickTop="1" thickBot="1" x14ac:dyDescent="0.25">
      <c r="B61" s="159"/>
      <c r="D61" s="158"/>
      <c r="E61" s="156"/>
      <c r="F61" s="157"/>
      <c r="G61" s="156"/>
      <c r="H61" s="155"/>
      <c r="I61" s="155"/>
      <c r="J61" s="155"/>
      <c r="K61" s="155"/>
      <c r="L61" s="183"/>
      <c r="M61" s="182"/>
      <c r="S61" s="154"/>
      <c r="Y61" s="170"/>
      <c r="Z61" s="193"/>
      <c r="AA61" s="155"/>
      <c r="AB61" s="155"/>
      <c r="AC61" s="171"/>
      <c r="AD61" s="171"/>
      <c r="AF61" s="158"/>
      <c r="AG61" s="156"/>
      <c r="AH61" s="157"/>
      <c r="AI61" s="156"/>
      <c r="AJ61" s="159"/>
      <c r="AM61" s="159"/>
      <c r="AO61" s="158"/>
      <c r="AP61" s="156"/>
      <c r="AQ61" s="157"/>
      <c r="AR61" s="156"/>
      <c r="AS61" s="155"/>
      <c r="AT61" s="155"/>
      <c r="AU61" s="155"/>
      <c r="AV61" s="155"/>
      <c r="AW61" s="183"/>
      <c r="AX61" s="182"/>
      <c r="BD61" s="217"/>
      <c r="BI61" s="200"/>
      <c r="BJ61" s="155"/>
      <c r="BK61" s="182"/>
      <c r="BL61" s="155"/>
      <c r="BM61" s="155"/>
      <c r="BN61" s="171"/>
      <c r="BO61" s="171"/>
      <c r="BQ61" s="158"/>
      <c r="BR61" s="156"/>
      <c r="BS61" s="157"/>
      <c r="BT61" s="156"/>
      <c r="BU61" s="159"/>
    </row>
    <row r="62" spans="1:74" ht="9" customHeight="1" thickTop="1" thickBot="1" x14ac:dyDescent="0.25">
      <c r="B62" s="159">
        <v>29</v>
      </c>
      <c r="D62" s="158" t="s">
        <v>806</v>
      </c>
      <c r="E62" s="156" t="s">
        <v>127</v>
      </c>
      <c r="F62" s="157" t="s">
        <v>81</v>
      </c>
      <c r="G62" s="156" t="s">
        <v>126</v>
      </c>
      <c r="H62" s="161"/>
      <c r="I62" s="161"/>
      <c r="J62" s="155"/>
      <c r="K62" s="182"/>
      <c r="L62" s="170"/>
      <c r="M62" s="190"/>
      <c r="S62" s="154"/>
      <c r="Y62" s="192"/>
      <c r="Z62" s="182"/>
      <c r="AA62" s="170"/>
      <c r="AB62" s="155"/>
      <c r="AC62" s="161"/>
      <c r="AD62" s="161"/>
      <c r="AF62" s="158" t="s">
        <v>819</v>
      </c>
      <c r="AG62" s="156" t="s">
        <v>127</v>
      </c>
      <c r="AH62" s="157" t="s">
        <v>181</v>
      </c>
      <c r="AI62" s="156" t="s">
        <v>126</v>
      </c>
      <c r="AJ62" s="159">
        <v>74</v>
      </c>
      <c r="AM62" s="159">
        <v>119</v>
      </c>
      <c r="AO62" s="158" t="s">
        <v>541</v>
      </c>
      <c r="AP62" s="156" t="s">
        <v>127</v>
      </c>
      <c r="AQ62" s="157" t="s">
        <v>181</v>
      </c>
      <c r="AR62" s="156" t="s">
        <v>126</v>
      </c>
      <c r="AS62" s="161"/>
      <c r="AT62" s="161"/>
      <c r="AU62" s="155"/>
      <c r="AV62" s="182"/>
      <c r="AW62" s="173"/>
      <c r="AX62" s="173"/>
      <c r="BD62" s="217"/>
      <c r="BI62" s="200"/>
      <c r="BJ62" s="155"/>
      <c r="BK62" s="172"/>
      <c r="BL62" s="155"/>
      <c r="BM62" s="155"/>
      <c r="BN62" s="161"/>
      <c r="BO62" s="161"/>
      <c r="BQ62" s="158" t="s">
        <v>493</v>
      </c>
      <c r="BR62" s="156" t="s">
        <v>127</v>
      </c>
      <c r="BS62" s="157" t="s">
        <v>194</v>
      </c>
      <c r="BT62" s="156" t="s">
        <v>126</v>
      </c>
      <c r="BU62" s="159">
        <v>164</v>
      </c>
      <c r="BV62" s="162" t="s">
        <v>115</v>
      </c>
    </row>
    <row r="63" spans="1:74" ht="9" customHeight="1" thickTop="1" thickBot="1" x14ac:dyDescent="0.25">
      <c r="B63" s="159"/>
      <c r="D63" s="158"/>
      <c r="E63" s="156"/>
      <c r="F63" s="157"/>
      <c r="G63" s="156"/>
      <c r="H63" s="155"/>
      <c r="I63" s="155"/>
      <c r="J63" s="183"/>
      <c r="K63" s="182"/>
      <c r="L63" s="170"/>
      <c r="M63" s="190"/>
      <c r="S63" s="154"/>
      <c r="Y63" s="192"/>
      <c r="Z63" s="182"/>
      <c r="AA63" s="170"/>
      <c r="AB63" s="193"/>
      <c r="AC63" s="155"/>
      <c r="AD63" s="155"/>
      <c r="AF63" s="158"/>
      <c r="AG63" s="156"/>
      <c r="AH63" s="157"/>
      <c r="AI63" s="156"/>
      <c r="AJ63" s="159"/>
      <c r="AM63" s="159"/>
      <c r="AO63" s="158"/>
      <c r="AP63" s="156"/>
      <c r="AQ63" s="157"/>
      <c r="AR63" s="156"/>
      <c r="AS63" s="155"/>
      <c r="AT63" s="155"/>
      <c r="AU63" s="183"/>
      <c r="AV63" s="182"/>
      <c r="AW63" s="173"/>
      <c r="AX63" s="173"/>
      <c r="BD63" s="217"/>
      <c r="BI63" s="200"/>
      <c r="BJ63" s="155"/>
      <c r="BK63" s="192"/>
      <c r="BL63" s="155"/>
      <c r="BM63" s="193"/>
      <c r="BN63" s="155"/>
      <c r="BO63" s="155"/>
      <c r="BQ63" s="158"/>
      <c r="BR63" s="156"/>
      <c r="BS63" s="157"/>
      <c r="BT63" s="156"/>
      <c r="BU63" s="159"/>
      <c r="BV63" s="162"/>
    </row>
    <row r="64" spans="1:74" ht="9" customHeight="1" thickTop="1" thickBot="1" x14ac:dyDescent="0.25">
      <c r="B64" s="159">
        <v>30</v>
      </c>
      <c r="D64" s="158" t="s">
        <v>818</v>
      </c>
      <c r="E64" s="156" t="s">
        <v>127</v>
      </c>
      <c r="F64" s="157" t="s">
        <v>174</v>
      </c>
      <c r="G64" s="156" t="s">
        <v>126</v>
      </c>
      <c r="H64" s="155"/>
      <c r="I64" s="182"/>
      <c r="J64" s="173"/>
      <c r="K64" s="173"/>
      <c r="L64" s="170"/>
      <c r="M64" s="190"/>
      <c r="S64" s="154"/>
      <c r="Y64" s="192"/>
      <c r="Z64" s="182"/>
      <c r="AA64" s="173"/>
      <c r="AB64" s="173"/>
      <c r="AC64" s="170"/>
      <c r="AD64" s="161"/>
      <c r="AF64" s="158" t="s">
        <v>506</v>
      </c>
      <c r="AG64" s="156" t="s">
        <v>127</v>
      </c>
      <c r="AH64" s="157" t="s">
        <v>137</v>
      </c>
      <c r="AI64" s="156" t="s">
        <v>126</v>
      </c>
      <c r="AJ64" s="159">
        <v>75</v>
      </c>
      <c r="AM64" s="159">
        <v>120</v>
      </c>
      <c r="AO64" s="158" t="s">
        <v>817</v>
      </c>
      <c r="AP64" s="156" t="s">
        <v>127</v>
      </c>
      <c r="AQ64" s="157" t="s">
        <v>816</v>
      </c>
      <c r="AR64" s="156" t="s">
        <v>126</v>
      </c>
      <c r="AS64" s="155"/>
      <c r="AT64" s="182"/>
      <c r="AU64" s="173"/>
      <c r="AV64" s="173"/>
      <c r="AW64" s="173"/>
      <c r="AX64" s="173"/>
      <c r="BD64" s="217"/>
      <c r="BI64" s="200"/>
      <c r="BJ64" s="155"/>
      <c r="BK64" s="192"/>
      <c r="BL64" s="166"/>
      <c r="BM64" s="182"/>
      <c r="BN64" s="170"/>
      <c r="BO64" s="186"/>
      <c r="BQ64" s="158" t="s">
        <v>458</v>
      </c>
      <c r="BR64" s="156" t="s">
        <v>127</v>
      </c>
      <c r="BS64" s="157" t="s">
        <v>201</v>
      </c>
      <c r="BT64" s="156" t="s">
        <v>126</v>
      </c>
      <c r="BU64" s="159">
        <v>165</v>
      </c>
    </row>
    <row r="65" spans="2:73" ht="9" customHeight="1" thickTop="1" thickBot="1" x14ac:dyDescent="0.25">
      <c r="B65" s="159"/>
      <c r="D65" s="158"/>
      <c r="E65" s="156"/>
      <c r="F65" s="157"/>
      <c r="G65" s="156"/>
      <c r="H65" s="171"/>
      <c r="I65" s="173"/>
      <c r="J65" s="182"/>
      <c r="K65" s="173"/>
      <c r="L65" s="170"/>
      <c r="M65" s="190"/>
      <c r="S65" s="154"/>
      <c r="Y65" s="192"/>
      <c r="Z65" s="182"/>
      <c r="AA65" s="173"/>
      <c r="AB65" s="170"/>
      <c r="AC65" s="196"/>
      <c r="AD65" s="155"/>
      <c r="AF65" s="158"/>
      <c r="AG65" s="156"/>
      <c r="AH65" s="157"/>
      <c r="AI65" s="156"/>
      <c r="AJ65" s="159"/>
      <c r="AM65" s="159"/>
      <c r="AO65" s="158"/>
      <c r="AP65" s="156"/>
      <c r="AQ65" s="157"/>
      <c r="AR65" s="156"/>
      <c r="AS65" s="171"/>
      <c r="AT65" s="173"/>
      <c r="AU65" s="182"/>
      <c r="AV65" s="173"/>
      <c r="AW65" s="173"/>
      <c r="AX65" s="173"/>
      <c r="BD65" s="217"/>
      <c r="BI65" s="200"/>
      <c r="BJ65" s="155"/>
      <c r="BK65" s="192"/>
      <c r="BL65" s="166"/>
      <c r="BM65" s="155"/>
      <c r="BN65" s="173"/>
      <c r="BO65" s="171"/>
      <c r="BQ65" s="158"/>
      <c r="BR65" s="156"/>
      <c r="BS65" s="157"/>
      <c r="BT65" s="156"/>
      <c r="BU65" s="159"/>
    </row>
    <row r="66" spans="2:73" ht="9" customHeight="1" thickTop="1" thickBot="1" x14ac:dyDescent="0.25">
      <c r="B66" s="159">
        <v>31</v>
      </c>
      <c r="D66" s="158" t="s">
        <v>815</v>
      </c>
      <c r="E66" s="156" t="s">
        <v>127</v>
      </c>
      <c r="F66" s="157" t="s">
        <v>194</v>
      </c>
      <c r="G66" s="156" t="s">
        <v>126</v>
      </c>
      <c r="H66" s="161"/>
      <c r="I66" s="181"/>
      <c r="J66" s="182"/>
      <c r="K66" s="173"/>
      <c r="L66" s="170"/>
      <c r="M66" s="190"/>
      <c r="S66" s="154"/>
      <c r="Y66" s="192"/>
      <c r="Z66" s="182"/>
      <c r="AA66" s="173"/>
      <c r="AB66" s="170"/>
      <c r="AC66" s="182"/>
      <c r="AD66" s="195"/>
      <c r="AF66" s="158" t="s">
        <v>478</v>
      </c>
      <c r="AG66" s="156" t="s">
        <v>127</v>
      </c>
      <c r="AH66" s="157" t="s">
        <v>87</v>
      </c>
      <c r="AI66" s="156" t="s">
        <v>126</v>
      </c>
      <c r="AJ66" s="159">
        <v>76</v>
      </c>
      <c r="AM66" s="159">
        <v>121</v>
      </c>
      <c r="AO66" s="158" t="s">
        <v>712</v>
      </c>
      <c r="AP66" s="156" t="s">
        <v>127</v>
      </c>
      <c r="AQ66" s="157" t="s">
        <v>146</v>
      </c>
      <c r="AR66" s="156" t="s">
        <v>126</v>
      </c>
      <c r="AS66" s="161"/>
      <c r="AT66" s="181"/>
      <c r="AU66" s="182"/>
      <c r="AV66" s="173"/>
      <c r="AW66" s="173"/>
      <c r="AX66" s="173"/>
      <c r="BD66" s="217"/>
      <c r="BI66" s="200"/>
      <c r="BJ66" s="155"/>
      <c r="BK66" s="192"/>
      <c r="BL66" s="166"/>
      <c r="BM66" s="155"/>
      <c r="BN66" s="191"/>
      <c r="BO66" s="161"/>
      <c r="BQ66" s="158" t="s">
        <v>751</v>
      </c>
      <c r="BR66" s="156" t="s">
        <v>127</v>
      </c>
      <c r="BS66" s="157" t="s">
        <v>76</v>
      </c>
      <c r="BT66" s="156" t="s">
        <v>126</v>
      </c>
      <c r="BU66" s="159">
        <v>166</v>
      </c>
    </row>
    <row r="67" spans="2:73" ht="9" customHeight="1" thickTop="1" thickBot="1" x14ac:dyDescent="0.25">
      <c r="B67" s="159"/>
      <c r="D67" s="158"/>
      <c r="E67" s="156"/>
      <c r="F67" s="157"/>
      <c r="G67" s="156"/>
      <c r="H67" s="155"/>
      <c r="I67" s="155"/>
      <c r="J67" s="155"/>
      <c r="K67" s="173"/>
      <c r="L67" s="155"/>
      <c r="M67" s="190"/>
      <c r="S67" s="154"/>
      <c r="Y67" s="192"/>
      <c r="Z67" s="155"/>
      <c r="AA67" s="173"/>
      <c r="AB67" s="155"/>
      <c r="AC67" s="155"/>
      <c r="AD67" s="171"/>
      <c r="AF67" s="158"/>
      <c r="AG67" s="156"/>
      <c r="AH67" s="157"/>
      <c r="AI67" s="156"/>
      <c r="AJ67" s="159"/>
      <c r="AM67" s="159"/>
      <c r="AO67" s="158"/>
      <c r="AP67" s="156"/>
      <c r="AQ67" s="157"/>
      <c r="AR67" s="156"/>
      <c r="AS67" s="155"/>
      <c r="AT67" s="155"/>
      <c r="AU67" s="155"/>
      <c r="AV67" s="173"/>
      <c r="AW67" s="182"/>
      <c r="AX67" s="173"/>
      <c r="BD67" s="217"/>
      <c r="BI67" s="200"/>
      <c r="BJ67" s="155"/>
      <c r="BK67" s="192"/>
      <c r="BL67" s="193"/>
      <c r="BM67" s="155"/>
      <c r="BN67" s="155"/>
      <c r="BO67" s="155"/>
      <c r="BQ67" s="158"/>
      <c r="BR67" s="156"/>
      <c r="BS67" s="157"/>
      <c r="BT67" s="156"/>
      <c r="BU67" s="159"/>
    </row>
    <row r="68" spans="2:73" ht="9" customHeight="1" thickTop="1" thickBot="1" x14ac:dyDescent="0.25">
      <c r="B68" s="159">
        <v>32</v>
      </c>
      <c r="D68" s="158" t="s">
        <v>814</v>
      </c>
      <c r="E68" s="156" t="s">
        <v>127</v>
      </c>
      <c r="F68" s="157" t="s">
        <v>79</v>
      </c>
      <c r="G68" s="156" t="s">
        <v>126</v>
      </c>
      <c r="H68" s="155"/>
      <c r="I68" s="155"/>
      <c r="J68" s="155"/>
      <c r="K68" s="181"/>
      <c r="L68" s="155"/>
      <c r="M68" s="190"/>
      <c r="S68" s="154"/>
      <c r="Y68" s="192"/>
      <c r="Z68" s="155"/>
      <c r="AA68" s="191"/>
      <c r="AB68" s="155"/>
      <c r="AC68" s="155"/>
      <c r="AD68" s="186"/>
      <c r="AF68" s="158" t="s">
        <v>231</v>
      </c>
      <c r="AG68" s="156" t="s">
        <v>127</v>
      </c>
      <c r="AH68" s="157" t="s">
        <v>203</v>
      </c>
      <c r="AI68" s="156" t="s">
        <v>126</v>
      </c>
      <c r="AJ68" s="159">
        <v>77</v>
      </c>
      <c r="AM68" s="159">
        <v>122</v>
      </c>
      <c r="AO68" s="158" t="s">
        <v>679</v>
      </c>
      <c r="AP68" s="156" t="s">
        <v>127</v>
      </c>
      <c r="AQ68" s="157" t="s">
        <v>78</v>
      </c>
      <c r="AR68" s="156" t="s">
        <v>126</v>
      </c>
      <c r="AS68" s="161"/>
      <c r="AT68" s="155"/>
      <c r="AU68" s="155"/>
      <c r="AV68" s="181"/>
      <c r="AW68" s="182"/>
      <c r="AX68" s="173"/>
      <c r="BD68" s="217"/>
      <c r="BI68" s="200"/>
      <c r="BJ68" s="182"/>
      <c r="BK68" s="170"/>
      <c r="BL68" s="182"/>
      <c r="BM68" s="170"/>
      <c r="BN68" s="155"/>
      <c r="BO68" s="161"/>
      <c r="BQ68" s="158" t="s">
        <v>813</v>
      </c>
      <c r="BR68" s="156" t="s">
        <v>127</v>
      </c>
      <c r="BS68" s="157" t="s">
        <v>181</v>
      </c>
      <c r="BT68" s="156" t="s">
        <v>126</v>
      </c>
      <c r="BU68" s="159">
        <v>167</v>
      </c>
    </row>
    <row r="69" spans="2:73" ht="9" customHeight="1" thickTop="1" thickBot="1" x14ac:dyDescent="0.25">
      <c r="B69" s="159"/>
      <c r="D69" s="158"/>
      <c r="E69" s="156"/>
      <c r="F69" s="157"/>
      <c r="G69" s="156"/>
      <c r="H69" s="171"/>
      <c r="I69" s="170"/>
      <c r="J69" s="155"/>
      <c r="K69" s="160"/>
      <c r="L69" s="155"/>
      <c r="M69" s="190"/>
      <c r="S69" s="154"/>
      <c r="Y69" s="192"/>
      <c r="Z69" s="155"/>
      <c r="AA69" s="166"/>
      <c r="AB69" s="155"/>
      <c r="AC69" s="182"/>
      <c r="AD69" s="171"/>
      <c r="AF69" s="158"/>
      <c r="AG69" s="156"/>
      <c r="AH69" s="157"/>
      <c r="AI69" s="156"/>
      <c r="AJ69" s="159"/>
      <c r="AM69" s="159"/>
      <c r="AO69" s="158"/>
      <c r="AP69" s="156"/>
      <c r="AQ69" s="157"/>
      <c r="AR69" s="156"/>
      <c r="AS69" s="155"/>
      <c r="AT69" s="183"/>
      <c r="AU69" s="155"/>
      <c r="AV69" s="160"/>
      <c r="AW69" s="182"/>
      <c r="AX69" s="173"/>
      <c r="BD69" s="217"/>
      <c r="BI69" s="200"/>
      <c r="BJ69" s="182"/>
      <c r="BK69" s="170"/>
      <c r="BL69" s="155"/>
      <c r="BM69" s="170"/>
      <c r="BN69" s="193"/>
      <c r="BO69" s="155"/>
      <c r="BQ69" s="158"/>
      <c r="BR69" s="156"/>
      <c r="BS69" s="157"/>
      <c r="BT69" s="156"/>
      <c r="BU69" s="159"/>
    </row>
    <row r="70" spans="2:73" ht="9" customHeight="1" thickTop="1" thickBot="1" x14ac:dyDescent="0.25">
      <c r="B70" s="159">
        <v>33</v>
      </c>
      <c r="D70" s="158" t="s">
        <v>755</v>
      </c>
      <c r="E70" s="156" t="s">
        <v>127</v>
      </c>
      <c r="F70" s="157" t="s">
        <v>201</v>
      </c>
      <c r="G70" s="156" t="s">
        <v>126</v>
      </c>
      <c r="H70" s="161"/>
      <c r="I70" s="167"/>
      <c r="J70" s="155"/>
      <c r="K70" s="160"/>
      <c r="L70" s="155"/>
      <c r="M70" s="190"/>
      <c r="S70" s="154"/>
      <c r="Y70" s="192"/>
      <c r="Z70" s="155"/>
      <c r="AA70" s="166"/>
      <c r="AB70" s="155"/>
      <c r="AC70" s="172"/>
      <c r="AD70" s="161"/>
      <c r="AF70" s="158" t="s">
        <v>465</v>
      </c>
      <c r="AG70" s="156" t="s">
        <v>127</v>
      </c>
      <c r="AH70" s="157" t="s">
        <v>82</v>
      </c>
      <c r="AI70" s="156" t="s">
        <v>126</v>
      </c>
      <c r="AJ70" s="159">
        <v>78</v>
      </c>
      <c r="AM70" s="159">
        <v>123</v>
      </c>
      <c r="AO70" s="158" t="s">
        <v>812</v>
      </c>
      <c r="AP70" s="156" t="s">
        <v>127</v>
      </c>
      <c r="AQ70" s="157" t="s">
        <v>231</v>
      </c>
      <c r="AR70" s="156" t="s">
        <v>126</v>
      </c>
      <c r="AS70" s="174"/>
      <c r="AT70" s="173"/>
      <c r="AU70" s="170"/>
      <c r="AV70" s="160"/>
      <c r="AW70" s="182"/>
      <c r="AX70" s="173"/>
      <c r="BD70" s="217"/>
      <c r="BI70" s="200"/>
      <c r="BJ70" s="182"/>
      <c r="BK70" s="170"/>
      <c r="BL70" s="155"/>
      <c r="BM70" s="173"/>
      <c r="BN70" s="173"/>
      <c r="BO70" s="195"/>
      <c r="BQ70" s="158" t="s">
        <v>811</v>
      </c>
      <c r="BR70" s="156" t="s">
        <v>127</v>
      </c>
      <c r="BS70" s="157" t="s">
        <v>80</v>
      </c>
      <c r="BT70" s="156" t="s">
        <v>126</v>
      </c>
      <c r="BU70" s="159">
        <v>168</v>
      </c>
    </row>
    <row r="71" spans="2:73" ht="9" customHeight="1" thickTop="1" thickBot="1" x14ac:dyDescent="0.25">
      <c r="B71" s="159"/>
      <c r="D71" s="158"/>
      <c r="E71" s="156"/>
      <c r="F71" s="157"/>
      <c r="G71" s="156"/>
      <c r="H71" s="155"/>
      <c r="I71" s="155"/>
      <c r="J71" s="165"/>
      <c r="K71" s="160"/>
      <c r="L71" s="155"/>
      <c r="M71" s="190"/>
      <c r="S71" s="154"/>
      <c r="Y71" s="192"/>
      <c r="Z71" s="155"/>
      <c r="AA71" s="166"/>
      <c r="AB71" s="168"/>
      <c r="AC71" s="155"/>
      <c r="AD71" s="155"/>
      <c r="AF71" s="158"/>
      <c r="AG71" s="156"/>
      <c r="AH71" s="157"/>
      <c r="AI71" s="156"/>
      <c r="AJ71" s="159"/>
      <c r="AM71" s="159"/>
      <c r="AO71" s="158"/>
      <c r="AP71" s="156"/>
      <c r="AQ71" s="157"/>
      <c r="AR71" s="156"/>
      <c r="AS71" s="155"/>
      <c r="AT71" s="155"/>
      <c r="AU71" s="165"/>
      <c r="AV71" s="160"/>
      <c r="AW71" s="182"/>
      <c r="AX71" s="173"/>
      <c r="BD71" s="217"/>
      <c r="BI71" s="200"/>
      <c r="BJ71" s="182"/>
      <c r="BK71" s="170"/>
      <c r="BL71" s="155"/>
      <c r="BM71" s="173"/>
      <c r="BN71" s="155"/>
      <c r="BO71" s="171"/>
      <c r="BQ71" s="158"/>
      <c r="BR71" s="156"/>
      <c r="BS71" s="157"/>
      <c r="BT71" s="156"/>
      <c r="BU71" s="159"/>
    </row>
    <row r="72" spans="2:73" ht="9" customHeight="1" thickTop="1" thickBot="1" x14ac:dyDescent="0.25">
      <c r="B72" s="159">
        <v>34</v>
      </c>
      <c r="D72" s="158" t="s">
        <v>810</v>
      </c>
      <c r="E72" s="156" t="s">
        <v>127</v>
      </c>
      <c r="F72" s="157" t="s">
        <v>181</v>
      </c>
      <c r="G72" s="156" t="s">
        <v>126</v>
      </c>
      <c r="H72" s="161"/>
      <c r="I72" s="161"/>
      <c r="J72" s="160"/>
      <c r="K72" s="155"/>
      <c r="L72" s="155"/>
      <c r="M72" s="190"/>
      <c r="S72" s="154"/>
      <c r="Y72" s="192"/>
      <c r="Z72" s="155"/>
      <c r="AA72" s="155"/>
      <c r="AB72" s="166"/>
      <c r="AC72" s="161"/>
      <c r="AD72" s="161"/>
      <c r="AF72" s="158" t="s">
        <v>809</v>
      </c>
      <c r="AG72" s="156" t="s">
        <v>127</v>
      </c>
      <c r="AH72" s="157" t="s">
        <v>129</v>
      </c>
      <c r="AI72" s="156" t="s">
        <v>126</v>
      </c>
      <c r="AJ72" s="159">
        <v>79</v>
      </c>
      <c r="AM72" s="159">
        <v>124</v>
      </c>
      <c r="AO72" s="158" t="s">
        <v>808</v>
      </c>
      <c r="AP72" s="156" t="s">
        <v>127</v>
      </c>
      <c r="AQ72" s="157" t="s">
        <v>81</v>
      </c>
      <c r="AR72" s="156" t="s">
        <v>126</v>
      </c>
      <c r="AS72" s="161"/>
      <c r="AT72" s="161"/>
      <c r="AU72" s="160"/>
      <c r="AV72" s="155"/>
      <c r="AW72" s="182"/>
      <c r="AX72" s="173"/>
      <c r="BD72" s="217"/>
      <c r="BI72" s="200"/>
      <c r="BJ72" s="182"/>
      <c r="BK72" s="170"/>
      <c r="BL72" s="155"/>
      <c r="BM72" s="191"/>
      <c r="BN72" s="161"/>
      <c r="BO72" s="161"/>
      <c r="BQ72" s="158" t="s">
        <v>807</v>
      </c>
      <c r="BR72" s="156" t="s">
        <v>127</v>
      </c>
      <c r="BS72" s="157" t="s">
        <v>81</v>
      </c>
      <c r="BT72" s="156" t="s">
        <v>126</v>
      </c>
      <c r="BU72" s="159">
        <v>169</v>
      </c>
    </row>
    <row r="73" spans="2:73" ht="9" customHeight="1" thickTop="1" thickBot="1" x14ac:dyDescent="0.25">
      <c r="B73" s="159"/>
      <c r="D73" s="158"/>
      <c r="E73" s="156"/>
      <c r="F73" s="157"/>
      <c r="G73" s="156"/>
      <c r="H73" s="155"/>
      <c r="I73" s="155"/>
      <c r="J73" s="155"/>
      <c r="K73" s="155"/>
      <c r="L73" s="155"/>
      <c r="M73" s="194"/>
      <c r="S73" s="154"/>
      <c r="Y73" s="196"/>
      <c r="Z73" s="155"/>
      <c r="AA73" s="155"/>
      <c r="AB73" s="155"/>
      <c r="AC73" s="155"/>
      <c r="AD73" s="155"/>
      <c r="AF73" s="158"/>
      <c r="AG73" s="156"/>
      <c r="AH73" s="157"/>
      <c r="AI73" s="156"/>
      <c r="AJ73" s="159"/>
      <c r="AM73" s="159"/>
      <c r="AO73" s="158"/>
      <c r="AP73" s="156"/>
      <c r="AQ73" s="157"/>
      <c r="AR73" s="156"/>
      <c r="AS73" s="155"/>
      <c r="AT73" s="155"/>
      <c r="AU73" s="155"/>
      <c r="AV73" s="155"/>
      <c r="AW73" s="155"/>
      <c r="AX73" s="173"/>
      <c r="BD73" s="217"/>
      <c r="BI73" s="200"/>
      <c r="BJ73" s="168"/>
      <c r="BK73" s="155"/>
      <c r="BL73" s="155"/>
      <c r="BM73" s="155"/>
      <c r="BN73" s="155"/>
      <c r="BO73" s="155"/>
      <c r="BQ73" s="158"/>
      <c r="BR73" s="156"/>
      <c r="BS73" s="157"/>
      <c r="BT73" s="156"/>
      <c r="BU73" s="159"/>
    </row>
    <row r="74" spans="2:73" ht="9" customHeight="1" thickTop="1" thickBot="1" x14ac:dyDescent="0.25">
      <c r="B74" s="159">
        <v>35</v>
      </c>
      <c r="D74" s="158" t="s">
        <v>604</v>
      </c>
      <c r="E74" s="156" t="s">
        <v>127</v>
      </c>
      <c r="F74" s="157" t="s">
        <v>194</v>
      </c>
      <c r="G74" s="156" t="s">
        <v>126</v>
      </c>
      <c r="H74" s="161"/>
      <c r="I74" s="161"/>
      <c r="J74" s="155"/>
      <c r="K74" s="155"/>
      <c r="L74" s="182"/>
      <c r="M74" s="155"/>
      <c r="S74" s="154"/>
      <c r="Y74" s="182"/>
      <c r="Z74" s="170"/>
      <c r="AA74" s="155"/>
      <c r="AB74" s="155"/>
      <c r="AC74" s="161"/>
      <c r="AD74" s="161"/>
      <c r="AF74" s="158" t="s">
        <v>531</v>
      </c>
      <c r="AG74" s="156" t="s">
        <v>127</v>
      </c>
      <c r="AH74" s="157" t="s">
        <v>194</v>
      </c>
      <c r="AI74" s="156" t="s">
        <v>126</v>
      </c>
      <c r="AJ74" s="159">
        <v>80</v>
      </c>
      <c r="AK74" s="162" t="s">
        <v>115</v>
      </c>
      <c r="AM74" s="159">
        <v>125</v>
      </c>
      <c r="AO74" s="158" t="s">
        <v>806</v>
      </c>
      <c r="AP74" s="156" t="s">
        <v>127</v>
      </c>
      <c r="AQ74" s="157" t="s">
        <v>75</v>
      </c>
      <c r="AR74" s="156" t="s">
        <v>126</v>
      </c>
      <c r="AS74" s="161"/>
      <c r="AT74" s="161"/>
      <c r="AU74" s="155"/>
      <c r="AV74" s="155"/>
      <c r="AW74" s="155"/>
      <c r="AX74" s="181"/>
      <c r="BD74" s="217"/>
      <c r="BJ74" s="166"/>
      <c r="BK74" s="155"/>
      <c r="BL74" s="155"/>
      <c r="BM74" s="155"/>
      <c r="BN74" s="161"/>
      <c r="BO74" s="161"/>
      <c r="BQ74" s="158" t="s">
        <v>503</v>
      </c>
      <c r="BR74" s="156" t="s">
        <v>127</v>
      </c>
      <c r="BS74" s="157" t="s">
        <v>82</v>
      </c>
      <c r="BT74" s="156" t="s">
        <v>126</v>
      </c>
      <c r="BU74" s="159">
        <v>170</v>
      </c>
    </row>
    <row r="75" spans="2:73" ht="9" customHeight="1" thickTop="1" thickBot="1" x14ac:dyDescent="0.25">
      <c r="B75" s="159"/>
      <c r="D75" s="158"/>
      <c r="E75" s="156"/>
      <c r="F75" s="157"/>
      <c r="G75" s="156"/>
      <c r="H75" s="155"/>
      <c r="I75" s="155"/>
      <c r="J75" s="183"/>
      <c r="K75" s="155"/>
      <c r="L75" s="182"/>
      <c r="M75" s="155"/>
      <c r="S75" s="154"/>
      <c r="Y75" s="155"/>
      <c r="Z75" s="170"/>
      <c r="AA75" s="155"/>
      <c r="AB75" s="193"/>
      <c r="AC75" s="155"/>
      <c r="AD75" s="155"/>
      <c r="AF75" s="158"/>
      <c r="AG75" s="156"/>
      <c r="AH75" s="157"/>
      <c r="AI75" s="156"/>
      <c r="AJ75" s="159"/>
      <c r="AK75" s="162"/>
      <c r="AM75" s="159"/>
      <c r="AO75" s="158"/>
      <c r="AP75" s="156"/>
      <c r="AQ75" s="157"/>
      <c r="AR75" s="156"/>
      <c r="AS75" s="155"/>
      <c r="AT75" s="155"/>
      <c r="AU75" s="183"/>
      <c r="AV75" s="155"/>
      <c r="AW75" s="155"/>
      <c r="AX75" s="160"/>
      <c r="BD75" s="217"/>
      <c r="BJ75" s="166"/>
      <c r="BK75" s="155"/>
      <c r="BL75" s="155"/>
      <c r="BM75" s="193"/>
      <c r="BN75" s="155"/>
      <c r="BO75" s="155"/>
      <c r="BQ75" s="158"/>
      <c r="BR75" s="156"/>
      <c r="BS75" s="157"/>
      <c r="BT75" s="156"/>
      <c r="BU75" s="159"/>
    </row>
    <row r="76" spans="2:73" ht="9" customHeight="1" thickTop="1" thickBot="1" x14ac:dyDescent="0.25">
      <c r="B76" s="159">
        <v>36</v>
      </c>
      <c r="D76" s="158" t="s">
        <v>805</v>
      </c>
      <c r="E76" s="156" t="s">
        <v>127</v>
      </c>
      <c r="F76" s="157" t="s">
        <v>141</v>
      </c>
      <c r="G76" s="156" t="s">
        <v>126</v>
      </c>
      <c r="H76" s="155"/>
      <c r="I76" s="182"/>
      <c r="J76" s="170"/>
      <c r="K76" s="160"/>
      <c r="L76" s="182"/>
      <c r="M76" s="155"/>
      <c r="S76" s="154"/>
      <c r="Y76" s="155"/>
      <c r="Z76" s="170"/>
      <c r="AA76" s="166"/>
      <c r="AB76" s="182"/>
      <c r="AC76" s="170"/>
      <c r="AD76" s="186"/>
      <c r="AF76" s="158" t="s">
        <v>461</v>
      </c>
      <c r="AG76" s="156" t="s">
        <v>127</v>
      </c>
      <c r="AH76" s="157" t="s">
        <v>187</v>
      </c>
      <c r="AI76" s="156" t="s">
        <v>126</v>
      </c>
      <c r="AJ76" s="159">
        <v>81</v>
      </c>
      <c r="AM76" s="159">
        <v>126</v>
      </c>
      <c r="AO76" s="158" t="s">
        <v>727</v>
      </c>
      <c r="AP76" s="156" t="s">
        <v>127</v>
      </c>
      <c r="AQ76" s="157" t="s">
        <v>76</v>
      </c>
      <c r="AR76" s="156" t="s">
        <v>126</v>
      </c>
      <c r="AS76" s="155"/>
      <c r="AT76" s="182"/>
      <c r="AU76" s="173"/>
      <c r="AV76" s="155"/>
      <c r="AW76" s="155"/>
      <c r="AX76" s="160"/>
      <c r="BD76" s="217"/>
      <c r="BJ76" s="166"/>
      <c r="BK76" s="155"/>
      <c r="BL76" s="166"/>
      <c r="BM76" s="182"/>
      <c r="BN76" s="170"/>
      <c r="BO76" s="161"/>
      <c r="BQ76" s="158" t="s">
        <v>804</v>
      </c>
      <c r="BR76" s="156" t="s">
        <v>127</v>
      </c>
      <c r="BS76" s="157" t="s">
        <v>81</v>
      </c>
      <c r="BT76" s="156" t="s">
        <v>126</v>
      </c>
      <c r="BU76" s="159">
        <v>171</v>
      </c>
    </row>
    <row r="77" spans="2:73" ht="9" customHeight="1" thickTop="1" thickBot="1" x14ac:dyDescent="0.25">
      <c r="B77" s="159"/>
      <c r="D77" s="158"/>
      <c r="E77" s="156"/>
      <c r="F77" s="157"/>
      <c r="G77" s="156"/>
      <c r="H77" s="171"/>
      <c r="I77" s="173"/>
      <c r="J77" s="155"/>
      <c r="K77" s="160"/>
      <c r="L77" s="182"/>
      <c r="M77" s="155"/>
      <c r="S77" s="154"/>
      <c r="Y77" s="155"/>
      <c r="Z77" s="170"/>
      <c r="AA77" s="166"/>
      <c r="AB77" s="155"/>
      <c r="AC77" s="173"/>
      <c r="AD77" s="171"/>
      <c r="AF77" s="158"/>
      <c r="AG77" s="156"/>
      <c r="AH77" s="157"/>
      <c r="AI77" s="156"/>
      <c r="AJ77" s="159"/>
      <c r="AM77" s="159"/>
      <c r="AO77" s="158"/>
      <c r="AP77" s="156"/>
      <c r="AQ77" s="157"/>
      <c r="AR77" s="156"/>
      <c r="AS77" s="171"/>
      <c r="AT77" s="173"/>
      <c r="AU77" s="182"/>
      <c r="AV77" s="155"/>
      <c r="AW77" s="155"/>
      <c r="AX77" s="160"/>
      <c r="BD77" s="217"/>
      <c r="BJ77" s="166"/>
      <c r="BK77" s="155"/>
      <c r="BL77" s="166"/>
      <c r="BM77" s="155"/>
      <c r="BN77" s="196"/>
      <c r="BO77" s="155"/>
      <c r="BQ77" s="158"/>
      <c r="BR77" s="156"/>
      <c r="BS77" s="157"/>
      <c r="BT77" s="156"/>
      <c r="BU77" s="159"/>
    </row>
    <row r="78" spans="2:73" ht="9" customHeight="1" thickTop="1" thickBot="1" x14ac:dyDescent="0.25">
      <c r="B78" s="159">
        <v>37</v>
      </c>
      <c r="D78" s="158" t="s">
        <v>482</v>
      </c>
      <c r="E78" s="156" t="s">
        <v>127</v>
      </c>
      <c r="F78" s="157" t="s">
        <v>87</v>
      </c>
      <c r="G78" s="156" t="s">
        <v>126</v>
      </c>
      <c r="H78" s="161"/>
      <c r="I78" s="181"/>
      <c r="J78" s="155"/>
      <c r="K78" s="160"/>
      <c r="L78" s="182"/>
      <c r="M78" s="155"/>
      <c r="S78" s="154"/>
      <c r="Y78" s="155"/>
      <c r="Z78" s="170"/>
      <c r="AA78" s="166"/>
      <c r="AB78" s="155"/>
      <c r="AC78" s="191"/>
      <c r="AD78" s="161"/>
      <c r="AF78" s="158" t="s">
        <v>577</v>
      </c>
      <c r="AG78" s="156" t="s">
        <v>127</v>
      </c>
      <c r="AH78" s="157" t="s">
        <v>206</v>
      </c>
      <c r="AI78" s="156" t="s">
        <v>126</v>
      </c>
      <c r="AJ78" s="159">
        <v>82</v>
      </c>
      <c r="AM78" s="159">
        <v>127</v>
      </c>
      <c r="AO78" s="158" t="s">
        <v>530</v>
      </c>
      <c r="AP78" s="156" t="s">
        <v>127</v>
      </c>
      <c r="AQ78" s="157" t="s">
        <v>79</v>
      </c>
      <c r="AR78" s="156" t="s">
        <v>126</v>
      </c>
      <c r="AS78" s="161"/>
      <c r="AT78" s="181"/>
      <c r="AU78" s="182"/>
      <c r="AV78" s="155"/>
      <c r="AW78" s="155"/>
      <c r="AX78" s="160"/>
      <c r="BD78" s="217"/>
      <c r="BJ78" s="166"/>
      <c r="BK78" s="155"/>
      <c r="BL78" s="166"/>
      <c r="BM78" s="155"/>
      <c r="BN78" s="182"/>
      <c r="BO78" s="195"/>
      <c r="BQ78" s="158" t="s">
        <v>803</v>
      </c>
      <c r="BR78" s="156" t="s">
        <v>127</v>
      </c>
      <c r="BS78" s="157" t="s">
        <v>79</v>
      </c>
      <c r="BT78" s="156" t="s">
        <v>126</v>
      </c>
      <c r="BU78" s="159">
        <v>172</v>
      </c>
    </row>
    <row r="79" spans="2:73" ht="9" customHeight="1" thickTop="1" thickBot="1" x14ac:dyDescent="0.25">
      <c r="B79" s="159"/>
      <c r="D79" s="158"/>
      <c r="E79" s="156"/>
      <c r="F79" s="157"/>
      <c r="G79" s="156"/>
      <c r="H79" s="155"/>
      <c r="I79" s="155"/>
      <c r="J79" s="155"/>
      <c r="K79" s="183"/>
      <c r="L79" s="182"/>
      <c r="M79" s="155"/>
      <c r="S79" s="154"/>
      <c r="Y79" s="155"/>
      <c r="Z79" s="170"/>
      <c r="AA79" s="193"/>
      <c r="AB79" s="155"/>
      <c r="AC79" s="155"/>
      <c r="AD79" s="155"/>
      <c r="AF79" s="158"/>
      <c r="AG79" s="156"/>
      <c r="AH79" s="157"/>
      <c r="AI79" s="156"/>
      <c r="AJ79" s="159"/>
      <c r="AM79" s="159"/>
      <c r="AO79" s="158"/>
      <c r="AP79" s="156"/>
      <c r="AQ79" s="157"/>
      <c r="AR79" s="156"/>
      <c r="AS79" s="155"/>
      <c r="AT79" s="155"/>
      <c r="AU79" s="155"/>
      <c r="AV79" s="170"/>
      <c r="AW79" s="155"/>
      <c r="AX79" s="160"/>
      <c r="BD79" s="217"/>
      <c r="BJ79" s="166"/>
      <c r="BK79" s="155"/>
      <c r="BL79" s="193"/>
      <c r="BM79" s="155"/>
      <c r="BN79" s="155"/>
      <c r="BO79" s="171"/>
      <c r="BQ79" s="158"/>
      <c r="BR79" s="156"/>
      <c r="BS79" s="157"/>
      <c r="BT79" s="156"/>
      <c r="BU79" s="159"/>
    </row>
    <row r="80" spans="2:73" ht="9" customHeight="1" thickTop="1" x14ac:dyDescent="0.2">
      <c r="B80" s="159">
        <v>38</v>
      </c>
      <c r="D80" s="158" t="s">
        <v>802</v>
      </c>
      <c r="E80" s="156" t="s">
        <v>127</v>
      </c>
      <c r="F80" s="157" t="s">
        <v>146</v>
      </c>
      <c r="G80" s="156" t="s">
        <v>126</v>
      </c>
      <c r="H80" s="155"/>
      <c r="I80" s="155"/>
      <c r="J80" s="182"/>
      <c r="K80" s="173"/>
      <c r="L80" s="173"/>
      <c r="M80" s="155"/>
      <c r="S80" s="154"/>
      <c r="Y80" s="155"/>
      <c r="Z80" s="192"/>
      <c r="AA80" s="182"/>
      <c r="AB80" s="170"/>
      <c r="AC80" s="155"/>
      <c r="AD80" s="186"/>
      <c r="AF80" s="158" t="s">
        <v>801</v>
      </c>
      <c r="AG80" s="156" t="s">
        <v>127</v>
      </c>
      <c r="AH80" s="157" t="s">
        <v>428</v>
      </c>
      <c r="AI80" s="156" t="s">
        <v>126</v>
      </c>
      <c r="AJ80" s="159">
        <v>83</v>
      </c>
      <c r="AM80" s="159">
        <v>128</v>
      </c>
      <c r="AO80" s="158" t="s">
        <v>800</v>
      </c>
      <c r="AP80" s="156" t="s">
        <v>127</v>
      </c>
      <c r="AQ80" s="157" t="s">
        <v>82</v>
      </c>
      <c r="AR80" s="156" t="s">
        <v>126</v>
      </c>
      <c r="AS80" s="155"/>
      <c r="AT80" s="155"/>
      <c r="AU80" s="155"/>
      <c r="AV80" s="167"/>
      <c r="AW80" s="155"/>
      <c r="AX80" s="160"/>
      <c r="BD80" s="217"/>
      <c r="BJ80" s="166"/>
      <c r="BK80" s="182"/>
      <c r="BL80" s="173"/>
      <c r="BM80" s="170"/>
      <c r="BN80" s="155"/>
      <c r="BO80" s="186"/>
      <c r="BQ80" s="158" t="s">
        <v>512</v>
      </c>
      <c r="BR80" s="156" t="s">
        <v>127</v>
      </c>
      <c r="BS80" s="157" t="s">
        <v>174</v>
      </c>
      <c r="BT80" s="156" t="s">
        <v>126</v>
      </c>
      <c r="BU80" s="159">
        <v>173</v>
      </c>
    </row>
    <row r="81" spans="1:74" ht="9" customHeight="1" thickBot="1" x14ac:dyDescent="0.25">
      <c r="B81" s="159"/>
      <c r="D81" s="158"/>
      <c r="E81" s="156"/>
      <c r="F81" s="157"/>
      <c r="G81" s="156"/>
      <c r="H81" s="171"/>
      <c r="I81" s="170"/>
      <c r="J81" s="182"/>
      <c r="K81" s="173"/>
      <c r="L81" s="173"/>
      <c r="M81" s="155"/>
      <c r="S81" s="154"/>
      <c r="Y81" s="155"/>
      <c r="Z81" s="192"/>
      <c r="AA81" s="182"/>
      <c r="AB81" s="170"/>
      <c r="AC81" s="168"/>
      <c r="AD81" s="171"/>
      <c r="AF81" s="158"/>
      <c r="AG81" s="156"/>
      <c r="AH81" s="157"/>
      <c r="AI81" s="156"/>
      <c r="AJ81" s="159"/>
      <c r="AM81" s="159"/>
      <c r="AO81" s="158"/>
      <c r="AP81" s="156"/>
      <c r="AQ81" s="157"/>
      <c r="AR81" s="156"/>
      <c r="AS81" s="171"/>
      <c r="AT81" s="170"/>
      <c r="AU81" s="155"/>
      <c r="AV81" s="190"/>
      <c r="AW81" s="155"/>
      <c r="AX81" s="160"/>
      <c r="BD81" s="217"/>
      <c r="BJ81" s="166"/>
      <c r="BK81" s="182"/>
      <c r="BL81" s="173"/>
      <c r="BM81" s="170"/>
      <c r="BN81" s="182"/>
      <c r="BO81" s="171"/>
      <c r="BQ81" s="158"/>
      <c r="BR81" s="156"/>
      <c r="BS81" s="157"/>
      <c r="BT81" s="156"/>
      <c r="BU81" s="159"/>
    </row>
    <row r="82" spans="1:74" ht="9" customHeight="1" thickTop="1" thickBot="1" x14ac:dyDescent="0.25">
      <c r="B82" s="159">
        <v>39</v>
      </c>
      <c r="D82" s="158" t="s">
        <v>480</v>
      </c>
      <c r="E82" s="156" t="s">
        <v>127</v>
      </c>
      <c r="F82" s="157" t="s">
        <v>82</v>
      </c>
      <c r="G82" s="156" t="s">
        <v>126</v>
      </c>
      <c r="H82" s="161"/>
      <c r="I82" s="167"/>
      <c r="J82" s="182"/>
      <c r="K82" s="173"/>
      <c r="L82" s="173"/>
      <c r="M82" s="155"/>
      <c r="Q82" s="148"/>
      <c r="U82" s="148"/>
      <c r="Y82" s="155"/>
      <c r="Z82" s="192"/>
      <c r="AA82" s="155"/>
      <c r="AB82" s="192"/>
      <c r="AC82" s="166"/>
      <c r="AD82" s="161"/>
      <c r="AF82" s="158" t="s">
        <v>507</v>
      </c>
      <c r="AG82" s="156" t="s">
        <v>127</v>
      </c>
      <c r="AH82" s="157" t="s">
        <v>72</v>
      </c>
      <c r="AI82" s="156" t="s">
        <v>126</v>
      </c>
      <c r="AJ82" s="159">
        <v>84</v>
      </c>
      <c r="AM82" s="159">
        <v>129</v>
      </c>
      <c r="AO82" s="158" t="s">
        <v>486</v>
      </c>
      <c r="AP82" s="156" t="s">
        <v>127</v>
      </c>
      <c r="AQ82" s="157" t="s">
        <v>72</v>
      </c>
      <c r="AR82" s="156" t="s">
        <v>126</v>
      </c>
      <c r="AS82" s="161"/>
      <c r="AT82" s="167"/>
      <c r="AU82" s="155"/>
      <c r="AV82" s="190"/>
      <c r="AW82" s="155"/>
      <c r="AX82" s="160"/>
      <c r="BD82" s="217"/>
      <c r="BJ82" s="166"/>
      <c r="BK82" s="182"/>
      <c r="BL82" s="173"/>
      <c r="BM82" s="170"/>
      <c r="BN82" s="172"/>
      <c r="BO82" s="161"/>
      <c r="BQ82" s="158" t="s">
        <v>486</v>
      </c>
      <c r="BR82" s="156" t="s">
        <v>127</v>
      </c>
      <c r="BS82" s="157" t="s">
        <v>152</v>
      </c>
      <c r="BT82" s="156" t="s">
        <v>126</v>
      </c>
      <c r="BU82" s="159">
        <v>174</v>
      </c>
    </row>
    <row r="83" spans="1:74" ht="9" customHeight="1" thickTop="1" thickBot="1" x14ac:dyDescent="0.25">
      <c r="B83" s="159"/>
      <c r="D83" s="158"/>
      <c r="E83" s="156"/>
      <c r="F83" s="157"/>
      <c r="G83" s="156"/>
      <c r="H83" s="155"/>
      <c r="I83" s="155"/>
      <c r="J83" s="173"/>
      <c r="K83" s="182"/>
      <c r="L83" s="173"/>
      <c r="M83" s="155"/>
      <c r="O83" s="187" t="s">
        <v>97</v>
      </c>
      <c r="P83" s="189"/>
      <c r="Q83" s="185">
        <v>4</v>
      </c>
      <c r="R83" s="178"/>
      <c r="T83" s="184">
        <v>11</v>
      </c>
      <c r="U83" s="177"/>
      <c r="V83" s="188" t="s">
        <v>105</v>
      </c>
      <c r="W83" s="187"/>
      <c r="Y83" s="155"/>
      <c r="Z83" s="192"/>
      <c r="AA83" s="155"/>
      <c r="AB83" s="196"/>
      <c r="AC83" s="155"/>
      <c r="AD83" s="155"/>
      <c r="AF83" s="158"/>
      <c r="AG83" s="156"/>
      <c r="AH83" s="157"/>
      <c r="AI83" s="156"/>
      <c r="AJ83" s="159"/>
      <c r="AM83" s="159"/>
      <c r="AO83" s="158"/>
      <c r="AP83" s="156"/>
      <c r="AQ83" s="157"/>
      <c r="AR83" s="156"/>
      <c r="AS83" s="155"/>
      <c r="AT83" s="155"/>
      <c r="AU83" s="165"/>
      <c r="AV83" s="190"/>
      <c r="AW83" s="155"/>
      <c r="AX83" s="160"/>
      <c r="BD83" s="217"/>
      <c r="BJ83" s="166"/>
      <c r="BK83" s="182"/>
      <c r="BL83" s="170"/>
      <c r="BM83" s="173"/>
      <c r="BN83" s="155"/>
      <c r="BO83" s="155"/>
      <c r="BQ83" s="158"/>
      <c r="BR83" s="156"/>
      <c r="BS83" s="157"/>
      <c r="BT83" s="156"/>
      <c r="BU83" s="159"/>
    </row>
    <row r="84" spans="1:74" ht="9" customHeight="1" thickTop="1" thickBot="1" x14ac:dyDescent="0.25">
      <c r="B84" s="159">
        <v>40</v>
      </c>
      <c r="D84" s="158" t="s">
        <v>799</v>
      </c>
      <c r="E84" s="156" t="s">
        <v>127</v>
      </c>
      <c r="F84" s="157" t="s">
        <v>144</v>
      </c>
      <c r="G84" s="156" t="s">
        <v>126</v>
      </c>
      <c r="H84" s="161"/>
      <c r="I84" s="161"/>
      <c r="J84" s="181"/>
      <c r="K84" s="182"/>
      <c r="L84" s="173"/>
      <c r="M84" s="155"/>
      <c r="O84" s="187"/>
      <c r="P84" s="189"/>
      <c r="Q84" s="179"/>
      <c r="R84" s="178"/>
      <c r="S84" s="169"/>
      <c r="T84" s="178"/>
      <c r="U84" s="177"/>
      <c r="V84" s="188"/>
      <c r="W84" s="187"/>
      <c r="Y84" s="155"/>
      <c r="Z84" s="192"/>
      <c r="AA84" s="155"/>
      <c r="AB84" s="182"/>
      <c r="AC84" s="195"/>
      <c r="AD84" s="186"/>
      <c r="AF84" s="158" t="s">
        <v>798</v>
      </c>
      <c r="AG84" s="156" t="s">
        <v>127</v>
      </c>
      <c r="AH84" s="157" t="s">
        <v>135</v>
      </c>
      <c r="AI84" s="156" t="s">
        <v>126</v>
      </c>
      <c r="AJ84" s="159">
        <v>85</v>
      </c>
      <c r="AM84" s="159">
        <v>130</v>
      </c>
      <c r="AO84" s="158" t="s">
        <v>797</v>
      </c>
      <c r="AP84" s="156" t="s">
        <v>127</v>
      </c>
      <c r="AQ84" s="157" t="s">
        <v>80</v>
      </c>
      <c r="AR84" s="156" t="s">
        <v>126</v>
      </c>
      <c r="AS84" s="161"/>
      <c r="AT84" s="161"/>
      <c r="AU84" s="160"/>
      <c r="AV84" s="182"/>
      <c r="AW84" s="170"/>
      <c r="AX84" s="160"/>
      <c r="BD84" s="217"/>
      <c r="BJ84" s="166"/>
      <c r="BK84" s="182"/>
      <c r="BL84" s="170"/>
      <c r="BM84" s="191"/>
      <c r="BN84" s="161"/>
      <c r="BO84" s="161"/>
      <c r="BQ84" s="158" t="s">
        <v>796</v>
      </c>
      <c r="BR84" s="156" t="s">
        <v>127</v>
      </c>
      <c r="BS84" s="157" t="s">
        <v>75</v>
      </c>
      <c r="BT84" s="156" t="s">
        <v>126</v>
      </c>
      <c r="BU84" s="159">
        <v>175</v>
      </c>
    </row>
    <row r="85" spans="1:74" ht="9" customHeight="1" thickTop="1" thickBot="1" x14ac:dyDescent="0.25">
      <c r="B85" s="159"/>
      <c r="D85" s="158"/>
      <c r="E85" s="156"/>
      <c r="F85" s="157"/>
      <c r="G85" s="156"/>
      <c r="H85" s="155"/>
      <c r="I85" s="155"/>
      <c r="J85" s="155"/>
      <c r="K85" s="155"/>
      <c r="L85" s="173"/>
      <c r="M85" s="155"/>
      <c r="O85" s="187"/>
      <c r="P85" s="189"/>
      <c r="Q85" s="185">
        <v>8</v>
      </c>
      <c r="R85" s="178"/>
      <c r="T85" s="184">
        <v>11</v>
      </c>
      <c r="U85" s="177"/>
      <c r="V85" s="188"/>
      <c r="W85" s="187"/>
      <c r="Y85" s="155"/>
      <c r="Z85" s="196"/>
      <c r="AA85" s="155"/>
      <c r="AB85" s="155"/>
      <c r="AC85" s="171"/>
      <c r="AD85" s="171"/>
      <c r="AF85" s="158"/>
      <c r="AG85" s="156"/>
      <c r="AH85" s="157"/>
      <c r="AI85" s="156"/>
      <c r="AJ85" s="159"/>
      <c r="AM85" s="159"/>
      <c r="AO85" s="158"/>
      <c r="AP85" s="156"/>
      <c r="AQ85" s="157"/>
      <c r="AR85" s="156"/>
      <c r="AS85" s="155"/>
      <c r="AT85" s="155"/>
      <c r="AU85" s="155"/>
      <c r="AV85" s="155"/>
      <c r="AW85" s="165"/>
      <c r="AX85" s="160"/>
      <c r="BD85" s="217"/>
      <c r="BJ85" s="166"/>
      <c r="BK85" s="168"/>
      <c r="BL85" s="155"/>
      <c r="BM85" s="155"/>
      <c r="BN85" s="155"/>
      <c r="BO85" s="155"/>
      <c r="BQ85" s="158"/>
      <c r="BR85" s="156"/>
      <c r="BS85" s="157"/>
      <c r="BT85" s="156"/>
      <c r="BU85" s="159"/>
    </row>
    <row r="86" spans="1:74" ht="9" customHeight="1" thickTop="1" thickBot="1" x14ac:dyDescent="0.25">
      <c r="B86" s="159">
        <v>41</v>
      </c>
      <c r="D86" s="158" t="s">
        <v>795</v>
      </c>
      <c r="E86" s="156" t="s">
        <v>127</v>
      </c>
      <c r="F86" s="157" t="s">
        <v>83</v>
      </c>
      <c r="G86" s="156" t="s">
        <v>126</v>
      </c>
      <c r="H86" s="161"/>
      <c r="I86" s="161"/>
      <c r="J86" s="155"/>
      <c r="K86" s="155"/>
      <c r="L86" s="181"/>
      <c r="M86" s="155"/>
      <c r="O86" s="187"/>
      <c r="P86" s="189"/>
      <c r="Q86" s="179"/>
      <c r="R86" s="178"/>
      <c r="S86" s="169"/>
      <c r="T86" s="178"/>
      <c r="U86" s="177"/>
      <c r="V86" s="188"/>
      <c r="W86" s="187"/>
      <c r="Y86" s="155"/>
      <c r="Z86" s="182"/>
      <c r="AA86" s="170"/>
      <c r="AB86" s="155"/>
      <c r="AC86" s="161"/>
      <c r="AD86" s="161"/>
      <c r="AF86" s="158" t="s">
        <v>794</v>
      </c>
      <c r="AG86" s="156" t="s">
        <v>127</v>
      </c>
      <c r="AH86" s="157" t="s">
        <v>201</v>
      </c>
      <c r="AI86" s="156" t="s">
        <v>126</v>
      </c>
      <c r="AJ86" s="159">
        <v>86</v>
      </c>
      <c r="AM86" s="159">
        <v>131</v>
      </c>
      <c r="AO86" s="158" t="s">
        <v>701</v>
      </c>
      <c r="AP86" s="156" t="s">
        <v>127</v>
      </c>
      <c r="AQ86" s="157" t="s">
        <v>135</v>
      </c>
      <c r="AR86" s="156" t="s">
        <v>126</v>
      </c>
      <c r="AS86" s="155"/>
      <c r="AT86" s="155"/>
      <c r="AU86" s="155"/>
      <c r="AV86" s="155"/>
      <c r="AW86" s="160"/>
      <c r="AX86" s="155"/>
      <c r="BD86" s="217"/>
      <c r="BJ86" s="155"/>
      <c r="BK86" s="166"/>
      <c r="BL86" s="155"/>
      <c r="BM86" s="155"/>
      <c r="BN86" s="186"/>
      <c r="BO86" s="186"/>
      <c r="BQ86" s="158" t="s">
        <v>513</v>
      </c>
      <c r="BR86" s="156" t="s">
        <v>127</v>
      </c>
      <c r="BS86" s="157" t="s">
        <v>146</v>
      </c>
      <c r="BT86" s="156" t="s">
        <v>126</v>
      </c>
      <c r="BU86" s="159">
        <v>176</v>
      </c>
    </row>
    <row r="87" spans="1:74" ht="9" customHeight="1" thickTop="1" thickBot="1" x14ac:dyDescent="0.25">
      <c r="B87" s="159"/>
      <c r="D87" s="158"/>
      <c r="E87" s="156"/>
      <c r="F87" s="157"/>
      <c r="G87" s="156"/>
      <c r="H87" s="155"/>
      <c r="I87" s="155"/>
      <c r="J87" s="183"/>
      <c r="K87" s="155"/>
      <c r="L87" s="160"/>
      <c r="M87" s="155"/>
      <c r="O87" s="187"/>
      <c r="P87" s="189"/>
      <c r="Q87" s="185">
        <v>10</v>
      </c>
      <c r="R87" s="178"/>
      <c r="T87" s="184">
        <v>12</v>
      </c>
      <c r="U87" s="177"/>
      <c r="V87" s="188"/>
      <c r="W87" s="187"/>
      <c r="Y87" s="155"/>
      <c r="Z87" s="155"/>
      <c r="AA87" s="170"/>
      <c r="AB87" s="193"/>
      <c r="AC87" s="155"/>
      <c r="AD87" s="155"/>
      <c r="AF87" s="158"/>
      <c r="AG87" s="156"/>
      <c r="AH87" s="157"/>
      <c r="AI87" s="156"/>
      <c r="AJ87" s="159"/>
      <c r="AM87" s="159"/>
      <c r="AO87" s="158"/>
      <c r="AP87" s="156"/>
      <c r="AQ87" s="157"/>
      <c r="AR87" s="156"/>
      <c r="AS87" s="171"/>
      <c r="AT87" s="171"/>
      <c r="AU87" s="170"/>
      <c r="AV87" s="155"/>
      <c r="AW87" s="160"/>
      <c r="AX87" s="155"/>
      <c r="BD87" s="217"/>
      <c r="BJ87" s="155"/>
      <c r="BK87" s="166"/>
      <c r="BL87" s="155"/>
      <c r="BM87" s="182"/>
      <c r="BN87" s="171"/>
      <c r="BO87" s="171"/>
      <c r="BQ87" s="158"/>
      <c r="BR87" s="156"/>
      <c r="BS87" s="157"/>
      <c r="BT87" s="156"/>
      <c r="BU87" s="159"/>
    </row>
    <row r="88" spans="1:74" ht="9" customHeight="1" thickTop="1" thickBot="1" x14ac:dyDescent="0.25">
      <c r="B88" s="159">
        <v>42</v>
      </c>
      <c r="D88" s="158" t="s">
        <v>656</v>
      </c>
      <c r="E88" s="156" t="s">
        <v>127</v>
      </c>
      <c r="F88" s="157" t="s">
        <v>304</v>
      </c>
      <c r="G88" s="156" t="s">
        <v>126</v>
      </c>
      <c r="H88" s="186"/>
      <c r="I88" s="174"/>
      <c r="J88" s="173"/>
      <c r="K88" s="170"/>
      <c r="L88" s="160"/>
      <c r="M88" s="155"/>
      <c r="O88" s="187"/>
      <c r="P88" s="189"/>
      <c r="Q88" s="179"/>
      <c r="R88" s="178"/>
      <c r="S88" s="169"/>
      <c r="T88" s="178"/>
      <c r="U88" s="177"/>
      <c r="V88" s="188"/>
      <c r="W88" s="187"/>
      <c r="Y88" s="155"/>
      <c r="Z88" s="155"/>
      <c r="AA88" s="173"/>
      <c r="AB88" s="173"/>
      <c r="AC88" s="195"/>
      <c r="AD88" s="186"/>
      <c r="AF88" s="158" t="s">
        <v>793</v>
      </c>
      <c r="AG88" s="156" t="s">
        <v>127</v>
      </c>
      <c r="AH88" s="157" t="s">
        <v>83</v>
      </c>
      <c r="AI88" s="156" t="s">
        <v>126</v>
      </c>
      <c r="AJ88" s="159">
        <v>87</v>
      </c>
      <c r="AM88" s="159">
        <v>132</v>
      </c>
      <c r="AO88" s="158" t="s">
        <v>792</v>
      </c>
      <c r="AP88" s="156" t="s">
        <v>127</v>
      </c>
      <c r="AQ88" s="157" t="s">
        <v>137</v>
      </c>
      <c r="AR88" s="156" t="s">
        <v>126</v>
      </c>
      <c r="AS88" s="161"/>
      <c r="AT88" s="161"/>
      <c r="AU88" s="167"/>
      <c r="AV88" s="155"/>
      <c r="AW88" s="160"/>
      <c r="AX88" s="155"/>
      <c r="BD88" s="217"/>
      <c r="BJ88" s="155"/>
      <c r="BK88" s="166"/>
      <c r="BL88" s="155"/>
      <c r="BM88" s="172"/>
      <c r="BN88" s="161"/>
      <c r="BO88" s="161"/>
      <c r="BQ88" s="158" t="s">
        <v>791</v>
      </c>
      <c r="BR88" s="156" t="s">
        <v>127</v>
      </c>
      <c r="BS88" s="157" t="s">
        <v>187</v>
      </c>
      <c r="BT88" s="156" t="s">
        <v>126</v>
      </c>
      <c r="BU88" s="159">
        <v>177</v>
      </c>
    </row>
    <row r="89" spans="1:74" ht="9" customHeight="1" thickTop="1" x14ac:dyDescent="0.2">
      <c r="B89" s="159"/>
      <c r="D89" s="158"/>
      <c r="E89" s="156"/>
      <c r="F89" s="157"/>
      <c r="G89" s="156"/>
      <c r="H89" s="155"/>
      <c r="I89" s="155"/>
      <c r="J89" s="182"/>
      <c r="K89" s="170"/>
      <c r="L89" s="160"/>
      <c r="M89" s="155"/>
      <c r="O89" s="175">
        <f>IF(Q83="","",IF(Q83&gt;T83,1,0)+IF(Q85&gt;T85,1,0)+IF(Q87&gt;T87,1,0)+IF(Q89&gt;T89,1,0)+IF(Q91&gt;T91,1,0))</f>
        <v>0</v>
      </c>
      <c r="P89" s="180"/>
      <c r="Q89" s="185"/>
      <c r="R89" s="178"/>
      <c r="T89" s="184"/>
      <c r="U89" s="177"/>
      <c r="V89" s="176">
        <f>IF(Q83="","",IF(Q83&lt;T83,1,0)+IF(Q85&lt;T85,1,0)+IF(Q87&lt;T87,1,0)+IF(Q89&lt;T89,1,0)+IF(Q91&lt;T91,1,0))</f>
        <v>3</v>
      </c>
      <c r="W89" s="175"/>
      <c r="Y89" s="155"/>
      <c r="Z89" s="155"/>
      <c r="AA89" s="173"/>
      <c r="AB89" s="170"/>
      <c r="AC89" s="171"/>
      <c r="AD89" s="171"/>
      <c r="AF89" s="158"/>
      <c r="AG89" s="156"/>
      <c r="AH89" s="157"/>
      <c r="AI89" s="156"/>
      <c r="AJ89" s="159"/>
      <c r="AM89" s="159"/>
      <c r="AO89" s="158"/>
      <c r="AP89" s="156"/>
      <c r="AQ89" s="157"/>
      <c r="AR89" s="156"/>
      <c r="AS89" s="155"/>
      <c r="AT89" s="155"/>
      <c r="AU89" s="182"/>
      <c r="AV89" s="170"/>
      <c r="AW89" s="160"/>
      <c r="AX89" s="155"/>
      <c r="BD89" s="217"/>
      <c r="BJ89" s="155"/>
      <c r="BK89" s="166"/>
      <c r="BL89" s="182"/>
      <c r="BM89" s="170"/>
      <c r="BN89" s="155"/>
      <c r="BO89" s="155"/>
      <c r="BQ89" s="158"/>
      <c r="BR89" s="156"/>
      <c r="BS89" s="157"/>
      <c r="BT89" s="156"/>
      <c r="BU89" s="159"/>
    </row>
    <row r="90" spans="1:74" ht="9" customHeight="1" thickBot="1" x14ac:dyDescent="0.25">
      <c r="B90" s="159">
        <v>43</v>
      </c>
      <c r="D90" s="158" t="s">
        <v>790</v>
      </c>
      <c r="E90" s="156" t="s">
        <v>127</v>
      </c>
      <c r="F90" s="157" t="s">
        <v>135</v>
      </c>
      <c r="G90" s="156" t="s">
        <v>126</v>
      </c>
      <c r="H90" s="155"/>
      <c r="I90" s="155"/>
      <c r="J90" s="155"/>
      <c r="K90" s="165"/>
      <c r="L90" s="160"/>
      <c r="M90" s="155"/>
      <c r="O90" s="175"/>
      <c r="P90" s="180"/>
      <c r="Q90" s="179"/>
      <c r="R90" s="178"/>
      <c r="S90" s="169"/>
      <c r="T90" s="178"/>
      <c r="U90" s="177"/>
      <c r="V90" s="176"/>
      <c r="W90" s="175"/>
      <c r="Y90" s="155"/>
      <c r="Z90" s="155"/>
      <c r="AA90" s="173"/>
      <c r="AB90" s="155"/>
      <c r="AC90" s="155"/>
      <c r="AD90" s="186"/>
      <c r="AF90" s="158" t="s">
        <v>679</v>
      </c>
      <c r="AG90" s="156" t="s">
        <v>127</v>
      </c>
      <c r="AH90" s="157" t="s">
        <v>76</v>
      </c>
      <c r="AI90" s="156" t="s">
        <v>126</v>
      </c>
      <c r="AJ90" s="159">
        <v>88</v>
      </c>
      <c r="AM90" s="159">
        <v>133</v>
      </c>
      <c r="AO90" s="158" t="s">
        <v>503</v>
      </c>
      <c r="AP90" s="156" t="s">
        <v>127</v>
      </c>
      <c r="AQ90" s="157" t="s">
        <v>152</v>
      </c>
      <c r="AR90" s="156" t="s">
        <v>126</v>
      </c>
      <c r="AS90" s="155"/>
      <c r="AT90" s="155"/>
      <c r="AU90" s="155"/>
      <c r="AV90" s="165"/>
      <c r="AW90" s="160"/>
      <c r="AX90" s="155"/>
      <c r="BD90" s="217"/>
      <c r="BJ90" s="155"/>
      <c r="BK90" s="166"/>
      <c r="BL90" s="168"/>
      <c r="BM90" s="155"/>
      <c r="BN90" s="155"/>
      <c r="BO90" s="186"/>
      <c r="BQ90" s="158" t="s">
        <v>789</v>
      </c>
      <c r="BR90" s="156" t="s">
        <v>127</v>
      </c>
      <c r="BS90" s="157" t="s">
        <v>87</v>
      </c>
      <c r="BT90" s="156" t="s">
        <v>126</v>
      </c>
      <c r="BU90" s="159">
        <v>178</v>
      </c>
    </row>
    <row r="91" spans="1:74" ht="9" customHeight="1" thickTop="1" thickBot="1" x14ac:dyDescent="0.25">
      <c r="B91" s="159"/>
      <c r="D91" s="158"/>
      <c r="E91" s="156"/>
      <c r="F91" s="157"/>
      <c r="G91" s="156"/>
      <c r="H91" s="171"/>
      <c r="I91" s="170"/>
      <c r="J91" s="155"/>
      <c r="K91" s="160"/>
      <c r="L91" s="155"/>
      <c r="M91" s="155"/>
      <c r="Q91" s="185"/>
      <c r="R91" s="178"/>
      <c r="T91" s="184"/>
      <c r="U91" s="177"/>
      <c r="Y91" s="155"/>
      <c r="Z91" s="155"/>
      <c r="AA91" s="191"/>
      <c r="AB91" s="155"/>
      <c r="AC91" s="182"/>
      <c r="AD91" s="171"/>
      <c r="AF91" s="158"/>
      <c r="AG91" s="156"/>
      <c r="AH91" s="157"/>
      <c r="AI91" s="156"/>
      <c r="AJ91" s="159"/>
      <c r="AM91" s="159"/>
      <c r="AO91" s="158"/>
      <c r="AP91" s="156"/>
      <c r="AQ91" s="157"/>
      <c r="AR91" s="156"/>
      <c r="AS91" s="171"/>
      <c r="AT91" s="170"/>
      <c r="AU91" s="155"/>
      <c r="AV91" s="160"/>
      <c r="AW91" s="155"/>
      <c r="AX91" s="155"/>
      <c r="BD91" s="217"/>
      <c r="BJ91" s="155"/>
      <c r="BK91" s="155"/>
      <c r="BL91" s="166"/>
      <c r="BM91" s="155"/>
      <c r="BN91" s="182"/>
      <c r="BO91" s="171"/>
      <c r="BQ91" s="158"/>
      <c r="BR91" s="156"/>
      <c r="BS91" s="157"/>
      <c r="BT91" s="156"/>
      <c r="BU91" s="159"/>
    </row>
    <row r="92" spans="1:74" ht="9" customHeight="1" thickTop="1" thickBot="1" x14ac:dyDescent="0.25">
      <c r="B92" s="159">
        <v>44</v>
      </c>
      <c r="D92" s="158" t="s">
        <v>788</v>
      </c>
      <c r="E92" s="156" t="s">
        <v>127</v>
      </c>
      <c r="F92" s="157" t="s">
        <v>72</v>
      </c>
      <c r="G92" s="156" t="s">
        <v>126</v>
      </c>
      <c r="H92" s="161"/>
      <c r="I92" s="167"/>
      <c r="J92" s="155"/>
      <c r="K92" s="160"/>
      <c r="L92" s="155"/>
      <c r="M92" s="155"/>
      <c r="Q92" s="179"/>
      <c r="R92" s="178"/>
      <c r="S92" s="169"/>
      <c r="T92" s="178"/>
      <c r="U92" s="177"/>
      <c r="Y92" s="155"/>
      <c r="Z92" s="155"/>
      <c r="AA92" s="166"/>
      <c r="AB92" s="155"/>
      <c r="AC92" s="172"/>
      <c r="AD92" s="161"/>
      <c r="AF92" s="158" t="s">
        <v>506</v>
      </c>
      <c r="AG92" s="156" t="s">
        <v>127</v>
      </c>
      <c r="AH92" s="157" t="s">
        <v>82</v>
      </c>
      <c r="AI92" s="156" t="s">
        <v>126</v>
      </c>
      <c r="AJ92" s="159">
        <v>89</v>
      </c>
      <c r="AM92" s="159">
        <v>134</v>
      </c>
      <c r="AO92" s="158" t="s">
        <v>787</v>
      </c>
      <c r="AP92" s="156" t="s">
        <v>127</v>
      </c>
      <c r="AQ92" s="157" t="s">
        <v>201</v>
      </c>
      <c r="AR92" s="156" t="s">
        <v>126</v>
      </c>
      <c r="AS92" s="161"/>
      <c r="AT92" s="167"/>
      <c r="AU92" s="155"/>
      <c r="AV92" s="160"/>
      <c r="AW92" s="155"/>
      <c r="AX92" s="155"/>
      <c r="BD92" s="217"/>
      <c r="BJ92" s="155"/>
      <c r="BK92" s="155"/>
      <c r="BL92" s="166"/>
      <c r="BM92" s="155"/>
      <c r="BN92" s="172"/>
      <c r="BO92" s="161"/>
      <c r="BQ92" s="158" t="s">
        <v>524</v>
      </c>
      <c r="BR92" s="156" t="s">
        <v>127</v>
      </c>
      <c r="BS92" s="157" t="s">
        <v>83</v>
      </c>
      <c r="BT92" s="156" t="s">
        <v>126</v>
      </c>
      <c r="BU92" s="159">
        <v>179</v>
      </c>
    </row>
    <row r="93" spans="1:74" ht="9" customHeight="1" thickTop="1" thickBot="1" x14ac:dyDescent="0.25">
      <c r="B93" s="159"/>
      <c r="D93" s="158"/>
      <c r="E93" s="156"/>
      <c r="F93" s="157"/>
      <c r="G93" s="156"/>
      <c r="H93" s="155"/>
      <c r="I93" s="155"/>
      <c r="J93" s="165"/>
      <c r="K93" s="160"/>
      <c r="L93" s="155"/>
      <c r="M93" s="155"/>
      <c r="Q93" s="169"/>
      <c r="U93" s="169"/>
      <c r="Y93" s="155"/>
      <c r="Z93" s="155"/>
      <c r="AA93" s="166"/>
      <c r="AB93" s="168"/>
      <c r="AC93" s="155"/>
      <c r="AD93" s="155"/>
      <c r="AF93" s="158"/>
      <c r="AG93" s="156"/>
      <c r="AH93" s="157"/>
      <c r="AI93" s="156"/>
      <c r="AJ93" s="159"/>
      <c r="AM93" s="159"/>
      <c r="AO93" s="158"/>
      <c r="AP93" s="156"/>
      <c r="AQ93" s="157"/>
      <c r="AR93" s="156"/>
      <c r="AS93" s="155"/>
      <c r="AT93" s="155"/>
      <c r="AU93" s="165"/>
      <c r="AV93" s="160"/>
      <c r="AW93" s="155"/>
      <c r="AX93" s="155"/>
      <c r="BD93" s="217"/>
      <c r="BJ93" s="155"/>
      <c r="BK93" s="155"/>
      <c r="BL93" s="166"/>
      <c r="BM93" s="168"/>
      <c r="BN93" s="155"/>
      <c r="BO93" s="155"/>
      <c r="BQ93" s="158"/>
      <c r="BR93" s="156"/>
      <c r="BS93" s="157"/>
      <c r="BT93" s="156"/>
      <c r="BU93" s="159"/>
    </row>
    <row r="94" spans="1:74" ht="9" customHeight="1" thickTop="1" thickBot="1" x14ac:dyDescent="0.25">
      <c r="A94" s="162" t="s">
        <v>115</v>
      </c>
      <c r="B94" s="159">
        <v>45</v>
      </c>
      <c r="D94" s="158" t="s">
        <v>786</v>
      </c>
      <c r="E94" s="156" t="s">
        <v>127</v>
      </c>
      <c r="F94" s="157" t="s">
        <v>75</v>
      </c>
      <c r="G94" s="156" t="s">
        <v>126</v>
      </c>
      <c r="H94" s="161"/>
      <c r="I94" s="161"/>
      <c r="J94" s="160"/>
      <c r="K94" s="155"/>
      <c r="L94" s="155"/>
      <c r="M94" s="155"/>
      <c r="O94" s="163"/>
      <c r="P94" s="164" t="s">
        <v>133</v>
      </c>
      <c r="Q94" s="164"/>
      <c r="R94" s="164"/>
      <c r="S94" s="164"/>
      <c r="T94" s="164"/>
      <c r="U94" s="164"/>
      <c r="V94" s="164"/>
      <c r="W94" s="163"/>
      <c r="Y94" s="155"/>
      <c r="Z94" s="155"/>
      <c r="AA94" s="155"/>
      <c r="AB94" s="166"/>
      <c r="AC94" s="161"/>
      <c r="AD94" s="161"/>
      <c r="AF94" s="158" t="s">
        <v>449</v>
      </c>
      <c r="AG94" s="156" t="s">
        <v>127</v>
      </c>
      <c r="AH94" s="157" t="s">
        <v>75</v>
      </c>
      <c r="AI94" s="156" t="s">
        <v>126</v>
      </c>
      <c r="AJ94" s="159">
        <v>90</v>
      </c>
      <c r="AL94" s="162" t="s">
        <v>115</v>
      </c>
      <c r="AM94" s="159">
        <v>135</v>
      </c>
      <c r="AO94" s="158" t="s">
        <v>471</v>
      </c>
      <c r="AP94" s="156" t="s">
        <v>127</v>
      </c>
      <c r="AQ94" s="157" t="s">
        <v>194</v>
      </c>
      <c r="AR94" s="156" t="s">
        <v>126</v>
      </c>
      <c r="AS94" s="161"/>
      <c r="AT94" s="161"/>
      <c r="AU94" s="160"/>
      <c r="AV94" s="155"/>
      <c r="AW94" s="155"/>
      <c r="AX94" s="155"/>
      <c r="BD94" s="217"/>
      <c r="BJ94" s="155"/>
      <c r="BK94" s="155"/>
      <c r="BL94" s="155"/>
      <c r="BM94" s="166"/>
      <c r="BN94" s="161"/>
      <c r="BO94" s="161"/>
      <c r="BQ94" s="158" t="s">
        <v>785</v>
      </c>
      <c r="BR94" s="156" t="s">
        <v>127</v>
      </c>
      <c r="BS94" s="157" t="s">
        <v>194</v>
      </c>
      <c r="BT94" s="156" t="s">
        <v>126</v>
      </c>
      <c r="BU94" s="159">
        <v>180</v>
      </c>
      <c r="BV94" s="162" t="s">
        <v>123</v>
      </c>
    </row>
    <row r="95" spans="1:74" ht="9" customHeight="1" thickTop="1" x14ac:dyDescent="0.2">
      <c r="A95" s="162"/>
      <c r="B95" s="159"/>
      <c r="D95" s="158"/>
      <c r="E95" s="156"/>
      <c r="F95" s="157"/>
      <c r="G95" s="156"/>
      <c r="H95" s="155"/>
      <c r="I95" s="155"/>
      <c r="J95" s="155"/>
      <c r="K95" s="155"/>
      <c r="L95" s="155"/>
      <c r="M95" s="155"/>
      <c r="O95" s="163"/>
      <c r="P95" s="164"/>
      <c r="Q95" s="164"/>
      <c r="R95" s="164"/>
      <c r="S95" s="164"/>
      <c r="T95" s="164"/>
      <c r="U95" s="164"/>
      <c r="V95" s="164"/>
      <c r="W95" s="163"/>
      <c r="Y95" s="155"/>
      <c r="Z95" s="155"/>
      <c r="AA95" s="155"/>
      <c r="AB95" s="155"/>
      <c r="AC95" s="155"/>
      <c r="AD95" s="155"/>
      <c r="AF95" s="158"/>
      <c r="AG95" s="156"/>
      <c r="AH95" s="157"/>
      <c r="AI95" s="156"/>
      <c r="AJ95" s="159"/>
      <c r="AL95" s="162"/>
      <c r="AM95" s="159"/>
      <c r="AO95" s="158"/>
      <c r="AP95" s="156"/>
      <c r="AQ95" s="157"/>
      <c r="AR95" s="156"/>
      <c r="AS95" s="155"/>
      <c r="AT95" s="155"/>
      <c r="AU95" s="155"/>
      <c r="AV95" s="155"/>
      <c r="AW95" s="155"/>
      <c r="AX95" s="155"/>
      <c r="BD95" s="217"/>
      <c r="BJ95" s="155"/>
      <c r="BK95" s="155"/>
      <c r="BL95" s="155"/>
      <c r="BM95" s="155"/>
      <c r="BN95" s="155"/>
      <c r="BO95" s="155"/>
      <c r="BQ95" s="158"/>
      <c r="BR95" s="156"/>
      <c r="BS95" s="157"/>
      <c r="BT95" s="156"/>
      <c r="BU95" s="159"/>
      <c r="BV95" s="162"/>
    </row>
    <row r="96" spans="1:74" ht="9" customHeight="1" x14ac:dyDescent="0.2">
      <c r="BD96" s="217"/>
    </row>
    <row r="97" spans="20:56" ht="9" customHeight="1" x14ac:dyDescent="0.2">
      <c r="T97" s="227"/>
      <c r="BD97" s="217"/>
    </row>
    <row r="98" spans="20:56" ht="9" customHeight="1" thickBot="1" x14ac:dyDescent="0.25">
      <c r="T98" s="226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4"/>
      <c r="AG98" s="222"/>
      <c r="AH98" s="223"/>
      <c r="AI98" s="222"/>
      <c r="AJ98" s="225"/>
      <c r="AK98" s="221"/>
      <c r="AL98" s="221"/>
      <c r="AM98" s="225"/>
      <c r="AN98" s="221"/>
      <c r="AO98" s="224"/>
      <c r="AP98" s="222"/>
      <c r="AQ98" s="223"/>
      <c r="AR98" s="222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0"/>
    </row>
    <row r="99" spans="20:56" ht="9" customHeight="1" thickTop="1" x14ac:dyDescent="0.2"/>
    <row r="100" spans="20:56" ht="9" customHeight="1" x14ac:dyDescent="0.2"/>
  </sheetData>
  <mergeCells count="963">
    <mergeCell ref="BT94:BT95"/>
    <mergeCell ref="BU94:BU95"/>
    <mergeCell ref="BV94:BV95"/>
    <mergeCell ref="AM94:AM95"/>
    <mergeCell ref="AO94:AO95"/>
    <mergeCell ref="AP94:AP95"/>
    <mergeCell ref="AQ94:AQ95"/>
    <mergeCell ref="AR94:AR95"/>
    <mergeCell ref="BQ94:BQ95"/>
    <mergeCell ref="BT92:BT93"/>
    <mergeCell ref="BU92:BU93"/>
    <mergeCell ref="AQ92:AQ93"/>
    <mergeCell ref="AR92:AR93"/>
    <mergeCell ref="BQ92:BQ93"/>
    <mergeCell ref="BR92:BR93"/>
    <mergeCell ref="AG94:AG95"/>
    <mergeCell ref="AH94:AH95"/>
    <mergeCell ref="AI94:AI95"/>
    <mergeCell ref="AJ94:AJ95"/>
    <mergeCell ref="AL94:AL95"/>
    <mergeCell ref="BS92:BS93"/>
    <mergeCell ref="BR94:BR95"/>
    <mergeCell ref="BS94:BS95"/>
    <mergeCell ref="P94:V95"/>
    <mergeCell ref="AO92:AO93"/>
    <mergeCell ref="AP92:AP93"/>
    <mergeCell ref="AF92:AF93"/>
    <mergeCell ref="AG92:AG93"/>
    <mergeCell ref="AH92:AH93"/>
    <mergeCell ref="AI92:AI93"/>
    <mergeCell ref="AJ92:AJ93"/>
    <mergeCell ref="AM92:AM93"/>
    <mergeCell ref="AF94:AF95"/>
    <mergeCell ref="A94:A95"/>
    <mergeCell ref="B94:B95"/>
    <mergeCell ref="D94:D95"/>
    <mergeCell ref="E94:E95"/>
    <mergeCell ref="F94:F95"/>
    <mergeCell ref="G94:G95"/>
    <mergeCell ref="AF90:AF91"/>
    <mergeCell ref="AG90:AG91"/>
    <mergeCell ref="AH90:AH91"/>
    <mergeCell ref="AI90:AI91"/>
    <mergeCell ref="AJ90:AJ91"/>
    <mergeCell ref="AM90:AM91"/>
    <mergeCell ref="AO90:AO91"/>
    <mergeCell ref="AP90:AP91"/>
    <mergeCell ref="AQ90:AQ91"/>
    <mergeCell ref="AR90:AR91"/>
    <mergeCell ref="BQ90:BQ91"/>
    <mergeCell ref="BR90:BR91"/>
    <mergeCell ref="BS90:BS91"/>
    <mergeCell ref="BT90:BT91"/>
    <mergeCell ref="BU90:BU91"/>
    <mergeCell ref="Q91:R92"/>
    <mergeCell ref="T91:U92"/>
    <mergeCell ref="B92:B93"/>
    <mergeCell ref="D92:D93"/>
    <mergeCell ref="E92:E93"/>
    <mergeCell ref="F92:F93"/>
    <mergeCell ref="G92:G93"/>
    <mergeCell ref="BS88:BS89"/>
    <mergeCell ref="BT88:BT89"/>
    <mergeCell ref="AH88:AH89"/>
    <mergeCell ref="AI88:AI89"/>
    <mergeCell ref="AJ88:AJ89"/>
    <mergeCell ref="AM88:AM89"/>
    <mergeCell ref="AO88:AO89"/>
    <mergeCell ref="AP88:AP89"/>
    <mergeCell ref="BU88:BU89"/>
    <mergeCell ref="O89:P90"/>
    <mergeCell ref="Q89:R90"/>
    <mergeCell ref="T89:U90"/>
    <mergeCell ref="V89:W90"/>
    <mergeCell ref="B90:B91"/>
    <mergeCell ref="D90:D91"/>
    <mergeCell ref="E90:E91"/>
    <mergeCell ref="F90:F91"/>
    <mergeCell ref="G90:G91"/>
    <mergeCell ref="BS86:BS87"/>
    <mergeCell ref="BT86:BT87"/>
    <mergeCell ref="AH86:AH87"/>
    <mergeCell ref="AI86:AI87"/>
    <mergeCell ref="AJ86:AJ87"/>
    <mergeCell ref="AM86:AM87"/>
    <mergeCell ref="AO86:AO87"/>
    <mergeCell ref="AP86:AP87"/>
    <mergeCell ref="AF88:AF89"/>
    <mergeCell ref="AG88:AG89"/>
    <mergeCell ref="AQ86:AQ87"/>
    <mergeCell ref="AR86:AR87"/>
    <mergeCell ref="BQ86:BQ87"/>
    <mergeCell ref="BR86:BR87"/>
    <mergeCell ref="AQ88:AQ89"/>
    <mergeCell ref="AR88:AR89"/>
    <mergeCell ref="BQ88:BQ89"/>
    <mergeCell ref="BR88:BR89"/>
    <mergeCell ref="B84:B85"/>
    <mergeCell ref="D84:D85"/>
    <mergeCell ref="BU86:BU87"/>
    <mergeCell ref="Q87:R88"/>
    <mergeCell ref="T87:U88"/>
    <mergeCell ref="B88:B89"/>
    <mergeCell ref="D88:D89"/>
    <mergeCell ref="E88:E89"/>
    <mergeCell ref="F88:F89"/>
    <mergeCell ref="G88:G89"/>
    <mergeCell ref="AH84:AH85"/>
    <mergeCell ref="AI84:AI85"/>
    <mergeCell ref="AJ84:AJ85"/>
    <mergeCell ref="AM84:AM85"/>
    <mergeCell ref="AO84:AO85"/>
    <mergeCell ref="AP84:AP85"/>
    <mergeCell ref="AQ84:AQ85"/>
    <mergeCell ref="AR84:AR85"/>
    <mergeCell ref="BQ84:BQ85"/>
    <mergeCell ref="BR84:BR85"/>
    <mergeCell ref="BS84:BS85"/>
    <mergeCell ref="BT84:BT85"/>
    <mergeCell ref="BU84:BU85"/>
    <mergeCell ref="Q85:R86"/>
    <mergeCell ref="T85:U86"/>
    <mergeCell ref="B86:B87"/>
    <mergeCell ref="D86:D87"/>
    <mergeCell ref="E86:E87"/>
    <mergeCell ref="F86:F87"/>
    <mergeCell ref="G86:G87"/>
    <mergeCell ref="AF86:AF87"/>
    <mergeCell ref="AG86:AG87"/>
    <mergeCell ref="BS82:BS83"/>
    <mergeCell ref="BT82:BT83"/>
    <mergeCell ref="BU82:BU83"/>
    <mergeCell ref="O83:P88"/>
    <mergeCell ref="Q83:R84"/>
    <mergeCell ref="T83:U84"/>
    <mergeCell ref="V83:W88"/>
    <mergeCell ref="AG84:AG85"/>
    <mergeCell ref="AJ82:AJ83"/>
    <mergeCell ref="AM82:AM83"/>
    <mergeCell ref="E84:E85"/>
    <mergeCell ref="F84:F85"/>
    <mergeCell ref="G84:G85"/>
    <mergeCell ref="AF84:AF85"/>
    <mergeCell ref="BQ82:BQ83"/>
    <mergeCell ref="BR82:BR83"/>
    <mergeCell ref="AO82:AO83"/>
    <mergeCell ref="AP82:AP83"/>
    <mergeCell ref="AQ82:AQ83"/>
    <mergeCell ref="AR82:AR83"/>
    <mergeCell ref="BQ80:BQ81"/>
    <mergeCell ref="BR80:BR81"/>
    <mergeCell ref="BS80:BS81"/>
    <mergeCell ref="BT80:BT81"/>
    <mergeCell ref="AH80:AH81"/>
    <mergeCell ref="AI80:AI81"/>
    <mergeCell ref="AJ80:AJ81"/>
    <mergeCell ref="AM80:AM81"/>
    <mergeCell ref="AO80:AO81"/>
    <mergeCell ref="AP80:AP81"/>
    <mergeCell ref="BU80:BU81"/>
    <mergeCell ref="B82:B83"/>
    <mergeCell ref="D82:D83"/>
    <mergeCell ref="E82:E83"/>
    <mergeCell ref="F82:F83"/>
    <mergeCell ref="G82:G83"/>
    <mergeCell ref="AF82:AF83"/>
    <mergeCell ref="AG82:AG83"/>
    <mergeCell ref="AH82:AH83"/>
    <mergeCell ref="AI82:AI83"/>
    <mergeCell ref="BQ78:BQ79"/>
    <mergeCell ref="BR78:BR79"/>
    <mergeCell ref="AF78:AF79"/>
    <mergeCell ref="AG78:AG79"/>
    <mergeCell ref="AH78:AH79"/>
    <mergeCell ref="AI78:AI79"/>
    <mergeCell ref="AJ78:AJ79"/>
    <mergeCell ref="AM78:AM79"/>
    <mergeCell ref="AF80:AF81"/>
    <mergeCell ref="AG80:AG81"/>
    <mergeCell ref="AO78:AO79"/>
    <mergeCell ref="AP78:AP79"/>
    <mergeCell ref="AQ78:AQ79"/>
    <mergeCell ref="AR78:AR79"/>
    <mergeCell ref="AQ80:AQ81"/>
    <mergeCell ref="AR80:AR81"/>
    <mergeCell ref="AQ76:AQ77"/>
    <mergeCell ref="AR76:AR77"/>
    <mergeCell ref="BS78:BS79"/>
    <mergeCell ref="BT78:BT79"/>
    <mergeCell ref="BU78:BU79"/>
    <mergeCell ref="B80:B81"/>
    <mergeCell ref="D80:D81"/>
    <mergeCell ref="E80:E81"/>
    <mergeCell ref="F80:F81"/>
    <mergeCell ref="G80:G81"/>
    <mergeCell ref="BS76:BS77"/>
    <mergeCell ref="BT76:BT77"/>
    <mergeCell ref="BU76:BU77"/>
    <mergeCell ref="B78:B79"/>
    <mergeCell ref="D78:D79"/>
    <mergeCell ref="E78:E79"/>
    <mergeCell ref="F78:F79"/>
    <mergeCell ref="G78:G79"/>
    <mergeCell ref="AJ76:AJ77"/>
    <mergeCell ref="AM76:AM77"/>
    <mergeCell ref="BS74:BS75"/>
    <mergeCell ref="BT74:BT75"/>
    <mergeCell ref="AI74:AI75"/>
    <mergeCell ref="AJ74:AJ75"/>
    <mergeCell ref="AK74:AK75"/>
    <mergeCell ref="AM74:AM75"/>
    <mergeCell ref="AO74:AO75"/>
    <mergeCell ref="AP74:AP75"/>
    <mergeCell ref="AH76:AH77"/>
    <mergeCell ref="AI76:AI77"/>
    <mergeCell ref="AQ74:AQ75"/>
    <mergeCell ref="AR74:AR75"/>
    <mergeCell ref="BQ74:BQ75"/>
    <mergeCell ref="BR74:BR75"/>
    <mergeCell ref="BQ76:BQ77"/>
    <mergeCell ref="BR76:BR77"/>
    <mergeCell ref="AO76:AO77"/>
    <mergeCell ref="AP76:AP77"/>
    <mergeCell ref="B72:B73"/>
    <mergeCell ref="D72:D73"/>
    <mergeCell ref="BU74:BU75"/>
    <mergeCell ref="B76:B77"/>
    <mergeCell ref="D76:D77"/>
    <mergeCell ref="E76:E77"/>
    <mergeCell ref="F76:F77"/>
    <mergeCell ref="G76:G77"/>
    <mergeCell ref="AF76:AF77"/>
    <mergeCell ref="AG76:AG77"/>
    <mergeCell ref="BR72:BR73"/>
    <mergeCell ref="BS72:BS73"/>
    <mergeCell ref="AG72:AG73"/>
    <mergeCell ref="AH72:AH73"/>
    <mergeCell ref="AI72:AI73"/>
    <mergeCell ref="AJ72:AJ73"/>
    <mergeCell ref="AM72:AM73"/>
    <mergeCell ref="AO72:AO73"/>
    <mergeCell ref="BT72:BT73"/>
    <mergeCell ref="BU72:BU73"/>
    <mergeCell ref="B74:B75"/>
    <mergeCell ref="D74:D75"/>
    <mergeCell ref="E74:E75"/>
    <mergeCell ref="F74:F75"/>
    <mergeCell ref="G74:G75"/>
    <mergeCell ref="AF74:AF75"/>
    <mergeCell ref="AG74:AG75"/>
    <mergeCell ref="AH74:AH75"/>
    <mergeCell ref="E72:E73"/>
    <mergeCell ref="F72:F73"/>
    <mergeCell ref="G72:G73"/>
    <mergeCell ref="AF72:AF73"/>
    <mergeCell ref="AR70:AR71"/>
    <mergeCell ref="BQ70:BQ71"/>
    <mergeCell ref="AP72:AP73"/>
    <mergeCell ref="AQ72:AQ73"/>
    <mergeCell ref="AR72:AR73"/>
    <mergeCell ref="BQ72:BQ73"/>
    <mergeCell ref="BT68:BT69"/>
    <mergeCell ref="BU68:BU69"/>
    <mergeCell ref="AQ68:AQ69"/>
    <mergeCell ref="AR68:AR69"/>
    <mergeCell ref="BQ68:BQ69"/>
    <mergeCell ref="BR68:BR69"/>
    <mergeCell ref="BS68:BS69"/>
    <mergeCell ref="BU70:BU71"/>
    <mergeCell ref="AI70:AI71"/>
    <mergeCell ref="AJ70:AJ71"/>
    <mergeCell ref="AM70:AM71"/>
    <mergeCell ref="AO70:AO71"/>
    <mergeCell ref="AP70:AP71"/>
    <mergeCell ref="AQ70:AQ71"/>
    <mergeCell ref="BR70:BR71"/>
    <mergeCell ref="BS70:BS71"/>
    <mergeCell ref="BT70:BT71"/>
    <mergeCell ref="B68:B69"/>
    <mergeCell ref="D68:D69"/>
    <mergeCell ref="E68:E69"/>
    <mergeCell ref="F68:F69"/>
    <mergeCell ref="G68:G69"/>
    <mergeCell ref="AF68:AF69"/>
    <mergeCell ref="AG70:AG71"/>
    <mergeCell ref="AH70:AH71"/>
    <mergeCell ref="AP68:AP69"/>
    <mergeCell ref="AG68:AG69"/>
    <mergeCell ref="AH68:AH69"/>
    <mergeCell ref="AI68:AI69"/>
    <mergeCell ref="AJ68:AJ69"/>
    <mergeCell ref="AM68:AM69"/>
    <mergeCell ref="AO68:AO69"/>
    <mergeCell ref="B70:B71"/>
    <mergeCell ref="D70:D71"/>
    <mergeCell ref="E70:E71"/>
    <mergeCell ref="F70:F71"/>
    <mergeCell ref="G70:G71"/>
    <mergeCell ref="AF70:AF71"/>
    <mergeCell ref="AI66:AI67"/>
    <mergeCell ref="AJ66:AJ67"/>
    <mergeCell ref="AM66:AM67"/>
    <mergeCell ref="AO66:AO67"/>
    <mergeCell ref="AP66:AP67"/>
    <mergeCell ref="AQ66:AQ67"/>
    <mergeCell ref="AR66:AR67"/>
    <mergeCell ref="BQ66:BQ67"/>
    <mergeCell ref="BR66:BR67"/>
    <mergeCell ref="BS66:BS67"/>
    <mergeCell ref="BT66:BT67"/>
    <mergeCell ref="BU66:BU67"/>
    <mergeCell ref="AG64:AG65"/>
    <mergeCell ref="AH64:AH65"/>
    <mergeCell ref="AI64:AI65"/>
    <mergeCell ref="AJ64:AJ65"/>
    <mergeCell ref="AM64:AM65"/>
    <mergeCell ref="AO64:AO65"/>
    <mergeCell ref="AP64:AP65"/>
    <mergeCell ref="AQ64:AQ65"/>
    <mergeCell ref="AR64:AR65"/>
    <mergeCell ref="BQ64:BQ65"/>
    <mergeCell ref="BR64:BR65"/>
    <mergeCell ref="BS64:BS65"/>
    <mergeCell ref="BT64:BT65"/>
    <mergeCell ref="BU64:BU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F62:AF63"/>
    <mergeCell ref="AG62:AG63"/>
    <mergeCell ref="AH62:AH63"/>
    <mergeCell ref="AI62:AI63"/>
    <mergeCell ref="AJ62:AJ63"/>
    <mergeCell ref="AM62:AM63"/>
    <mergeCell ref="AO62:AO63"/>
    <mergeCell ref="AP62:AP63"/>
    <mergeCell ref="AQ62:AQ63"/>
    <mergeCell ref="AR62:AR63"/>
    <mergeCell ref="BQ62:BQ63"/>
    <mergeCell ref="BR62:BR63"/>
    <mergeCell ref="BS62:BS63"/>
    <mergeCell ref="BT62:BT63"/>
    <mergeCell ref="BU62:BU63"/>
    <mergeCell ref="BV62:BV63"/>
    <mergeCell ref="B64:B65"/>
    <mergeCell ref="D64:D65"/>
    <mergeCell ref="E64:E65"/>
    <mergeCell ref="F64:F65"/>
    <mergeCell ref="G64:G65"/>
    <mergeCell ref="AF64:AF65"/>
    <mergeCell ref="AJ60:AJ61"/>
    <mergeCell ref="AM60:AM61"/>
    <mergeCell ref="AO60:AO61"/>
    <mergeCell ref="AP60:AP61"/>
    <mergeCell ref="AQ60:AQ61"/>
    <mergeCell ref="AR60:AR61"/>
    <mergeCell ref="BQ60:BQ61"/>
    <mergeCell ref="BR60:BR61"/>
    <mergeCell ref="BS60:BS61"/>
    <mergeCell ref="BT60:BT61"/>
    <mergeCell ref="BU60:BU61"/>
    <mergeCell ref="B62:B63"/>
    <mergeCell ref="D62:D63"/>
    <mergeCell ref="E62:E63"/>
    <mergeCell ref="F62:F63"/>
    <mergeCell ref="G62:G63"/>
    <mergeCell ref="AH58:AH59"/>
    <mergeCell ref="AI58:AI59"/>
    <mergeCell ref="AJ58:AJ59"/>
    <mergeCell ref="AM58:AM59"/>
    <mergeCell ref="AO58:AO59"/>
    <mergeCell ref="AP58:AP59"/>
    <mergeCell ref="AQ58:AQ59"/>
    <mergeCell ref="AR58:AR59"/>
    <mergeCell ref="BQ58:BQ59"/>
    <mergeCell ref="BR58:BR59"/>
    <mergeCell ref="BS58:BS59"/>
    <mergeCell ref="BT58:BT59"/>
    <mergeCell ref="BU58:BU59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AF56:AF57"/>
    <mergeCell ref="AG56:AG57"/>
    <mergeCell ref="AH56:AH57"/>
    <mergeCell ref="AI56:AI57"/>
    <mergeCell ref="AJ56:AJ57"/>
    <mergeCell ref="AM56:AM57"/>
    <mergeCell ref="AO56:AO57"/>
    <mergeCell ref="AP56:AP57"/>
    <mergeCell ref="AQ56:AQ57"/>
    <mergeCell ref="AR56:AR57"/>
    <mergeCell ref="BQ56:BQ57"/>
    <mergeCell ref="BR56:BR57"/>
    <mergeCell ref="BS56:BS57"/>
    <mergeCell ref="BT56:BT57"/>
    <mergeCell ref="BU56:BU57"/>
    <mergeCell ref="B58:B59"/>
    <mergeCell ref="D58:D59"/>
    <mergeCell ref="E58:E59"/>
    <mergeCell ref="F58:F59"/>
    <mergeCell ref="G58:G59"/>
    <mergeCell ref="AF58:AF59"/>
    <mergeCell ref="AG58:AG59"/>
    <mergeCell ref="AF54:AF55"/>
    <mergeCell ref="AG54:AG55"/>
    <mergeCell ref="AH54:AH55"/>
    <mergeCell ref="AI54:AI55"/>
    <mergeCell ref="AJ54:AJ55"/>
    <mergeCell ref="AM54:AM55"/>
    <mergeCell ref="AO54:AO55"/>
    <mergeCell ref="AP54:AP55"/>
    <mergeCell ref="AQ54:AQ55"/>
    <mergeCell ref="AR54:AR55"/>
    <mergeCell ref="BB54:BC55"/>
    <mergeCell ref="BE54:BF55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BB52:BC53"/>
    <mergeCell ref="BE52:BF53"/>
    <mergeCell ref="BQ52:BQ53"/>
    <mergeCell ref="BR52:BR53"/>
    <mergeCell ref="AI52:AI53"/>
    <mergeCell ref="AJ52:AJ53"/>
    <mergeCell ref="AL52:AL53"/>
    <mergeCell ref="AM52:AM53"/>
    <mergeCell ref="AO52:AO53"/>
    <mergeCell ref="AP52:AP53"/>
    <mergeCell ref="BU52:BU53"/>
    <mergeCell ref="B54:B55"/>
    <mergeCell ref="D54:D55"/>
    <mergeCell ref="E54:E55"/>
    <mergeCell ref="F54:F55"/>
    <mergeCell ref="G54:G55"/>
    <mergeCell ref="Q54:R55"/>
    <mergeCell ref="T54:U55"/>
    <mergeCell ref="AQ52:AQ53"/>
    <mergeCell ref="AR52:AR53"/>
    <mergeCell ref="AH52:AH53"/>
    <mergeCell ref="BQ50:BQ51"/>
    <mergeCell ref="BR50:BR51"/>
    <mergeCell ref="BS50:BS51"/>
    <mergeCell ref="BT50:BT51"/>
    <mergeCell ref="BU50:BU51"/>
    <mergeCell ref="BB50:BC51"/>
    <mergeCell ref="BE50:BF51"/>
    <mergeCell ref="BS52:BS53"/>
    <mergeCell ref="BT52:BT53"/>
    <mergeCell ref="E50:E51"/>
    <mergeCell ref="F50:F51"/>
    <mergeCell ref="G50:G51"/>
    <mergeCell ref="T52:U53"/>
    <mergeCell ref="AF52:AF53"/>
    <mergeCell ref="AG52:AG53"/>
    <mergeCell ref="G52:G53"/>
    <mergeCell ref="Q52:R53"/>
    <mergeCell ref="AO50:AO51"/>
    <mergeCell ref="AP50:AP51"/>
    <mergeCell ref="AQ50:AQ51"/>
    <mergeCell ref="AR50:AR51"/>
    <mergeCell ref="AH50:AH51"/>
    <mergeCell ref="AI50:AI51"/>
    <mergeCell ref="AJ50:AJ51"/>
    <mergeCell ref="AK50:AK51"/>
    <mergeCell ref="AL50:AL51"/>
    <mergeCell ref="AM50:AM51"/>
    <mergeCell ref="T48:U49"/>
    <mergeCell ref="AF48:AF49"/>
    <mergeCell ref="A52:A53"/>
    <mergeCell ref="B52:B53"/>
    <mergeCell ref="D52:D53"/>
    <mergeCell ref="E52:E53"/>
    <mergeCell ref="F52:F53"/>
    <mergeCell ref="A50:A51"/>
    <mergeCell ref="B50:B51"/>
    <mergeCell ref="D50:D51"/>
    <mergeCell ref="AK48:AK49"/>
    <mergeCell ref="AM48:AM49"/>
    <mergeCell ref="AO48:AO49"/>
    <mergeCell ref="AP48:AP49"/>
    <mergeCell ref="AQ48:AQ49"/>
    <mergeCell ref="AR48:AR49"/>
    <mergeCell ref="O49:P52"/>
    <mergeCell ref="V49:W52"/>
    <mergeCell ref="AZ49:BA52"/>
    <mergeCell ref="BG49:BH52"/>
    <mergeCell ref="Q50:R51"/>
    <mergeCell ref="T50:U51"/>
    <mergeCell ref="AF50:AF51"/>
    <mergeCell ref="AG50:AG51"/>
    <mergeCell ref="BB48:BC49"/>
    <mergeCell ref="BE48:BF49"/>
    <mergeCell ref="AG46:AG47"/>
    <mergeCell ref="AH46:AH47"/>
    <mergeCell ref="AI46:AI47"/>
    <mergeCell ref="AJ46:AJ47"/>
    <mergeCell ref="BU48:BU49"/>
    <mergeCell ref="BV48:BV49"/>
    <mergeCell ref="BQ48:BQ49"/>
    <mergeCell ref="BR48:BR49"/>
    <mergeCell ref="BS48:BS49"/>
    <mergeCell ref="BT48:BT49"/>
    <mergeCell ref="BT46:BT47"/>
    <mergeCell ref="BU46:BU47"/>
    <mergeCell ref="B48:B49"/>
    <mergeCell ref="D48:D49"/>
    <mergeCell ref="E48:E49"/>
    <mergeCell ref="F48:F49"/>
    <mergeCell ref="G48:G49"/>
    <mergeCell ref="Q48:R49"/>
    <mergeCell ref="AP46:AP47"/>
    <mergeCell ref="AQ46:AQ47"/>
    <mergeCell ref="AG48:AG49"/>
    <mergeCell ref="AH48:AH49"/>
    <mergeCell ref="AI48:AI49"/>
    <mergeCell ref="AJ48:AJ49"/>
    <mergeCell ref="BR46:BR47"/>
    <mergeCell ref="BS46:BS47"/>
    <mergeCell ref="AR46:AR47"/>
    <mergeCell ref="BB46:BC47"/>
    <mergeCell ref="BE46:BF47"/>
    <mergeCell ref="BQ46:BQ47"/>
    <mergeCell ref="BS44:BS45"/>
    <mergeCell ref="AG44:AG45"/>
    <mergeCell ref="AH44:AH45"/>
    <mergeCell ref="AI44:AI45"/>
    <mergeCell ref="AJ44:AJ45"/>
    <mergeCell ref="AM44:AM45"/>
    <mergeCell ref="AO44:AO45"/>
    <mergeCell ref="BU44:BU45"/>
    <mergeCell ref="B46:B47"/>
    <mergeCell ref="D46:D47"/>
    <mergeCell ref="E46:E47"/>
    <mergeCell ref="F46:F47"/>
    <mergeCell ref="G46:G47"/>
    <mergeCell ref="Q46:R47"/>
    <mergeCell ref="T46:U47"/>
    <mergeCell ref="AF46:AF47"/>
    <mergeCell ref="AP44:AP45"/>
    <mergeCell ref="AR42:AR43"/>
    <mergeCell ref="BQ42:BQ43"/>
    <mergeCell ref="BR42:BR43"/>
    <mergeCell ref="AM46:AM47"/>
    <mergeCell ref="AO46:AO47"/>
    <mergeCell ref="BT44:BT45"/>
    <mergeCell ref="AQ44:AQ45"/>
    <mergeCell ref="AR44:AR45"/>
    <mergeCell ref="BQ44:BQ45"/>
    <mergeCell ref="BR44:BR45"/>
    <mergeCell ref="AQ42:AQ43"/>
    <mergeCell ref="B44:B45"/>
    <mergeCell ref="D44:D45"/>
    <mergeCell ref="E44:E45"/>
    <mergeCell ref="F44:F45"/>
    <mergeCell ref="G44:G45"/>
    <mergeCell ref="AF44:AF45"/>
    <mergeCell ref="B40:B41"/>
    <mergeCell ref="D40:D41"/>
    <mergeCell ref="BS42:BS43"/>
    <mergeCell ref="BT42:BT43"/>
    <mergeCell ref="BU42:BU43"/>
    <mergeCell ref="AI42:AI43"/>
    <mergeCell ref="AJ42:AJ43"/>
    <mergeCell ref="AM42:AM43"/>
    <mergeCell ref="AO42:AO43"/>
    <mergeCell ref="AP42:AP43"/>
    <mergeCell ref="BR40:BR41"/>
    <mergeCell ref="BS40:BS41"/>
    <mergeCell ref="AG40:AG41"/>
    <mergeCell ref="AH40:AH41"/>
    <mergeCell ref="AI40:AI41"/>
    <mergeCell ref="AJ40:AJ41"/>
    <mergeCell ref="AM40:AM41"/>
    <mergeCell ref="AO40:AO41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E40:E41"/>
    <mergeCell ref="F40:F41"/>
    <mergeCell ref="G40:G41"/>
    <mergeCell ref="AF40:AF41"/>
    <mergeCell ref="AR38:AR39"/>
    <mergeCell ref="BQ38:BQ39"/>
    <mergeCell ref="AP40:AP41"/>
    <mergeCell ref="AQ40:AQ41"/>
    <mergeCell ref="AR40:AR41"/>
    <mergeCell ref="BQ40:BQ41"/>
    <mergeCell ref="BT36:BT37"/>
    <mergeCell ref="BU36:BU37"/>
    <mergeCell ref="AQ36:AQ37"/>
    <mergeCell ref="AR36:AR37"/>
    <mergeCell ref="BQ36:BQ37"/>
    <mergeCell ref="BR36:BR37"/>
    <mergeCell ref="BS36:BS37"/>
    <mergeCell ref="BU38:BU39"/>
    <mergeCell ref="AI38:AI39"/>
    <mergeCell ref="AJ38:AJ39"/>
    <mergeCell ref="AM38:AM39"/>
    <mergeCell ref="AO38:AO39"/>
    <mergeCell ref="AP38:AP39"/>
    <mergeCell ref="AQ38:AQ39"/>
    <mergeCell ref="BR38:BR39"/>
    <mergeCell ref="BS38:BS39"/>
    <mergeCell ref="BT38:BT39"/>
    <mergeCell ref="B36:B37"/>
    <mergeCell ref="D36:D37"/>
    <mergeCell ref="E36:E37"/>
    <mergeCell ref="F36:F37"/>
    <mergeCell ref="G36:G37"/>
    <mergeCell ref="AF36:AF37"/>
    <mergeCell ref="AG38:AG39"/>
    <mergeCell ref="AH38:AH39"/>
    <mergeCell ref="AP36:AP37"/>
    <mergeCell ref="AG36:AG37"/>
    <mergeCell ref="AH36:AH37"/>
    <mergeCell ref="AI36:AI37"/>
    <mergeCell ref="AJ36:AJ37"/>
    <mergeCell ref="AM36:AM37"/>
    <mergeCell ref="AO36:AO37"/>
    <mergeCell ref="B38:B39"/>
    <mergeCell ref="D38:D39"/>
    <mergeCell ref="E38:E39"/>
    <mergeCell ref="F38:F39"/>
    <mergeCell ref="G38:G39"/>
    <mergeCell ref="AF38:AF39"/>
    <mergeCell ref="AI34:AI35"/>
    <mergeCell ref="AJ34:AJ35"/>
    <mergeCell ref="AM34:AM35"/>
    <mergeCell ref="AO34:AO35"/>
    <mergeCell ref="AP34:AP35"/>
    <mergeCell ref="AQ34:AQ35"/>
    <mergeCell ref="AR34:AR35"/>
    <mergeCell ref="BQ34:BQ35"/>
    <mergeCell ref="BR34:BR35"/>
    <mergeCell ref="BS34:BS35"/>
    <mergeCell ref="BT34:BT35"/>
    <mergeCell ref="BU34:BU35"/>
    <mergeCell ref="AG32:AG33"/>
    <mergeCell ref="AH32:AH33"/>
    <mergeCell ref="AI32:AI33"/>
    <mergeCell ref="AJ32:AJ33"/>
    <mergeCell ref="AM32:AM33"/>
    <mergeCell ref="AO32:AO33"/>
    <mergeCell ref="AP32:AP33"/>
    <mergeCell ref="AQ32:AQ33"/>
    <mergeCell ref="AR32:AR33"/>
    <mergeCell ref="BQ32:BQ33"/>
    <mergeCell ref="BR32:BR33"/>
    <mergeCell ref="BS32:BS33"/>
    <mergeCell ref="BT32:BT33"/>
    <mergeCell ref="BU32:BU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AF30:AF31"/>
    <mergeCell ref="AG30:AG31"/>
    <mergeCell ref="AH30:AH31"/>
    <mergeCell ref="AI30:AI31"/>
    <mergeCell ref="AJ30:AJ31"/>
    <mergeCell ref="AM30:AM31"/>
    <mergeCell ref="AO30:AO31"/>
    <mergeCell ref="AP30:AP31"/>
    <mergeCell ref="AQ30:AQ31"/>
    <mergeCell ref="AR30:AR31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R32:T42"/>
    <mergeCell ref="AF32:AF33"/>
    <mergeCell ref="AJ28:AJ29"/>
    <mergeCell ref="AM28:AM29"/>
    <mergeCell ref="AO28:AO29"/>
    <mergeCell ref="AP28:AP29"/>
    <mergeCell ref="AQ28:AQ29"/>
    <mergeCell ref="AR28:AR29"/>
    <mergeCell ref="BQ28:BQ29"/>
    <mergeCell ref="BR28:BR29"/>
    <mergeCell ref="BS28:BS29"/>
    <mergeCell ref="BT28:BT29"/>
    <mergeCell ref="BU28:BU29"/>
    <mergeCell ref="B30:B31"/>
    <mergeCell ref="D30:D31"/>
    <mergeCell ref="E30:E31"/>
    <mergeCell ref="F30:F31"/>
    <mergeCell ref="G30:G31"/>
    <mergeCell ref="AH26:AH27"/>
    <mergeCell ref="AI26:AI27"/>
    <mergeCell ref="AJ26:AJ27"/>
    <mergeCell ref="AM26:AM27"/>
    <mergeCell ref="AO26:AO27"/>
    <mergeCell ref="AP26:AP27"/>
    <mergeCell ref="AQ26:AQ27"/>
    <mergeCell ref="AR26:AR27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F24:AF25"/>
    <mergeCell ref="AG24:AG25"/>
    <mergeCell ref="AH24:AH25"/>
    <mergeCell ref="AI24:AI25"/>
    <mergeCell ref="AJ24:AJ25"/>
    <mergeCell ref="AM24:AM25"/>
    <mergeCell ref="AO24:AO25"/>
    <mergeCell ref="AP24:AP25"/>
    <mergeCell ref="AQ24:AQ25"/>
    <mergeCell ref="AR24:AR25"/>
    <mergeCell ref="BQ24:BQ25"/>
    <mergeCell ref="BR24:BR25"/>
    <mergeCell ref="BS24:BS25"/>
    <mergeCell ref="BT24:BT25"/>
    <mergeCell ref="BU24:BU25"/>
    <mergeCell ref="B26:B27"/>
    <mergeCell ref="D26:D27"/>
    <mergeCell ref="E26:E27"/>
    <mergeCell ref="F26:F27"/>
    <mergeCell ref="G26:G27"/>
    <mergeCell ref="AF26:AF27"/>
    <mergeCell ref="AG26:AG27"/>
    <mergeCell ref="AJ22:AJ23"/>
    <mergeCell ref="AM22:AM23"/>
    <mergeCell ref="AO22:AO23"/>
    <mergeCell ref="AP22:AP23"/>
    <mergeCell ref="AQ22:AQ23"/>
    <mergeCell ref="AR22:AR23"/>
    <mergeCell ref="BQ22:BQ23"/>
    <mergeCell ref="BR22:BR23"/>
    <mergeCell ref="BS22:BS23"/>
    <mergeCell ref="BT22:BT23"/>
    <mergeCell ref="BU22:BU23"/>
    <mergeCell ref="B24:B25"/>
    <mergeCell ref="D24:D25"/>
    <mergeCell ref="E24:E25"/>
    <mergeCell ref="F24:F25"/>
    <mergeCell ref="G24:G25"/>
    <mergeCell ref="BQ20:BQ21"/>
    <mergeCell ref="BR20:BR21"/>
    <mergeCell ref="BS20:BS21"/>
    <mergeCell ref="BT20:BT21"/>
    <mergeCell ref="AH20:AH21"/>
    <mergeCell ref="AI20:AI21"/>
    <mergeCell ref="AJ20:AJ21"/>
    <mergeCell ref="AM20:AM21"/>
    <mergeCell ref="AO20:AO21"/>
    <mergeCell ref="AP20:AP21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BQ18:BQ19"/>
    <mergeCell ref="BR18:BR19"/>
    <mergeCell ref="AF18:AF19"/>
    <mergeCell ref="AG18:AG19"/>
    <mergeCell ref="AH18:AH19"/>
    <mergeCell ref="AI18:AI19"/>
    <mergeCell ref="AJ18:AJ19"/>
    <mergeCell ref="AM18:AM19"/>
    <mergeCell ref="AF20:AF21"/>
    <mergeCell ref="AG20:AG21"/>
    <mergeCell ref="AO18:AO19"/>
    <mergeCell ref="AP18:AP19"/>
    <mergeCell ref="AQ18:AQ19"/>
    <mergeCell ref="AR18:AR19"/>
    <mergeCell ref="AQ20:AQ21"/>
    <mergeCell ref="AR20:AR21"/>
    <mergeCell ref="AQ16:AQ17"/>
    <mergeCell ref="AR16:AR17"/>
    <mergeCell ref="BS18:BS19"/>
    <mergeCell ref="BT18:BT19"/>
    <mergeCell ref="BU18:BU19"/>
    <mergeCell ref="B20:B21"/>
    <mergeCell ref="D20:D21"/>
    <mergeCell ref="E20:E21"/>
    <mergeCell ref="F20:F21"/>
    <mergeCell ref="G20:G21"/>
    <mergeCell ref="BQ16:BQ17"/>
    <mergeCell ref="BR16:BR17"/>
    <mergeCell ref="BS16:BS17"/>
    <mergeCell ref="BT16:BT17"/>
    <mergeCell ref="BU16:BU17"/>
    <mergeCell ref="B18:B19"/>
    <mergeCell ref="D18:D19"/>
    <mergeCell ref="E18:E19"/>
    <mergeCell ref="F18:F19"/>
    <mergeCell ref="G18:G19"/>
    <mergeCell ref="BQ14:BQ15"/>
    <mergeCell ref="BR14:BR15"/>
    <mergeCell ref="BS14:BS15"/>
    <mergeCell ref="BT14:BT15"/>
    <mergeCell ref="AH14:AH15"/>
    <mergeCell ref="AI14:AI15"/>
    <mergeCell ref="AJ14:AJ15"/>
    <mergeCell ref="AM14:AM15"/>
    <mergeCell ref="AO14:AO15"/>
    <mergeCell ref="AP14:AP15"/>
    <mergeCell ref="AF16:AF17"/>
    <mergeCell ref="AG16:AG17"/>
    <mergeCell ref="AH16:AH17"/>
    <mergeCell ref="AI16:AI17"/>
    <mergeCell ref="AQ14:AQ15"/>
    <mergeCell ref="AR14:AR15"/>
    <mergeCell ref="AJ16:AJ17"/>
    <mergeCell ref="AM16:AM17"/>
    <mergeCell ref="AO16:AO17"/>
    <mergeCell ref="AP16:AP17"/>
    <mergeCell ref="AM12:AM13"/>
    <mergeCell ref="AO12:AO13"/>
    <mergeCell ref="B12:B13"/>
    <mergeCell ref="D12:D13"/>
    <mergeCell ref="BU14:BU15"/>
    <mergeCell ref="B16:B17"/>
    <mergeCell ref="D16:D17"/>
    <mergeCell ref="E16:E17"/>
    <mergeCell ref="F16:F17"/>
    <mergeCell ref="G16:G17"/>
    <mergeCell ref="AF14:AF15"/>
    <mergeCell ref="AG14:AG15"/>
    <mergeCell ref="AP12:AP13"/>
    <mergeCell ref="AQ12:AQ13"/>
    <mergeCell ref="AR12:AR13"/>
    <mergeCell ref="BQ12:BQ13"/>
    <mergeCell ref="AG12:AG13"/>
    <mergeCell ref="AH12:AH13"/>
    <mergeCell ref="AI12:AI13"/>
    <mergeCell ref="AJ12:AJ13"/>
    <mergeCell ref="R13:T31"/>
    <mergeCell ref="B14:B15"/>
    <mergeCell ref="D14:D15"/>
    <mergeCell ref="E14:E15"/>
    <mergeCell ref="F14:F15"/>
    <mergeCell ref="G14:G15"/>
    <mergeCell ref="BQ10:BQ11"/>
    <mergeCell ref="BR10:BR11"/>
    <mergeCell ref="BS10:BS11"/>
    <mergeCell ref="BT10:BT11"/>
    <mergeCell ref="BT12:BT13"/>
    <mergeCell ref="BU12:BU13"/>
    <mergeCell ref="BR12:BR13"/>
    <mergeCell ref="BS12:BS13"/>
    <mergeCell ref="BS8:BS9"/>
    <mergeCell ref="BT8:BT9"/>
    <mergeCell ref="BU8:BU9"/>
    <mergeCell ref="AQ8:AQ9"/>
    <mergeCell ref="AR8:AR9"/>
    <mergeCell ref="E12:E13"/>
    <mergeCell ref="F12:F13"/>
    <mergeCell ref="G12:G13"/>
    <mergeCell ref="AF12:AF13"/>
    <mergeCell ref="AR10:AR11"/>
    <mergeCell ref="AP8:AP9"/>
    <mergeCell ref="BU10:BU11"/>
    <mergeCell ref="AI10:AI11"/>
    <mergeCell ref="AJ10:AJ11"/>
    <mergeCell ref="AM10:AM11"/>
    <mergeCell ref="AO10:AO11"/>
    <mergeCell ref="AP10:AP11"/>
    <mergeCell ref="AQ10:AQ11"/>
    <mergeCell ref="BQ8:BQ9"/>
    <mergeCell ref="BR8:BR9"/>
    <mergeCell ref="E10:E11"/>
    <mergeCell ref="F10:F11"/>
    <mergeCell ref="G10:G11"/>
    <mergeCell ref="AJ8:AJ9"/>
    <mergeCell ref="AM8:AM9"/>
    <mergeCell ref="AO8:AO9"/>
    <mergeCell ref="BT6:BT7"/>
    <mergeCell ref="AJ6:AJ7"/>
    <mergeCell ref="AK6:AK7"/>
    <mergeCell ref="AL6:AL7"/>
    <mergeCell ref="AM6:AM7"/>
    <mergeCell ref="AO6:AO7"/>
    <mergeCell ref="AP6:AP7"/>
    <mergeCell ref="BV6:BV7"/>
    <mergeCell ref="B8:B9"/>
    <mergeCell ref="D8:D9"/>
    <mergeCell ref="E8:E9"/>
    <mergeCell ref="F8:F9"/>
    <mergeCell ref="G8:G9"/>
    <mergeCell ref="AF8:AF9"/>
    <mergeCell ref="AG8:AG9"/>
    <mergeCell ref="AH8:AH9"/>
    <mergeCell ref="AQ6:AQ7"/>
    <mergeCell ref="D1:BR1"/>
    <mergeCell ref="AE3:AQ3"/>
    <mergeCell ref="AT3:BL3"/>
    <mergeCell ref="BM3:BU3"/>
    <mergeCell ref="BM4:BU4"/>
    <mergeCell ref="BU6:BU7"/>
    <mergeCell ref="AR6:AR7"/>
    <mergeCell ref="BQ6:BQ7"/>
    <mergeCell ref="BR6:BR7"/>
    <mergeCell ref="BS6:BS7"/>
    <mergeCell ref="AG6:AG7"/>
    <mergeCell ref="AH6:AH7"/>
    <mergeCell ref="AI6:AI7"/>
    <mergeCell ref="AI8:AI9"/>
    <mergeCell ref="AF10:AF11"/>
    <mergeCell ref="AG10:AG11"/>
    <mergeCell ref="AH10:AH11"/>
    <mergeCell ref="A6:A7"/>
    <mergeCell ref="B6:B7"/>
    <mergeCell ref="D6:D7"/>
    <mergeCell ref="E6:E7"/>
    <mergeCell ref="F6:F7"/>
    <mergeCell ref="AF6:AF7"/>
    <mergeCell ref="G6:G7"/>
    <mergeCell ref="R6:T12"/>
    <mergeCell ref="B10:B11"/>
    <mergeCell ref="D10:D11"/>
  </mergeCells>
  <phoneticPr fontId="13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FDDB4-A89E-40D1-BB19-09821347B9A3}">
  <dimension ref="A1:O36"/>
  <sheetViews>
    <sheetView tabSelected="1" topLeftCell="I1" zoomScale="85" zoomScaleNormal="85" workbookViewId="0">
      <selection activeCell="W108" sqref="W108:X109"/>
    </sheetView>
  </sheetViews>
  <sheetFormatPr defaultColWidth="9" defaultRowHeight="13.2" x14ac:dyDescent="0.2"/>
  <cols>
    <col min="1" max="1" width="8.77734375" style="235" bestFit="1" customWidth="1"/>
    <col min="2" max="2" width="16.33203125" style="235" bestFit="1" customWidth="1"/>
    <col min="3" max="3" width="7.77734375" style="235" bestFit="1" customWidth="1"/>
    <col min="4" max="4" width="7.109375" style="235" customWidth="1"/>
    <col min="5" max="5" width="8.77734375" style="235" bestFit="1" customWidth="1"/>
    <col min="6" max="6" width="16.33203125" style="235" bestFit="1" customWidth="1"/>
    <col min="7" max="7" width="7.77734375" style="235" bestFit="1" customWidth="1"/>
    <col min="8" max="8" width="7.109375" style="235" customWidth="1"/>
    <col min="9" max="9" width="8.77734375" style="235" bestFit="1" customWidth="1"/>
    <col min="10" max="10" width="9.77734375" style="235" customWidth="1"/>
    <col min="11" max="11" width="7.77734375" style="235" bestFit="1" customWidth="1"/>
    <col min="12" max="12" width="7.109375" style="235" customWidth="1"/>
    <col min="13" max="13" width="8.77734375" style="235" bestFit="1" customWidth="1"/>
    <col min="14" max="14" width="9.77734375" style="235" bestFit="1" customWidth="1"/>
    <col min="15" max="15" width="7.77734375" style="235" bestFit="1" customWidth="1"/>
    <col min="16" max="16384" width="9" style="235"/>
  </cols>
  <sheetData>
    <row r="1" spans="1:15" ht="23.4" x14ac:dyDescent="0.2">
      <c r="A1" s="282" t="s">
        <v>907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</row>
    <row r="2" spans="1:15" ht="15" customHeight="1" x14ac:dyDescent="0.2"/>
    <row r="3" spans="1:15" ht="15" customHeight="1" thickBot="1" x14ac:dyDescent="0.25">
      <c r="A3" s="268" t="s">
        <v>906</v>
      </c>
      <c r="B3" s="268"/>
      <c r="C3" s="268"/>
      <c r="E3" s="268" t="s">
        <v>905</v>
      </c>
      <c r="F3" s="268"/>
      <c r="G3" s="268"/>
      <c r="I3" s="268" t="s">
        <v>904</v>
      </c>
      <c r="J3" s="268"/>
      <c r="K3" s="268"/>
      <c r="M3" s="268" t="s">
        <v>903</v>
      </c>
      <c r="N3" s="268"/>
      <c r="O3" s="268"/>
    </row>
    <row r="4" spans="1:15" ht="15" customHeight="1" thickBot="1" x14ac:dyDescent="0.25">
      <c r="A4" s="267" t="s">
        <v>895</v>
      </c>
      <c r="B4" s="281" t="s">
        <v>893</v>
      </c>
      <c r="C4" s="280"/>
      <c r="E4" s="267" t="s">
        <v>895</v>
      </c>
      <c r="F4" s="281" t="s">
        <v>893</v>
      </c>
      <c r="G4" s="280"/>
      <c r="I4" s="267" t="s">
        <v>895</v>
      </c>
      <c r="J4" s="266" t="s">
        <v>894</v>
      </c>
      <c r="K4" s="265" t="s">
        <v>893</v>
      </c>
      <c r="M4" s="267" t="s">
        <v>895</v>
      </c>
      <c r="N4" s="266" t="s">
        <v>894</v>
      </c>
      <c r="O4" s="265" t="s">
        <v>893</v>
      </c>
    </row>
    <row r="5" spans="1:15" ht="15" customHeight="1" x14ac:dyDescent="0.2">
      <c r="A5" s="279">
        <v>1</v>
      </c>
      <c r="B5" s="278" t="s">
        <v>124</v>
      </c>
      <c r="C5" s="277"/>
      <c r="E5" s="279">
        <v>1</v>
      </c>
      <c r="F5" s="278" t="s">
        <v>124</v>
      </c>
      <c r="G5" s="277"/>
      <c r="I5" s="263">
        <v>1</v>
      </c>
      <c r="J5" s="262" t="s">
        <v>908</v>
      </c>
      <c r="K5" s="276" t="s">
        <v>129</v>
      </c>
      <c r="M5" s="263">
        <v>1</v>
      </c>
      <c r="N5" s="262" t="s">
        <v>785</v>
      </c>
      <c r="O5" s="276" t="s">
        <v>194</v>
      </c>
    </row>
    <row r="6" spans="1:15" ht="15" customHeight="1" x14ac:dyDescent="0.2">
      <c r="A6" s="258">
        <v>2</v>
      </c>
      <c r="B6" s="274" t="s">
        <v>43</v>
      </c>
      <c r="C6" s="273"/>
      <c r="E6" s="258">
        <v>2</v>
      </c>
      <c r="F6" s="274" t="s">
        <v>43</v>
      </c>
      <c r="G6" s="273"/>
      <c r="I6" s="258">
        <v>2</v>
      </c>
      <c r="J6" s="257" t="s">
        <v>783</v>
      </c>
      <c r="K6" s="275" t="s">
        <v>194</v>
      </c>
      <c r="M6" s="258">
        <v>2</v>
      </c>
      <c r="N6" s="257" t="s">
        <v>628</v>
      </c>
      <c r="O6" s="275" t="s">
        <v>129</v>
      </c>
    </row>
    <row r="7" spans="1:15" ht="15" customHeight="1" x14ac:dyDescent="0.2">
      <c r="A7" s="248">
        <v>3</v>
      </c>
      <c r="B7" s="274" t="s">
        <v>902</v>
      </c>
      <c r="C7" s="273"/>
      <c r="E7" s="248">
        <v>3</v>
      </c>
      <c r="F7" s="274" t="s">
        <v>902</v>
      </c>
      <c r="G7" s="273"/>
      <c r="I7" s="248">
        <v>3</v>
      </c>
      <c r="J7" s="247" t="s">
        <v>440</v>
      </c>
      <c r="K7" s="269" t="s">
        <v>194</v>
      </c>
      <c r="M7" s="248">
        <v>3</v>
      </c>
      <c r="N7" s="247" t="s">
        <v>884</v>
      </c>
      <c r="O7" s="269" t="s">
        <v>129</v>
      </c>
    </row>
    <row r="8" spans="1:15" ht="15" customHeight="1" x14ac:dyDescent="0.2">
      <c r="A8" s="255"/>
      <c r="B8" s="274" t="s">
        <v>901</v>
      </c>
      <c r="C8" s="273"/>
      <c r="E8" s="255"/>
      <c r="F8" s="274" t="s">
        <v>901</v>
      </c>
      <c r="G8" s="273"/>
      <c r="I8" s="255"/>
      <c r="J8" s="254" t="s">
        <v>784</v>
      </c>
      <c r="K8" s="264" t="s">
        <v>129</v>
      </c>
      <c r="M8" s="255"/>
      <c r="N8" s="254" t="s">
        <v>885</v>
      </c>
      <c r="O8" s="264" t="s">
        <v>194</v>
      </c>
    </row>
    <row r="9" spans="1:15" ht="15" customHeight="1" x14ac:dyDescent="0.2">
      <c r="A9" s="248" t="s">
        <v>891</v>
      </c>
      <c r="B9" s="274" t="s">
        <v>54</v>
      </c>
      <c r="C9" s="273"/>
      <c r="E9" s="248" t="s">
        <v>891</v>
      </c>
      <c r="F9" s="274" t="s">
        <v>900</v>
      </c>
      <c r="G9" s="273"/>
      <c r="I9" s="248" t="s">
        <v>891</v>
      </c>
      <c r="J9" s="252" t="s">
        <v>622</v>
      </c>
      <c r="K9" s="259" t="s">
        <v>194</v>
      </c>
      <c r="M9" s="248" t="s">
        <v>891</v>
      </c>
      <c r="N9" s="252" t="s">
        <v>834</v>
      </c>
      <c r="O9" s="259" t="s">
        <v>129</v>
      </c>
    </row>
    <row r="10" spans="1:15" ht="15" customHeight="1" x14ac:dyDescent="0.2">
      <c r="A10" s="243"/>
      <c r="B10" s="274" t="s">
        <v>51</v>
      </c>
      <c r="C10" s="273"/>
      <c r="E10" s="243"/>
      <c r="F10" s="274" t="s">
        <v>65</v>
      </c>
      <c r="G10" s="273"/>
      <c r="I10" s="243"/>
      <c r="J10" s="245" t="s">
        <v>625</v>
      </c>
      <c r="K10" s="241" t="s">
        <v>129</v>
      </c>
      <c r="M10" s="243"/>
      <c r="N10" s="245" t="s">
        <v>458</v>
      </c>
      <c r="O10" s="241" t="s">
        <v>75</v>
      </c>
    </row>
    <row r="11" spans="1:15" ht="15" customHeight="1" x14ac:dyDescent="0.2">
      <c r="A11" s="243"/>
      <c r="B11" s="274" t="s">
        <v>899</v>
      </c>
      <c r="C11" s="273"/>
      <c r="E11" s="243"/>
      <c r="F11" s="274" t="s">
        <v>61</v>
      </c>
      <c r="G11" s="273"/>
      <c r="I11" s="243"/>
      <c r="J11" s="245" t="s">
        <v>444</v>
      </c>
      <c r="K11" s="241" t="s">
        <v>129</v>
      </c>
      <c r="M11" s="243"/>
      <c r="N11" s="245" t="s">
        <v>471</v>
      </c>
      <c r="O11" s="241" t="s">
        <v>194</v>
      </c>
    </row>
    <row r="12" spans="1:15" ht="15" customHeight="1" thickBot="1" x14ac:dyDescent="0.25">
      <c r="A12" s="238"/>
      <c r="B12" s="272" t="s">
        <v>898</v>
      </c>
      <c r="C12" s="271"/>
      <c r="E12" s="238"/>
      <c r="F12" s="272" t="s">
        <v>35</v>
      </c>
      <c r="G12" s="271"/>
      <c r="I12" s="243"/>
      <c r="J12" s="250" t="s">
        <v>628</v>
      </c>
      <c r="K12" s="270" t="s">
        <v>129</v>
      </c>
      <c r="M12" s="243"/>
      <c r="N12" s="250" t="s">
        <v>751</v>
      </c>
      <c r="O12" s="270" t="s">
        <v>81</v>
      </c>
    </row>
    <row r="13" spans="1:15" ht="15" customHeight="1" x14ac:dyDescent="0.2">
      <c r="I13" s="248" t="s">
        <v>889</v>
      </c>
      <c r="J13" s="247" t="s">
        <v>621</v>
      </c>
      <c r="K13" s="269" t="s">
        <v>194</v>
      </c>
      <c r="M13" s="248" t="s">
        <v>889</v>
      </c>
      <c r="N13" s="247" t="s">
        <v>493</v>
      </c>
      <c r="O13" s="269" t="s">
        <v>194</v>
      </c>
    </row>
    <row r="14" spans="1:15" ht="15" customHeight="1" x14ac:dyDescent="0.2">
      <c r="I14" s="243"/>
      <c r="J14" s="245" t="s">
        <v>704</v>
      </c>
      <c r="K14" s="241" t="s">
        <v>129</v>
      </c>
      <c r="M14" s="243"/>
      <c r="N14" s="245" t="s">
        <v>527</v>
      </c>
      <c r="O14" s="241" t="s">
        <v>81</v>
      </c>
    </row>
    <row r="15" spans="1:15" ht="15" customHeight="1" x14ac:dyDescent="0.2">
      <c r="I15" s="243"/>
      <c r="J15" s="245" t="s">
        <v>542</v>
      </c>
      <c r="K15" s="241" t="s">
        <v>194</v>
      </c>
      <c r="M15" s="243"/>
      <c r="N15" s="245" t="s">
        <v>833</v>
      </c>
      <c r="O15" s="241" t="s">
        <v>81</v>
      </c>
    </row>
    <row r="16" spans="1:15" ht="15" customHeight="1" x14ac:dyDescent="0.2">
      <c r="I16" s="243"/>
      <c r="J16" s="245" t="s">
        <v>626</v>
      </c>
      <c r="K16" s="241" t="s">
        <v>194</v>
      </c>
      <c r="M16" s="243"/>
      <c r="N16" s="245" t="s">
        <v>760</v>
      </c>
      <c r="O16" s="241" t="s">
        <v>129</v>
      </c>
    </row>
    <row r="17" spans="1:15" ht="15" customHeight="1" x14ac:dyDescent="0.2">
      <c r="I17" s="243"/>
      <c r="J17" s="245" t="s">
        <v>537</v>
      </c>
      <c r="K17" s="241" t="s">
        <v>194</v>
      </c>
      <c r="M17" s="243"/>
      <c r="N17" s="245" t="s">
        <v>478</v>
      </c>
      <c r="O17" s="241" t="s">
        <v>75</v>
      </c>
    </row>
    <row r="18" spans="1:15" ht="15" customHeight="1" x14ac:dyDescent="0.2">
      <c r="I18" s="243"/>
      <c r="J18" s="245" t="s">
        <v>782</v>
      </c>
      <c r="K18" s="241" t="s">
        <v>194</v>
      </c>
      <c r="M18" s="243"/>
      <c r="N18" s="245" t="s">
        <v>786</v>
      </c>
      <c r="O18" s="241" t="s">
        <v>75</v>
      </c>
    </row>
    <row r="19" spans="1:15" ht="15" customHeight="1" thickBot="1" x14ac:dyDescent="0.25">
      <c r="A19" s="268" t="s">
        <v>897</v>
      </c>
      <c r="B19" s="268"/>
      <c r="C19" s="268"/>
      <c r="E19" s="268" t="s">
        <v>896</v>
      </c>
      <c r="F19" s="268"/>
      <c r="G19" s="268"/>
      <c r="I19" s="243"/>
      <c r="J19" s="245" t="s">
        <v>620</v>
      </c>
      <c r="K19" s="241" t="s">
        <v>194</v>
      </c>
      <c r="M19" s="243"/>
      <c r="N19" s="245" t="s">
        <v>498</v>
      </c>
      <c r="O19" s="241" t="s">
        <v>194</v>
      </c>
    </row>
    <row r="20" spans="1:15" ht="15" customHeight="1" thickBot="1" x14ac:dyDescent="0.25">
      <c r="A20" s="267" t="s">
        <v>895</v>
      </c>
      <c r="B20" s="266" t="s">
        <v>894</v>
      </c>
      <c r="C20" s="265" t="s">
        <v>893</v>
      </c>
      <c r="E20" s="267" t="s">
        <v>895</v>
      </c>
      <c r="F20" s="266" t="s">
        <v>894</v>
      </c>
      <c r="G20" s="265" t="s">
        <v>893</v>
      </c>
      <c r="I20" s="243"/>
      <c r="J20" s="254" t="s">
        <v>721</v>
      </c>
      <c r="K20" s="264" t="s">
        <v>194</v>
      </c>
      <c r="M20" s="243"/>
      <c r="N20" s="254" t="s">
        <v>531</v>
      </c>
      <c r="O20" s="264" t="s">
        <v>194</v>
      </c>
    </row>
    <row r="21" spans="1:15" ht="15" customHeight="1" x14ac:dyDescent="0.2">
      <c r="A21" s="263">
        <v>1</v>
      </c>
      <c r="B21" s="262" t="s">
        <v>352</v>
      </c>
      <c r="C21" s="261" t="s">
        <v>129</v>
      </c>
      <c r="E21" s="263">
        <v>1</v>
      </c>
      <c r="F21" s="262" t="s">
        <v>359</v>
      </c>
      <c r="G21" s="261" t="s">
        <v>129</v>
      </c>
      <c r="I21" s="248" t="s">
        <v>892</v>
      </c>
      <c r="J21" s="260" t="s">
        <v>540</v>
      </c>
      <c r="K21" s="259" t="s">
        <v>81</v>
      </c>
      <c r="M21" s="248" t="s">
        <v>892</v>
      </c>
      <c r="N21" s="260" t="s">
        <v>503</v>
      </c>
      <c r="O21" s="259" t="s">
        <v>82</v>
      </c>
    </row>
    <row r="22" spans="1:15" ht="15" customHeight="1" x14ac:dyDescent="0.2">
      <c r="A22" s="258">
        <v>2</v>
      </c>
      <c r="B22" s="257" t="s">
        <v>349</v>
      </c>
      <c r="C22" s="256" t="s">
        <v>194</v>
      </c>
      <c r="E22" s="258">
        <v>2</v>
      </c>
      <c r="F22" s="257" t="s">
        <v>438</v>
      </c>
      <c r="G22" s="256" t="s">
        <v>194</v>
      </c>
      <c r="I22" s="243"/>
      <c r="J22" s="242" t="s">
        <v>708</v>
      </c>
      <c r="K22" s="241" t="s">
        <v>81</v>
      </c>
      <c r="M22" s="243"/>
      <c r="N22" s="242" t="s">
        <v>833</v>
      </c>
      <c r="O22" s="241" t="s">
        <v>82</v>
      </c>
    </row>
    <row r="23" spans="1:15" ht="15" customHeight="1" x14ac:dyDescent="0.2">
      <c r="A23" s="248">
        <v>3</v>
      </c>
      <c r="B23" s="247" t="s">
        <v>350</v>
      </c>
      <c r="C23" s="246" t="s">
        <v>194</v>
      </c>
      <c r="E23" s="248">
        <v>3</v>
      </c>
      <c r="F23" s="247" t="s">
        <v>397</v>
      </c>
      <c r="G23" s="246" t="s">
        <v>194</v>
      </c>
      <c r="I23" s="243"/>
      <c r="J23" s="242" t="s">
        <v>538</v>
      </c>
      <c r="K23" s="241" t="s">
        <v>81</v>
      </c>
      <c r="M23" s="243"/>
      <c r="N23" s="242" t="s">
        <v>447</v>
      </c>
      <c r="O23" s="241" t="s">
        <v>194</v>
      </c>
    </row>
    <row r="24" spans="1:15" ht="15" customHeight="1" x14ac:dyDescent="0.2">
      <c r="A24" s="255"/>
      <c r="B24" s="254" t="s">
        <v>348</v>
      </c>
      <c r="C24" s="253" t="s">
        <v>194</v>
      </c>
      <c r="E24" s="255"/>
      <c r="F24" s="254" t="s">
        <v>396</v>
      </c>
      <c r="G24" s="253" t="s">
        <v>129</v>
      </c>
      <c r="I24" s="243"/>
      <c r="J24" s="242" t="s">
        <v>909</v>
      </c>
      <c r="K24" s="241" t="s">
        <v>194</v>
      </c>
      <c r="M24" s="243"/>
      <c r="N24" s="242" t="s">
        <v>860</v>
      </c>
      <c r="O24" s="241" t="s">
        <v>75</v>
      </c>
    </row>
    <row r="25" spans="1:15" ht="15" customHeight="1" x14ac:dyDescent="0.2">
      <c r="A25" s="248" t="s">
        <v>891</v>
      </c>
      <c r="B25" s="252" t="s">
        <v>245</v>
      </c>
      <c r="C25" s="251" t="s">
        <v>194</v>
      </c>
      <c r="E25" s="248" t="s">
        <v>891</v>
      </c>
      <c r="F25" s="252" t="s">
        <v>385</v>
      </c>
      <c r="G25" s="251" t="s">
        <v>194</v>
      </c>
      <c r="I25" s="243"/>
      <c r="J25" s="242" t="s">
        <v>541</v>
      </c>
      <c r="K25" s="241" t="s">
        <v>80</v>
      </c>
      <c r="M25" s="243"/>
      <c r="N25" s="242" t="s">
        <v>858</v>
      </c>
      <c r="O25" s="241" t="s">
        <v>75</v>
      </c>
    </row>
    <row r="26" spans="1:15" ht="15" customHeight="1" x14ac:dyDescent="0.2">
      <c r="A26" s="243"/>
      <c r="B26" s="245" t="s">
        <v>195</v>
      </c>
      <c r="C26" s="244" t="s">
        <v>194</v>
      </c>
      <c r="E26" s="243"/>
      <c r="F26" s="245" t="s">
        <v>398</v>
      </c>
      <c r="G26" s="244" t="s">
        <v>75</v>
      </c>
      <c r="I26" s="243"/>
      <c r="J26" s="242" t="s">
        <v>671</v>
      </c>
      <c r="K26" s="241" t="s">
        <v>194</v>
      </c>
      <c r="M26" s="243"/>
      <c r="N26" s="242" t="s">
        <v>810</v>
      </c>
      <c r="O26" s="241" t="s">
        <v>181</v>
      </c>
    </row>
    <row r="27" spans="1:15" ht="15" customHeight="1" x14ac:dyDescent="0.2">
      <c r="A27" s="243"/>
      <c r="B27" s="245" t="s">
        <v>132</v>
      </c>
      <c r="C27" s="244" t="s">
        <v>129</v>
      </c>
      <c r="E27" s="243"/>
      <c r="F27" s="245" t="s">
        <v>890</v>
      </c>
      <c r="G27" s="244" t="s">
        <v>129</v>
      </c>
      <c r="I27" s="243"/>
      <c r="J27" s="242" t="s">
        <v>539</v>
      </c>
      <c r="K27" s="241" t="s">
        <v>194</v>
      </c>
      <c r="M27" s="243"/>
      <c r="N27" s="242" t="s">
        <v>797</v>
      </c>
      <c r="O27" s="241" t="s">
        <v>80</v>
      </c>
    </row>
    <row r="28" spans="1:15" ht="15" customHeight="1" x14ac:dyDescent="0.2">
      <c r="A28" s="243"/>
      <c r="B28" s="250" t="s">
        <v>130</v>
      </c>
      <c r="C28" s="249" t="s">
        <v>129</v>
      </c>
      <c r="E28" s="243"/>
      <c r="F28" s="250" t="s">
        <v>358</v>
      </c>
      <c r="G28" s="249" t="s">
        <v>75</v>
      </c>
      <c r="I28" s="243"/>
      <c r="J28" s="242" t="s">
        <v>646</v>
      </c>
      <c r="K28" s="241" t="s">
        <v>194</v>
      </c>
      <c r="M28" s="243"/>
      <c r="N28" s="242" t="s">
        <v>809</v>
      </c>
      <c r="O28" s="241" t="s">
        <v>129</v>
      </c>
    </row>
    <row r="29" spans="1:15" ht="15" customHeight="1" x14ac:dyDescent="0.2">
      <c r="A29" s="248" t="s">
        <v>889</v>
      </c>
      <c r="B29" s="247" t="s">
        <v>249</v>
      </c>
      <c r="C29" s="246" t="s">
        <v>80</v>
      </c>
      <c r="E29" s="248" t="s">
        <v>889</v>
      </c>
      <c r="F29" s="247" t="s">
        <v>369</v>
      </c>
      <c r="G29" s="246" t="s">
        <v>80</v>
      </c>
      <c r="I29" s="243"/>
      <c r="J29" s="242" t="s">
        <v>544</v>
      </c>
      <c r="K29" s="241" t="s">
        <v>81</v>
      </c>
      <c r="M29" s="243"/>
      <c r="N29" s="242" t="s">
        <v>910</v>
      </c>
      <c r="O29" s="241" t="s">
        <v>129</v>
      </c>
    </row>
    <row r="30" spans="1:15" ht="15" customHeight="1" x14ac:dyDescent="0.2">
      <c r="A30" s="243"/>
      <c r="B30" s="245" t="s">
        <v>251</v>
      </c>
      <c r="C30" s="244" t="s">
        <v>81</v>
      </c>
      <c r="E30" s="243"/>
      <c r="F30" s="245" t="s">
        <v>425</v>
      </c>
      <c r="G30" s="244" t="s">
        <v>135</v>
      </c>
      <c r="I30" s="243"/>
      <c r="J30" s="242" t="s">
        <v>507</v>
      </c>
      <c r="K30" s="241" t="s">
        <v>81</v>
      </c>
      <c r="M30" s="243"/>
      <c r="N30" s="242" t="s">
        <v>909</v>
      </c>
      <c r="O30" s="241" t="s">
        <v>194</v>
      </c>
    </row>
    <row r="31" spans="1:15" ht="15" customHeight="1" x14ac:dyDescent="0.2">
      <c r="A31" s="243"/>
      <c r="B31" s="245" t="s">
        <v>252</v>
      </c>
      <c r="C31" s="244" t="s">
        <v>167</v>
      </c>
      <c r="E31" s="243"/>
      <c r="F31" s="245" t="s">
        <v>416</v>
      </c>
      <c r="G31" s="244" t="s">
        <v>75</v>
      </c>
      <c r="I31" s="243"/>
      <c r="J31" s="242" t="s">
        <v>619</v>
      </c>
      <c r="K31" s="241" t="s">
        <v>129</v>
      </c>
      <c r="M31" s="243"/>
      <c r="N31" s="242" t="s">
        <v>577</v>
      </c>
      <c r="O31" s="241" t="s">
        <v>194</v>
      </c>
    </row>
    <row r="32" spans="1:15" ht="15" customHeight="1" x14ac:dyDescent="0.2">
      <c r="A32" s="243"/>
      <c r="B32" s="245" t="s">
        <v>250</v>
      </c>
      <c r="C32" s="244" t="s">
        <v>174</v>
      </c>
      <c r="E32" s="243"/>
      <c r="F32" s="245" t="s">
        <v>378</v>
      </c>
      <c r="G32" s="244" t="s">
        <v>81</v>
      </c>
      <c r="I32" s="243"/>
      <c r="J32" s="242" t="s">
        <v>670</v>
      </c>
      <c r="K32" s="241" t="s">
        <v>87</v>
      </c>
      <c r="M32" s="243"/>
      <c r="N32" s="242" t="s">
        <v>846</v>
      </c>
      <c r="O32" s="241" t="s">
        <v>82</v>
      </c>
    </row>
    <row r="33" spans="1:15" ht="15" customHeight="1" x14ac:dyDescent="0.2">
      <c r="A33" s="243"/>
      <c r="B33" s="245" t="s">
        <v>888</v>
      </c>
      <c r="C33" s="244" t="s">
        <v>81</v>
      </c>
      <c r="E33" s="243"/>
      <c r="F33" s="245" t="s">
        <v>395</v>
      </c>
      <c r="G33" s="244" t="s">
        <v>81</v>
      </c>
      <c r="I33" s="243"/>
      <c r="J33" s="242" t="s">
        <v>442</v>
      </c>
      <c r="K33" s="241" t="s">
        <v>129</v>
      </c>
      <c r="M33" s="243"/>
      <c r="N33" s="242" t="s">
        <v>504</v>
      </c>
      <c r="O33" s="241" t="s">
        <v>87</v>
      </c>
    </row>
    <row r="34" spans="1:15" ht="15" customHeight="1" x14ac:dyDescent="0.2">
      <c r="A34" s="243"/>
      <c r="B34" s="245" t="s">
        <v>247</v>
      </c>
      <c r="C34" s="244" t="s">
        <v>75</v>
      </c>
      <c r="E34" s="243"/>
      <c r="F34" s="245" t="s">
        <v>417</v>
      </c>
      <c r="G34" s="244" t="s">
        <v>82</v>
      </c>
      <c r="I34" s="243"/>
      <c r="J34" s="242" t="s">
        <v>560</v>
      </c>
      <c r="K34" s="241" t="s">
        <v>80</v>
      </c>
      <c r="M34" s="243"/>
      <c r="N34" s="242" t="s">
        <v>604</v>
      </c>
      <c r="O34" s="241" t="s">
        <v>194</v>
      </c>
    </row>
    <row r="35" spans="1:15" ht="15" customHeight="1" x14ac:dyDescent="0.2">
      <c r="A35" s="243"/>
      <c r="B35" s="245" t="s">
        <v>200</v>
      </c>
      <c r="C35" s="244" t="s">
        <v>81</v>
      </c>
      <c r="E35" s="243"/>
      <c r="F35" s="245" t="s">
        <v>424</v>
      </c>
      <c r="G35" s="244" t="s">
        <v>81</v>
      </c>
      <c r="I35" s="243"/>
      <c r="J35" s="242" t="s">
        <v>474</v>
      </c>
      <c r="K35" s="241" t="s">
        <v>75</v>
      </c>
      <c r="M35" s="243"/>
      <c r="N35" s="242" t="s">
        <v>808</v>
      </c>
      <c r="O35" s="241" t="s">
        <v>81</v>
      </c>
    </row>
    <row r="36" spans="1:15" ht="15" customHeight="1" thickBot="1" x14ac:dyDescent="0.25">
      <c r="A36" s="238"/>
      <c r="B36" s="240" t="s">
        <v>198</v>
      </c>
      <c r="C36" s="239" t="s">
        <v>194</v>
      </c>
      <c r="E36" s="238"/>
      <c r="F36" s="240" t="s">
        <v>368</v>
      </c>
      <c r="G36" s="239" t="s">
        <v>194</v>
      </c>
      <c r="I36" s="238"/>
      <c r="J36" s="237" t="s">
        <v>711</v>
      </c>
      <c r="K36" s="236" t="s">
        <v>75</v>
      </c>
      <c r="M36" s="238"/>
      <c r="N36" s="237" t="s">
        <v>449</v>
      </c>
      <c r="O36" s="236" t="s">
        <v>75</v>
      </c>
    </row>
  </sheetData>
  <mergeCells count="43">
    <mergeCell ref="M7:M8"/>
    <mergeCell ref="M9:M12"/>
    <mergeCell ref="M13:M20"/>
    <mergeCell ref="M21:M36"/>
    <mergeCell ref="E25:E28"/>
    <mergeCell ref="E29:E36"/>
    <mergeCell ref="F10:G10"/>
    <mergeCell ref="A25:A28"/>
    <mergeCell ref="A29:A36"/>
    <mergeCell ref="I7:I8"/>
    <mergeCell ref="I9:I12"/>
    <mergeCell ref="I13:I20"/>
    <mergeCell ref="I21:I36"/>
    <mergeCell ref="B10:C10"/>
    <mergeCell ref="B11:C11"/>
    <mergeCell ref="B12:C12"/>
    <mergeCell ref="E23:E24"/>
    <mergeCell ref="F4:G4"/>
    <mergeCell ref="F5:G5"/>
    <mergeCell ref="F6:G6"/>
    <mergeCell ref="F11:G11"/>
    <mergeCell ref="F12:G12"/>
    <mergeCell ref="A23:A24"/>
    <mergeCell ref="F7:G7"/>
    <mergeCell ref="F8:G8"/>
    <mergeCell ref="F9:G9"/>
    <mergeCell ref="E9:E12"/>
    <mergeCell ref="B4:C4"/>
    <mergeCell ref="B5:C5"/>
    <mergeCell ref="B6:C6"/>
    <mergeCell ref="B7:C7"/>
    <mergeCell ref="B8:C8"/>
    <mergeCell ref="B9:C9"/>
    <mergeCell ref="A1:O1"/>
    <mergeCell ref="A19:C19"/>
    <mergeCell ref="I3:K3"/>
    <mergeCell ref="M3:O3"/>
    <mergeCell ref="E19:G19"/>
    <mergeCell ref="A3:C3"/>
    <mergeCell ref="E3:G3"/>
    <mergeCell ref="A9:A12"/>
    <mergeCell ref="A7:A8"/>
    <mergeCell ref="E7:E8"/>
  </mergeCells>
  <phoneticPr fontId="13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男女T</vt:lpstr>
      <vt:lpstr>男子W</vt:lpstr>
      <vt:lpstr>女子W</vt:lpstr>
      <vt:lpstr>男子S</vt:lpstr>
      <vt:lpstr>女子S</vt:lpstr>
      <vt:lpstr>Rank</vt:lpstr>
      <vt:lpstr>女子S!Print_Area</vt:lpstr>
      <vt:lpstr>女子W!Print_Area</vt:lpstr>
      <vt:lpstr>男子S!Print_Area</vt:lpstr>
      <vt:lpstr>男子W!Print_Area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K14-1539</dc:creator>
  <cp:lastModifiedBy>Naoki Okada</cp:lastModifiedBy>
  <cp:lastPrinted>2022-06-04T10:05:30Z</cp:lastPrinted>
  <dcterms:created xsi:type="dcterms:W3CDTF">2016-05-17T04:54:26Z</dcterms:created>
  <dcterms:modified xsi:type="dcterms:W3CDTF">2026-01-19T10:50:09Z</dcterms:modified>
</cp:coreProperties>
</file>