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卓球\事務局\0.大会関係\⑨選抜予選\R04\結果\"/>
    </mc:Choice>
  </mc:AlternateContent>
  <xr:revisionPtr revIDLastSave="0" documentId="13_ncr:1_{EBED1E21-D5D2-4128-BE1B-BD0D490F71DE}" xr6:coauthVersionLast="47" xr6:coauthVersionMax="47" xr10:uidLastSave="{00000000-0000-0000-0000-000000000000}"/>
  <bookViews>
    <workbookView xWindow="-110" yWindow="-110" windowWidth="19420" windowHeight="10300" xr2:uid="{039E5CA7-2960-4E74-B8F4-18C8B7361953}"/>
  </bookViews>
  <sheets>
    <sheet name="男子S" sheetId="2" r:id="rId1"/>
    <sheet name="女子S" sheetId="1" r:id="rId2"/>
  </sheets>
  <externalReferences>
    <externalReference r:id="rId3"/>
    <externalReference r:id="rId4"/>
  </externalReferences>
  <definedNames>
    <definedName name="_xlnm.Print_Area" localSheetId="1">女子S!$A$1:$BV$58</definedName>
    <definedName name="_xlnm.Print_Area" localSheetId="0">男子S!$A$1:$BV$111</definedName>
    <definedName name="ランキング大" localSheetId="0">[1]ランク表!$A$2:$AO$204</definedName>
    <definedName name="ランキング大">[2]ランク表!$A$2:$AO$96</definedName>
    <definedName name="順位" localSheetId="0">[1]ランク表!$D$2:$D$204</definedName>
    <definedName name="順位">[2]ランク表!$D$2:$D$96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99" i="2" l="1"/>
  <c r="O99" i="2"/>
  <c r="BG55" i="2"/>
  <c r="AZ55" i="2"/>
  <c r="V55" i="2"/>
  <c r="O55" i="2"/>
  <c r="V47" i="1"/>
  <c r="O47" i="1"/>
  <c r="BG27" i="1"/>
  <c r="AZ27" i="1"/>
  <c r="V27" i="1"/>
  <c r="O27" i="1"/>
</calcChain>
</file>

<file path=xl/sharedStrings.xml><?xml version="1.0" encoding="utf-8"?>
<sst xmlns="http://schemas.openxmlformats.org/spreadsheetml/2006/main" count="1218" uniqueCount="300">
  <si>
    <t>令和4年度　全国高等学校選抜卓球大会香川県予選会（個人の部）</t>
  </si>
  <si>
    <t>女子シングルス</t>
  </si>
  <si>
    <t>期日：令和4年12月27日(火)</t>
  </si>
  <si>
    <t>会場：丸亀市民体育館</t>
  </si>
  <si>
    <t>横　手</t>
  </si>
  <si>
    <t>(</t>
  </si>
  <si>
    <t>高松商</t>
  </si>
  <si>
    <t>)</t>
  </si>
  <si>
    <t>高　橋</t>
  </si>
  <si>
    <t>観　一</t>
  </si>
  <si>
    <t>渡　邊</t>
  </si>
  <si>
    <t>高中央</t>
  </si>
  <si>
    <t>森　本</t>
  </si>
  <si>
    <t>高桜井</t>
  </si>
  <si>
    <t>犬　伏</t>
  </si>
  <si>
    <t>中　條</t>
  </si>
  <si>
    <t>香中央</t>
  </si>
  <si>
    <t>中　尾</t>
  </si>
  <si>
    <t>高松一</t>
  </si>
  <si>
    <t>池　田</t>
  </si>
  <si>
    <t>三本松</t>
  </si>
  <si>
    <t>國　方</t>
  </si>
  <si>
    <t>三　木</t>
  </si>
  <si>
    <t>上　村</t>
  </si>
  <si>
    <t>丸　亀</t>
  </si>
  <si>
    <t>爲　廣</t>
  </si>
  <si>
    <t>小　柳</t>
  </si>
  <si>
    <t>英　明</t>
  </si>
  <si>
    <t>矢　野</t>
  </si>
  <si>
    <t>斉　藤</t>
  </si>
  <si>
    <t>高松東</t>
  </si>
  <si>
    <t>山　本</t>
  </si>
  <si>
    <t>丸城西</t>
  </si>
  <si>
    <t>川　田</t>
  </si>
  <si>
    <t>合　田</t>
  </si>
  <si>
    <t>廣　瀬</t>
  </si>
  <si>
    <t>豊　嶋</t>
  </si>
  <si>
    <t>観総合</t>
  </si>
  <si>
    <t>田　中</t>
  </si>
  <si>
    <t>増　田</t>
  </si>
  <si>
    <t>三　好</t>
  </si>
  <si>
    <t>坂　出</t>
  </si>
  <si>
    <t>岸　野</t>
  </si>
  <si>
    <t>東　根</t>
  </si>
  <si>
    <t>荒　山</t>
  </si>
  <si>
    <t>森　兼</t>
  </si>
  <si>
    <t>村　尾</t>
  </si>
  <si>
    <t>玉　木</t>
  </si>
  <si>
    <t>貞　廣</t>
  </si>
  <si>
    <t>松　岡</t>
  </si>
  <si>
    <t>吉　田</t>
  </si>
  <si>
    <t>高　松</t>
  </si>
  <si>
    <t>大　西</t>
  </si>
  <si>
    <t>多　田</t>
  </si>
  <si>
    <t>田　村</t>
  </si>
  <si>
    <t>佐々木</t>
  </si>
  <si>
    <t>寺　竹</t>
  </si>
  <si>
    <t>上　林</t>
  </si>
  <si>
    <t>木　村</t>
  </si>
  <si>
    <t>桑　島</t>
  </si>
  <si>
    <t>川　村</t>
  </si>
  <si>
    <t>佐　々</t>
  </si>
  <si>
    <t>小　林</t>
  </si>
  <si>
    <t>葛　西</t>
  </si>
  <si>
    <t>山　路</t>
  </si>
  <si>
    <t>高　平</t>
  </si>
  <si>
    <t>川上優</t>
  </si>
  <si>
    <t>堀　口</t>
  </si>
  <si>
    <t>江　藤</t>
  </si>
  <si>
    <t>野　瀬</t>
  </si>
  <si>
    <t>小　野</t>
  </si>
  <si>
    <t>能　祖</t>
  </si>
  <si>
    <t>大　前</t>
  </si>
  <si>
    <t>三　橋</t>
  </si>
  <si>
    <t>古　市</t>
  </si>
  <si>
    <t>梶　川</t>
  </si>
  <si>
    <t>小　島</t>
  </si>
  <si>
    <t>善　一</t>
  </si>
  <si>
    <t>梶　田</t>
  </si>
  <si>
    <t>川　崎</t>
  </si>
  <si>
    <t>高松西</t>
  </si>
  <si>
    <t>越　智</t>
  </si>
  <si>
    <t>　秦</t>
  </si>
  <si>
    <t>髙　木</t>
  </si>
  <si>
    <t>平　野</t>
  </si>
  <si>
    <t>香　川</t>
  </si>
  <si>
    <t>水　田</t>
  </si>
  <si>
    <t>藤　村</t>
  </si>
  <si>
    <t>　堤</t>
  </si>
  <si>
    <t>小　西</t>
  </si>
  <si>
    <t>中　田</t>
  </si>
  <si>
    <t>高工芸</t>
  </si>
  <si>
    <t>深　井</t>
  </si>
  <si>
    <t>西　川</t>
  </si>
  <si>
    <t>久　保</t>
  </si>
  <si>
    <t>鍵　山</t>
  </si>
  <si>
    <t>吉　岡</t>
  </si>
  <si>
    <t>菰　渕</t>
  </si>
  <si>
    <t>白　井</t>
  </si>
  <si>
    <r>
      <t>𠮷　</t>
    </r>
    <r>
      <rPr>
        <sz val="9"/>
        <rFont val="HG丸ｺﾞｼｯｸM-PRO"/>
        <family val="3"/>
        <charset val="128"/>
      </rPr>
      <t>井</t>
    </r>
  </si>
  <si>
    <t>宮　光</t>
    <rPh sb="0" eb="1">
      <t>ミヤ</t>
    </rPh>
    <rPh sb="2" eb="3">
      <t>ヒカリ</t>
    </rPh>
    <phoneticPr fontId="2"/>
  </si>
  <si>
    <t>高松一</t>
    <phoneticPr fontId="2"/>
  </si>
  <si>
    <t>藤　田</t>
  </si>
  <si>
    <t>柴　坂</t>
  </si>
  <si>
    <t>瀧　川</t>
  </si>
  <si>
    <t>須　藤</t>
  </si>
  <si>
    <t>吉　井</t>
  </si>
  <si>
    <t>佐　藤</t>
  </si>
  <si>
    <t>井　元</t>
  </si>
  <si>
    <t>吉　久</t>
  </si>
  <si>
    <t>決勝</t>
  </si>
  <si>
    <t>岩　﨑</t>
  </si>
  <si>
    <t>高　尾</t>
  </si>
  <si>
    <t>眞　鍋</t>
  </si>
  <si>
    <t>男子シングルス</t>
  </si>
  <si>
    <t>橋　崎</t>
  </si>
  <si>
    <t>藤　原</t>
  </si>
  <si>
    <t>谷　定</t>
  </si>
  <si>
    <t>飯　田</t>
  </si>
  <si>
    <t>溝　渕</t>
  </si>
  <si>
    <t>　宋</t>
  </si>
  <si>
    <t>髙　田</t>
  </si>
  <si>
    <t>高　瀬</t>
  </si>
  <si>
    <t>立　岩</t>
  </si>
  <si>
    <t>阪　本</t>
  </si>
  <si>
    <t>　佃</t>
  </si>
  <si>
    <t>渡　辺</t>
  </si>
  <si>
    <t>三　野</t>
  </si>
  <si>
    <t>武　田</t>
  </si>
  <si>
    <t>森　下</t>
  </si>
  <si>
    <t>小中央</t>
  </si>
  <si>
    <t>岡　部</t>
  </si>
  <si>
    <t>武　井</t>
  </si>
  <si>
    <t>澤　田</t>
  </si>
  <si>
    <t>大　岡</t>
  </si>
  <si>
    <t>平　田</t>
  </si>
  <si>
    <t>原　野</t>
  </si>
  <si>
    <t>石　田</t>
  </si>
  <si>
    <t>大　熊</t>
  </si>
  <si>
    <t>鎌　田</t>
  </si>
  <si>
    <t>志　度</t>
  </si>
  <si>
    <t>川　松</t>
  </si>
  <si>
    <t>青　木</t>
  </si>
  <si>
    <t>　泉</t>
  </si>
  <si>
    <t>河　野</t>
  </si>
  <si>
    <r>
      <t>合　田</t>
    </r>
    <r>
      <rPr>
        <sz val="9"/>
        <rFont val="HG丸ｺﾞｼｯｸM-PRO"/>
        <family val="3"/>
        <charset val="128"/>
      </rPr>
      <t>琉</t>
    </r>
  </si>
  <si>
    <t>國　宗</t>
  </si>
  <si>
    <t>長谷川</t>
  </si>
  <si>
    <t>片　岡</t>
  </si>
  <si>
    <t>多度津</t>
  </si>
  <si>
    <t>　森</t>
  </si>
  <si>
    <t>村　田</t>
  </si>
  <si>
    <t>飯　間</t>
  </si>
  <si>
    <t>渋　川</t>
  </si>
  <si>
    <t>岡　本</t>
  </si>
  <si>
    <t>原　岡</t>
  </si>
  <si>
    <t>岩　田</t>
  </si>
  <si>
    <t>出　井</t>
  </si>
  <si>
    <t>谷　本</t>
  </si>
  <si>
    <t>権　藤</t>
  </si>
  <si>
    <t>西　内</t>
  </si>
  <si>
    <t>今　井</t>
  </si>
  <si>
    <t>大　倉</t>
  </si>
  <si>
    <t>平　間</t>
  </si>
  <si>
    <t>二　宮</t>
  </si>
  <si>
    <t>大　黒</t>
  </si>
  <si>
    <t>德　永</t>
  </si>
  <si>
    <t>関　本</t>
  </si>
  <si>
    <t>直　江</t>
  </si>
  <si>
    <t>檜　原</t>
  </si>
  <si>
    <t>デニス</t>
  </si>
  <si>
    <t>生　﨑</t>
  </si>
  <si>
    <t>福　田</t>
  </si>
  <si>
    <t>安　井</t>
  </si>
  <si>
    <t>高専詫</t>
  </si>
  <si>
    <r>
      <t>合　田</t>
    </r>
    <r>
      <rPr>
        <sz val="9"/>
        <rFont val="HG丸ｺﾞｼｯｸM-PRO"/>
        <family val="3"/>
        <charset val="128"/>
      </rPr>
      <t>有</t>
    </r>
  </si>
  <si>
    <t>下　村</t>
  </si>
  <si>
    <t>木　下</t>
  </si>
  <si>
    <t>長　尾</t>
  </si>
  <si>
    <t>髙　橋</t>
  </si>
  <si>
    <t>赤　澤</t>
  </si>
  <si>
    <t>川　人</t>
  </si>
  <si>
    <t>喜　田</t>
  </si>
  <si>
    <t>亀　井</t>
  </si>
  <si>
    <t>川　越</t>
  </si>
  <si>
    <t>伊　藤</t>
  </si>
  <si>
    <t>光　井</t>
  </si>
  <si>
    <t>石　川</t>
  </si>
  <si>
    <t>横　山</t>
  </si>
  <si>
    <t>本　多</t>
  </si>
  <si>
    <t>米　谷</t>
  </si>
  <si>
    <t>古　川</t>
  </si>
  <si>
    <t>大　和</t>
  </si>
  <si>
    <t>宮　﨑</t>
  </si>
  <si>
    <r>
      <t>井　上</t>
    </r>
    <r>
      <rPr>
        <sz val="9"/>
        <rFont val="HG丸ｺﾞｼｯｸM-PRO"/>
        <family val="3"/>
        <charset val="128"/>
      </rPr>
      <t>流</t>
    </r>
  </si>
  <si>
    <r>
      <t>藤　田</t>
    </r>
    <r>
      <rPr>
        <sz val="9"/>
        <rFont val="HG丸ｺﾞｼｯｸM-PRO"/>
        <family val="3"/>
        <charset val="128"/>
      </rPr>
      <t>光</t>
    </r>
  </si>
  <si>
    <t>川　野</t>
  </si>
  <si>
    <t>須　本</t>
  </si>
  <si>
    <r>
      <t>藤　田</t>
    </r>
    <r>
      <rPr>
        <sz val="9"/>
        <rFont val="HG丸ｺﾞｼｯｸM-PRO"/>
        <family val="3"/>
        <charset val="128"/>
      </rPr>
      <t>郭</t>
    </r>
  </si>
  <si>
    <t>白　川</t>
  </si>
  <si>
    <t>伊　丹</t>
  </si>
  <si>
    <t>岩　本</t>
  </si>
  <si>
    <t>酒　井</t>
  </si>
  <si>
    <t>中　川</t>
  </si>
  <si>
    <t>大　谷</t>
  </si>
  <si>
    <t>末　本</t>
  </si>
  <si>
    <t>　林</t>
  </si>
  <si>
    <t>松　村</t>
  </si>
  <si>
    <t>岩　原</t>
  </si>
  <si>
    <t>藏　元</t>
  </si>
  <si>
    <t>　岡</t>
  </si>
  <si>
    <t>松　永</t>
  </si>
  <si>
    <t>平　木</t>
  </si>
  <si>
    <t>大　塚</t>
  </si>
  <si>
    <t>高　木</t>
  </si>
  <si>
    <t>金　山</t>
  </si>
  <si>
    <t>平　福</t>
  </si>
  <si>
    <t>吉　永</t>
  </si>
  <si>
    <t>夛　田</t>
  </si>
  <si>
    <t>石　井</t>
  </si>
  <si>
    <t>三　井</t>
  </si>
  <si>
    <t>和　泉</t>
  </si>
  <si>
    <t>江　崎</t>
  </si>
  <si>
    <t>今　田</t>
  </si>
  <si>
    <t>松　本</t>
  </si>
  <si>
    <t>吉　村</t>
  </si>
  <si>
    <t>黒　田</t>
  </si>
  <si>
    <t>山　中</t>
  </si>
  <si>
    <t>山　平</t>
  </si>
  <si>
    <t>横　川</t>
  </si>
  <si>
    <t>山　下</t>
  </si>
  <si>
    <t>藤　井</t>
  </si>
  <si>
    <t>榎　戸</t>
  </si>
  <si>
    <t>神　余</t>
  </si>
  <si>
    <t>松　原</t>
  </si>
  <si>
    <t>中　村</t>
  </si>
  <si>
    <t>大　林</t>
  </si>
  <si>
    <t>小　釣</t>
  </si>
  <si>
    <t>磯　﨑</t>
  </si>
  <si>
    <t>吉　川</t>
  </si>
  <si>
    <t>永　岡</t>
  </si>
  <si>
    <t>西　谷</t>
  </si>
  <si>
    <t>植　田</t>
  </si>
  <si>
    <t>冨　田</t>
  </si>
  <si>
    <t>齋　藤</t>
  </si>
  <si>
    <t>相　原</t>
  </si>
  <si>
    <t>江　﨑</t>
  </si>
  <si>
    <t>寒　川</t>
  </si>
  <si>
    <t>出　渕</t>
  </si>
  <si>
    <t>加　藤</t>
  </si>
  <si>
    <t>宮　本</t>
  </si>
  <si>
    <t>岡　田</t>
  </si>
  <si>
    <t>三　﨑</t>
  </si>
  <si>
    <t>柴　田</t>
  </si>
  <si>
    <t>浦　山</t>
  </si>
  <si>
    <t>御　厩</t>
  </si>
  <si>
    <t>石　原</t>
  </si>
  <si>
    <t>窪　田</t>
  </si>
  <si>
    <t>綾　田</t>
  </si>
  <si>
    <t>尾　﨑</t>
  </si>
  <si>
    <r>
      <t>井　上</t>
    </r>
    <r>
      <rPr>
        <sz val="9"/>
        <rFont val="HG丸ｺﾞｼｯｸM-PRO"/>
        <family val="3"/>
        <charset val="128"/>
      </rPr>
      <t>晴</t>
    </r>
  </si>
  <si>
    <t>川　原</t>
  </si>
  <si>
    <t>本　田</t>
  </si>
  <si>
    <t>　関</t>
  </si>
  <si>
    <t>荒　木</t>
  </si>
  <si>
    <t>岩　崎</t>
  </si>
  <si>
    <t>江　頭</t>
  </si>
  <si>
    <t>國　重</t>
  </si>
  <si>
    <t>福　永</t>
  </si>
  <si>
    <t>大　瀧</t>
  </si>
  <si>
    <t>銭　谷</t>
  </si>
  <si>
    <t>齊　藤</t>
  </si>
  <si>
    <t>久　志</t>
  </si>
  <si>
    <t>都　築</t>
  </si>
  <si>
    <t>栗　田</t>
  </si>
  <si>
    <t>漆　原</t>
  </si>
  <si>
    <t>川　西</t>
  </si>
  <si>
    <t>松　木</t>
  </si>
  <si>
    <t>山　口</t>
  </si>
  <si>
    <t>小　松</t>
  </si>
  <si>
    <t>國　本</t>
  </si>
  <si>
    <r>
      <t>田　井</t>
    </r>
    <r>
      <rPr>
        <sz val="9"/>
        <rFont val="HG丸ｺﾞｼｯｸM-PRO"/>
        <family val="3"/>
        <charset val="128"/>
      </rPr>
      <t>遥</t>
    </r>
  </si>
  <si>
    <t>井　原</t>
  </si>
  <si>
    <t>優勝</t>
    <rPh sb="0" eb="2">
      <t>ユウショウ</t>
    </rPh>
    <phoneticPr fontId="2"/>
  </si>
  <si>
    <t>◎全国大会出場</t>
    <phoneticPr fontId="2"/>
  </si>
  <si>
    <t>第50回 全国高等学校選抜卓球大会　令和５年３月２４日（金）～２７日（月）　愛知県：スカイホール豊田(豊田市総合体育館)</t>
    <rPh sb="38" eb="40">
      <t>アイチ</t>
    </rPh>
    <rPh sb="48" eb="50">
      <t>トヨタ</t>
    </rPh>
    <rPh sb="51" eb="59">
      <t>トヨタシソウゴウタイイクカン</t>
    </rPh>
    <phoneticPr fontId="2"/>
  </si>
  <si>
    <t>第50回 全国高等学校選抜卓球大会　令和５年３月２４日（金）～２７日（月）　愛知県：スカイホール豊田(豊田市総合体育館)</t>
    <phoneticPr fontId="2"/>
  </si>
  <si>
    <t>辻󠄀</t>
    <phoneticPr fontId="2"/>
  </si>
  <si>
    <t>三本松</t>
    <phoneticPr fontId="2"/>
  </si>
  <si>
    <t>多度津</t>
    <phoneticPr fontId="2"/>
  </si>
  <si>
    <t>(高松商)</t>
    <rPh sb="1" eb="4">
      <t>タカマツショウ</t>
    </rPh>
    <phoneticPr fontId="2"/>
  </si>
  <si>
    <t>横手</t>
    <rPh sb="0" eb="2">
      <t>ヨコテ</t>
    </rPh>
    <phoneticPr fontId="2"/>
  </si>
  <si>
    <t>眞鍋</t>
    <rPh sb="0" eb="2">
      <t>マナベ</t>
    </rPh>
    <phoneticPr fontId="2"/>
  </si>
  <si>
    <t>橋崎</t>
    <rPh sb="0" eb="2">
      <t>ハシザキ</t>
    </rPh>
    <phoneticPr fontId="2"/>
  </si>
  <si>
    <t>横手　菜摘</t>
    <rPh sb="0" eb="2">
      <t>ヨコテ</t>
    </rPh>
    <rPh sb="3" eb="5">
      <t>ナツミ</t>
    </rPh>
    <phoneticPr fontId="2"/>
  </si>
  <si>
    <t>◎</t>
    <phoneticPr fontId="2"/>
  </si>
  <si>
    <r>
      <t>田　井</t>
    </r>
    <r>
      <rPr>
        <sz val="9"/>
        <rFont val="HG丸ｺﾞｼｯｸM-PRO"/>
        <family val="3"/>
        <charset val="128"/>
      </rPr>
      <t>大</t>
    </r>
    <phoneticPr fontId="2"/>
  </si>
  <si>
    <t>井原</t>
    <rPh sb="0" eb="2">
      <t>イハラ</t>
    </rPh>
    <phoneticPr fontId="2"/>
  </si>
  <si>
    <t>井原　央登</t>
    <rPh sb="0" eb="2">
      <t>イハラ</t>
    </rPh>
    <rPh sb="3" eb="4">
      <t>オウ</t>
    </rPh>
    <rPh sb="4" eb="5">
      <t>ノボル</t>
    </rPh>
    <phoneticPr fontId="2"/>
  </si>
  <si>
    <t>(高松中央)</t>
    <rPh sb="3" eb="5">
      <t>チュウオウ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</si>
</sst>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ck">
        <color indexed="10"/>
      </left>
      <right style="thin">
        <color indexed="64"/>
      </right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n">
        <color indexed="64"/>
      </left>
      <right/>
      <top/>
      <bottom style="thick">
        <color indexed="10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n">
        <color indexed="8"/>
      </left>
      <right/>
      <top/>
      <bottom style="thick">
        <color indexed="10"/>
      </bottom>
      <diagonal/>
    </border>
    <border>
      <left style="thin">
        <color indexed="8"/>
      </left>
      <right/>
      <top/>
      <bottom/>
      <diagonal/>
    </border>
    <border>
      <left style="thick">
        <color indexed="10"/>
      </left>
      <right style="thin">
        <color indexed="64"/>
      </right>
      <top style="thick">
        <color indexed="10"/>
      </top>
      <bottom/>
      <diagonal/>
    </border>
    <border>
      <left style="thin">
        <color indexed="64"/>
      </left>
      <right style="thick">
        <color indexed="10"/>
      </right>
      <top/>
      <bottom style="thick">
        <color indexed="10"/>
      </bottom>
      <diagonal/>
    </border>
    <border>
      <left style="thin">
        <color indexed="64"/>
      </left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 style="thin">
        <color indexed="64"/>
      </right>
      <top/>
      <bottom/>
      <diagonal/>
    </border>
    <border>
      <left/>
      <right style="thick">
        <color indexed="10"/>
      </right>
      <top/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ck">
        <color indexed="10"/>
      </right>
      <top/>
      <bottom style="thin">
        <color indexed="8"/>
      </bottom>
      <diagonal/>
    </border>
    <border>
      <left/>
      <right style="thin">
        <color indexed="8"/>
      </right>
      <top/>
      <bottom style="thick">
        <color indexed="10"/>
      </bottom>
      <diagonal/>
    </border>
    <border>
      <left style="thick">
        <color indexed="10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255" shrinkToFit="1"/>
    </xf>
    <xf numFmtId="0" fontId="5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0" xfId="0" applyFont="1"/>
    <xf numFmtId="0" fontId="3" fillId="0" borderId="1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left" vertical="center" shrinkToFit="1"/>
    </xf>
    <xf numFmtId="0" fontId="6" fillId="0" borderId="38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horizontal="distributed" vertical="center" shrinkToFit="1"/>
    </xf>
    <xf numFmtId="0" fontId="8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textRotation="255" shrinkToFit="1"/>
    </xf>
    <xf numFmtId="0" fontId="10" fillId="0" borderId="0" xfId="0" applyFont="1" applyAlignment="1">
      <alignment horizontal="center" vertical="center" textRotation="255" shrinkToFit="1"/>
    </xf>
    <xf numFmtId="0" fontId="3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12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textRotation="255" shrinkToFit="1"/>
    </xf>
    <xf numFmtId="0" fontId="14" fillId="0" borderId="6" xfId="0" applyFont="1" applyBorder="1" applyAlignment="1">
      <alignment horizontal="center" vertical="center" textRotation="255" shrinkToFit="1"/>
    </xf>
    <xf numFmtId="0" fontId="14" fillId="0" borderId="8" xfId="0" applyFont="1" applyBorder="1" applyAlignment="1">
      <alignment horizontal="center" vertical="center" textRotation="255" shrinkToFit="1"/>
    </xf>
    <xf numFmtId="0" fontId="16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7</xdr:col>
      <xdr:colOff>9771</xdr:colOff>
      <xdr:row>14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F11F23-1490-3F3B-2261-F9BE22460E87}"/>
            </a:ext>
          </a:extLst>
        </xdr:cNvPr>
        <xdr:cNvCxnSpPr/>
      </xdr:nvCxnSpPr>
      <xdr:spPr>
        <a:xfrm>
          <a:off x="186765" y="2181412"/>
          <a:ext cx="1630888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34</xdr:row>
      <xdr:rowOff>0</xdr:rowOff>
    </xdr:from>
    <xdr:to>
      <xdr:col>7</xdr:col>
      <xdr:colOff>9771</xdr:colOff>
      <xdr:row>34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D4863BB-09AE-0386-2EE5-F68566CED2A4}"/>
            </a:ext>
          </a:extLst>
        </xdr:cNvPr>
        <xdr:cNvCxnSpPr/>
      </xdr:nvCxnSpPr>
      <xdr:spPr>
        <a:xfrm>
          <a:off x="183444" y="4092222"/>
          <a:ext cx="163254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40</xdr:row>
      <xdr:rowOff>0</xdr:rowOff>
    </xdr:from>
    <xdr:to>
      <xdr:col>7</xdr:col>
      <xdr:colOff>9771</xdr:colOff>
      <xdr:row>40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35EF65B2-5D5F-6194-765A-3C1C9CFBB032}"/>
            </a:ext>
          </a:extLst>
        </xdr:cNvPr>
        <xdr:cNvCxnSpPr/>
      </xdr:nvCxnSpPr>
      <xdr:spPr>
        <a:xfrm>
          <a:off x="183444" y="4684889"/>
          <a:ext cx="163254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50</xdr:row>
      <xdr:rowOff>0</xdr:rowOff>
    </xdr:from>
    <xdr:to>
      <xdr:col>7</xdr:col>
      <xdr:colOff>9771</xdr:colOff>
      <xdr:row>50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679067F2-F795-F73E-D94A-EC0D45ED09F5}"/>
            </a:ext>
          </a:extLst>
        </xdr:cNvPr>
        <xdr:cNvCxnSpPr/>
      </xdr:nvCxnSpPr>
      <xdr:spPr>
        <a:xfrm>
          <a:off x="183444" y="5672667"/>
          <a:ext cx="163254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60</xdr:row>
      <xdr:rowOff>0</xdr:rowOff>
    </xdr:from>
    <xdr:to>
      <xdr:col>7</xdr:col>
      <xdr:colOff>9771</xdr:colOff>
      <xdr:row>60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8960C101-F6AC-51F6-1B33-398F1D848758}"/>
            </a:ext>
          </a:extLst>
        </xdr:cNvPr>
        <xdr:cNvCxnSpPr/>
      </xdr:nvCxnSpPr>
      <xdr:spPr>
        <a:xfrm>
          <a:off x="185964" y="6717393"/>
          <a:ext cx="1629021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72</xdr:row>
      <xdr:rowOff>0</xdr:rowOff>
    </xdr:from>
    <xdr:to>
      <xdr:col>7</xdr:col>
      <xdr:colOff>9771</xdr:colOff>
      <xdr:row>72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986D2F6E-9805-FD23-9384-D52CC1EDF500}"/>
            </a:ext>
          </a:extLst>
        </xdr:cNvPr>
        <xdr:cNvCxnSpPr/>
      </xdr:nvCxnSpPr>
      <xdr:spPr>
        <a:xfrm>
          <a:off x="183444" y="7845778"/>
          <a:ext cx="163254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80</xdr:row>
      <xdr:rowOff>0</xdr:rowOff>
    </xdr:from>
    <xdr:to>
      <xdr:col>7</xdr:col>
      <xdr:colOff>9771</xdr:colOff>
      <xdr:row>80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571482B4-5701-C2B0-A93A-47E276A7C497}"/>
            </a:ext>
          </a:extLst>
        </xdr:cNvPr>
        <xdr:cNvCxnSpPr/>
      </xdr:nvCxnSpPr>
      <xdr:spPr>
        <a:xfrm>
          <a:off x="183444" y="8636000"/>
          <a:ext cx="163254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84</xdr:row>
      <xdr:rowOff>0</xdr:rowOff>
    </xdr:from>
    <xdr:to>
      <xdr:col>7</xdr:col>
      <xdr:colOff>9771</xdr:colOff>
      <xdr:row>84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EAE39C62-4EA9-D636-C95D-A8EA02841A9C}"/>
            </a:ext>
          </a:extLst>
        </xdr:cNvPr>
        <xdr:cNvCxnSpPr/>
      </xdr:nvCxnSpPr>
      <xdr:spPr>
        <a:xfrm>
          <a:off x="183444" y="9031111"/>
          <a:ext cx="163254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173673</xdr:colOff>
      <xdr:row>100</xdr:row>
      <xdr:rowOff>0</xdr:rowOff>
    </xdr:from>
    <xdr:to>
      <xdr:col>7</xdr:col>
      <xdr:colOff>0</xdr:colOff>
      <xdr:row>100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FE733CFE-A6D1-3821-6555-4B0A866C1BF0}"/>
            </a:ext>
          </a:extLst>
        </xdr:cNvPr>
        <xdr:cNvCxnSpPr/>
      </xdr:nvCxnSpPr>
      <xdr:spPr>
        <a:xfrm>
          <a:off x="173673" y="10611556"/>
          <a:ext cx="163254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173673</xdr:colOff>
      <xdr:row>10</xdr:row>
      <xdr:rowOff>0</xdr:rowOff>
    </xdr:from>
    <xdr:to>
      <xdr:col>36</xdr:col>
      <xdr:colOff>0</xdr:colOff>
      <xdr:row>10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24A94820-00CE-4258-CC58-865D5F420298}"/>
            </a:ext>
          </a:extLst>
        </xdr:cNvPr>
        <xdr:cNvCxnSpPr/>
      </xdr:nvCxnSpPr>
      <xdr:spPr>
        <a:xfrm>
          <a:off x="6015673" y="1721556"/>
          <a:ext cx="163254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22</xdr:row>
      <xdr:rowOff>0</xdr:rowOff>
    </xdr:from>
    <xdr:to>
      <xdr:col>36</xdr:col>
      <xdr:colOff>9771</xdr:colOff>
      <xdr:row>22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D5791391-7862-EEA4-FA41-0FD5479F89D1}"/>
            </a:ext>
          </a:extLst>
        </xdr:cNvPr>
        <xdr:cNvCxnSpPr/>
      </xdr:nvCxnSpPr>
      <xdr:spPr>
        <a:xfrm>
          <a:off x="6025444" y="2906889"/>
          <a:ext cx="163254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26</xdr:row>
      <xdr:rowOff>0</xdr:rowOff>
    </xdr:from>
    <xdr:to>
      <xdr:col>36</xdr:col>
      <xdr:colOff>9771</xdr:colOff>
      <xdr:row>26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3A6BBE42-C5E1-BAA7-0DBD-0DC229D374B8}"/>
            </a:ext>
          </a:extLst>
        </xdr:cNvPr>
        <xdr:cNvCxnSpPr/>
      </xdr:nvCxnSpPr>
      <xdr:spPr>
        <a:xfrm>
          <a:off x="6025444" y="3302000"/>
          <a:ext cx="163254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173673</xdr:colOff>
      <xdr:row>28</xdr:row>
      <xdr:rowOff>0</xdr:rowOff>
    </xdr:from>
    <xdr:to>
      <xdr:col>36</xdr:col>
      <xdr:colOff>0</xdr:colOff>
      <xdr:row>28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E3275E3D-E6D2-DB03-F917-E7246D4D33FB}"/>
            </a:ext>
          </a:extLst>
        </xdr:cNvPr>
        <xdr:cNvCxnSpPr/>
      </xdr:nvCxnSpPr>
      <xdr:spPr>
        <a:xfrm>
          <a:off x="6015673" y="3499556"/>
          <a:ext cx="163254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50</xdr:row>
      <xdr:rowOff>0</xdr:rowOff>
    </xdr:from>
    <xdr:to>
      <xdr:col>36</xdr:col>
      <xdr:colOff>9771</xdr:colOff>
      <xdr:row>50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7872CE04-25D8-B985-5E13-936ECC20D79A}"/>
            </a:ext>
          </a:extLst>
        </xdr:cNvPr>
        <xdr:cNvCxnSpPr/>
      </xdr:nvCxnSpPr>
      <xdr:spPr>
        <a:xfrm>
          <a:off x="6025444" y="5672667"/>
          <a:ext cx="163254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58</xdr:row>
      <xdr:rowOff>0</xdr:rowOff>
    </xdr:from>
    <xdr:to>
      <xdr:col>36</xdr:col>
      <xdr:colOff>9771</xdr:colOff>
      <xdr:row>58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B6F99C89-9569-8F61-BC2B-D99BBE8A0EF4}"/>
            </a:ext>
          </a:extLst>
        </xdr:cNvPr>
        <xdr:cNvCxnSpPr/>
      </xdr:nvCxnSpPr>
      <xdr:spPr>
        <a:xfrm>
          <a:off x="6025444" y="6462889"/>
          <a:ext cx="163254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60</xdr:row>
      <xdr:rowOff>0</xdr:rowOff>
    </xdr:from>
    <xdr:to>
      <xdr:col>36</xdr:col>
      <xdr:colOff>9771</xdr:colOff>
      <xdr:row>60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D3DEF915-7740-E771-267C-2A1CC436C2EC}"/>
            </a:ext>
          </a:extLst>
        </xdr:cNvPr>
        <xdr:cNvCxnSpPr/>
      </xdr:nvCxnSpPr>
      <xdr:spPr>
        <a:xfrm>
          <a:off x="6025444" y="6660444"/>
          <a:ext cx="163254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173673</xdr:colOff>
      <xdr:row>86</xdr:row>
      <xdr:rowOff>0</xdr:rowOff>
    </xdr:from>
    <xdr:to>
      <xdr:col>36</xdr:col>
      <xdr:colOff>0</xdr:colOff>
      <xdr:row>86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6FF3DF1E-E77C-D4C5-95BC-9D04BE20B57C}"/>
            </a:ext>
          </a:extLst>
        </xdr:cNvPr>
        <xdr:cNvCxnSpPr/>
      </xdr:nvCxnSpPr>
      <xdr:spPr>
        <a:xfrm>
          <a:off x="6015673" y="9228667"/>
          <a:ext cx="163254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96</xdr:row>
      <xdr:rowOff>0</xdr:rowOff>
    </xdr:from>
    <xdr:to>
      <xdr:col>36</xdr:col>
      <xdr:colOff>9771</xdr:colOff>
      <xdr:row>96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C65EF1A1-D7CA-9DAE-377A-8E8B0BAAAC18}"/>
            </a:ext>
          </a:extLst>
        </xdr:cNvPr>
        <xdr:cNvCxnSpPr/>
      </xdr:nvCxnSpPr>
      <xdr:spPr>
        <a:xfrm>
          <a:off x="6025444" y="10216444"/>
          <a:ext cx="163254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173673</xdr:colOff>
      <xdr:row>10</xdr:row>
      <xdr:rowOff>0</xdr:rowOff>
    </xdr:from>
    <xdr:to>
      <xdr:col>44</xdr:col>
      <xdr:colOff>0</xdr:colOff>
      <xdr:row>10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B79AD216-605F-66FB-9DB7-7E3AE859B286}"/>
            </a:ext>
          </a:extLst>
        </xdr:cNvPr>
        <xdr:cNvCxnSpPr/>
      </xdr:nvCxnSpPr>
      <xdr:spPr>
        <a:xfrm>
          <a:off x="8005340" y="1721556"/>
          <a:ext cx="163254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20</xdr:row>
      <xdr:rowOff>0</xdr:rowOff>
    </xdr:from>
    <xdr:to>
      <xdr:col>44</xdr:col>
      <xdr:colOff>9771</xdr:colOff>
      <xdr:row>20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9ED85EE2-CFC5-25AD-7523-0F99135822FB}"/>
            </a:ext>
          </a:extLst>
        </xdr:cNvPr>
        <xdr:cNvCxnSpPr/>
      </xdr:nvCxnSpPr>
      <xdr:spPr>
        <a:xfrm>
          <a:off x="8015111" y="2709333"/>
          <a:ext cx="163254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22</xdr:row>
      <xdr:rowOff>0</xdr:rowOff>
    </xdr:from>
    <xdr:to>
      <xdr:col>44</xdr:col>
      <xdr:colOff>9771</xdr:colOff>
      <xdr:row>22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142F7559-20A8-7FDB-0AC8-AFC3E7B5E1EF}"/>
            </a:ext>
          </a:extLst>
        </xdr:cNvPr>
        <xdr:cNvCxnSpPr/>
      </xdr:nvCxnSpPr>
      <xdr:spPr>
        <a:xfrm>
          <a:off x="8015111" y="2906889"/>
          <a:ext cx="163254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58</xdr:row>
      <xdr:rowOff>0</xdr:rowOff>
    </xdr:from>
    <xdr:to>
      <xdr:col>44</xdr:col>
      <xdr:colOff>9771</xdr:colOff>
      <xdr:row>58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E1DC2E1-1F17-4419-526B-D458A9D49C9B}"/>
            </a:ext>
          </a:extLst>
        </xdr:cNvPr>
        <xdr:cNvCxnSpPr/>
      </xdr:nvCxnSpPr>
      <xdr:spPr>
        <a:xfrm>
          <a:off x="8015111" y="6462889"/>
          <a:ext cx="163254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60</xdr:row>
      <xdr:rowOff>0</xdr:rowOff>
    </xdr:from>
    <xdr:to>
      <xdr:col>44</xdr:col>
      <xdr:colOff>9771</xdr:colOff>
      <xdr:row>60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A45CB965-FCBA-E1F3-C0BE-2853873385F0}"/>
            </a:ext>
          </a:extLst>
        </xdr:cNvPr>
        <xdr:cNvCxnSpPr/>
      </xdr:nvCxnSpPr>
      <xdr:spPr>
        <a:xfrm>
          <a:off x="8015111" y="6660444"/>
          <a:ext cx="163254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173673</xdr:colOff>
      <xdr:row>104</xdr:row>
      <xdr:rowOff>0</xdr:rowOff>
    </xdr:from>
    <xdr:to>
      <xdr:col>44</xdr:col>
      <xdr:colOff>0</xdr:colOff>
      <xdr:row>104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E7C9B964-4E87-7F92-940F-A47575F782DE}"/>
            </a:ext>
          </a:extLst>
        </xdr:cNvPr>
        <xdr:cNvCxnSpPr/>
      </xdr:nvCxnSpPr>
      <xdr:spPr>
        <a:xfrm>
          <a:off x="8005340" y="11006667"/>
          <a:ext cx="163254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173673</xdr:colOff>
      <xdr:row>10</xdr:row>
      <xdr:rowOff>0</xdr:rowOff>
    </xdr:from>
    <xdr:to>
      <xdr:col>73</xdr:col>
      <xdr:colOff>0</xdr:colOff>
      <xdr:row>10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FC913421-5452-112B-8140-648C03175B0B}"/>
            </a:ext>
          </a:extLst>
        </xdr:cNvPr>
        <xdr:cNvCxnSpPr/>
      </xdr:nvCxnSpPr>
      <xdr:spPr>
        <a:xfrm>
          <a:off x="13847340" y="1721556"/>
          <a:ext cx="163254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14</xdr:row>
      <xdr:rowOff>0</xdr:rowOff>
    </xdr:from>
    <xdr:to>
      <xdr:col>73</xdr:col>
      <xdr:colOff>9771</xdr:colOff>
      <xdr:row>14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5E2FE9C5-9E4B-4594-E2D4-DCD5BBD036BF}"/>
            </a:ext>
          </a:extLst>
        </xdr:cNvPr>
        <xdr:cNvCxnSpPr/>
      </xdr:nvCxnSpPr>
      <xdr:spPr>
        <a:xfrm>
          <a:off x="13857111" y="2116667"/>
          <a:ext cx="163254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173673</xdr:colOff>
      <xdr:row>38</xdr:row>
      <xdr:rowOff>0</xdr:rowOff>
    </xdr:from>
    <xdr:to>
      <xdr:col>73</xdr:col>
      <xdr:colOff>0</xdr:colOff>
      <xdr:row>38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F8B377C6-35DA-BB45-6085-940811F86D48}"/>
            </a:ext>
          </a:extLst>
        </xdr:cNvPr>
        <xdr:cNvCxnSpPr/>
      </xdr:nvCxnSpPr>
      <xdr:spPr>
        <a:xfrm>
          <a:off x="13847340" y="4487333"/>
          <a:ext cx="163254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173673</xdr:colOff>
      <xdr:row>60</xdr:row>
      <xdr:rowOff>0</xdr:rowOff>
    </xdr:from>
    <xdr:to>
      <xdr:col>73</xdr:col>
      <xdr:colOff>0</xdr:colOff>
      <xdr:row>60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9718D113-2B3C-9C81-D062-7E08E7116EAE}"/>
            </a:ext>
          </a:extLst>
        </xdr:cNvPr>
        <xdr:cNvCxnSpPr/>
      </xdr:nvCxnSpPr>
      <xdr:spPr>
        <a:xfrm>
          <a:off x="13847340" y="6660444"/>
          <a:ext cx="163254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173673</xdr:colOff>
      <xdr:row>72</xdr:row>
      <xdr:rowOff>0</xdr:rowOff>
    </xdr:from>
    <xdr:to>
      <xdr:col>73</xdr:col>
      <xdr:colOff>0</xdr:colOff>
      <xdr:row>72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4F376BDC-67D2-D793-DE51-B64128EA07F4}"/>
            </a:ext>
          </a:extLst>
        </xdr:cNvPr>
        <xdr:cNvCxnSpPr/>
      </xdr:nvCxnSpPr>
      <xdr:spPr>
        <a:xfrm>
          <a:off x="13847340" y="7845778"/>
          <a:ext cx="163254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166618</xdr:colOff>
      <xdr:row>96</xdr:row>
      <xdr:rowOff>0</xdr:rowOff>
    </xdr:from>
    <xdr:to>
      <xdr:col>72</xdr:col>
      <xdr:colOff>282223</xdr:colOff>
      <xdr:row>96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DA515E63-5540-4418-BCD0-E31CE9E00BFF}"/>
            </a:ext>
          </a:extLst>
        </xdr:cNvPr>
        <xdr:cNvCxnSpPr/>
      </xdr:nvCxnSpPr>
      <xdr:spPr>
        <a:xfrm>
          <a:off x="13840285" y="10216444"/>
          <a:ext cx="163254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</xdr:colOff>
      <xdr:row>10</xdr:row>
      <xdr:rowOff>11906</xdr:rowOff>
    </xdr:from>
    <xdr:to>
      <xdr:col>12</xdr:col>
      <xdr:colOff>1</xdr:colOff>
      <xdr:row>12</xdr:row>
      <xdr:rowOff>11906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F71C735-4B87-E60C-6158-7A35CB54AFC3}"/>
            </a:ext>
          </a:extLst>
        </xdr:cNvPr>
        <xdr:cNvSpPr txBox="1"/>
      </xdr:nvSpPr>
      <xdr:spPr>
        <a:xfrm>
          <a:off x="2543970" y="1762125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AAB0B2E1-89A2-AEA3-B989-E0689F4DDD5D}"/>
            </a:ext>
          </a:extLst>
        </xdr:cNvPr>
        <xdr:cNvSpPr txBox="1"/>
      </xdr:nvSpPr>
      <xdr:spPr>
        <a:xfrm>
          <a:off x="5099844" y="1750219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1</xdr:colOff>
      <xdr:row>6</xdr:row>
      <xdr:rowOff>11906</xdr:rowOff>
    </xdr:from>
    <xdr:to>
      <xdr:col>11</xdr:col>
      <xdr:colOff>0</xdr:colOff>
      <xdr:row>8</xdr:row>
      <xdr:rowOff>11906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2C90A0B-CACD-9911-C2FA-F9EF35F9D3F0}"/>
            </a:ext>
          </a:extLst>
        </xdr:cNvPr>
        <xdr:cNvSpPr txBox="1"/>
      </xdr:nvSpPr>
      <xdr:spPr>
        <a:xfrm>
          <a:off x="2361407" y="1349375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1</xdr:colOff>
      <xdr:row>6</xdr:row>
      <xdr:rowOff>0</xdr:rowOff>
    </xdr:from>
    <xdr:to>
      <xdr:col>27</xdr:col>
      <xdr:colOff>0</xdr:colOff>
      <xdr:row>8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17525348-28D4-9667-63A1-4BDF3F5BB30A}"/>
            </a:ext>
          </a:extLst>
        </xdr:cNvPr>
        <xdr:cNvSpPr txBox="1"/>
      </xdr:nvSpPr>
      <xdr:spPr>
        <a:xfrm>
          <a:off x="5282407" y="1337469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1</xdr:colOff>
      <xdr:row>14</xdr:row>
      <xdr:rowOff>11906</xdr:rowOff>
    </xdr:from>
    <xdr:to>
      <xdr:col>11</xdr:col>
      <xdr:colOff>0</xdr:colOff>
      <xdr:row>16</xdr:row>
      <xdr:rowOff>11906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FC7B9A97-1B68-E624-F20D-57A328631DB9}"/>
            </a:ext>
          </a:extLst>
        </xdr:cNvPr>
        <xdr:cNvSpPr txBox="1"/>
      </xdr:nvSpPr>
      <xdr:spPr>
        <a:xfrm>
          <a:off x="2361407" y="2174875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1</xdr:colOff>
      <xdr:row>24</xdr:row>
      <xdr:rowOff>11906</xdr:rowOff>
    </xdr:from>
    <xdr:to>
      <xdr:col>12</xdr:col>
      <xdr:colOff>1</xdr:colOff>
      <xdr:row>26</xdr:row>
      <xdr:rowOff>11906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256336A-363D-C008-5B11-5CFF4385CBCC}"/>
            </a:ext>
          </a:extLst>
        </xdr:cNvPr>
        <xdr:cNvSpPr txBox="1"/>
      </xdr:nvSpPr>
      <xdr:spPr>
        <a:xfrm>
          <a:off x="2543970" y="3206750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1</xdr:colOff>
      <xdr:row>20</xdr:row>
      <xdr:rowOff>11906</xdr:rowOff>
    </xdr:from>
    <xdr:to>
      <xdr:col>11</xdr:col>
      <xdr:colOff>0</xdr:colOff>
      <xdr:row>22</xdr:row>
      <xdr:rowOff>11906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2ED978AB-6592-3BD1-0ED4-7E1253F3D089}"/>
            </a:ext>
          </a:extLst>
        </xdr:cNvPr>
        <xdr:cNvSpPr txBox="1"/>
      </xdr:nvSpPr>
      <xdr:spPr>
        <a:xfrm>
          <a:off x="2361407" y="2794000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1</xdr:colOff>
      <xdr:row>28</xdr:row>
      <xdr:rowOff>11906</xdr:rowOff>
    </xdr:from>
    <xdr:to>
      <xdr:col>11</xdr:col>
      <xdr:colOff>0</xdr:colOff>
      <xdr:row>30</xdr:row>
      <xdr:rowOff>11906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3BBC1BAC-D184-7653-5CBB-3E788A9C35DE}"/>
            </a:ext>
          </a:extLst>
        </xdr:cNvPr>
        <xdr:cNvSpPr txBox="1"/>
      </xdr:nvSpPr>
      <xdr:spPr>
        <a:xfrm>
          <a:off x="2361407" y="3619500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36</xdr:row>
      <xdr:rowOff>11906</xdr:rowOff>
    </xdr:from>
    <xdr:to>
      <xdr:col>12</xdr:col>
      <xdr:colOff>0</xdr:colOff>
      <xdr:row>38</xdr:row>
      <xdr:rowOff>11906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8808BA44-5872-74FE-C508-20D7EA5D39B2}"/>
            </a:ext>
          </a:extLst>
        </xdr:cNvPr>
        <xdr:cNvSpPr txBox="1"/>
      </xdr:nvSpPr>
      <xdr:spPr>
        <a:xfrm>
          <a:off x="2543969" y="4445000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32</xdr:row>
      <xdr:rowOff>0</xdr:rowOff>
    </xdr:from>
    <xdr:to>
      <xdr:col>10</xdr:col>
      <xdr:colOff>182562</xdr:colOff>
      <xdr:row>34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EB9F787-DC08-4DAE-2939-182D6B92F9BD}"/>
            </a:ext>
          </a:extLst>
        </xdr:cNvPr>
        <xdr:cNvSpPr txBox="1"/>
      </xdr:nvSpPr>
      <xdr:spPr>
        <a:xfrm>
          <a:off x="2374900" y="3975100"/>
          <a:ext cx="182562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40</xdr:row>
      <xdr:rowOff>11906</xdr:rowOff>
    </xdr:from>
    <xdr:to>
      <xdr:col>10</xdr:col>
      <xdr:colOff>182562</xdr:colOff>
      <xdr:row>42</xdr:row>
      <xdr:rowOff>11906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75348FDA-679F-36E3-9CD7-9444C8913815}"/>
            </a:ext>
          </a:extLst>
        </xdr:cNvPr>
        <xdr:cNvSpPr txBox="1"/>
      </xdr:nvSpPr>
      <xdr:spPr>
        <a:xfrm>
          <a:off x="2361406" y="4857750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48</xdr:row>
      <xdr:rowOff>11906</xdr:rowOff>
    </xdr:from>
    <xdr:to>
      <xdr:col>12</xdr:col>
      <xdr:colOff>0</xdr:colOff>
      <xdr:row>50</xdr:row>
      <xdr:rowOff>11906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6EBEC477-382F-3E9F-748A-8E6AF7266BE4}"/>
            </a:ext>
          </a:extLst>
        </xdr:cNvPr>
        <xdr:cNvSpPr txBox="1"/>
      </xdr:nvSpPr>
      <xdr:spPr>
        <a:xfrm>
          <a:off x="2543969" y="5683250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44</xdr:row>
      <xdr:rowOff>0</xdr:rowOff>
    </xdr:from>
    <xdr:to>
      <xdr:col>10</xdr:col>
      <xdr:colOff>182562</xdr:colOff>
      <xdr:row>46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A3870BE7-9288-86F5-1122-898E9BC51C10}"/>
            </a:ext>
          </a:extLst>
        </xdr:cNvPr>
        <xdr:cNvSpPr txBox="1"/>
      </xdr:nvSpPr>
      <xdr:spPr>
        <a:xfrm>
          <a:off x="2361406" y="5258594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52</xdr:row>
      <xdr:rowOff>0</xdr:rowOff>
    </xdr:from>
    <xdr:to>
      <xdr:col>10</xdr:col>
      <xdr:colOff>182562</xdr:colOff>
      <xdr:row>54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A344D113-D670-FC2B-898A-82D5ABE81CCB}"/>
            </a:ext>
          </a:extLst>
        </xdr:cNvPr>
        <xdr:cNvSpPr txBox="1"/>
      </xdr:nvSpPr>
      <xdr:spPr>
        <a:xfrm>
          <a:off x="2374900" y="6007100"/>
          <a:ext cx="182562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12</xdr:col>
      <xdr:colOff>0</xdr:colOff>
      <xdr:row>62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DE1FA2CE-FFE4-9E29-CB61-39F7DEBDCEC7}"/>
            </a:ext>
          </a:extLst>
        </xdr:cNvPr>
        <xdr:cNvSpPr txBox="1"/>
      </xdr:nvSpPr>
      <xdr:spPr>
        <a:xfrm>
          <a:off x="2543969" y="6909594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56</xdr:row>
      <xdr:rowOff>0</xdr:rowOff>
    </xdr:from>
    <xdr:to>
      <xdr:col>10</xdr:col>
      <xdr:colOff>182562</xdr:colOff>
      <xdr:row>58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29F9DDA8-36FE-EEFB-7DE2-88632380ADEE}"/>
            </a:ext>
          </a:extLst>
        </xdr:cNvPr>
        <xdr:cNvSpPr txBox="1"/>
      </xdr:nvSpPr>
      <xdr:spPr>
        <a:xfrm>
          <a:off x="2361406" y="6496844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64</xdr:row>
      <xdr:rowOff>0</xdr:rowOff>
    </xdr:from>
    <xdr:to>
      <xdr:col>10</xdr:col>
      <xdr:colOff>182562</xdr:colOff>
      <xdr:row>66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4BF3183D-1C57-639A-010C-8127D0CE9FAF}"/>
            </a:ext>
          </a:extLst>
        </xdr:cNvPr>
        <xdr:cNvSpPr txBox="1"/>
      </xdr:nvSpPr>
      <xdr:spPr>
        <a:xfrm>
          <a:off x="2361406" y="7322344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12</xdr:col>
      <xdr:colOff>0</xdr:colOff>
      <xdr:row>76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93E12E98-D4D7-46EA-ACD4-DC99F618FDA1}"/>
            </a:ext>
          </a:extLst>
        </xdr:cNvPr>
        <xdr:cNvSpPr txBox="1"/>
      </xdr:nvSpPr>
      <xdr:spPr>
        <a:xfrm>
          <a:off x="2543969" y="8354219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70</xdr:row>
      <xdr:rowOff>0</xdr:rowOff>
    </xdr:from>
    <xdr:to>
      <xdr:col>10</xdr:col>
      <xdr:colOff>182562</xdr:colOff>
      <xdr:row>72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7AAA0422-81B6-A24E-1421-3C0B6DBE6BAB}"/>
            </a:ext>
          </a:extLst>
        </xdr:cNvPr>
        <xdr:cNvSpPr txBox="1"/>
      </xdr:nvSpPr>
      <xdr:spPr>
        <a:xfrm>
          <a:off x="2361406" y="7941469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78</xdr:row>
      <xdr:rowOff>0</xdr:rowOff>
    </xdr:from>
    <xdr:to>
      <xdr:col>10</xdr:col>
      <xdr:colOff>182562</xdr:colOff>
      <xdr:row>80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EBCECD0A-EA3C-C820-43C9-BA12AC77BF9A}"/>
            </a:ext>
          </a:extLst>
        </xdr:cNvPr>
        <xdr:cNvSpPr txBox="1"/>
      </xdr:nvSpPr>
      <xdr:spPr>
        <a:xfrm>
          <a:off x="2361406" y="8766969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12</xdr:col>
      <xdr:colOff>0</xdr:colOff>
      <xdr:row>88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F390BDF6-442D-8EC1-7D55-465B2DC50102}"/>
            </a:ext>
          </a:extLst>
        </xdr:cNvPr>
        <xdr:cNvSpPr txBox="1"/>
      </xdr:nvSpPr>
      <xdr:spPr>
        <a:xfrm>
          <a:off x="2543969" y="9592469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182562</xdr:colOff>
      <xdr:row>84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5A62CCA7-2EE9-405B-50B1-EF6AE3075A2C}"/>
            </a:ext>
          </a:extLst>
        </xdr:cNvPr>
        <xdr:cNvSpPr txBox="1"/>
      </xdr:nvSpPr>
      <xdr:spPr>
        <a:xfrm>
          <a:off x="2361406" y="9179719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90</xdr:row>
      <xdr:rowOff>0</xdr:rowOff>
    </xdr:from>
    <xdr:to>
      <xdr:col>10</xdr:col>
      <xdr:colOff>182562</xdr:colOff>
      <xdr:row>92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C9C652CB-4B83-BEE5-F4BB-8BA082FF562E}"/>
            </a:ext>
          </a:extLst>
        </xdr:cNvPr>
        <xdr:cNvSpPr txBox="1"/>
      </xdr:nvSpPr>
      <xdr:spPr>
        <a:xfrm>
          <a:off x="2361406" y="10005219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1</xdr:colOff>
      <xdr:row>100</xdr:row>
      <xdr:rowOff>0</xdr:rowOff>
    </xdr:from>
    <xdr:to>
      <xdr:col>12</xdr:col>
      <xdr:colOff>1</xdr:colOff>
      <xdr:row>102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FC59F78B-7A72-CB34-6B1D-427267BE6D52}"/>
            </a:ext>
          </a:extLst>
        </xdr:cNvPr>
        <xdr:cNvSpPr txBox="1"/>
      </xdr:nvSpPr>
      <xdr:spPr>
        <a:xfrm>
          <a:off x="2543970" y="11037094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1</xdr:colOff>
      <xdr:row>96</xdr:row>
      <xdr:rowOff>0</xdr:rowOff>
    </xdr:from>
    <xdr:to>
      <xdr:col>11</xdr:col>
      <xdr:colOff>0</xdr:colOff>
      <xdr:row>98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203C3FA1-5BA8-EF62-C10E-270A7574FEDB}"/>
            </a:ext>
          </a:extLst>
        </xdr:cNvPr>
        <xdr:cNvSpPr txBox="1"/>
      </xdr:nvSpPr>
      <xdr:spPr>
        <a:xfrm>
          <a:off x="2361407" y="10624344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1</xdr:colOff>
      <xdr:row>104</xdr:row>
      <xdr:rowOff>0</xdr:rowOff>
    </xdr:from>
    <xdr:to>
      <xdr:col>11</xdr:col>
      <xdr:colOff>0</xdr:colOff>
      <xdr:row>106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5BA87CEA-E37D-BD69-D79C-2A0A6CF36390}"/>
            </a:ext>
          </a:extLst>
        </xdr:cNvPr>
        <xdr:cNvSpPr txBox="1"/>
      </xdr:nvSpPr>
      <xdr:spPr>
        <a:xfrm>
          <a:off x="2361407" y="11449844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1</xdr:colOff>
      <xdr:row>18</xdr:row>
      <xdr:rowOff>11906</xdr:rowOff>
    </xdr:from>
    <xdr:to>
      <xdr:col>13</xdr:col>
      <xdr:colOff>0</xdr:colOff>
      <xdr:row>20</xdr:row>
      <xdr:rowOff>11906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BC2ED3B9-C507-55A3-2335-271B5FF0591C}"/>
            </a:ext>
          </a:extLst>
        </xdr:cNvPr>
        <xdr:cNvSpPr txBox="1"/>
      </xdr:nvSpPr>
      <xdr:spPr>
        <a:xfrm>
          <a:off x="2726532" y="2587625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30</xdr:row>
      <xdr:rowOff>11906</xdr:rowOff>
    </xdr:from>
    <xdr:to>
      <xdr:col>14</xdr:col>
      <xdr:colOff>0</xdr:colOff>
      <xdr:row>32</xdr:row>
      <xdr:rowOff>11906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3AEA6EA5-710F-33E6-7017-46C762AB383D}"/>
            </a:ext>
          </a:extLst>
        </xdr:cNvPr>
        <xdr:cNvSpPr txBox="1"/>
      </xdr:nvSpPr>
      <xdr:spPr>
        <a:xfrm>
          <a:off x="2909094" y="3825875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42</xdr:row>
      <xdr:rowOff>11906</xdr:rowOff>
    </xdr:from>
    <xdr:to>
      <xdr:col>12</xdr:col>
      <xdr:colOff>182562</xdr:colOff>
      <xdr:row>44</xdr:row>
      <xdr:rowOff>11906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9DE1CF9-F4B7-A8C9-E64B-4ABF11D65897}"/>
            </a:ext>
          </a:extLst>
        </xdr:cNvPr>
        <xdr:cNvSpPr txBox="1"/>
      </xdr:nvSpPr>
      <xdr:spPr>
        <a:xfrm>
          <a:off x="2726531" y="5064125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68</xdr:row>
      <xdr:rowOff>0</xdr:rowOff>
    </xdr:from>
    <xdr:to>
      <xdr:col>12</xdr:col>
      <xdr:colOff>182562</xdr:colOff>
      <xdr:row>70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19CFA168-9A70-7FD6-A54B-0EE7D0EF99F6}"/>
            </a:ext>
          </a:extLst>
        </xdr:cNvPr>
        <xdr:cNvSpPr txBox="1"/>
      </xdr:nvSpPr>
      <xdr:spPr>
        <a:xfrm>
          <a:off x="2726531" y="7735094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80</xdr:row>
      <xdr:rowOff>0</xdr:rowOff>
    </xdr:from>
    <xdr:to>
      <xdr:col>14</xdr:col>
      <xdr:colOff>0</xdr:colOff>
      <xdr:row>82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BE4CBCA3-4524-4167-C076-74583B7CEAB7}"/>
            </a:ext>
          </a:extLst>
        </xdr:cNvPr>
        <xdr:cNvSpPr txBox="1"/>
      </xdr:nvSpPr>
      <xdr:spPr>
        <a:xfrm>
          <a:off x="2909094" y="8973344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92</xdr:row>
      <xdr:rowOff>0</xdr:rowOff>
    </xdr:from>
    <xdr:to>
      <xdr:col>12</xdr:col>
      <xdr:colOff>182562</xdr:colOff>
      <xdr:row>94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261FE4A4-D6CD-A978-DEFB-2420B1402EA6}"/>
            </a:ext>
          </a:extLst>
        </xdr:cNvPr>
        <xdr:cNvSpPr txBox="1"/>
      </xdr:nvSpPr>
      <xdr:spPr>
        <a:xfrm>
          <a:off x="2726531" y="10211594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1</xdr:colOff>
      <xdr:row>14</xdr:row>
      <xdr:rowOff>0</xdr:rowOff>
    </xdr:from>
    <xdr:to>
      <xdr:col>27</xdr:col>
      <xdr:colOff>0</xdr:colOff>
      <xdr:row>16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967D0DAA-6006-1A45-47EF-A52FF544C4C6}"/>
            </a:ext>
          </a:extLst>
        </xdr:cNvPr>
        <xdr:cNvSpPr txBox="1"/>
      </xdr:nvSpPr>
      <xdr:spPr>
        <a:xfrm>
          <a:off x="5282407" y="2162969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</xdr:colOff>
      <xdr:row>18</xdr:row>
      <xdr:rowOff>0</xdr:rowOff>
    </xdr:from>
    <xdr:to>
      <xdr:col>25</xdr:col>
      <xdr:colOff>0</xdr:colOff>
      <xdr:row>20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4188C333-8FC3-C999-208C-5B90E312FDC3}"/>
            </a:ext>
          </a:extLst>
        </xdr:cNvPr>
        <xdr:cNvSpPr txBox="1"/>
      </xdr:nvSpPr>
      <xdr:spPr>
        <a:xfrm>
          <a:off x="4917282" y="2575719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24</xdr:row>
      <xdr:rowOff>0</xdr:rowOff>
    </xdr:from>
    <xdr:to>
      <xdr:col>26</xdr:col>
      <xdr:colOff>0</xdr:colOff>
      <xdr:row>26</xdr:row>
      <xdr:rowOff>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D0D1357B-C15D-7B54-4B4F-8FF151D40BF7}"/>
            </a:ext>
          </a:extLst>
        </xdr:cNvPr>
        <xdr:cNvSpPr txBox="1"/>
      </xdr:nvSpPr>
      <xdr:spPr>
        <a:xfrm>
          <a:off x="5099844" y="3194844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1</xdr:colOff>
      <xdr:row>28</xdr:row>
      <xdr:rowOff>0</xdr:rowOff>
    </xdr:from>
    <xdr:to>
      <xdr:col>27</xdr:col>
      <xdr:colOff>0</xdr:colOff>
      <xdr:row>30</xdr:row>
      <xdr:rowOff>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1DC29CEF-7F69-FEC7-6CBE-62A296BA8CFF}"/>
            </a:ext>
          </a:extLst>
        </xdr:cNvPr>
        <xdr:cNvSpPr txBox="1"/>
      </xdr:nvSpPr>
      <xdr:spPr>
        <a:xfrm>
          <a:off x="5282407" y="3607594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20</xdr:row>
      <xdr:rowOff>0</xdr:rowOff>
    </xdr:from>
    <xdr:to>
      <xdr:col>26</xdr:col>
      <xdr:colOff>182562</xdr:colOff>
      <xdr:row>22</xdr:row>
      <xdr:rowOff>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E1A79606-BA3A-8CE2-4229-A4A0BAD959FE}"/>
            </a:ext>
          </a:extLst>
        </xdr:cNvPr>
        <xdr:cNvSpPr txBox="1"/>
      </xdr:nvSpPr>
      <xdr:spPr>
        <a:xfrm>
          <a:off x="5282406" y="2782094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36</xdr:row>
      <xdr:rowOff>0</xdr:rowOff>
    </xdr:from>
    <xdr:to>
      <xdr:col>26</xdr:col>
      <xdr:colOff>0</xdr:colOff>
      <xdr:row>38</xdr:row>
      <xdr:rowOff>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DF223436-FF5D-0C03-455E-77974BA8480E}"/>
            </a:ext>
          </a:extLst>
        </xdr:cNvPr>
        <xdr:cNvSpPr txBox="1"/>
      </xdr:nvSpPr>
      <xdr:spPr>
        <a:xfrm>
          <a:off x="5099844" y="4433094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1</xdr:colOff>
      <xdr:row>40</xdr:row>
      <xdr:rowOff>0</xdr:rowOff>
    </xdr:from>
    <xdr:to>
      <xdr:col>27</xdr:col>
      <xdr:colOff>0</xdr:colOff>
      <xdr:row>42</xdr:row>
      <xdr:rowOff>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B36027AE-9677-A6F6-C374-0D54D84CD833}"/>
            </a:ext>
          </a:extLst>
        </xdr:cNvPr>
        <xdr:cNvSpPr txBox="1"/>
      </xdr:nvSpPr>
      <xdr:spPr>
        <a:xfrm>
          <a:off x="5282407" y="4845844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32</xdr:row>
      <xdr:rowOff>0</xdr:rowOff>
    </xdr:from>
    <xdr:to>
      <xdr:col>26</xdr:col>
      <xdr:colOff>182562</xdr:colOff>
      <xdr:row>34</xdr:row>
      <xdr:rowOff>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6E5454CC-2B91-CBED-0659-35A33209C591}"/>
            </a:ext>
          </a:extLst>
        </xdr:cNvPr>
        <xdr:cNvSpPr txBox="1"/>
      </xdr:nvSpPr>
      <xdr:spPr>
        <a:xfrm>
          <a:off x="5282406" y="4020344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48</xdr:row>
      <xdr:rowOff>0</xdr:rowOff>
    </xdr:from>
    <xdr:to>
      <xdr:col>26</xdr:col>
      <xdr:colOff>0</xdr:colOff>
      <xdr:row>50</xdr:row>
      <xdr:rowOff>0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BCB460DD-3ABA-271A-C4C7-F4A31FB2C205}"/>
            </a:ext>
          </a:extLst>
        </xdr:cNvPr>
        <xdr:cNvSpPr txBox="1"/>
      </xdr:nvSpPr>
      <xdr:spPr>
        <a:xfrm>
          <a:off x="5099844" y="5671344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1</xdr:colOff>
      <xdr:row>52</xdr:row>
      <xdr:rowOff>0</xdr:rowOff>
    </xdr:from>
    <xdr:to>
      <xdr:col>27</xdr:col>
      <xdr:colOff>0</xdr:colOff>
      <xdr:row>54</xdr:row>
      <xdr:rowOff>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65D6BA9D-13C2-46CB-D706-C43060B688FC}"/>
            </a:ext>
          </a:extLst>
        </xdr:cNvPr>
        <xdr:cNvSpPr txBox="1"/>
      </xdr:nvSpPr>
      <xdr:spPr>
        <a:xfrm>
          <a:off x="5282407" y="6084094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44</xdr:row>
      <xdr:rowOff>0</xdr:rowOff>
    </xdr:from>
    <xdr:to>
      <xdr:col>26</xdr:col>
      <xdr:colOff>182562</xdr:colOff>
      <xdr:row>46</xdr:row>
      <xdr:rowOff>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F4E647ED-9423-EDFD-7811-7131BEE7A688}"/>
            </a:ext>
          </a:extLst>
        </xdr:cNvPr>
        <xdr:cNvSpPr txBox="1"/>
      </xdr:nvSpPr>
      <xdr:spPr>
        <a:xfrm>
          <a:off x="5282406" y="5258594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60</xdr:row>
      <xdr:rowOff>3968</xdr:rowOff>
    </xdr:from>
    <xdr:to>
      <xdr:col>26</xdr:col>
      <xdr:colOff>0</xdr:colOff>
      <xdr:row>62</xdr:row>
      <xdr:rowOff>3968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F7DE18BA-5219-16CC-45C5-14B229218C89}"/>
            </a:ext>
          </a:extLst>
        </xdr:cNvPr>
        <xdr:cNvSpPr txBox="1"/>
      </xdr:nvSpPr>
      <xdr:spPr>
        <a:xfrm>
          <a:off x="5099844" y="6913562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1</xdr:colOff>
      <xdr:row>64</xdr:row>
      <xdr:rowOff>3968</xdr:rowOff>
    </xdr:from>
    <xdr:to>
      <xdr:col>27</xdr:col>
      <xdr:colOff>0</xdr:colOff>
      <xdr:row>66</xdr:row>
      <xdr:rowOff>3968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62073410-B15E-57B1-D298-D03030C79A6C}"/>
            </a:ext>
          </a:extLst>
        </xdr:cNvPr>
        <xdr:cNvSpPr txBox="1"/>
      </xdr:nvSpPr>
      <xdr:spPr>
        <a:xfrm>
          <a:off x="5282407" y="7326312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56</xdr:row>
      <xdr:rowOff>3968</xdr:rowOff>
    </xdr:from>
    <xdr:to>
      <xdr:col>26</xdr:col>
      <xdr:colOff>182562</xdr:colOff>
      <xdr:row>58</xdr:row>
      <xdr:rowOff>3968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A007AEBD-3D55-1FC4-B7FC-D18A197D8D46}"/>
            </a:ext>
          </a:extLst>
        </xdr:cNvPr>
        <xdr:cNvSpPr txBox="1"/>
      </xdr:nvSpPr>
      <xdr:spPr>
        <a:xfrm>
          <a:off x="5282406" y="6500812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72</xdr:row>
      <xdr:rowOff>0</xdr:rowOff>
    </xdr:from>
    <xdr:to>
      <xdr:col>26</xdr:col>
      <xdr:colOff>0</xdr:colOff>
      <xdr:row>74</xdr:row>
      <xdr:rowOff>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DAA89774-887B-DA1E-DAF5-DD43138316D8}"/>
            </a:ext>
          </a:extLst>
        </xdr:cNvPr>
        <xdr:cNvSpPr txBox="1"/>
      </xdr:nvSpPr>
      <xdr:spPr>
        <a:xfrm>
          <a:off x="5099844" y="8147844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1</xdr:colOff>
      <xdr:row>76</xdr:row>
      <xdr:rowOff>0</xdr:rowOff>
    </xdr:from>
    <xdr:to>
      <xdr:col>27</xdr:col>
      <xdr:colOff>0</xdr:colOff>
      <xdr:row>78</xdr:row>
      <xdr:rowOff>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F97A1D6A-3FD1-0C23-E227-4D382B57810D}"/>
            </a:ext>
          </a:extLst>
        </xdr:cNvPr>
        <xdr:cNvSpPr txBox="1"/>
      </xdr:nvSpPr>
      <xdr:spPr>
        <a:xfrm>
          <a:off x="5282407" y="8560594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68</xdr:row>
      <xdr:rowOff>0</xdr:rowOff>
    </xdr:from>
    <xdr:to>
      <xdr:col>26</xdr:col>
      <xdr:colOff>182562</xdr:colOff>
      <xdr:row>70</xdr:row>
      <xdr:rowOff>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128C0448-EF7D-8A47-BDBD-D56075E70E8C}"/>
            </a:ext>
          </a:extLst>
        </xdr:cNvPr>
        <xdr:cNvSpPr txBox="1"/>
      </xdr:nvSpPr>
      <xdr:spPr>
        <a:xfrm>
          <a:off x="5282406" y="7735094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182562</xdr:colOff>
      <xdr:row>84</xdr:row>
      <xdr:rowOff>0</xdr:rowOff>
    </xdr:from>
    <xdr:to>
      <xdr:col>25</xdr:col>
      <xdr:colOff>182561</xdr:colOff>
      <xdr:row>86</xdr:row>
      <xdr:rowOff>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9409F0E-C079-C82F-D11E-A9A241A40ED6}"/>
            </a:ext>
          </a:extLst>
        </xdr:cNvPr>
        <xdr:cNvSpPr txBox="1"/>
      </xdr:nvSpPr>
      <xdr:spPr>
        <a:xfrm>
          <a:off x="5099843" y="9386094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88</xdr:row>
      <xdr:rowOff>0</xdr:rowOff>
    </xdr:from>
    <xdr:to>
      <xdr:col>26</xdr:col>
      <xdr:colOff>182562</xdr:colOff>
      <xdr:row>90</xdr:row>
      <xdr:rowOff>0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A2B0B700-5FCE-8643-54CA-E28672D92327}"/>
            </a:ext>
          </a:extLst>
        </xdr:cNvPr>
        <xdr:cNvSpPr txBox="1"/>
      </xdr:nvSpPr>
      <xdr:spPr>
        <a:xfrm>
          <a:off x="5282406" y="9798844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182561</xdr:colOff>
      <xdr:row>80</xdr:row>
      <xdr:rowOff>0</xdr:rowOff>
    </xdr:from>
    <xdr:to>
      <xdr:col>26</xdr:col>
      <xdr:colOff>182561</xdr:colOff>
      <xdr:row>82</xdr:row>
      <xdr:rowOff>0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9492BCB3-DF32-4D7D-2A6A-0DB1E870BD90}"/>
            </a:ext>
          </a:extLst>
        </xdr:cNvPr>
        <xdr:cNvSpPr txBox="1"/>
      </xdr:nvSpPr>
      <xdr:spPr>
        <a:xfrm>
          <a:off x="5282405" y="8973344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182562</xdr:colOff>
      <xdr:row>98</xdr:row>
      <xdr:rowOff>0</xdr:rowOff>
    </xdr:from>
    <xdr:to>
      <xdr:col>25</xdr:col>
      <xdr:colOff>182561</xdr:colOff>
      <xdr:row>100</xdr:row>
      <xdr:rowOff>0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2B0B07FE-22FA-355A-E2C9-753BC1DF3EE8}"/>
            </a:ext>
          </a:extLst>
        </xdr:cNvPr>
        <xdr:cNvSpPr txBox="1"/>
      </xdr:nvSpPr>
      <xdr:spPr>
        <a:xfrm>
          <a:off x="5099843" y="10830719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102</xdr:row>
      <xdr:rowOff>0</xdr:rowOff>
    </xdr:from>
    <xdr:to>
      <xdr:col>26</xdr:col>
      <xdr:colOff>182562</xdr:colOff>
      <xdr:row>104</xdr:row>
      <xdr:rowOff>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57B925B1-6826-F241-5765-C7D0EBDFC86F}"/>
            </a:ext>
          </a:extLst>
        </xdr:cNvPr>
        <xdr:cNvSpPr txBox="1"/>
      </xdr:nvSpPr>
      <xdr:spPr>
        <a:xfrm>
          <a:off x="5282406" y="11243469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182561</xdr:colOff>
      <xdr:row>94</xdr:row>
      <xdr:rowOff>0</xdr:rowOff>
    </xdr:from>
    <xdr:to>
      <xdr:col>26</xdr:col>
      <xdr:colOff>182561</xdr:colOff>
      <xdr:row>96</xdr:row>
      <xdr:rowOff>0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1F7EE7A-8801-A946-FFD3-5B5F1C0B3745}"/>
            </a:ext>
          </a:extLst>
        </xdr:cNvPr>
        <xdr:cNvSpPr txBox="1"/>
      </xdr:nvSpPr>
      <xdr:spPr>
        <a:xfrm>
          <a:off x="5282405" y="10417969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24</xdr:col>
      <xdr:colOff>0</xdr:colOff>
      <xdr:row>32</xdr:row>
      <xdr:rowOff>0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CD220182-3D05-2224-7998-D3286DBBA632}"/>
            </a:ext>
          </a:extLst>
        </xdr:cNvPr>
        <xdr:cNvSpPr txBox="1"/>
      </xdr:nvSpPr>
      <xdr:spPr>
        <a:xfrm>
          <a:off x="4734719" y="3813969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</xdr:colOff>
      <xdr:row>42</xdr:row>
      <xdr:rowOff>0</xdr:rowOff>
    </xdr:from>
    <xdr:to>
      <xdr:col>25</xdr:col>
      <xdr:colOff>0</xdr:colOff>
      <xdr:row>44</xdr:row>
      <xdr:rowOff>0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EFC63344-B7C2-C615-3093-26D8F27DDC4B}"/>
            </a:ext>
          </a:extLst>
        </xdr:cNvPr>
        <xdr:cNvSpPr txBox="1"/>
      </xdr:nvSpPr>
      <xdr:spPr>
        <a:xfrm>
          <a:off x="4917282" y="5052219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</xdr:colOff>
      <xdr:row>66</xdr:row>
      <xdr:rowOff>0</xdr:rowOff>
    </xdr:from>
    <xdr:to>
      <xdr:col>25</xdr:col>
      <xdr:colOff>0</xdr:colOff>
      <xdr:row>68</xdr:row>
      <xdr:rowOff>0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E5FF0895-3BCD-384E-348D-9F0BDAA91A43}"/>
            </a:ext>
          </a:extLst>
        </xdr:cNvPr>
        <xdr:cNvSpPr txBox="1"/>
      </xdr:nvSpPr>
      <xdr:spPr>
        <a:xfrm>
          <a:off x="4917282" y="7528719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78</xdr:row>
      <xdr:rowOff>0</xdr:rowOff>
    </xdr:from>
    <xdr:to>
      <xdr:col>24</xdr:col>
      <xdr:colOff>0</xdr:colOff>
      <xdr:row>80</xdr:row>
      <xdr:rowOff>0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6383C0FF-7D1F-98DD-5092-F4A345ED1D3C}"/>
            </a:ext>
          </a:extLst>
        </xdr:cNvPr>
        <xdr:cNvSpPr txBox="1"/>
      </xdr:nvSpPr>
      <xdr:spPr>
        <a:xfrm>
          <a:off x="4734719" y="8766969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</xdr:colOff>
      <xdr:row>90</xdr:row>
      <xdr:rowOff>0</xdr:rowOff>
    </xdr:from>
    <xdr:to>
      <xdr:col>25</xdr:col>
      <xdr:colOff>0</xdr:colOff>
      <xdr:row>92</xdr:row>
      <xdr:rowOff>0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2F0D0D4B-ED9D-6FD9-C590-B867AC73958A}"/>
            </a:ext>
          </a:extLst>
        </xdr:cNvPr>
        <xdr:cNvSpPr txBox="1"/>
      </xdr:nvSpPr>
      <xdr:spPr>
        <a:xfrm>
          <a:off x="4917282" y="10005219"/>
          <a:ext cx="182562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10</xdr:row>
      <xdr:rowOff>0</xdr:rowOff>
    </xdr:from>
    <xdr:to>
      <xdr:col>49</xdr:col>
      <xdr:colOff>0</xdr:colOff>
      <xdr:row>12</xdr:row>
      <xdr:rowOff>0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F44F958F-339A-6D16-02F7-5B53CF1C752E}"/>
            </a:ext>
          </a:extLst>
        </xdr:cNvPr>
        <xdr:cNvSpPr txBox="1"/>
      </xdr:nvSpPr>
      <xdr:spPr>
        <a:xfrm>
          <a:off x="10445750" y="1740958"/>
          <a:ext cx="185208" cy="201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185207</xdr:colOff>
      <xdr:row>8</xdr:row>
      <xdr:rowOff>0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7C36CD07-9706-879F-9627-A5CFE18516DC}"/>
            </a:ext>
          </a:extLst>
        </xdr:cNvPr>
        <xdr:cNvSpPr txBox="1"/>
      </xdr:nvSpPr>
      <xdr:spPr>
        <a:xfrm>
          <a:off x="10260542" y="1338792"/>
          <a:ext cx="185207" cy="201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14</xdr:row>
      <xdr:rowOff>0</xdr:rowOff>
    </xdr:from>
    <xdr:to>
      <xdr:col>47</xdr:col>
      <xdr:colOff>185207</xdr:colOff>
      <xdr:row>16</xdr:row>
      <xdr:rowOff>0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678EFE58-2EC0-D6F8-98DE-8F9E7B2012CC}"/>
            </a:ext>
          </a:extLst>
        </xdr:cNvPr>
        <xdr:cNvSpPr txBox="1"/>
      </xdr:nvSpPr>
      <xdr:spPr>
        <a:xfrm>
          <a:off x="10260542" y="2143125"/>
          <a:ext cx="185207" cy="201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24</xdr:row>
      <xdr:rowOff>0</xdr:rowOff>
    </xdr:from>
    <xdr:to>
      <xdr:col>49</xdr:col>
      <xdr:colOff>0</xdr:colOff>
      <xdr:row>26</xdr:row>
      <xdr:rowOff>0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7DC985D5-EFF3-0975-4F5F-B26C5C74C474}"/>
            </a:ext>
          </a:extLst>
        </xdr:cNvPr>
        <xdr:cNvSpPr txBox="1"/>
      </xdr:nvSpPr>
      <xdr:spPr>
        <a:xfrm>
          <a:off x="10445750" y="3148542"/>
          <a:ext cx="185208" cy="201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20</xdr:row>
      <xdr:rowOff>0</xdr:rowOff>
    </xdr:from>
    <xdr:to>
      <xdr:col>47</xdr:col>
      <xdr:colOff>185207</xdr:colOff>
      <xdr:row>22</xdr:row>
      <xdr:rowOff>0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34FFE7F1-787E-4479-6006-9BEB4CE70C85}"/>
            </a:ext>
          </a:extLst>
        </xdr:cNvPr>
        <xdr:cNvSpPr txBox="1"/>
      </xdr:nvSpPr>
      <xdr:spPr>
        <a:xfrm>
          <a:off x="10260542" y="2746375"/>
          <a:ext cx="185207" cy="201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28</xdr:row>
      <xdr:rowOff>0</xdr:rowOff>
    </xdr:from>
    <xdr:to>
      <xdr:col>47</xdr:col>
      <xdr:colOff>185207</xdr:colOff>
      <xdr:row>30</xdr:row>
      <xdr:rowOff>0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5F6C8631-061B-520F-F86D-9184AADB4E34}"/>
            </a:ext>
          </a:extLst>
        </xdr:cNvPr>
        <xdr:cNvSpPr txBox="1"/>
      </xdr:nvSpPr>
      <xdr:spPr>
        <a:xfrm>
          <a:off x="10260542" y="3550708"/>
          <a:ext cx="185207" cy="201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185207</xdr:colOff>
      <xdr:row>36</xdr:row>
      <xdr:rowOff>0</xdr:rowOff>
    </xdr:from>
    <xdr:to>
      <xdr:col>48</xdr:col>
      <xdr:colOff>185207</xdr:colOff>
      <xdr:row>38</xdr:row>
      <xdr:rowOff>0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5803609D-E59B-4FFF-8B1A-769A7C14ABE4}"/>
            </a:ext>
          </a:extLst>
        </xdr:cNvPr>
        <xdr:cNvSpPr txBox="1"/>
      </xdr:nvSpPr>
      <xdr:spPr>
        <a:xfrm>
          <a:off x="10445749" y="4355042"/>
          <a:ext cx="185208" cy="201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46</xdr:col>
      <xdr:colOff>185208</xdr:colOff>
      <xdr:row>32</xdr:row>
      <xdr:rowOff>0</xdr:rowOff>
    </xdr:from>
    <xdr:to>
      <xdr:col>47</xdr:col>
      <xdr:colOff>182561</xdr:colOff>
      <xdr:row>34</xdr:row>
      <xdr:rowOff>0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67D347C0-8C96-48E1-0E0F-C106781B3DC7}"/>
            </a:ext>
          </a:extLst>
        </xdr:cNvPr>
        <xdr:cNvSpPr txBox="1"/>
      </xdr:nvSpPr>
      <xdr:spPr>
        <a:xfrm>
          <a:off x="10260541" y="3952875"/>
          <a:ext cx="182562" cy="201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46</xdr:col>
      <xdr:colOff>185208</xdr:colOff>
      <xdr:row>40</xdr:row>
      <xdr:rowOff>0</xdr:rowOff>
    </xdr:from>
    <xdr:to>
      <xdr:col>47</xdr:col>
      <xdr:colOff>182561</xdr:colOff>
      <xdr:row>42</xdr:row>
      <xdr:rowOff>0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C48F2B9E-0762-8EA9-5526-AC69B7F1F89F}"/>
            </a:ext>
          </a:extLst>
        </xdr:cNvPr>
        <xdr:cNvSpPr txBox="1"/>
      </xdr:nvSpPr>
      <xdr:spPr>
        <a:xfrm>
          <a:off x="10260541" y="4757208"/>
          <a:ext cx="182562" cy="201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185207</xdr:colOff>
      <xdr:row>48</xdr:row>
      <xdr:rowOff>0</xdr:rowOff>
    </xdr:from>
    <xdr:to>
      <xdr:col>48</xdr:col>
      <xdr:colOff>185207</xdr:colOff>
      <xdr:row>50</xdr:row>
      <xdr:rowOff>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1F4B145D-0E54-C4FA-518C-BC7B47B2A60E}"/>
            </a:ext>
          </a:extLst>
        </xdr:cNvPr>
        <xdr:cNvSpPr txBox="1"/>
      </xdr:nvSpPr>
      <xdr:spPr>
        <a:xfrm>
          <a:off x="10445749" y="5561542"/>
          <a:ext cx="185208" cy="201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44</xdr:row>
      <xdr:rowOff>0</xdr:rowOff>
    </xdr:from>
    <xdr:to>
      <xdr:col>47</xdr:col>
      <xdr:colOff>183619</xdr:colOff>
      <xdr:row>45</xdr:row>
      <xdr:rowOff>101599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174F9871-DE99-60CF-AADE-1007BBBB315D}"/>
            </a:ext>
          </a:extLst>
        </xdr:cNvPr>
        <xdr:cNvSpPr txBox="1"/>
      </xdr:nvSpPr>
      <xdr:spPr>
        <a:xfrm>
          <a:off x="10291233" y="5194300"/>
          <a:ext cx="183619" cy="203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46</xdr:col>
      <xdr:colOff>185208</xdr:colOff>
      <xdr:row>52</xdr:row>
      <xdr:rowOff>0</xdr:rowOff>
    </xdr:from>
    <xdr:to>
      <xdr:col>47</xdr:col>
      <xdr:colOff>182561</xdr:colOff>
      <xdr:row>54</xdr:row>
      <xdr:rowOff>0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53E072A9-4D25-A0B7-05D8-FA558681505D}"/>
            </a:ext>
          </a:extLst>
        </xdr:cNvPr>
        <xdr:cNvSpPr txBox="1"/>
      </xdr:nvSpPr>
      <xdr:spPr>
        <a:xfrm>
          <a:off x="10260541" y="5963708"/>
          <a:ext cx="182562" cy="201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18</xdr:row>
      <xdr:rowOff>0</xdr:rowOff>
    </xdr:from>
    <xdr:to>
      <xdr:col>49</xdr:col>
      <xdr:colOff>185208</xdr:colOff>
      <xdr:row>20</xdr:row>
      <xdr:rowOff>0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24F34DF6-7F36-CD37-1114-05104E1D7D5F}"/>
            </a:ext>
          </a:extLst>
        </xdr:cNvPr>
        <xdr:cNvSpPr txBox="1"/>
      </xdr:nvSpPr>
      <xdr:spPr>
        <a:xfrm>
          <a:off x="10630958" y="2545292"/>
          <a:ext cx="185208" cy="201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185208</xdr:colOff>
      <xdr:row>30</xdr:row>
      <xdr:rowOff>0</xdr:rowOff>
    </xdr:from>
    <xdr:to>
      <xdr:col>50</xdr:col>
      <xdr:colOff>185207</xdr:colOff>
      <xdr:row>32</xdr:row>
      <xdr:rowOff>0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474B2D22-9FEB-FA13-D708-25F09C4F668F}"/>
            </a:ext>
          </a:extLst>
        </xdr:cNvPr>
        <xdr:cNvSpPr txBox="1"/>
      </xdr:nvSpPr>
      <xdr:spPr>
        <a:xfrm>
          <a:off x="10816166" y="3751792"/>
          <a:ext cx="185208" cy="201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185207</xdr:colOff>
      <xdr:row>42</xdr:row>
      <xdr:rowOff>0</xdr:rowOff>
    </xdr:from>
    <xdr:to>
      <xdr:col>49</xdr:col>
      <xdr:colOff>182561</xdr:colOff>
      <xdr:row>44</xdr:row>
      <xdr:rowOff>0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89D69F6-2779-D71B-A62D-26C8F88A26DA}"/>
            </a:ext>
          </a:extLst>
        </xdr:cNvPr>
        <xdr:cNvSpPr txBox="1"/>
      </xdr:nvSpPr>
      <xdr:spPr>
        <a:xfrm>
          <a:off x="10630957" y="4958292"/>
          <a:ext cx="182562" cy="201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2646</xdr:colOff>
      <xdr:row>60</xdr:row>
      <xdr:rowOff>264</xdr:rowOff>
    </xdr:from>
    <xdr:to>
      <xdr:col>49</xdr:col>
      <xdr:colOff>2646</xdr:colOff>
      <xdr:row>62</xdr:row>
      <xdr:rowOff>264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9701B736-1ACD-F49D-6294-0E75D6E4D125}"/>
            </a:ext>
          </a:extLst>
        </xdr:cNvPr>
        <xdr:cNvSpPr txBox="1"/>
      </xdr:nvSpPr>
      <xdr:spPr>
        <a:xfrm>
          <a:off x="10480146" y="6820164"/>
          <a:ext cx="186267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2648</xdr:colOff>
      <xdr:row>55</xdr:row>
      <xdr:rowOff>88900</xdr:rowOff>
    </xdr:from>
    <xdr:to>
      <xdr:col>48</xdr:col>
      <xdr:colOff>0</xdr:colOff>
      <xdr:row>57</xdr:row>
      <xdr:rowOff>88899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699D4924-D540-A9F4-1528-AE5B01534976}"/>
            </a:ext>
          </a:extLst>
        </xdr:cNvPr>
        <xdr:cNvSpPr txBox="1"/>
      </xdr:nvSpPr>
      <xdr:spPr>
        <a:xfrm>
          <a:off x="10293881" y="6400800"/>
          <a:ext cx="183619" cy="203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2648</xdr:colOff>
      <xdr:row>64</xdr:row>
      <xdr:rowOff>264</xdr:rowOff>
    </xdr:from>
    <xdr:to>
      <xdr:col>48</xdr:col>
      <xdr:colOff>0</xdr:colOff>
      <xdr:row>66</xdr:row>
      <xdr:rowOff>264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66AF0730-99AD-3C2D-C977-B6192A7207FF}"/>
            </a:ext>
          </a:extLst>
        </xdr:cNvPr>
        <xdr:cNvSpPr txBox="1"/>
      </xdr:nvSpPr>
      <xdr:spPr>
        <a:xfrm>
          <a:off x="10293881" y="7226564"/>
          <a:ext cx="18361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186265</xdr:colOff>
      <xdr:row>74</xdr:row>
      <xdr:rowOff>12964</xdr:rowOff>
    </xdr:from>
    <xdr:to>
      <xdr:col>48</xdr:col>
      <xdr:colOff>186265</xdr:colOff>
      <xdr:row>76</xdr:row>
      <xdr:rowOff>12964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7AAB61B8-9C42-00AE-1DEE-85C720EB4F70}"/>
            </a:ext>
          </a:extLst>
        </xdr:cNvPr>
        <xdr:cNvSpPr txBox="1"/>
      </xdr:nvSpPr>
      <xdr:spPr>
        <a:xfrm>
          <a:off x="10477498" y="8255264"/>
          <a:ext cx="186267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70</xdr:row>
      <xdr:rowOff>12701</xdr:rowOff>
    </xdr:from>
    <xdr:to>
      <xdr:col>47</xdr:col>
      <xdr:colOff>183619</xdr:colOff>
      <xdr:row>72</xdr:row>
      <xdr:rowOff>12700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3458AA8A-ACD8-F544-264F-8EA2C0ADF520}"/>
            </a:ext>
          </a:extLst>
        </xdr:cNvPr>
        <xdr:cNvSpPr txBox="1"/>
      </xdr:nvSpPr>
      <xdr:spPr>
        <a:xfrm>
          <a:off x="10291233" y="7848601"/>
          <a:ext cx="183619" cy="203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78</xdr:row>
      <xdr:rowOff>12964</xdr:rowOff>
    </xdr:from>
    <xdr:to>
      <xdr:col>47</xdr:col>
      <xdr:colOff>183619</xdr:colOff>
      <xdr:row>80</xdr:row>
      <xdr:rowOff>12964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BAC6721C-0162-4D25-FC43-0A5955CA4F11}"/>
            </a:ext>
          </a:extLst>
        </xdr:cNvPr>
        <xdr:cNvSpPr txBox="1"/>
      </xdr:nvSpPr>
      <xdr:spPr>
        <a:xfrm>
          <a:off x="10291233" y="8661664"/>
          <a:ext cx="18361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2646</xdr:colOff>
      <xdr:row>86</xdr:row>
      <xdr:rowOff>0</xdr:rowOff>
    </xdr:from>
    <xdr:to>
      <xdr:col>49</xdr:col>
      <xdr:colOff>2646</xdr:colOff>
      <xdr:row>88</xdr:row>
      <xdr:rowOff>0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C2BC1EE3-3068-4BFC-85F1-09A40E203985}"/>
            </a:ext>
          </a:extLst>
        </xdr:cNvPr>
        <xdr:cNvSpPr txBox="1"/>
      </xdr:nvSpPr>
      <xdr:spPr>
        <a:xfrm>
          <a:off x="10480146" y="9461500"/>
          <a:ext cx="186267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2648</xdr:colOff>
      <xdr:row>81</xdr:row>
      <xdr:rowOff>101337</xdr:rowOff>
    </xdr:from>
    <xdr:to>
      <xdr:col>48</xdr:col>
      <xdr:colOff>0</xdr:colOff>
      <xdr:row>83</xdr:row>
      <xdr:rowOff>101336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DBAA13F2-A412-56F6-7CD7-A906217ACCA9}"/>
            </a:ext>
          </a:extLst>
        </xdr:cNvPr>
        <xdr:cNvSpPr txBox="1"/>
      </xdr:nvSpPr>
      <xdr:spPr>
        <a:xfrm>
          <a:off x="10293881" y="9054837"/>
          <a:ext cx="183619" cy="203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2648</xdr:colOff>
      <xdr:row>90</xdr:row>
      <xdr:rowOff>0</xdr:rowOff>
    </xdr:from>
    <xdr:to>
      <xdr:col>48</xdr:col>
      <xdr:colOff>0</xdr:colOff>
      <xdr:row>92</xdr:row>
      <xdr:rowOff>0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A02CA3D2-2151-8751-FE33-B626BFAB2CEB}"/>
            </a:ext>
          </a:extLst>
        </xdr:cNvPr>
        <xdr:cNvSpPr txBox="1"/>
      </xdr:nvSpPr>
      <xdr:spPr>
        <a:xfrm>
          <a:off x="10293881" y="9867900"/>
          <a:ext cx="18361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2646</xdr:colOff>
      <xdr:row>100</xdr:row>
      <xdr:rowOff>0</xdr:rowOff>
    </xdr:from>
    <xdr:to>
      <xdr:col>49</xdr:col>
      <xdr:colOff>2646</xdr:colOff>
      <xdr:row>102</xdr:row>
      <xdr:rowOff>0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813CBC9B-7F0C-4D57-71FD-04CE03612265}"/>
            </a:ext>
          </a:extLst>
        </xdr:cNvPr>
        <xdr:cNvSpPr txBox="1"/>
      </xdr:nvSpPr>
      <xdr:spPr>
        <a:xfrm>
          <a:off x="10480146" y="10883900"/>
          <a:ext cx="186267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2648</xdr:colOff>
      <xdr:row>95</xdr:row>
      <xdr:rowOff>101337</xdr:rowOff>
    </xdr:from>
    <xdr:to>
      <xdr:col>48</xdr:col>
      <xdr:colOff>0</xdr:colOff>
      <xdr:row>97</xdr:row>
      <xdr:rowOff>101336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D79A1361-500B-4236-C835-90AD046441EB}"/>
            </a:ext>
          </a:extLst>
        </xdr:cNvPr>
        <xdr:cNvSpPr txBox="1"/>
      </xdr:nvSpPr>
      <xdr:spPr>
        <a:xfrm>
          <a:off x="10293881" y="10477237"/>
          <a:ext cx="183619" cy="203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2648</xdr:colOff>
      <xdr:row>104</xdr:row>
      <xdr:rowOff>0</xdr:rowOff>
    </xdr:from>
    <xdr:to>
      <xdr:col>48</xdr:col>
      <xdr:colOff>0</xdr:colOff>
      <xdr:row>106</xdr:row>
      <xdr:rowOff>0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10D01ED1-C403-E87D-A9A0-59CE82CCEEC0}"/>
            </a:ext>
          </a:extLst>
        </xdr:cNvPr>
        <xdr:cNvSpPr txBox="1"/>
      </xdr:nvSpPr>
      <xdr:spPr>
        <a:xfrm>
          <a:off x="10293881" y="11290300"/>
          <a:ext cx="18361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92</xdr:row>
      <xdr:rowOff>0</xdr:rowOff>
    </xdr:from>
    <xdr:to>
      <xdr:col>49</xdr:col>
      <xdr:colOff>183619</xdr:colOff>
      <xdr:row>94</xdr:row>
      <xdr:rowOff>0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C0630028-32B1-BB40-31FF-196D60A0A6C0}"/>
            </a:ext>
          </a:extLst>
        </xdr:cNvPr>
        <xdr:cNvSpPr txBox="1"/>
      </xdr:nvSpPr>
      <xdr:spPr>
        <a:xfrm>
          <a:off x="10663767" y="10071100"/>
          <a:ext cx="18361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2648</xdr:colOff>
      <xdr:row>80</xdr:row>
      <xdr:rowOff>0</xdr:rowOff>
    </xdr:from>
    <xdr:to>
      <xdr:col>51</xdr:col>
      <xdr:colOff>0</xdr:colOff>
      <xdr:row>82</xdr:row>
      <xdr:rowOff>0</xdr:rowOff>
    </xdr:to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65E43971-B218-B446-FD14-AEA6A0306662}"/>
            </a:ext>
          </a:extLst>
        </xdr:cNvPr>
        <xdr:cNvSpPr txBox="1"/>
      </xdr:nvSpPr>
      <xdr:spPr>
        <a:xfrm>
          <a:off x="10852681" y="8851900"/>
          <a:ext cx="18361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68</xdr:row>
      <xdr:rowOff>0</xdr:rowOff>
    </xdr:from>
    <xdr:to>
      <xdr:col>49</xdr:col>
      <xdr:colOff>183619</xdr:colOff>
      <xdr:row>70</xdr:row>
      <xdr:rowOff>0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857B4584-279C-C7E5-6F56-C9D8BCAD6386}"/>
            </a:ext>
          </a:extLst>
        </xdr:cNvPr>
        <xdr:cNvSpPr txBox="1"/>
      </xdr:nvSpPr>
      <xdr:spPr>
        <a:xfrm>
          <a:off x="10663767" y="7632700"/>
          <a:ext cx="18361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1060</xdr:colOff>
      <xdr:row>6</xdr:row>
      <xdr:rowOff>0</xdr:rowOff>
    </xdr:from>
    <xdr:to>
      <xdr:col>64</xdr:col>
      <xdr:colOff>0</xdr:colOff>
      <xdr:row>8</xdr:row>
      <xdr:rowOff>0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6989D4AE-97C2-A2C3-6479-58A0B2BE6AEE}"/>
            </a:ext>
          </a:extLst>
        </xdr:cNvPr>
        <xdr:cNvSpPr txBox="1"/>
      </xdr:nvSpPr>
      <xdr:spPr>
        <a:xfrm>
          <a:off x="13272560" y="1333500"/>
          <a:ext cx="185207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1060</xdr:colOff>
      <xdr:row>10</xdr:row>
      <xdr:rowOff>0</xdr:rowOff>
    </xdr:from>
    <xdr:to>
      <xdr:col>63</xdr:col>
      <xdr:colOff>0</xdr:colOff>
      <xdr:row>12</xdr:row>
      <xdr:rowOff>0</xdr:rowOff>
    </xdr:to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BD85C0BC-4231-B311-9D2C-77FA8BA81727}"/>
            </a:ext>
          </a:extLst>
        </xdr:cNvPr>
        <xdr:cNvSpPr txBox="1"/>
      </xdr:nvSpPr>
      <xdr:spPr>
        <a:xfrm>
          <a:off x="13086293" y="1739900"/>
          <a:ext cx="185207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1060</xdr:colOff>
      <xdr:row>14</xdr:row>
      <xdr:rowOff>0</xdr:rowOff>
    </xdr:from>
    <xdr:to>
      <xdr:col>64</xdr:col>
      <xdr:colOff>0</xdr:colOff>
      <xdr:row>16</xdr:row>
      <xdr:rowOff>0</xdr:rowOff>
    </xdr:to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9B8604A5-7704-DEF6-42BE-AF2746F0C9A8}"/>
            </a:ext>
          </a:extLst>
        </xdr:cNvPr>
        <xdr:cNvSpPr txBox="1"/>
      </xdr:nvSpPr>
      <xdr:spPr>
        <a:xfrm>
          <a:off x="13272560" y="2146300"/>
          <a:ext cx="185207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1060</xdr:colOff>
      <xdr:row>20</xdr:row>
      <xdr:rowOff>0</xdr:rowOff>
    </xdr:from>
    <xdr:to>
      <xdr:col>64</xdr:col>
      <xdr:colOff>0</xdr:colOff>
      <xdr:row>22</xdr:row>
      <xdr:rowOff>0</xdr:rowOff>
    </xdr:to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3C046537-E1F0-B15F-7086-90A8A6589638}"/>
            </a:ext>
          </a:extLst>
        </xdr:cNvPr>
        <xdr:cNvSpPr txBox="1"/>
      </xdr:nvSpPr>
      <xdr:spPr>
        <a:xfrm>
          <a:off x="13272560" y="2755900"/>
          <a:ext cx="185207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1060</xdr:colOff>
      <xdr:row>24</xdr:row>
      <xdr:rowOff>0</xdr:rowOff>
    </xdr:from>
    <xdr:to>
      <xdr:col>63</xdr:col>
      <xdr:colOff>0</xdr:colOff>
      <xdr:row>26</xdr:row>
      <xdr:rowOff>0</xdr:rowOff>
    </xdr:to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C0CA0093-8AF2-C116-612B-7CA1D9F209D8}"/>
            </a:ext>
          </a:extLst>
        </xdr:cNvPr>
        <xdr:cNvSpPr txBox="1"/>
      </xdr:nvSpPr>
      <xdr:spPr>
        <a:xfrm>
          <a:off x="13086293" y="3162300"/>
          <a:ext cx="185207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1060</xdr:colOff>
      <xdr:row>28</xdr:row>
      <xdr:rowOff>0</xdr:rowOff>
    </xdr:from>
    <xdr:to>
      <xdr:col>64</xdr:col>
      <xdr:colOff>0</xdr:colOff>
      <xdr:row>30</xdr:row>
      <xdr:rowOff>0</xdr:rowOff>
    </xdr:to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CFAD366F-5EB8-854A-E06B-DEA7FA93152E}"/>
            </a:ext>
          </a:extLst>
        </xdr:cNvPr>
        <xdr:cNvSpPr txBox="1"/>
      </xdr:nvSpPr>
      <xdr:spPr>
        <a:xfrm>
          <a:off x="13272560" y="3568700"/>
          <a:ext cx="185207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1060</xdr:colOff>
      <xdr:row>32</xdr:row>
      <xdr:rowOff>0</xdr:rowOff>
    </xdr:from>
    <xdr:to>
      <xdr:col>64</xdr:col>
      <xdr:colOff>0</xdr:colOff>
      <xdr:row>34</xdr:row>
      <xdr:rowOff>0</xdr:rowOff>
    </xdr:to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111CD943-2D9F-2611-3125-248D5EF01827}"/>
            </a:ext>
          </a:extLst>
        </xdr:cNvPr>
        <xdr:cNvSpPr txBox="1"/>
      </xdr:nvSpPr>
      <xdr:spPr>
        <a:xfrm>
          <a:off x="13272560" y="3975100"/>
          <a:ext cx="185207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1060</xdr:colOff>
      <xdr:row>36</xdr:row>
      <xdr:rowOff>0</xdr:rowOff>
    </xdr:from>
    <xdr:to>
      <xdr:col>63</xdr:col>
      <xdr:colOff>0</xdr:colOff>
      <xdr:row>38</xdr:row>
      <xdr:rowOff>0</xdr:rowOff>
    </xdr:to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BB4B7C36-E932-0C46-1664-93AECFA10758}"/>
            </a:ext>
          </a:extLst>
        </xdr:cNvPr>
        <xdr:cNvSpPr txBox="1"/>
      </xdr:nvSpPr>
      <xdr:spPr>
        <a:xfrm>
          <a:off x="13086293" y="4381500"/>
          <a:ext cx="185207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1060</xdr:colOff>
      <xdr:row>40</xdr:row>
      <xdr:rowOff>0</xdr:rowOff>
    </xdr:from>
    <xdr:to>
      <xdr:col>64</xdr:col>
      <xdr:colOff>0</xdr:colOff>
      <xdr:row>42</xdr:row>
      <xdr:rowOff>0</xdr:rowOff>
    </xdr:to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85FB3207-F416-C04A-1B74-5815CD9FF874}"/>
            </a:ext>
          </a:extLst>
        </xdr:cNvPr>
        <xdr:cNvSpPr txBox="1"/>
      </xdr:nvSpPr>
      <xdr:spPr>
        <a:xfrm>
          <a:off x="13272560" y="4787900"/>
          <a:ext cx="185207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1060</xdr:colOff>
      <xdr:row>45</xdr:row>
      <xdr:rowOff>97367</xdr:rowOff>
    </xdr:from>
    <xdr:to>
      <xdr:col>64</xdr:col>
      <xdr:colOff>0</xdr:colOff>
      <xdr:row>47</xdr:row>
      <xdr:rowOff>97367</xdr:rowOff>
    </xdr:to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FD21D019-2CBF-148A-B0CA-B0453B2BC5AA}"/>
            </a:ext>
          </a:extLst>
        </xdr:cNvPr>
        <xdr:cNvSpPr txBox="1"/>
      </xdr:nvSpPr>
      <xdr:spPr>
        <a:xfrm>
          <a:off x="13272560" y="5393267"/>
          <a:ext cx="185207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1060</xdr:colOff>
      <xdr:row>49</xdr:row>
      <xdr:rowOff>97367</xdr:rowOff>
    </xdr:from>
    <xdr:to>
      <xdr:col>63</xdr:col>
      <xdr:colOff>0</xdr:colOff>
      <xdr:row>51</xdr:row>
      <xdr:rowOff>97367</xdr:rowOff>
    </xdr:to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4313DC27-D99E-843E-6B18-74195813622E}"/>
            </a:ext>
          </a:extLst>
        </xdr:cNvPr>
        <xdr:cNvSpPr txBox="1"/>
      </xdr:nvSpPr>
      <xdr:spPr>
        <a:xfrm>
          <a:off x="13086293" y="5799667"/>
          <a:ext cx="185207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1060</xdr:colOff>
      <xdr:row>53</xdr:row>
      <xdr:rowOff>97367</xdr:rowOff>
    </xdr:from>
    <xdr:to>
      <xdr:col>64</xdr:col>
      <xdr:colOff>0</xdr:colOff>
      <xdr:row>55</xdr:row>
      <xdr:rowOff>97367</xdr:rowOff>
    </xdr:to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1FAB7850-3076-2D0B-0DFC-532F8CF855F6}"/>
            </a:ext>
          </a:extLst>
        </xdr:cNvPr>
        <xdr:cNvSpPr txBox="1"/>
      </xdr:nvSpPr>
      <xdr:spPr>
        <a:xfrm>
          <a:off x="13272560" y="6206067"/>
          <a:ext cx="185207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1060</xdr:colOff>
      <xdr:row>58</xdr:row>
      <xdr:rowOff>0</xdr:rowOff>
    </xdr:from>
    <xdr:to>
      <xdr:col>64</xdr:col>
      <xdr:colOff>0</xdr:colOff>
      <xdr:row>60</xdr:row>
      <xdr:rowOff>0</xdr:rowOff>
    </xdr:to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75C424F2-77E2-E7C4-CED6-A3BA832ACE7D}"/>
            </a:ext>
          </a:extLst>
        </xdr:cNvPr>
        <xdr:cNvSpPr txBox="1"/>
      </xdr:nvSpPr>
      <xdr:spPr>
        <a:xfrm>
          <a:off x="13272560" y="6616700"/>
          <a:ext cx="185207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1060</xdr:colOff>
      <xdr:row>62</xdr:row>
      <xdr:rowOff>0</xdr:rowOff>
    </xdr:from>
    <xdr:to>
      <xdr:col>63</xdr:col>
      <xdr:colOff>0</xdr:colOff>
      <xdr:row>64</xdr:row>
      <xdr:rowOff>0</xdr:rowOff>
    </xdr:to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D7CD124B-99BE-785B-6D2D-05F4F009325A}"/>
            </a:ext>
          </a:extLst>
        </xdr:cNvPr>
        <xdr:cNvSpPr txBox="1"/>
      </xdr:nvSpPr>
      <xdr:spPr>
        <a:xfrm>
          <a:off x="13086293" y="7023100"/>
          <a:ext cx="185207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1060</xdr:colOff>
      <xdr:row>66</xdr:row>
      <xdr:rowOff>0</xdr:rowOff>
    </xdr:from>
    <xdr:to>
      <xdr:col>64</xdr:col>
      <xdr:colOff>0</xdr:colOff>
      <xdr:row>68</xdr:row>
      <xdr:rowOff>0</xdr:rowOff>
    </xdr:to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60796421-79AC-C7BE-5800-C7A02AADC2C5}"/>
            </a:ext>
          </a:extLst>
        </xdr:cNvPr>
        <xdr:cNvSpPr txBox="1"/>
      </xdr:nvSpPr>
      <xdr:spPr>
        <a:xfrm>
          <a:off x="13272560" y="7429500"/>
          <a:ext cx="185207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1060</xdr:colOff>
      <xdr:row>70</xdr:row>
      <xdr:rowOff>0</xdr:rowOff>
    </xdr:from>
    <xdr:to>
      <xdr:col>64</xdr:col>
      <xdr:colOff>0</xdr:colOff>
      <xdr:row>72</xdr:row>
      <xdr:rowOff>0</xdr:rowOff>
    </xdr:to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A96A9D55-C1B2-4DF5-C11D-B89FA31DECFC}"/>
            </a:ext>
          </a:extLst>
        </xdr:cNvPr>
        <xdr:cNvSpPr txBox="1"/>
      </xdr:nvSpPr>
      <xdr:spPr>
        <a:xfrm>
          <a:off x="13272560" y="7835900"/>
          <a:ext cx="185207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1060</xdr:colOff>
      <xdr:row>74</xdr:row>
      <xdr:rowOff>0</xdr:rowOff>
    </xdr:from>
    <xdr:to>
      <xdr:col>63</xdr:col>
      <xdr:colOff>0</xdr:colOff>
      <xdr:row>76</xdr:row>
      <xdr:rowOff>0</xdr:rowOff>
    </xdr:to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D86AD88D-741A-A5C4-6816-F8FBEAC7DF2A}"/>
            </a:ext>
          </a:extLst>
        </xdr:cNvPr>
        <xdr:cNvSpPr txBox="1"/>
      </xdr:nvSpPr>
      <xdr:spPr>
        <a:xfrm>
          <a:off x="13086293" y="8242300"/>
          <a:ext cx="185207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1060</xdr:colOff>
      <xdr:row>78</xdr:row>
      <xdr:rowOff>0</xdr:rowOff>
    </xdr:from>
    <xdr:to>
      <xdr:col>64</xdr:col>
      <xdr:colOff>0</xdr:colOff>
      <xdr:row>80</xdr:row>
      <xdr:rowOff>0</xdr:rowOff>
    </xdr:to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E5D7B481-A31E-07C5-7095-D90C7F5A8315}"/>
            </a:ext>
          </a:extLst>
        </xdr:cNvPr>
        <xdr:cNvSpPr txBox="1"/>
      </xdr:nvSpPr>
      <xdr:spPr>
        <a:xfrm>
          <a:off x="13272560" y="8648700"/>
          <a:ext cx="185207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1060</xdr:colOff>
      <xdr:row>96</xdr:row>
      <xdr:rowOff>0</xdr:rowOff>
    </xdr:from>
    <xdr:to>
      <xdr:col>64</xdr:col>
      <xdr:colOff>0</xdr:colOff>
      <xdr:row>98</xdr:row>
      <xdr:rowOff>0</xdr:rowOff>
    </xdr:to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EE214010-9731-26B3-9992-ED92A0461F39}"/>
            </a:ext>
          </a:extLst>
        </xdr:cNvPr>
        <xdr:cNvSpPr txBox="1"/>
      </xdr:nvSpPr>
      <xdr:spPr>
        <a:xfrm>
          <a:off x="13272560" y="10477500"/>
          <a:ext cx="185207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1060</xdr:colOff>
      <xdr:row>100</xdr:row>
      <xdr:rowOff>0</xdr:rowOff>
    </xdr:from>
    <xdr:to>
      <xdr:col>63</xdr:col>
      <xdr:colOff>0</xdr:colOff>
      <xdr:row>102</xdr:row>
      <xdr:rowOff>0</xdr:rowOff>
    </xdr:to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456A8C97-C52E-0EDD-47AA-689BF424DEE5}"/>
            </a:ext>
          </a:extLst>
        </xdr:cNvPr>
        <xdr:cNvSpPr txBox="1"/>
      </xdr:nvSpPr>
      <xdr:spPr>
        <a:xfrm>
          <a:off x="13086293" y="10883900"/>
          <a:ext cx="185207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1060</xdr:colOff>
      <xdr:row>104</xdr:row>
      <xdr:rowOff>0</xdr:rowOff>
    </xdr:from>
    <xdr:to>
      <xdr:col>64</xdr:col>
      <xdr:colOff>0</xdr:colOff>
      <xdr:row>106</xdr:row>
      <xdr:rowOff>0</xdr:rowOff>
    </xdr:to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8CE8F76B-CDEA-1715-79A2-46AB8E28AC27}"/>
            </a:ext>
          </a:extLst>
        </xdr:cNvPr>
        <xdr:cNvSpPr txBox="1"/>
      </xdr:nvSpPr>
      <xdr:spPr>
        <a:xfrm>
          <a:off x="13272560" y="11290300"/>
          <a:ext cx="185207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1060</xdr:colOff>
      <xdr:row>82</xdr:row>
      <xdr:rowOff>0</xdr:rowOff>
    </xdr:from>
    <xdr:to>
      <xdr:col>64</xdr:col>
      <xdr:colOff>0</xdr:colOff>
      <xdr:row>84</xdr:row>
      <xdr:rowOff>0</xdr:rowOff>
    </xdr:to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973CC858-B9B6-17B6-7668-4F561B2259E7}"/>
            </a:ext>
          </a:extLst>
        </xdr:cNvPr>
        <xdr:cNvSpPr txBox="1"/>
      </xdr:nvSpPr>
      <xdr:spPr>
        <a:xfrm>
          <a:off x="13272560" y="9055100"/>
          <a:ext cx="185207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1060</xdr:colOff>
      <xdr:row>86</xdr:row>
      <xdr:rowOff>0</xdr:rowOff>
    </xdr:from>
    <xdr:to>
      <xdr:col>63</xdr:col>
      <xdr:colOff>0</xdr:colOff>
      <xdr:row>88</xdr:row>
      <xdr:rowOff>0</xdr:rowOff>
    </xdr:to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14E4D980-DA61-13B9-B32A-E71093F164FC}"/>
            </a:ext>
          </a:extLst>
        </xdr:cNvPr>
        <xdr:cNvSpPr txBox="1"/>
      </xdr:nvSpPr>
      <xdr:spPr>
        <a:xfrm>
          <a:off x="13086293" y="9461500"/>
          <a:ext cx="185207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1060</xdr:colOff>
      <xdr:row>90</xdr:row>
      <xdr:rowOff>0</xdr:rowOff>
    </xdr:from>
    <xdr:to>
      <xdr:col>64</xdr:col>
      <xdr:colOff>0</xdr:colOff>
      <xdr:row>92</xdr:row>
      <xdr:rowOff>0</xdr:rowOff>
    </xdr:to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43985F9E-332A-A786-1E50-D09694C5C330}"/>
            </a:ext>
          </a:extLst>
        </xdr:cNvPr>
        <xdr:cNvSpPr txBox="1"/>
      </xdr:nvSpPr>
      <xdr:spPr>
        <a:xfrm>
          <a:off x="13272560" y="9867900"/>
          <a:ext cx="185207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1059</xdr:colOff>
      <xdr:row>18</xdr:row>
      <xdr:rowOff>0</xdr:rowOff>
    </xdr:from>
    <xdr:to>
      <xdr:col>62</xdr:col>
      <xdr:colOff>0</xdr:colOff>
      <xdr:row>20</xdr:row>
      <xdr:rowOff>0</xdr:rowOff>
    </xdr:to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B86D5DAC-7FFD-D305-7D1B-7D81F71DC200}"/>
            </a:ext>
          </a:extLst>
        </xdr:cNvPr>
        <xdr:cNvSpPr txBox="1"/>
      </xdr:nvSpPr>
      <xdr:spPr>
        <a:xfrm>
          <a:off x="12900026" y="2552700"/>
          <a:ext cx="185207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30</xdr:row>
      <xdr:rowOff>0</xdr:rowOff>
    </xdr:from>
    <xdr:to>
      <xdr:col>60</xdr:col>
      <xdr:colOff>185207</xdr:colOff>
      <xdr:row>32</xdr:row>
      <xdr:rowOff>0</xdr:rowOff>
    </xdr:to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F5201270-4C66-77E2-6951-9D48CD778876}"/>
            </a:ext>
          </a:extLst>
        </xdr:cNvPr>
        <xdr:cNvSpPr txBox="1"/>
      </xdr:nvSpPr>
      <xdr:spPr>
        <a:xfrm>
          <a:off x="12712700" y="3771900"/>
          <a:ext cx="185207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1059</xdr:colOff>
      <xdr:row>42</xdr:row>
      <xdr:rowOff>0</xdr:rowOff>
    </xdr:from>
    <xdr:to>
      <xdr:col>62</xdr:col>
      <xdr:colOff>0</xdr:colOff>
      <xdr:row>44</xdr:row>
      <xdr:rowOff>0</xdr:rowOff>
    </xdr:to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C121ECF2-CAD8-C32D-46E1-A34023719C4C}"/>
            </a:ext>
          </a:extLst>
        </xdr:cNvPr>
        <xdr:cNvSpPr txBox="1"/>
      </xdr:nvSpPr>
      <xdr:spPr>
        <a:xfrm>
          <a:off x="12900026" y="4991100"/>
          <a:ext cx="185207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68</xdr:row>
      <xdr:rowOff>0</xdr:rowOff>
    </xdr:from>
    <xdr:to>
      <xdr:col>61</xdr:col>
      <xdr:colOff>185207</xdr:colOff>
      <xdr:row>70</xdr:row>
      <xdr:rowOff>0</xdr:rowOff>
    </xdr:to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14017755-A889-23D1-BF6F-E7188833E887}"/>
            </a:ext>
          </a:extLst>
        </xdr:cNvPr>
        <xdr:cNvSpPr txBox="1"/>
      </xdr:nvSpPr>
      <xdr:spPr>
        <a:xfrm>
          <a:off x="12898967" y="7632700"/>
          <a:ext cx="185207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1060</xdr:colOff>
      <xdr:row>80</xdr:row>
      <xdr:rowOff>0</xdr:rowOff>
    </xdr:from>
    <xdr:to>
      <xdr:col>61</xdr:col>
      <xdr:colOff>0</xdr:colOff>
      <xdr:row>82</xdr:row>
      <xdr:rowOff>0</xdr:rowOff>
    </xdr:to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DB61A1C7-5F01-A335-3ECC-94A7AC88B2B0}"/>
            </a:ext>
          </a:extLst>
        </xdr:cNvPr>
        <xdr:cNvSpPr txBox="1"/>
      </xdr:nvSpPr>
      <xdr:spPr>
        <a:xfrm>
          <a:off x="12713760" y="8851900"/>
          <a:ext cx="185207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92</xdr:row>
      <xdr:rowOff>0</xdr:rowOff>
    </xdr:from>
    <xdr:to>
      <xdr:col>61</xdr:col>
      <xdr:colOff>185207</xdr:colOff>
      <xdr:row>94</xdr:row>
      <xdr:rowOff>0</xdr:rowOff>
    </xdr:to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12491E58-785E-8250-9CE4-8A04C37AF3AB}"/>
            </a:ext>
          </a:extLst>
        </xdr:cNvPr>
        <xdr:cNvSpPr txBox="1"/>
      </xdr:nvSpPr>
      <xdr:spPr>
        <a:xfrm>
          <a:off x="12898967" y="10071100"/>
          <a:ext cx="185207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7</xdr:col>
      <xdr:colOff>0</xdr:colOff>
      <xdr:row>8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C180115-F579-F9C6-8C6D-BBACE3ECE566}"/>
            </a:ext>
          </a:extLst>
        </xdr:cNvPr>
        <xdr:cNvCxnSpPr/>
      </xdr:nvCxnSpPr>
      <xdr:spPr>
        <a:xfrm>
          <a:off x="185964" y="1841500"/>
          <a:ext cx="16192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</xdr:row>
      <xdr:rowOff>0</xdr:rowOff>
    </xdr:from>
    <xdr:to>
      <xdr:col>7</xdr:col>
      <xdr:colOff>0</xdr:colOff>
      <xdr:row>14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B3B5BD5-B938-AB60-2196-42445B0FEBA0}"/>
            </a:ext>
          </a:extLst>
        </xdr:cNvPr>
        <xdr:cNvCxnSpPr/>
      </xdr:nvCxnSpPr>
      <xdr:spPr>
        <a:xfrm>
          <a:off x="185964" y="3066143"/>
          <a:ext cx="16192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7938</xdr:colOff>
      <xdr:row>20</xdr:row>
      <xdr:rowOff>0</xdr:rowOff>
    </xdr:from>
    <xdr:to>
      <xdr:col>7</xdr:col>
      <xdr:colOff>0</xdr:colOff>
      <xdr:row>20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D147143-E75A-203C-0719-EF97D224E743}"/>
            </a:ext>
          </a:extLst>
        </xdr:cNvPr>
        <xdr:cNvCxnSpPr/>
      </xdr:nvCxnSpPr>
      <xdr:spPr>
        <a:xfrm>
          <a:off x="190501" y="4318000"/>
          <a:ext cx="1611312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0</xdr:rowOff>
    </xdr:from>
    <xdr:to>
      <xdr:col>7</xdr:col>
      <xdr:colOff>0</xdr:colOff>
      <xdr:row>24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5F164838-8347-D364-179D-51D1648EE2CB}"/>
            </a:ext>
          </a:extLst>
        </xdr:cNvPr>
        <xdr:cNvCxnSpPr/>
      </xdr:nvCxnSpPr>
      <xdr:spPr>
        <a:xfrm>
          <a:off x="185964" y="5107214"/>
          <a:ext cx="16192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30</xdr:row>
      <xdr:rowOff>0</xdr:rowOff>
    </xdr:from>
    <xdr:to>
      <xdr:col>7</xdr:col>
      <xdr:colOff>0</xdr:colOff>
      <xdr:row>30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A53AADE7-7596-197C-9519-B28FD77E0614}"/>
            </a:ext>
          </a:extLst>
        </xdr:cNvPr>
        <xdr:cNvCxnSpPr/>
      </xdr:nvCxnSpPr>
      <xdr:spPr>
        <a:xfrm>
          <a:off x="185964" y="6331857"/>
          <a:ext cx="16192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48</xdr:row>
      <xdr:rowOff>0</xdr:rowOff>
    </xdr:from>
    <xdr:to>
      <xdr:col>7</xdr:col>
      <xdr:colOff>0</xdr:colOff>
      <xdr:row>48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62963A02-734C-E915-6085-EC0E79B2150D}"/>
            </a:ext>
          </a:extLst>
        </xdr:cNvPr>
        <xdr:cNvCxnSpPr/>
      </xdr:nvCxnSpPr>
      <xdr:spPr>
        <a:xfrm>
          <a:off x="185964" y="10005786"/>
          <a:ext cx="16192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36</xdr:col>
      <xdr:colOff>0</xdr:colOff>
      <xdr:row>14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18D8BFE1-A61D-34D9-E7B7-5C429776788E}"/>
            </a:ext>
          </a:extLst>
        </xdr:cNvPr>
        <xdr:cNvCxnSpPr/>
      </xdr:nvCxnSpPr>
      <xdr:spPr>
        <a:xfrm>
          <a:off x="6082393" y="3066143"/>
          <a:ext cx="16192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26</xdr:row>
      <xdr:rowOff>0</xdr:rowOff>
    </xdr:from>
    <xdr:to>
      <xdr:col>36</xdr:col>
      <xdr:colOff>0</xdr:colOff>
      <xdr:row>26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F09517E5-139E-47F3-F7FB-0BE2719BCDBC}"/>
            </a:ext>
          </a:extLst>
        </xdr:cNvPr>
        <xdr:cNvCxnSpPr/>
      </xdr:nvCxnSpPr>
      <xdr:spPr>
        <a:xfrm>
          <a:off x="6082393" y="5515429"/>
          <a:ext cx="16192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36</xdr:row>
      <xdr:rowOff>0</xdr:rowOff>
    </xdr:from>
    <xdr:to>
      <xdr:col>36</xdr:col>
      <xdr:colOff>7938</xdr:colOff>
      <xdr:row>36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B0E78C4A-F35E-B086-7989-B3EDBE19D8D9}"/>
            </a:ext>
          </a:extLst>
        </xdr:cNvPr>
        <xdr:cNvCxnSpPr/>
      </xdr:nvCxnSpPr>
      <xdr:spPr>
        <a:xfrm>
          <a:off x="6082393" y="7556500"/>
          <a:ext cx="1627188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38</xdr:row>
      <xdr:rowOff>0</xdr:rowOff>
    </xdr:from>
    <xdr:to>
      <xdr:col>36</xdr:col>
      <xdr:colOff>0</xdr:colOff>
      <xdr:row>38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EF0B3046-D761-0555-E8CA-3577177449EB}"/>
            </a:ext>
          </a:extLst>
        </xdr:cNvPr>
        <xdr:cNvCxnSpPr/>
      </xdr:nvCxnSpPr>
      <xdr:spPr>
        <a:xfrm>
          <a:off x="6082393" y="7964714"/>
          <a:ext cx="16192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48</xdr:row>
      <xdr:rowOff>0</xdr:rowOff>
    </xdr:from>
    <xdr:to>
      <xdr:col>36</xdr:col>
      <xdr:colOff>0</xdr:colOff>
      <xdr:row>48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7487777B-AD90-6067-D462-D2E92AD4D500}"/>
            </a:ext>
          </a:extLst>
        </xdr:cNvPr>
        <xdr:cNvCxnSpPr/>
      </xdr:nvCxnSpPr>
      <xdr:spPr>
        <a:xfrm>
          <a:off x="6082393" y="10005786"/>
          <a:ext cx="16192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50</xdr:row>
      <xdr:rowOff>0</xdr:rowOff>
    </xdr:from>
    <xdr:to>
      <xdr:col>36</xdr:col>
      <xdr:colOff>0</xdr:colOff>
      <xdr:row>50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D7CC885B-776B-5E76-0081-D58478094D0D}"/>
            </a:ext>
          </a:extLst>
        </xdr:cNvPr>
        <xdr:cNvCxnSpPr/>
      </xdr:nvCxnSpPr>
      <xdr:spPr>
        <a:xfrm>
          <a:off x="6082393" y="10414000"/>
          <a:ext cx="16192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185964</xdr:colOff>
      <xdr:row>8</xdr:row>
      <xdr:rowOff>0</xdr:rowOff>
    </xdr:from>
    <xdr:to>
      <xdr:col>43</xdr:col>
      <xdr:colOff>113392</xdr:colOff>
      <xdr:row>8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C03E2AE3-3B8E-2BA2-6801-C098BF41E2DB}"/>
            </a:ext>
          </a:extLst>
        </xdr:cNvPr>
        <xdr:cNvCxnSpPr/>
      </xdr:nvCxnSpPr>
      <xdr:spPr>
        <a:xfrm>
          <a:off x="8073571" y="1841500"/>
          <a:ext cx="16192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185964</xdr:colOff>
      <xdr:row>10</xdr:row>
      <xdr:rowOff>0</xdr:rowOff>
    </xdr:from>
    <xdr:to>
      <xdr:col>43</xdr:col>
      <xdr:colOff>113392</xdr:colOff>
      <xdr:row>10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E029C15D-8D2F-390B-3DCA-25B8C063729E}"/>
            </a:ext>
          </a:extLst>
        </xdr:cNvPr>
        <xdr:cNvCxnSpPr/>
      </xdr:nvCxnSpPr>
      <xdr:spPr>
        <a:xfrm>
          <a:off x="8073571" y="2249714"/>
          <a:ext cx="16192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185964</xdr:colOff>
      <xdr:row>20</xdr:row>
      <xdr:rowOff>0</xdr:rowOff>
    </xdr:from>
    <xdr:to>
      <xdr:col>43</xdr:col>
      <xdr:colOff>113392</xdr:colOff>
      <xdr:row>20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EB041690-45A3-E57A-B6F2-5DDEF8F32BA8}"/>
            </a:ext>
          </a:extLst>
        </xdr:cNvPr>
        <xdr:cNvCxnSpPr/>
      </xdr:nvCxnSpPr>
      <xdr:spPr>
        <a:xfrm>
          <a:off x="8073571" y="4290786"/>
          <a:ext cx="16192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185964</xdr:colOff>
      <xdr:row>31</xdr:row>
      <xdr:rowOff>204107</xdr:rowOff>
    </xdr:from>
    <xdr:to>
      <xdr:col>43</xdr:col>
      <xdr:colOff>113392</xdr:colOff>
      <xdr:row>31</xdr:row>
      <xdr:rowOff>204107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8B05C0D-07AC-C455-981F-40D04BC2B059}"/>
            </a:ext>
          </a:extLst>
        </xdr:cNvPr>
        <xdr:cNvCxnSpPr/>
      </xdr:nvCxnSpPr>
      <xdr:spPr>
        <a:xfrm>
          <a:off x="8073571" y="6740071"/>
          <a:ext cx="16192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185964</xdr:colOff>
      <xdr:row>36</xdr:row>
      <xdr:rowOff>0</xdr:rowOff>
    </xdr:from>
    <xdr:to>
      <xdr:col>43</xdr:col>
      <xdr:colOff>113392</xdr:colOff>
      <xdr:row>36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F808A00B-24FD-6B26-B8BD-BF7C766ECB99}"/>
            </a:ext>
          </a:extLst>
        </xdr:cNvPr>
        <xdr:cNvCxnSpPr/>
      </xdr:nvCxnSpPr>
      <xdr:spPr>
        <a:xfrm>
          <a:off x="8073571" y="7556500"/>
          <a:ext cx="16192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7938</xdr:colOff>
      <xdr:row>44</xdr:row>
      <xdr:rowOff>0</xdr:rowOff>
    </xdr:from>
    <xdr:to>
      <xdr:col>44</xdr:col>
      <xdr:colOff>0</xdr:colOff>
      <xdr:row>44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26791EE-77EC-5180-0E49-FA24BD6DC817}"/>
            </a:ext>
          </a:extLst>
        </xdr:cNvPr>
        <xdr:cNvCxnSpPr/>
      </xdr:nvCxnSpPr>
      <xdr:spPr>
        <a:xfrm>
          <a:off x="7993063" y="9271000"/>
          <a:ext cx="1611312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7938</xdr:colOff>
      <xdr:row>46</xdr:row>
      <xdr:rowOff>0</xdr:rowOff>
    </xdr:from>
    <xdr:to>
      <xdr:col>44</xdr:col>
      <xdr:colOff>0</xdr:colOff>
      <xdr:row>46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3EEDAE2D-A0CD-FB1D-2EF4-2238755A01F0}"/>
            </a:ext>
          </a:extLst>
        </xdr:cNvPr>
        <xdr:cNvCxnSpPr/>
      </xdr:nvCxnSpPr>
      <xdr:spPr>
        <a:xfrm>
          <a:off x="7993063" y="9683750"/>
          <a:ext cx="1611312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12</xdr:row>
      <xdr:rowOff>0</xdr:rowOff>
    </xdr:from>
    <xdr:to>
      <xdr:col>73</xdr:col>
      <xdr:colOff>0</xdr:colOff>
      <xdr:row>12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E1DD6320-9C39-4F95-7B1C-08DC0BAAC34E}"/>
            </a:ext>
          </a:extLst>
        </xdr:cNvPr>
        <xdr:cNvCxnSpPr/>
      </xdr:nvCxnSpPr>
      <xdr:spPr>
        <a:xfrm>
          <a:off x="13970000" y="2657929"/>
          <a:ext cx="16192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14</xdr:row>
      <xdr:rowOff>0</xdr:rowOff>
    </xdr:from>
    <xdr:to>
      <xdr:col>73</xdr:col>
      <xdr:colOff>0</xdr:colOff>
      <xdr:row>14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9F99217B-6446-1A01-B66B-1782924BC954}"/>
            </a:ext>
          </a:extLst>
        </xdr:cNvPr>
        <xdr:cNvCxnSpPr/>
      </xdr:nvCxnSpPr>
      <xdr:spPr>
        <a:xfrm>
          <a:off x="13970000" y="3066143"/>
          <a:ext cx="16192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20</xdr:row>
      <xdr:rowOff>0</xdr:rowOff>
    </xdr:from>
    <xdr:to>
      <xdr:col>73</xdr:col>
      <xdr:colOff>0</xdr:colOff>
      <xdr:row>20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8467D0E1-AF05-0816-FC19-AAF97C427F37}"/>
            </a:ext>
          </a:extLst>
        </xdr:cNvPr>
        <xdr:cNvCxnSpPr/>
      </xdr:nvCxnSpPr>
      <xdr:spPr>
        <a:xfrm>
          <a:off x="13970000" y="4290786"/>
          <a:ext cx="16192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22</xdr:row>
      <xdr:rowOff>0</xdr:rowOff>
    </xdr:from>
    <xdr:to>
      <xdr:col>73</xdr:col>
      <xdr:colOff>0</xdr:colOff>
      <xdr:row>22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11AED97A-03E8-60B2-6D9A-E93126E38984}"/>
            </a:ext>
          </a:extLst>
        </xdr:cNvPr>
        <xdr:cNvCxnSpPr/>
      </xdr:nvCxnSpPr>
      <xdr:spPr>
        <a:xfrm>
          <a:off x="13970000" y="4699000"/>
          <a:ext cx="16192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22678</xdr:colOff>
      <xdr:row>39</xdr:row>
      <xdr:rowOff>195037</xdr:rowOff>
    </xdr:from>
    <xdr:to>
      <xdr:col>73</xdr:col>
      <xdr:colOff>22678</xdr:colOff>
      <xdr:row>39</xdr:row>
      <xdr:rowOff>195037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18296F9A-A09F-A469-49A6-575514E015AD}"/>
            </a:ext>
          </a:extLst>
        </xdr:cNvPr>
        <xdr:cNvCxnSpPr/>
      </xdr:nvCxnSpPr>
      <xdr:spPr>
        <a:xfrm>
          <a:off x="13992678" y="8363858"/>
          <a:ext cx="16192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50</xdr:row>
      <xdr:rowOff>0</xdr:rowOff>
    </xdr:from>
    <xdr:to>
      <xdr:col>73</xdr:col>
      <xdr:colOff>0</xdr:colOff>
      <xdr:row>50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40E20BDC-F066-8DCE-8BBE-111D63301C51}"/>
            </a:ext>
          </a:extLst>
        </xdr:cNvPr>
        <xdr:cNvCxnSpPr/>
      </xdr:nvCxnSpPr>
      <xdr:spPr>
        <a:xfrm>
          <a:off x="13970000" y="10414000"/>
          <a:ext cx="16192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6518B04-68E3-8421-D95A-E775D5A6A3D8}"/>
            </a:ext>
          </a:extLst>
        </xdr:cNvPr>
        <xdr:cNvSpPr txBox="1"/>
      </xdr:nvSpPr>
      <xdr:spPr>
        <a:xfrm>
          <a:off x="2364154" y="1431192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1</xdr:colOff>
      <xdr:row>9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A366B769-78D8-D0E9-6430-AB409D915706}"/>
            </a:ext>
          </a:extLst>
        </xdr:cNvPr>
        <xdr:cNvSpPr txBox="1"/>
      </xdr:nvSpPr>
      <xdr:spPr>
        <a:xfrm>
          <a:off x="2549770" y="2046654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12</xdr:row>
      <xdr:rowOff>4885</xdr:rowOff>
    </xdr:from>
    <xdr:to>
      <xdr:col>11</xdr:col>
      <xdr:colOff>0</xdr:colOff>
      <xdr:row>14</xdr:row>
      <xdr:rowOff>4885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CCF9854-50C7-B177-71A0-49A9E0A8CFFA}"/>
            </a:ext>
          </a:extLst>
        </xdr:cNvPr>
        <xdr:cNvSpPr txBox="1"/>
      </xdr:nvSpPr>
      <xdr:spPr>
        <a:xfrm>
          <a:off x="2364154" y="2667000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15</xdr:row>
      <xdr:rowOff>200269</xdr:rowOff>
    </xdr:from>
    <xdr:to>
      <xdr:col>11</xdr:col>
      <xdr:colOff>0</xdr:colOff>
      <xdr:row>17</xdr:row>
      <xdr:rowOff>200269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2FB9472-50B0-D5E3-3436-5CA3E44D6773}"/>
            </a:ext>
          </a:extLst>
        </xdr:cNvPr>
        <xdr:cNvSpPr txBox="1"/>
      </xdr:nvSpPr>
      <xdr:spPr>
        <a:xfrm>
          <a:off x="2364154" y="3477846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1</xdr:colOff>
      <xdr:row>20</xdr:row>
      <xdr:rowOff>0</xdr:rowOff>
    </xdr:from>
    <xdr:to>
      <xdr:col>12</xdr:col>
      <xdr:colOff>0</xdr:colOff>
      <xdr:row>22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2AE80AFB-9CFF-8F65-FFC4-58659DA1CD0A}"/>
            </a:ext>
          </a:extLst>
        </xdr:cNvPr>
        <xdr:cNvSpPr txBox="1"/>
      </xdr:nvSpPr>
      <xdr:spPr>
        <a:xfrm>
          <a:off x="2549770" y="4303346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24</xdr:row>
      <xdr:rowOff>0</xdr:rowOff>
    </xdr:from>
    <xdr:to>
      <xdr:col>11</xdr:col>
      <xdr:colOff>0</xdr:colOff>
      <xdr:row>26</xdr:row>
      <xdr:rowOff>1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F8437DF7-F775-22F9-0CA3-A11B50BDC7D8}"/>
            </a:ext>
          </a:extLst>
        </xdr:cNvPr>
        <xdr:cNvSpPr txBox="1"/>
      </xdr:nvSpPr>
      <xdr:spPr>
        <a:xfrm>
          <a:off x="2364154" y="5123962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28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7ADA48DA-A80C-6E6B-01D2-8CFE2C03945B}"/>
            </a:ext>
          </a:extLst>
        </xdr:cNvPr>
        <xdr:cNvSpPr txBox="1"/>
      </xdr:nvSpPr>
      <xdr:spPr>
        <a:xfrm>
          <a:off x="2364154" y="5944577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32</xdr:row>
      <xdr:rowOff>4885</xdr:rowOff>
    </xdr:from>
    <xdr:to>
      <xdr:col>11</xdr:col>
      <xdr:colOff>185615</xdr:colOff>
      <xdr:row>34</xdr:row>
      <xdr:rowOff>4885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F0FD918-56EE-0384-AAFB-D19D77486B81}"/>
            </a:ext>
          </a:extLst>
        </xdr:cNvPr>
        <xdr:cNvSpPr txBox="1"/>
      </xdr:nvSpPr>
      <xdr:spPr>
        <a:xfrm>
          <a:off x="2549769" y="6770077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36</xdr:row>
      <xdr:rowOff>4885</xdr:rowOff>
    </xdr:from>
    <xdr:to>
      <xdr:col>11</xdr:col>
      <xdr:colOff>0</xdr:colOff>
      <xdr:row>38</xdr:row>
      <xdr:rowOff>4886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A77A347F-7A15-F150-C0A5-0BDCA2591DF7}"/>
            </a:ext>
          </a:extLst>
        </xdr:cNvPr>
        <xdr:cNvSpPr txBox="1"/>
      </xdr:nvSpPr>
      <xdr:spPr>
        <a:xfrm>
          <a:off x="2364154" y="7590693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38</xdr:row>
      <xdr:rowOff>4884</xdr:rowOff>
    </xdr:from>
    <xdr:to>
      <xdr:col>13</xdr:col>
      <xdr:colOff>0</xdr:colOff>
      <xdr:row>40</xdr:row>
      <xdr:rowOff>4884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69652FBB-B298-CD24-D393-FFDFA0DB29ED}"/>
            </a:ext>
          </a:extLst>
        </xdr:cNvPr>
        <xdr:cNvSpPr txBox="1"/>
      </xdr:nvSpPr>
      <xdr:spPr>
        <a:xfrm>
          <a:off x="2735385" y="8000999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40</xdr:row>
      <xdr:rowOff>0</xdr:rowOff>
    </xdr:from>
    <xdr:to>
      <xdr:col>11</xdr:col>
      <xdr:colOff>0</xdr:colOff>
      <xdr:row>42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6F23602D-2D47-0928-C308-08DA1269E684}"/>
            </a:ext>
          </a:extLst>
        </xdr:cNvPr>
        <xdr:cNvSpPr txBox="1"/>
      </xdr:nvSpPr>
      <xdr:spPr>
        <a:xfrm>
          <a:off x="2364154" y="8406423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43</xdr:row>
      <xdr:rowOff>205153</xdr:rowOff>
    </xdr:from>
    <xdr:to>
      <xdr:col>11</xdr:col>
      <xdr:colOff>185615</xdr:colOff>
      <xdr:row>46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F2D7266B-DD1C-F21E-1AA6-7177638B4C41}"/>
            </a:ext>
          </a:extLst>
        </xdr:cNvPr>
        <xdr:cNvSpPr txBox="1"/>
      </xdr:nvSpPr>
      <xdr:spPr>
        <a:xfrm>
          <a:off x="2549769" y="9227038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50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17D53106-0B3B-614F-9E7C-4B239195A380}"/>
            </a:ext>
          </a:extLst>
        </xdr:cNvPr>
        <xdr:cNvSpPr txBox="1"/>
      </xdr:nvSpPr>
      <xdr:spPr>
        <a:xfrm>
          <a:off x="2364154" y="10047654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50</xdr:row>
      <xdr:rowOff>0</xdr:rowOff>
    </xdr:from>
    <xdr:to>
      <xdr:col>27</xdr:col>
      <xdr:colOff>0</xdr:colOff>
      <xdr:row>52</xdr:row>
      <xdr:rowOff>1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DCEAC2EB-CE93-0576-5B28-E9E7CB759DC2}"/>
            </a:ext>
          </a:extLst>
        </xdr:cNvPr>
        <xdr:cNvSpPr txBox="1"/>
      </xdr:nvSpPr>
      <xdr:spPr>
        <a:xfrm>
          <a:off x="5334000" y="10457962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42</xdr:row>
      <xdr:rowOff>0</xdr:rowOff>
    </xdr:from>
    <xdr:to>
      <xdr:col>27</xdr:col>
      <xdr:colOff>0</xdr:colOff>
      <xdr:row>44</xdr:row>
      <xdr:rowOff>1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AA4D6EFD-6811-FF9F-DD8B-6498913A5AE9}"/>
            </a:ext>
          </a:extLst>
        </xdr:cNvPr>
        <xdr:cNvSpPr txBox="1"/>
      </xdr:nvSpPr>
      <xdr:spPr>
        <a:xfrm>
          <a:off x="5334000" y="8816731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45</xdr:row>
      <xdr:rowOff>200269</xdr:rowOff>
    </xdr:from>
    <xdr:to>
      <xdr:col>26</xdr:col>
      <xdr:colOff>0</xdr:colOff>
      <xdr:row>47</xdr:row>
      <xdr:rowOff>200269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FA343890-20BF-30DC-A540-D4B0E720F1A1}"/>
            </a:ext>
          </a:extLst>
        </xdr:cNvPr>
        <xdr:cNvSpPr txBox="1"/>
      </xdr:nvSpPr>
      <xdr:spPr>
        <a:xfrm>
          <a:off x="5148385" y="9632461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38</xdr:row>
      <xdr:rowOff>0</xdr:rowOff>
    </xdr:from>
    <xdr:to>
      <xdr:col>27</xdr:col>
      <xdr:colOff>0</xdr:colOff>
      <xdr:row>40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F1AE725B-2252-3F72-843A-CB7E2B74929B}"/>
            </a:ext>
          </a:extLst>
        </xdr:cNvPr>
        <xdr:cNvSpPr txBox="1"/>
      </xdr:nvSpPr>
      <xdr:spPr>
        <a:xfrm>
          <a:off x="5334000" y="7996115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</xdr:colOff>
      <xdr:row>40</xdr:row>
      <xdr:rowOff>0</xdr:rowOff>
    </xdr:from>
    <xdr:to>
      <xdr:col>25</xdr:col>
      <xdr:colOff>0</xdr:colOff>
      <xdr:row>42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277DB6F9-5003-21A3-CB53-5A46E068AC49}"/>
            </a:ext>
          </a:extLst>
        </xdr:cNvPr>
        <xdr:cNvSpPr txBox="1"/>
      </xdr:nvSpPr>
      <xdr:spPr>
        <a:xfrm>
          <a:off x="4962770" y="8406423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34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82F5F5AF-9D8A-385A-3FD7-19E18C334B6A}"/>
            </a:ext>
          </a:extLst>
        </xdr:cNvPr>
        <xdr:cNvSpPr txBox="1"/>
      </xdr:nvSpPr>
      <xdr:spPr>
        <a:xfrm>
          <a:off x="5148385" y="7175500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29</xdr:row>
      <xdr:rowOff>205153</xdr:rowOff>
    </xdr:from>
    <xdr:to>
      <xdr:col>27</xdr:col>
      <xdr:colOff>0</xdr:colOff>
      <xdr:row>32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D0060EE3-9F89-3715-C896-A4F889DBE347}"/>
            </a:ext>
          </a:extLst>
        </xdr:cNvPr>
        <xdr:cNvSpPr txBox="1"/>
      </xdr:nvSpPr>
      <xdr:spPr>
        <a:xfrm>
          <a:off x="5334000" y="6354884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26</xdr:row>
      <xdr:rowOff>0</xdr:rowOff>
    </xdr:from>
    <xdr:to>
      <xdr:col>27</xdr:col>
      <xdr:colOff>0</xdr:colOff>
      <xdr:row>28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9F8612E6-BDA0-5871-63C7-54E83F16FFA9}"/>
            </a:ext>
          </a:extLst>
        </xdr:cNvPr>
        <xdr:cNvSpPr txBox="1"/>
      </xdr:nvSpPr>
      <xdr:spPr>
        <a:xfrm>
          <a:off x="5334000" y="5534269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22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C889148-C773-67D0-AA5D-886BC35E3BDC}"/>
            </a:ext>
          </a:extLst>
        </xdr:cNvPr>
        <xdr:cNvSpPr txBox="1"/>
      </xdr:nvSpPr>
      <xdr:spPr>
        <a:xfrm>
          <a:off x="5148385" y="4713654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17</xdr:row>
      <xdr:rowOff>205153</xdr:rowOff>
    </xdr:from>
    <xdr:to>
      <xdr:col>27</xdr:col>
      <xdr:colOff>0</xdr:colOff>
      <xdr:row>20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7650D417-DCA0-62F0-5569-267BC0C1D973}"/>
            </a:ext>
          </a:extLst>
        </xdr:cNvPr>
        <xdr:cNvSpPr txBox="1"/>
      </xdr:nvSpPr>
      <xdr:spPr>
        <a:xfrm>
          <a:off x="5334000" y="3893038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16</xdr:row>
      <xdr:rowOff>9769</xdr:rowOff>
    </xdr:from>
    <xdr:to>
      <xdr:col>24</xdr:col>
      <xdr:colOff>185615</xdr:colOff>
      <xdr:row>18</xdr:row>
      <xdr:rowOff>9770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130E76BB-65DA-80A8-8BA5-C5E19DB58D86}"/>
            </a:ext>
          </a:extLst>
        </xdr:cNvPr>
        <xdr:cNvSpPr txBox="1"/>
      </xdr:nvSpPr>
      <xdr:spPr>
        <a:xfrm>
          <a:off x="4962769" y="3492500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13</xdr:row>
      <xdr:rowOff>200270</xdr:rowOff>
    </xdr:from>
    <xdr:to>
      <xdr:col>27</xdr:col>
      <xdr:colOff>0</xdr:colOff>
      <xdr:row>15</xdr:row>
      <xdr:rowOff>200270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C209A1B5-1E0C-01F5-CA04-96053782FB84}"/>
            </a:ext>
          </a:extLst>
        </xdr:cNvPr>
        <xdr:cNvSpPr txBox="1"/>
      </xdr:nvSpPr>
      <xdr:spPr>
        <a:xfrm>
          <a:off x="5334000" y="3067539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9</xdr:row>
      <xdr:rowOff>205153</xdr:rowOff>
    </xdr:from>
    <xdr:to>
      <xdr:col>26</xdr:col>
      <xdr:colOff>0</xdr:colOff>
      <xdr:row>12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1374BDFA-340A-B789-711B-57DF3CB7DB3C}"/>
            </a:ext>
          </a:extLst>
        </xdr:cNvPr>
        <xdr:cNvSpPr txBox="1"/>
      </xdr:nvSpPr>
      <xdr:spPr>
        <a:xfrm>
          <a:off x="5148385" y="2251807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27</xdr:col>
      <xdr:colOff>0</xdr:colOff>
      <xdr:row>8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C3CAF406-AE4C-F7BE-405A-B10BA52AC0B6}"/>
            </a:ext>
          </a:extLst>
        </xdr:cNvPr>
        <xdr:cNvSpPr txBox="1"/>
      </xdr:nvSpPr>
      <xdr:spPr>
        <a:xfrm>
          <a:off x="5334000" y="1431192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14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39B729D4-BB4A-CB17-6C1A-638FAF0BB12B}"/>
            </a:ext>
          </a:extLst>
        </xdr:cNvPr>
        <xdr:cNvSpPr txBox="1"/>
      </xdr:nvSpPr>
      <xdr:spPr>
        <a:xfrm>
          <a:off x="2735385" y="3072423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185615</xdr:colOff>
      <xdr:row>8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C1416E4B-CA5C-4399-7F9B-685ACFDA8A53}"/>
            </a:ext>
          </a:extLst>
        </xdr:cNvPr>
        <xdr:cNvSpPr txBox="1"/>
      </xdr:nvSpPr>
      <xdr:spPr>
        <a:xfrm>
          <a:off x="10247923" y="1431192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1</xdr:colOff>
      <xdr:row>9</xdr:row>
      <xdr:rowOff>205153</xdr:rowOff>
    </xdr:from>
    <xdr:to>
      <xdr:col>49</xdr:col>
      <xdr:colOff>0</xdr:colOff>
      <xdr:row>12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9CE16100-B0EC-0CCF-7CF5-7248C206A70A}"/>
            </a:ext>
          </a:extLst>
        </xdr:cNvPr>
        <xdr:cNvSpPr txBox="1"/>
      </xdr:nvSpPr>
      <xdr:spPr>
        <a:xfrm>
          <a:off x="10433539" y="2251807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14</xdr:row>
      <xdr:rowOff>0</xdr:rowOff>
    </xdr:from>
    <xdr:to>
      <xdr:col>47</xdr:col>
      <xdr:colOff>185615</xdr:colOff>
      <xdr:row>16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CE2FF5A-33EC-9945-FE06-4C585FE8B896}"/>
            </a:ext>
          </a:extLst>
        </xdr:cNvPr>
        <xdr:cNvSpPr txBox="1"/>
      </xdr:nvSpPr>
      <xdr:spPr>
        <a:xfrm>
          <a:off x="10247923" y="3072423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15</xdr:row>
      <xdr:rowOff>205153</xdr:rowOff>
    </xdr:from>
    <xdr:to>
      <xdr:col>50</xdr:col>
      <xdr:colOff>0</xdr:colOff>
      <xdr:row>17</xdr:row>
      <xdr:rowOff>205153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F84C1AA8-FEB1-0E4D-55FA-EF33A2534379}"/>
            </a:ext>
          </a:extLst>
        </xdr:cNvPr>
        <xdr:cNvSpPr txBox="1"/>
      </xdr:nvSpPr>
      <xdr:spPr>
        <a:xfrm>
          <a:off x="10619154" y="3482730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17</xdr:row>
      <xdr:rowOff>205153</xdr:rowOff>
    </xdr:from>
    <xdr:to>
      <xdr:col>47</xdr:col>
      <xdr:colOff>185615</xdr:colOff>
      <xdr:row>20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B8040E5A-15C2-34DC-E8B2-957511A470B8}"/>
            </a:ext>
          </a:extLst>
        </xdr:cNvPr>
        <xdr:cNvSpPr txBox="1"/>
      </xdr:nvSpPr>
      <xdr:spPr>
        <a:xfrm>
          <a:off x="10247923" y="3893038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1</xdr:colOff>
      <xdr:row>22</xdr:row>
      <xdr:rowOff>0</xdr:rowOff>
    </xdr:from>
    <xdr:to>
      <xdr:col>49</xdr:col>
      <xdr:colOff>0</xdr:colOff>
      <xdr:row>24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29B31DD1-6DF7-E38E-1CCC-358FCF76B319}"/>
            </a:ext>
          </a:extLst>
        </xdr:cNvPr>
        <xdr:cNvSpPr txBox="1"/>
      </xdr:nvSpPr>
      <xdr:spPr>
        <a:xfrm>
          <a:off x="10433539" y="4713654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25</xdr:row>
      <xdr:rowOff>195385</xdr:rowOff>
    </xdr:from>
    <xdr:to>
      <xdr:col>47</xdr:col>
      <xdr:colOff>185615</xdr:colOff>
      <xdr:row>27</xdr:row>
      <xdr:rowOff>195385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EE2E88AE-347B-3ED2-6305-7A4474080E62}"/>
            </a:ext>
          </a:extLst>
        </xdr:cNvPr>
        <xdr:cNvSpPr txBox="1"/>
      </xdr:nvSpPr>
      <xdr:spPr>
        <a:xfrm>
          <a:off x="10247923" y="5524500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29</xdr:row>
      <xdr:rowOff>205153</xdr:rowOff>
    </xdr:from>
    <xdr:to>
      <xdr:col>47</xdr:col>
      <xdr:colOff>185615</xdr:colOff>
      <xdr:row>32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8E5A2B0C-DA74-CD9F-777E-8D0498E4CAC0}"/>
            </a:ext>
          </a:extLst>
        </xdr:cNvPr>
        <xdr:cNvSpPr txBox="1"/>
      </xdr:nvSpPr>
      <xdr:spPr>
        <a:xfrm>
          <a:off x="10247923" y="6354884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185615</xdr:colOff>
      <xdr:row>34</xdr:row>
      <xdr:rowOff>0</xdr:rowOff>
    </xdr:from>
    <xdr:to>
      <xdr:col>48</xdr:col>
      <xdr:colOff>185615</xdr:colOff>
      <xdr:row>36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9AA7A853-4580-7136-6E96-FBFAEB1ED6FB}"/>
            </a:ext>
          </a:extLst>
        </xdr:cNvPr>
        <xdr:cNvSpPr txBox="1"/>
      </xdr:nvSpPr>
      <xdr:spPr>
        <a:xfrm>
          <a:off x="10433538" y="7175500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47</xdr:col>
      <xdr:colOff>185615</xdr:colOff>
      <xdr:row>40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2586F17-B2CF-C650-E6F3-208F40E8BC8C}"/>
            </a:ext>
          </a:extLst>
        </xdr:cNvPr>
        <xdr:cNvSpPr txBox="1"/>
      </xdr:nvSpPr>
      <xdr:spPr>
        <a:xfrm>
          <a:off x="10247923" y="7996115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40</xdr:row>
      <xdr:rowOff>0</xdr:rowOff>
    </xdr:from>
    <xdr:to>
      <xdr:col>50</xdr:col>
      <xdr:colOff>0</xdr:colOff>
      <xdr:row>42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6F5E817B-E9A3-4AFF-FE16-1EF39D7F873D}"/>
            </a:ext>
          </a:extLst>
        </xdr:cNvPr>
        <xdr:cNvSpPr txBox="1"/>
      </xdr:nvSpPr>
      <xdr:spPr>
        <a:xfrm>
          <a:off x="10619154" y="8406423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42</xdr:row>
      <xdr:rowOff>0</xdr:rowOff>
    </xdr:from>
    <xdr:to>
      <xdr:col>47</xdr:col>
      <xdr:colOff>185615</xdr:colOff>
      <xdr:row>44</xdr:row>
      <xdr:rowOff>1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E714D9EC-10B5-15D6-B597-08A58DA81A8A}"/>
            </a:ext>
          </a:extLst>
        </xdr:cNvPr>
        <xdr:cNvSpPr txBox="1"/>
      </xdr:nvSpPr>
      <xdr:spPr>
        <a:xfrm>
          <a:off x="10247923" y="8816731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1</xdr:colOff>
      <xdr:row>46</xdr:row>
      <xdr:rowOff>0</xdr:rowOff>
    </xdr:from>
    <xdr:to>
      <xdr:col>49</xdr:col>
      <xdr:colOff>0</xdr:colOff>
      <xdr:row>48</xdr:row>
      <xdr:rowOff>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7EA35336-ECD5-FDEC-FAF5-B1D912F1BE2B}"/>
            </a:ext>
          </a:extLst>
        </xdr:cNvPr>
        <xdr:cNvSpPr txBox="1"/>
      </xdr:nvSpPr>
      <xdr:spPr>
        <a:xfrm>
          <a:off x="10433539" y="9637346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49</xdr:row>
      <xdr:rowOff>205153</xdr:rowOff>
    </xdr:from>
    <xdr:to>
      <xdr:col>47</xdr:col>
      <xdr:colOff>185615</xdr:colOff>
      <xdr:row>52</xdr:row>
      <xdr:rowOff>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F1A539E0-B070-3089-1A9F-3731D3E95083}"/>
            </a:ext>
          </a:extLst>
        </xdr:cNvPr>
        <xdr:cNvSpPr txBox="1"/>
      </xdr:nvSpPr>
      <xdr:spPr>
        <a:xfrm>
          <a:off x="10247923" y="10457961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1</xdr:colOff>
      <xdr:row>6</xdr:row>
      <xdr:rowOff>0</xdr:rowOff>
    </xdr:from>
    <xdr:to>
      <xdr:col>64</xdr:col>
      <xdr:colOff>0</xdr:colOff>
      <xdr:row>8</xdr:row>
      <xdr:rowOff>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796E1D82-415C-251D-BDA6-BC6583F20361}"/>
            </a:ext>
          </a:extLst>
        </xdr:cNvPr>
        <xdr:cNvSpPr txBox="1"/>
      </xdr:nvSpPr>
      <xdr:spPr>
        <a:xfrm>
          <a:off x="13217770" y="1431192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10</xdr:row>
      <xdr:rowOff>0</xdr:rowOff>
    </xdr:from>
    <xdr:to>
      <xdr:col>63</xdr:col>
      <xdr:colOff>0</xdr:colOff>
      <xdr:row>12</xdr:row>
      <xdr:rowOff>1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71D422D6-06C6-647A-BE76-AFC45905BB96}"/>
            </a:ext>
          </a:extLst>
        </xdr:cNvPr>
        <xdr:cNvSpPr txBox="1"/>
      </xdr:nvSpPr>
      <xdr:spPr>
        <a:xfrm>
          <a:off x="13032154" y="2251808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1</xdr:colOff>
      <xdr:row>14</xdr:row>
      <xdr:rowOff>0</xdr:rowOff>
    </xdr:from>
    <xdr:to>
      <xdr:col>64</xdr:col>
      <xdr:colOff>0</xdr:colOff>
      <xdr:row>16</xdr:row>
      <xdr:rowOff>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399D6E06-94B3-327E-55BE-6766FD496CE0}"/>
            </a:ext>
          </a:extLst>
        </xdr:cNvPr>
        <xdr:cNvSpPr txBox="1"/>
      </xdr:nvSpPr>
      <xdr:spPr>
        <a:xfrm>
          <a:off x="13217770" y="3072423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1</xdr:colOff>
      <xdr:row>15</xdr:row>
      <xdr:rowOff>205153</xdr:rowOff>
    </xdr:from>
    <xdr:to>
      <xdr:col>62</xdr:col>
      <xdr:colOff>0</xdr:colOff>
      <xdr:row>17</xdr:row>
      <xdr:rowOff>205153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655A09E5-41A0-1130-709D-CD1341F8DBD1}"/>
            </a:ext>
          </a:extLst>
        </xdr:cNvPr>
        <xdr:cNvSpPr txBox="1"/>
      </xdr:nvSpPr>
      <xdr:spPr>
        <a:xfrm>
          <a:off x="12846539" y="3482730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1</xdr:colOff>
      <xdr:row>17</xdr:row>
      <xdr:rowOff>205153</xdr:rowOff>
    </xdr:from>
    <xdr:to>
      <xdr:col>64</xdr:col>
      <xdr:colOff>0</xdr:colOff>
      <xdr:row>20</xdr:row>
      <xdr:rowOff>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9C7F0B6D-C064-9839-9C94-B0FDDA78E3E7}"/>
            </a:ext>
          </a:extLst>
        </xdr:cNvPr>
        <xdr:cNvSpPr txBox="1"/>
      </xdr:nvSpPr>
      <xdr:spPr>
        <a:xfrm>
          <a:off x="13217770" y="3893038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22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B627A0BD-F51F-88D1-0372-43096704F8FF}"/>
            </a:ext>
          </a:extLst>
        </xdr:cNvPr>
        <xdr:cNvSpPr txBox="1"/>
      </xdr:nvSpPr>
      <xdr:spPr>
        <a:xfrm>
          <a:off x="13032154" y="4713654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1</xdr:colOff>
      <xdr:row>26</xdr:row>
      <xdr:rowOff>0</xdr:rowOff>
    </xdr:from>
    <xdr:to>
      <xdr:col>64</xdr:col>
      <xdr:colOff>0</xdr:colOff>
      <xdr:row>28</xdr:row>
      <xdr:rowOff>0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EB4A921C-C299-C302-31D6-61570EFC8A2B}"/>
            </a:ext>
          </a:extLst>
        </xdr:cNvPr>
        <xdr:cNvSpPr txBox="1"/>
      </xdr:nvSpPr>
      <xdr:spPr>
        <a:xfrm>
          <a:off x="13217770" y="5534269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1</xdr:colOff>
      <xdr:row>29</xdr:row>
      <xdr:rowOff>205153</xdr:rowOff>
    </xdr:from>
    <xdr:to>
      <xdr:col>64</xdr:col>
      <xdr:colOff>0</xdr:colOff>
      <xdr:row>32</xdr:row>
      <xdr:rowOff>0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C2E4E6D4-3967-32E0-2099-1D5A0558B86B}"/>
            </a:ext>
          </a:extLst>
        </xdr:cNvPr>
        <xdr:cNvSpPr txBox="1"/>
      </xdr:nvSpPr>
      <xdr:spPr>
        <a:xfrm>
          <a:off x="13217770" y="6354884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34</xdr:row>
      <xdr:rowOff>0</xdr:rowOff>
    </xdr:from>
    <xdr:to>
      <xdr:col>63</xdr:col>
      <xdr:colOff>0</xdr:colOff>
      <xdr:row>36</xdr:row>
      <xdr:rowOff>0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C1506023-CF0A-3752-6DF4-CC3E890C683D}"/>
            </a:ext>
          </a:extLst>
        </xdr:cNvPr>
        <xdr:cNvSpPr txBox="1"/>
      </xdr:nvSpPr>
      <xdr:spPr>
        <a:xfrm>
          <a:off x="13032154" y="7175500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38</xdr:row>
      <xdr:rowOff>0</xdr:rowOff>
    </xdr:from>
    <xdr:to>
      <xdr:col>63</xdr:col>
      <xdr:colOff>185615</xdr:colOff>
      <xdr:row>40</xdr:row>
      <xdr:rowOff>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6FDD13C8-5876-3CE6-76D0-8AA376F4B0AB}"/>
            </a:ext>
          </a:extLst>
        </xdr:cNvPr>
        <xdr:cNvSpPr txBox="1"/>
      </xdr:nvSpPr>
      <xdr:spPr>
        <a:xfrm>
          <a:off x="13217769" y="7996115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185615</xdr:colOff>
      <xdr:row>40</xdr:row>
      <xdr:rowOff>0</xdr:rowOff>
    </xdr:from>
    <xdr:to>
      <xdr:col>61</xdr:col>
      <xdr:colOff>185615</xdr:colOff>
      <xdr:row>42</xdr:row>
      <xdr:rowOff>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E3AD6014-8CB8-2EEB-2313-180AA7D45763}"/>
            </a:ext>
          </a:extLst>
        </xdr:cNvPr>
        <xdr:cNvSpPr txBox="1"/>
      </xdr:nvSpPr>
      <xdr:spPr>
        <a:xfrm>
          <a:off x="12846538" y="8406423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42</xdr:row>
      <xdr:rowOff>0</xdr:rowOff>
    </xdr:from>
    <xdr:to>
      <xdr:col>63</xdr:col>
      <xdr:colOff>185615</xdr:colOff>
      <xdr:row>44</xdr:row>
      <xdr:rowOff>1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95856BFE-40B8-9B53-E374-1D9651079213}"/>
            </a:ext>
          </a:extLst>
        </xdr:cNvPr>
        <xdr:cNvSpPr txBox="1"/>
      </xdr:nvSpPr>
      <xdr:spPr>
        <a:xfrm>
          <a:off x="13217769" y="8816731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46</xdr:row>
      <xdr:rowOff>0</xdr:rowOff>
    </xdr:from>
    <xdr:to>
      <xdr:col>63</xdr:col>
      <xdr:colOff>0</xdr:colOff>
      <xdr:row>48</xdr:row>
      <xdr:rowOff>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6CDD781C-ADFF-7B6F-F196-301F042527C6}"/>
            </a:ext>
          </a:extLst>
        </xdr:cNvPr>
        <xdr:cNvSpPr txBox="1"/>
      </xdr:nvSpPr>
      <xdr:spPr>
        <a:xfrm>
          <a:off x="13032154" y="9637346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1</xdr:colOff>
      <xdr:row>49</xdr:row>
      <xdr:rowOff>205153</xdr:rowOff>
    </xdr:from>
    <xdr:to>
      <xdr:col>64</xdr:col>
      <xdr:colOff>0</xdr:colOff>
      <xdr:row>52</xdr:row>
      <xdr:rowOff>0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6C366C77-E175-1DC0-87B0-B150EDA920B7}"/>
            </a:ext>
          </a:extLst>
        </xdr:cNvPr>
        <xdr:cNvSpPr txBox="1"/>
      </xdr:nvSpPr>
      <xdr:spPr>
        <a:xfrm>
          <a:off x="13217770" y="10457961"/>
          <a:ext cx="185615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&#21331;&#29699;/&#20107;&#21209;&#23616;/0.&#22823;&#20250;&#38306;&#20418;/&#9320;&#36984;&#25244;&#20104;&#36984;/R04/&#30007;&#23376;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&#21331;&#29699;/&#20107;&#21209;&#23616;/0.&#22823;&#20250;&#38306;&#20418;/&#9320;&#36984;&#25244;&#20104;&#36984;/R04/&#22899;&#23376;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3301</v>
          </cell>
          <cell r="E2" t="str">
            <v>橋　崎</v>
          </cell>
          <cell r="F2" t="str">
            <v>善　一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1001</v>
          </cell>
          <cell r="E3" t="str">
            <v>井　原</v>
          </cell>
          <cell r="F3" t="str">
            <v>高中央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1101</v>
          </cell>
          <cell r="E4" t="str">
            <v>谷　定</v>
          </cell>
          <cell r="F4" t="str">
            <v>高松商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1002</v>
          </cell>
          <cell r="E5" t="str">
            <v>山　口</v>
          </cell>
          <cell r="F5" t="str">
            <v>高中央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1204</v>
          </cell>
          <cell r="E6" t="str">
            <v>藤　原</v>
          </cell>
          <cell r="F6" t="str">
            <v>高　松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1003</v>
          </cell>
          <cell r="E7" t="str">
            <v>田　井遥</v>
          </cell>
          <cell r="F7" t="str">
            <v>高中央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2401</v>
          </cell>
          <cell r="E8" t="str">
            <v>飯　田</v>
          </cell>
          <cell r="F8" t="str">
            <v>坂　出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1004</v>
          </cell>
          <cell r="E9" t="str">
            <v>國　本</v>
          </cell>
          <cell r="F9" t="str">
            <v>高中央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1203</v>
          </cell>
          <cell r="E10" t="str">
            <v>　林</v>
          </cell>
          <cell r="F10" t="str">
            <v>高　松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2101</v>
          </cell>
          <cell r="E11" t="str">
            <v>片　岡</v>
          </cell>
          <cell r="F11" t="str">
            <v>高松西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1201</v>
          </cell>
          <cell r="E12" t="str">
            <v>岩　原</v>
          </cell>
          <cell r="F12" t="str">
            <v>高　松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1102</v>
          </cell>
          <cell r="E13" t="str">
            <v>久　保</v>
          </cell>
          <cell r="F13" t="str">
            <v>高松商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501</v>
          </cell>
          <cell r="E14" t="str">
            <v>松　村</v>
          </cell>
          <cell r="F14" t="str">
            <v>石　田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1007</v>
          </cell>
          <cell r="E15" t="str">
            <v>田　井大</v>
          </cell>
          <cell r="F15" t="str">
            <v>高中央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1205</v>
          </cell>
          <cell r="E16" t="str">
            <v>平　木</v>
          </cell>
          <cell r="F16" t="str">
            <v>高　松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1005</v>
          </cell>
          <cell r="E17" t="str">
            <v>末　本</v>
          </cell>
          <cell r="F17" t="str">
            <v>高中央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1103</v>
          </cell>
          <cell r="E18" t="str">
            <v>德　永</v>
          </cell>
          <cell r="F18" t="str">
            <v>高松商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201</v>
          </cell>
          <cell r="E19" t="str">
            <v>寒　川</v>
          </cell>
          <cell r="F19" t="str">
            <v>三本松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2801</v>
          </cell>
          <cell r="E20" t="str">
            <v>直　江</v>
          </cell>
          <cell r="F20" t="str">
            <v>丸　亀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205</v>
          </cell>
          <cell r="E21" t="str">
            <v>植　田</v>
          </cell>
          <cell r="F21" t="str">
            <v>三本松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①</v>
          </cell>
          <cell r="D22">
            <v>701</v>
          </cell>
          <cell r="E22" t="str">
            <v>関　本</v>
          </cell>
          <cell r="F22" t="str">
            <v>三　木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①</v>
          </cell>
          <cell r="D23">
            <v>1801</v>
          </cell>
          <cell r="E23" t="str">
            <v>江　﨑</v>
          </cell>
          <cell r="F23" t="str">
            <v>高工芸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①</v>
          </cell>
          <cell r="D24">
            <v>702</v>
          </cell>
          <cell r="E24" t="str">
            <v>檜　原</v>
          </cell>
          <cell r="F24" t="str">
            <v>三　木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①</v>
          </cell>
          <cell r="D25">
            <v>1601</v>
          </cell>
          <cell r="E25" t="str">
            <v>相　原</v>
          </cell>
          <cell r="F25" t="str">
            <v>香中央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①</v>
          </cell>
          <cell r="D26">
            <v>2802</v>
          </cell>
          <cell r="E26" t="str">
            <v>木　村</v>
          </cell>
          <cell r="F26" t="str">
            <v>丸　亀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①</v>
          </cell>
          <cell r="D27">
            <v>1006</v>
          </cell>
          <cell r="E27" t="str">
            <v>大　黒</v>
          </cell>
          <cell r="F27" t="str">
            <v>高中央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①</v>
          </cell>
          <cell r="D28">
            <v>4001</v>
          </cell>
          <cell r="E28" t="str">
            <v>山　本</v>
          </cell>
          <cell r="F28" t="str">
            <v>観総合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①</v>
          </cell>
          <cell r="D29">
            <v>1802</v>
          </cell>
          <cell r="E29" t="str">
            <v>堀　口</v>
          </cell>
          <cell r="F29" t="str">
            <v>高工芸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①</v>
          </cell>
          <cell r="D30">
            <v>1202</v>
          </cell>
          <cell r="E30" t="str">
            <v>川　村</v>
          </cell>
          <cell r="F30" t="str">
            <v>高　松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①</v>
          </cell>
          <cell r="D31">
            <v>1602</v>
          </cell>
          <cell r="E31" t="str">
            <v>二　宮</v>
          </cell>
          <cell r="F31" t="str">
            <v>香中央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①</v>
          </cell>
          <cell r="D32">
            <v>1104</v>
          </cell>
          <cell r="E32" t="str">
            <v>加　藤</v>
          </cell>
          <cell r="F32" t="str">
            <v>高松商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①</v>
          </cell>
          <cell r="D33">
            <v>101</v>
          </cell>
          <cell r="E33" t="str">
            <v>平　間</v>
          </cell>
          <cell r="F33" t="str">
            <v>小中央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2102</v>
          </cell>
          <cell r="E34" t="str">
            <v>河　野</v>
          </cell>
          <cell r="F34" t="str">
            <v>高松西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3201</v>
          </cell>
          <cell r="E35" t="str">
            <v>　関</v>
          </cell>
          <cell r="F35" t="str">
            <v>多度津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901</v>
          </cell>
          <cell r="E36" t="str">
            <v>國　宗</v>
          </cell>
          <cell r="F36" t="str">
            <v>高松東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902</v>
          </cell>
          <cell r="E37" t="str">
            <v>尾　﨑</v>
          </cell>
          <cell r="F37" t="str">
            <v>高松東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4002</v>
          </cell>
          <cell r="E38" t="str">
            <v>合　田琉</v>
          </cell>
          <cell r="F38" t="str">
            <v>観総合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102</v>
          </cell>
          <cell r="E39" t="str">
            <v>岡　田</v>
          </cell>
          <cell r="F39" t="str">
            <v>小中央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2901</v>
          </cell>
          <cell r="E40" t="str">
            <v>長谷川</v>
          </cell>
          <cell r="F40" t="str">
            <v>丸城西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3901</v>
          </cell>
          <cell r="E41" t="str">
            <v>本　田</v>
          </cell>
          <cell r="F41" t="str">
            <v>観　一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4003</v>
          </cell>
          <cell r="E42" t="str">
            <v>山　下</v>
          </cell>
          <cell r="F42" t="str">
            <v>観総合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1301</v>
          </cell>
          <cell r="E43" t="str">
            <v>光　井</v>
          </cell>
          <cell r="F43" t="str">
            <v>高松一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1401</v>
          </cell>
          <cell r="E44" t="str">
            <v>榎　戸</v>
          </cell>
          <cell r="F44" t="str">
            <v>高桜井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1008</v>
          </cell>
          <cell r="E45" t="str">
            <v>伊　藤</v>
          </cell>
          <cell r="F45" t="str">
            <v>高中央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2402</v>
          </cell>
          <cell r="E46" t="str">
            <v>山　平</v>
          </cell>
          <cell r="F46" t="str">
            <v>坂　出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3302</v>
          </cell>
          <cell r="E47" t="str">
            <v>佐　藤</v>
          </cell>
          <cell r="F47" t="str">
            <v>善　一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2803</v>
          </cell>
          <cell r="E48" t="str">
            <v>神　余</v>
          </cell>
          <cell r="F48" t="str">
            <v>丸　亀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3601</v>
          </cell>
          <cell r="E49" t="str">
            <v>川　越</v>
          </cell>
          <cell r="F49" t="str">
            <v>高　瀬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1803</v>
          </cell>
          <cell r="E50" t="str">
            <v>池　田</v>
          </cell>
          <cell r="F50" t="str">
            <v>高工芸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2405</v>
          </cell>
          <cell r="E51" t="str">
            <v>矢　野</v>
          </cell>
          <cell r="F51" t="str">
            <v>坂　出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1206</v>
          </cell>
          <cell r="E52" t="str">
            <v>横　山</v>
          </cell>
          <cell r="F52" t="str">
            <v>高　松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3303</v>
          </cell>
          <cell r="E53" t="str">
            <v>松　本</v>
          </cell>
          <cell r="F53" t="str">
            <v>善　一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2103</v>
          </cell>
          <cell r="E54" t="str">
            <v>石　川</v>
          </cell>
          <cell r="F54" t="str">
            <v>高松西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2805</v>
          </cell>
          <cell r="E55" t="str">
            <v>横　川</v>
          </cell>
          <cell r="F55" t="str">
            <v>丸　亀</v>
          </cell>
          <cell r="G55">
            <v>203</v>
          </cell>
          <cell r="H55">
            <v>3310</v>
          </cell>
          <cell r="I55" t="str">
            <v>吉　村</v>
          </cell>
          <cell r="J55">
            <v>33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1804</v>
          </cell>
          <cell r="E56" t="str">
            <v>本　多</v>
          </cell>
          <cell r="F56" t="str">
            <v>高工芸</v>
          </cell>
          <cell r="G56">
            <v>202</v>
          </cell>
          <cell r="H56">
            <v>2816</v>
          </cell>
          <cell r="I56" t="str">
            <v>大　和</v>
          </cell>
          <cell r="J56">
            <v>28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2809</v>
          </cell>
          <cell r="E57" t="str">
            <v>山　中</v>
          </cell>
          <cell r="F57" t="str">
            <v>丸　亀</v>
          </cell>
          <cell r="G57">
            <v>201</v>
          </cell>
          <cell r="H57">
            <v>2904</v>
          </cell>
          <cell r="I57" t="str">
            <v>今　田</v>
          </cell>
          <cell r="J57">
            <v>29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4009</v>
          </cell>
          <cell r="E58" t="str">
            <v>荒　木</v>
          </cell>
          <cell r="F58" t="str">
            <v>観総合</v>
          </cell>
          <cell r="G58">
            <v>200</v>
          </cell>
          <cell r="H58">
            <v>2108</v>
          </cell>
          <cell r="I58" t="str">
            <v>江　頭</v>
          </cell>
          <cell r="J58">
            <v>21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502</v>
          </cell>
          <cell r="E59" t="str">
            <v>池　田</v>
          </cell>
          <cell r="F59" t="str">
            <v>石　田</v>
          </cell>
          <cell r="G59">
            <v>199</v>
          </cell>
          <cell r="H59">
            <v>602</v>
          </cell>
          <cell r="I59" t="str">
            <v>鎌　田</v>
          </cell>
          <cell r="J59">
            <v>6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703</v>
          </cell>
          <cell r="E60" t="str">
            <v>岩　崎</v>
          </cell>
          <cell r="F60" t="str">
            <v>三　木</v>
          </cell>
          <cell r="G60">
            <v>198</v>
          </cell>
          <cell r="H60">
            <v>2408</v>
          </cell>
          <cell r="I60" t="str">
            <v>福　永</v>
          </cell>
          <cell r="J60">
            <v>24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2902</v>
          </cell>
          <cell r="E61" t="str">
            <v>青　木</v>
          </cell>
          <cell r="F61" t="str">
            <v>丸城西</v>
          </cell>
          <cell r="G61">
            <v>197</v>
          </cell>
          <cell r="H61">
            <v>505</v>
          </cell>
          <cell r="I61" t="str">
            <v>桑　島</v>
          </cell>
          <cell r="J61">
            <v>5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C62" t="str">
            <v>①</v>
          </cell>
          <cell r="D62">
            <v>3603</v>
          </cell>
          <cell r="E62" t="str">
            <v>山　下</v>
          </cell>
          <cell r="F62" t="str">
            <v>高　瀬</v>
          </cell>
          <cell r="G62">
            <v>196</v>
          </cell>
          <cell r="H62">
            <v>2815</v>
          </cell>
          <cell r="I62" t="str">
            <v>山　下</v>
          </cell>
          <cell r="J62">
            <v>28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D63">
            <v>1009</v>
          </cell>
          <cell r="E63" t="str">
            <v>　泉</v>
          </cell>
          <cell r="F63" t="str">
            <v>高中央</v>
          </cell>
          <cell r="G63">
            <v>195</v>
          </cell>
          <cell r="H63">
            <v>1809</v>
          </cell>
          <cell r="I63" t="str">
            <v>大　熊</v>
          </cell>
          <cell r="J63">
            <v>18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D64">
            <v>2905</v>
          </cell>
          <cell r="E64" t="str">
            <v>綾　田</v>
          </cell>
          <cell r="F64" t="str">
            <v>丸城西</v>
          </cell>
          <cell r="G64">
            <v>194</v>
          </cell>
          <cell r="H64">
            <v>1212</v>
          </cell>
          <cell r="I64" t="str">
            <v>河　野</v>
          </cell>
          <cell r="J64">
            <v>12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C65" t="str">
            <v>①</v>
          </cell>
          <cell r="D65">
            <v>1605</v>
          </cell>
          <cell r="E65" t="str">
            <v>川　松</v>
          </cell>
          <cell r="F65" t="str">
            <v>香中央</v>
          </cell>
          <cell r="G65">
            <v>193</v>
          </cell>
          <cell r="H65">
            <v>1702</v>
          </cell>
          <cell r="I65" t="str">
            <v>原　野</v>
          </cell>
          <cell r="J65">
            <v>17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4005</v>
          </cell>
          <cell r="E66" t="str">
            <v>三　野</v>
          </cell>
          <cell r="F66" t="str">
            <v>観総合</v>
          </cell>
          <cell r="G66">
            <v>192</v>
          </cell>
          <cell r="H66">
            <v>1211</v>
          </cell>
          <cell r="I66" t="str">
            <v>武　井</v>
          </cell>
          <cell r="J66">
            <v>12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103</v>
          </cell>
          <cell r="E67" t="str">
            <v>栗　田</v>
          </cell>
          <cell r="F67" t="str">
            <v>小中央</v>
          </cell>
          <cell r="G67">
            <v>191</v>
          </cell>
          <cell r="H67">
            <v>1406</v>
          </cell>
          <cell r="I67" t="str">
            <v>銭　谷</v>
          </cell>
          <cell r="J67">
            <v>14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D68">
            <v>105</v>
          </cell>
          <cell r="E68" t="str">
            <v>森　下</v>
          </cell>
          <cell r="F68" t="str">
            <v>小中央</v>
          </cell>
          <cell r="G68">
            <v>190</v>
          </cell>
          <cell r="H68">
            <v>4014</v>
          </cell>
          <cell r="I68" t="str">
            <v>大　岡</v>
          </cell>
          <cell r="J68">
            <v>40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D69">
            <v>2105</v>
          </cell>
          <cell r="E69" t="str">
            <v>大　瀧</v>
          </cell>
          <cell r="F69" t="str">
            <v>高松西</v>
          </cell>
          <cell r="G69">
            <v>189</v>
          </cell>
          <cell r="H69">
            <v>3309</v>
          </cell>
          <cell r="I69" t="str">
            <v>國　重</v>
          </cell>
          <cell r="J69">
            <v>33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1010</v>
          </cell>
          <cell r="E70" t="str">
            <v>武　田</v>
          </cell>
          <cell r="F70" t="str">
            <v>高中央</v>
          </cell>
          <cell r="G70">
            <v>188</v>
          </cell>
          <cell r="H70">
            <v>2812</v>
          </cell>
          <cell r="I70" t="str">
            <v>澤　田</v>
          </cell>
          <cell r="J70">
            <v>28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D71">
            <v>3305</v>
          </cell>
          <cell r="E71" t="str">
            <v>都　築</v>
          </cell>
          <cell r="F71" t="str">
            <v>善　一</v>
          </cell>
          <cell r="G71">
            <v>187</v>
          </cell>
          <cell r="H71">
            <v>2817</v>
          </cell>
          <cell r="I71" t="str">
            <v>田　中</v>
          </cell>
          <cell r="J71">
            <v>28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D72">
            <v>1207</v>
          </cell>
          <cell r="E72" t="str">
            <v>岡　部</v>
          </cell>
          <cell r="F72" t="str">
            <v>高　松</v>
          </cell>
          <cell r="G72">
            <v>186</v>
          </cell>
          <cell r="H72">
            <v>1404</v>
          </cell>
          <cell r="I72" t="str">
            <v>平　田</v>
          </cell>
          <cell r="J72">
            <v>14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D73">
            <v>601</v>
          </cell>
          <cell r="E73" t="str">
            <v>齊　藤</v>
          </cell>
          <cell r="F73" t="str">
            <v>志　度</v>
          </cell>
          <cell r="G73">
            <v>185</v>
          </cell>
          <cell r="H73">
            <v>203</v>
          </cell>
          <cell r="I73" t="str">
            <v>長　尾</v>
          </cell>
          <cell r="J73">
            <v>2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D74">
            <v>704</v>
          </cell>
          <cell r="E74" t="str">
            <v>平　福</v>
          </cell>
          <cell r="F74" t="str">
            <v>三　木</v>
          </cell>
          <cell r="G74">
            <v>184</v>
          </cell>
          <cell r="H74">
            <v>110</v>
          </cell>
          <cell r="I74" t="str">
            <v>高　木</v>
          </cell>
          <cell r="J74">
            <v>1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3304</v>
          </cell>
          <cell r="E75" t="str">
            <v>伊　丹</v>
          </cell>
          <cell r="F75" t="str">
            <v>善　一</v>
          </cell>
          <cell r="G75">
            <v>183</v>
          </cell>
          <cell r="H75">
            <v>111</v>
          </cell>
          <cell r="I75" t="str">
            <v>川　野</v>
          </cell>
          <cell r="J75">
            <v>1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2903</v>
          </cell>
          <cell r="E76" t="str">
            <v>夛　田</v>
          </cell>
          <cell r="F76" t="str">
            <v>丸城西</v>
          </cell>
          <cell r="G76">
            <v>182</v>
          </cell>
          <cell r="H76">
            <v>1608</v>
          </cell>
          <cell r="I76" t="str">
            <v>和　泉</v>
          </cell>
          <cell r="J76">
            <v>16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905</v>
          </cell>
          <cell r="E77" t="str">
            <v>井　上流</v>
          </cell>
          <cell r="F77" t="str">
            <v>高松東</v>
          </cell>
          <cell r="G77">
            <v>181</v>
          </cell>
          <cell r="H77">
            <v>204</v>
          </cell>
          <cell r="I77" t="str">
            <v>山　本</v>
          </cell>
          <cell r="J77">
            <v>2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3202</v>
          </cell>
          <cell r="E78" t="str">
            <v>吉　永</v>
          </cell>
          <cell r="F78" t="str">
            <v>多度津</v>
          </cell>
          <cell r="G78">
            <v>180</v>
          </cell>
          <cell r="H78">
            <v>4502</v>
          </cell>
          <cell r="I78" t="str">
            <v>三　井</v>
          </cell>
          <cell r="J78">
            <v>45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4006</v>
          </cell>
          <cell r="E79" t="str">
            <v>藤　田光</v>
          </cell>
          <cell r="F79" t="str">
            <v>観総合</v>
          </cell>
          <cell r="G79">
            <v>179</v>
          </cell>
          <cell r="H79">
            <v>1808</v>
          </cell>
          <cell r="I79" t="str">
            <v>古　川</v>
          </cell>
          <cell r="J79">
            <v>18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3307</v>
          </cell>
          <cell r="E80" t="str">
            <v>江　崎</v>
          </cell>
          <cell r="F80" t="str">
            <v>善　一</v>
          </cell>
          <cell r="G80">
            <v>178</v>
          </cell>
          <cell r="H80">
            <v>1806</v>
          </cell>
          <cell r="I80" t="str">
            <v>黒　田</v>
          </cell>
          <cell r="J80">
            <v>18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1402</v>
          </cell>
          <cell r="E81" t="str">
            <v>宮　﨑</v>
          </cell>
          <cell r="F81" t="str">
            <v>高桜井</v>
          </cell>
          <cell r="G81">
            <v>177</v>
          </cell>
          <cell r="H81">
            <v>4013</v>
          </cell>
          <cell r="I81" t="str">
            <v>米　谷</v>
          </cell>
          <cell r="J81">
            <v>40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D82">
            <v>2109</v>
          </cell>
          <cell r="E82" t="str">
            <v>下　村</v>
          </cell>
          <cell r="F82" t="str">
            <v>高松西</v>
          </cell>
          <cell r="G82">
            <v>176</v>
          </cell>
          <cell r="H82">
            <v>1208</v>
          </cell>
          <cell r="I82" t="str">
            <v>赤　澤</v>
          </cell>
          <cell r="J82">
            <v>12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3602</v>
          </cell>
          <cell r="E83" t="str">
            <v>磯　﨑</v>
          </cell>
          <cell r="F83" t="str">
            <v>高　瀬</v>
          </cell>
          <cell r="G83">
            <v>175</v>
          </cell>
          <cell r="H83">
            <v>4008</v>
          </cell>
          <cell r="I83" t="str">
            <v>辻󠄀</v>
          </cell>
          <cell r="J83">
            <v>40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2403</v>
          </cell>
          <cell r="E84" t="str">
            <v>長　尾</v>
          </cell>
          <cell r="F84" t="str">
            <v>坂　出</v>
          </cell>
          <cell r="G84">
            <v>174</v>
          </cell>
          <cell r="H84">
            <v>504</v>
          </cell>
          <cell r="I84" t="str">
            <v>喜　田</v>
          </cell>
          <cell r="J84">
            <v>5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2111</v>
          </cell>
          <cell r="E85" t="str">
            <v>中　村</v>
          </cell>
          <cell r="F85" t="str">
            <v>高松西</v>
          </cell>
          <cell r="G85">
            <v>173</v>
          </cell>
          <cell r="H85">
            <v>2808</v>
          </cell>
          <cell r="I85" t="str">
            <v>藤　井</v>
          </cell>
          <cell r="J85">
            <v>28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104</v>
          </cell>
          <cell r="E86" t="str">
            <v>木　下</v>
          </cell>
          <cell r="F86" t="str">
            <v>小中央</v>
          </cell>
          <cell r="G86">
            <v>172</v>
          </cell>
          <cell r="H86">
            <v>3605</v>
          </cell>
          <cell r="I86" t="str">
            <v>川　人</v>
          </cell>
          <cell r="J86">
            <v>36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202</v>
          </cell>
          <cell r="E87" t="str">
            <v>小　釣</v>
          </cell>
          <cell r="F87" t="str">
            <v>三本松</v>
          </cell>
          <cell r="G87">
            <v>171</v>
          </cell>
          <cell r="H87">
            <v>4012</v>
          </cell>
          <cell r="I87" t="str">
            <v>吉　田</v>
          </cell>
          <cell r="J87">
            <v>40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1209</v>
          </cell>
          <cell r="E88" t="str">
            <v>髙　橋</v>
          </cell>
          <cell r="F88" t="str">
            <v>高　松</v>
          </cell>
          <cell r="G88">
            <v>170</v>
          </cell>
          <cell r="H88">
            <v>904</v>
          </cell>
          <cell r="I88" t="str">
            <v>亀　井</v>
          </cell>
          <cell r="J88">
            <v>9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503</v>
          </cell>
          <cell r="E89" t="str">
            <v>大　林</v>
          </cell>
          <cell r="F89" t="str">
            <v>石　田</v>
          </cell>
          <cell r="G89">
            <v>169</v>
          </cell>
          <cell r="H89">
            <v>907</v>
          </cell>
          <cell r="I89" t="str">
            <v>松　原</v>
          </cell>
          <cell r="J89">
            <v>9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106</v>
          </cell>
          <cell r="E90" t="str">
            <v>浦　山</v>
          </cell>
          <cell r="F90" t="str">
            <v>小中央</v>
          </cell>
          <cell r="G90">
            <v>168</v>
          </cell>
          <cell r="H90">
            <v>2407</v>
          </cell>
          <cell r="I90" t="str">
            <v>綾　田</v>
          </cell>
          <cell r="J90">
            <v>24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2807</v>
          </cell>
          <cell r="E91" t="str">
            <v>岡　本</v>
          </cell>
          <cell r="F91" t="str">
            <v>丸　亀</v>
          </cell>
          <cell r="G91">
            <v>167</v>
          </cell>
          <cell r="H91">
            <v>4010</v>
          </cell>
          <cell r="I91" t="str">
            <v>　森</v>
          </cell>
          <cell r="J91">
            <v>40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D92">
            <v>2810</v>
          </cell>
          <cell r="E92" t="str">
            <v>石　原</v>
          </cell>
          <cell r="F92" t="str">
            <v>丸　亀</v>
          </cell>
          <cell r="G92">
            <v>166</v>
          </cell>
          <cell r="H92">
            <v>906</v>
          </cell>
          <cell r="I92" t="str">
            <v>井　上晴</v>
          </cell>
          <cell r="J92">
            <v>9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1603</v>
          </cell>
          <cell r="E93" t="str">
            <v>飯　間</v>
          </cell>
          <cell r="F93" t="str">
            <v>香中央</v>
          </cell>
          <cell r="G93">
            <v>165</v>
          </cell>
          <cell r="H93">
            <v>3308</v>
          </cell>
          <cell r="I93" t="str">
            <v>白　井</v>
          </cell>
          <cell r="J93">
            <v>33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1403</v>
          </cell>
          <cell r="E94" t="str">
            <v>長谷川</v>
          </cell>
          <cell r="F94" t="str">
            <v>高桜井</v>
          </cell>
          <cell r="G94">
            <v>164</v>
          </cell>
          <cell r="H94">
            <v>1607</v>
          </cell>
          <cell r="I94" t="str">
            <v>御　厩</v>
          </cell>
          <cell r="J94">
            <v>16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2104</v>
          </cell>
          <cell r="E95" t="str">
            <v>渋　川</v>
          </cell>
          <cell r="F95" t="str">
            <v>高松西</v>
          </cell>
          <cell r="G95">
            <v>163</v>
          </cell>
          <cell r="H95">
            <v>3604</v>
          </cell>
          <cell r="I95" t="str">
            <v>三　好</v>
          </cell>
          <cell r="J95">
            <v>36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2811</v>
          </cell>
          <cell r="E96" t="str">
            <v>窪　田</v>
          </cell>
          <cell r="F96" t="str">
            <v>丸　亀</v>
          </cell>
          <cell r="G96">
            <v>162</v>
          </cell>
          <cell r="H96">
            <v>2112</v>
          </cell>
          <cell r="I96" t="str">
            <v>川　原</v>
          </cell>
          <cell r="J96">
            <v>21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2806</v>
          </cell>
          <cell r="E97" t="str">
            <v>村　田</v>
          </cell>
          <cell r="F97" t="str">
            <v>丸　亀</v>
          </cell>
          <cell r="G97">
            <v>161</v>
          </cell>
          <cell r="H97">
            <v>3204</v>
          </cell>
          <cell r="I97" t="str">
            <v>片　岡</v>
          </cell>
          <cell r="J97">
            <v>32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2404</v>
          </cell>
          <cell r="E98" t="str">
            <v>原　岡</v>
          </cell>
          <cell r="F98" t="str">
            <v>坂　出</v>
          </cell>
          <cell r="G98">
            <v>160</v>
          </cell>
          <cell r="H98">
            <v>903</v>
          </cell>
          <cell r="I98" t="str">
            <v>権　藤</v>
          </cell>
          <cell r="J98">
            <v>9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2409</v>
          </cell>
          <cell r="E99" t="str">
            <v>大　西</v>
          </cell>
          <cell r="F99" t="str">
            <v>坂　出</v>
          </cell>
          <cell r="G99">
            <v>159</v>
          </cell>
          <cell r="H99">
            <v>1606</v>
          </cell>
          <cell r="I99" t="str">
            <v>岡　田</v>
          </cell>
          <cell r="J99">
            <v>16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D100">
            <v>1701</v>
          </cell>
          <cell r="E100" t="str">
            <v>出　井</v>
          </cell>
          <cell r="F100" t="str">
            <v>英　明</v>
          </cell>
          <cell r="G100">
            <v>158</v>
          </cell>
          <cell r="H100">
            <v>2814</v>
          </cell>
          <cell r="I100" t="str">
            <v>今　井</v>
          </cell>
          <cell r="J100">
            <v>28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4007</v>
          </cell>
          <cell r="E101" t="str">
            <v>大　西</v>
          </cell>
          <cell r="F101" t="str">
            <v>観総合</v>
          </cell>
          <cell r="G101">
            <v>157</v>
          </cell>
          <cell r="H101">
            <v>1807</v>
          </cell>
          <cell r="I101" t="str">
            <v>出　渕</v>
          </cell>
          <cell r="J101">
            <v>18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1405</v>
          </cell>
          <cell r="E102" t="str">
            <v>岩　田</v>
          </cell>
          <cell r="F102" t="str">
            <v>高桜井</v>
          </cell>
          <cell r="G102">
            <v>156</v>
          </cell>
          <cell r="H102">
            <v>1302</v>
          </cell>
          <cell r="I102" t="str">
            <v>西　内</v>
          </cell>
          <cell r="J102">
            <v>13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D103">
            <v>2106</v>
          </cell>
          <cell r="E103" t="str">
            <v>柴　田</v>
          </cell>
          <cell r="F103" t="str">
            <v>高松西</v>
          </cell>
          <cell r="G103">
            <v>155</v>
          </cell>
          <cell r="H103">
            <v>3902</v>
          </cell>
          <cell r="I103" t="str">
            <v>矢　野</v>
          </cell>
          <cell r="J103">
            <v>39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1604</v>
          </cell>
          <cell r="E104" t="str">
            <v>谷　本</v>
          </cell>
          <cell r="F104" t="str">
            <v>香中央</v>
          </cell>
          <cell r="G104">
            <v>154</v>
          </cell>
          <cell r="H104">
            <v>108</v>
          </cell>
          <cell r="I104" t="str">
            <v>大　倉</v>
          </cell>
          <cell r="J104">
            <v>1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1805</v>
          </cell>
          <cell r="E105" t="str">
            <v>三　﨑</v>
          </cell>
          <cell r="F105" t="str">
            <v>高工芸</v>
          </cell>
          <cell r="G105">
            <v>153</v>
          </cell>
          <cell r="H105">
            <v>1210</v>
          </cell>
          <cell r="I105" t="str">
            <v>宮　本</v>
          </cell>
          <cell r="J105">
            <v>12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1407</v>
          </cell>
          <cell r="E106" t="str">
            <v>吉　川</v>
          </cell>
          <cell r="F106" t="str">
            <v>高桜井</v>
          </cell>
          <cell r="G106">
            <v>152</v>
          </cell>
          <cell r="H106">
            <v>3306</v>
          </cell>
          <cell r="I106" t="str">
            <v>藤　田</v>
          </cell>
          <cell r="J106">
            <v>33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4004</v>
          </cell>
          <cell r="E107" t="str">
            <v>合　田有</v>
          </cell>
          <cell r="F107" t="str">
            <v>観総合</v>
          </cell>
          <cell r="G107">
            <v>151</v>
          </cell>
          <cell r="H107">
            <v>1012</v>
          </cell>
          <cell r="I107" t="str">
            <v>生　﨑</v>
          </cell>
          <cell r="J107">
            <v>10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2110</v>
          </cell>
          <cell r="E108" t="str">
            <v>西　谷</v>
          </cell>
          <cell r="F108" t="str">
            <v>高松西</v>
          </cell>
          <cell r="G108">
            <v>150</v>
          </cell>
          <cell r="H108">
            <v>3203</v>
          </cell>
          <cell r="I108" t="str">
            <v>冨　田</v>
          </cell>
          <cell r="J108">
            <v>32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2804</v>
          </cell>
          <cell r="E109" t="str">
            <v>福　田</v>
          </cell>
          <cell r="F109" t="str">
            <v>丸　亀</v>
          </cell>
          <cell r="G109">
            <v>149</v>
          </cell>
          <cell r="H109">
            <v>2406</v>
          </cell>
          <cell r="I109" t="str">
            <v>川　田</v>
          </cell>
          <cell r="J109">
            <v>24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4011</v>
          </cell>
          <cell r="E110" t="str">
            <v>大　林</v>
          </cell>
          <cell r="F110" t="str">
            <v>観総合</v>
          </cell>
          <cell r="G110">
            <v>148</v>
          </cell>
          <cell r="H110">
            <v>107</v>
          </cell>
          <cell r="I110" t="str">
            <v>永　岡</v>
          </cell>
          <cell r="J110">
            <v>1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D111">
            <v>4501</v>
          </cell>
          <cell r="E111" t="str">
            <v>安　井</v>
          </cell>
          <cell r="F111" t="str">
            <v>高専詫</v>
          </cell>
          <cell r="G111">
            <v>147</v>
          </cell>
          <cell r="H111">
            <v>109</v>
          </cell>
          <cell r="I111" t="str">
            <v>デニス</v>
          </cell>
          <cell r="J111">
            <v>1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1011</v>
          </cell>
          <cell r="E112" t="str">
            <v>山　下</v>
          </cell>
          <cell r="F112" t="str">
            <v>高中央</v>
          </cell>
          <cell r="G112">
            <v>146</v>
          </cell>
          <cell r="H112">
            <v>2107</v>
          </cell>
          <cell r="I112" t="str">
            <v>齋　藤</v>
          </cell>
          <cell r="J112">
            <v>21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2813</v>
          </cell>
          <cell r="E113" t="str">
            <v>佐　藤</v>
          </cell>
          <cell r="F113" t="str">
            <v>丸　亀</v>
          </cell>
          <cell r="G113">
            <v>145</v>
          </cell>
          <cell r="H113">
            <v>705</v>
          </cell>
          <cell r="I113" t="str">
            <v>多　田</v>
          </cell>
          <cell r="J113">
            <v>7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2</v>
          </cell>
          <cell r="C114" t="str">
            <v>①</v>
          </cell>
          <cell r="D114">
            <v>506</v>
          </cell>
          <cell r="E114" t="str">
            <v>須　本</v>
          </cell>
          <cell r="F114" t="str">
            <v>石　田</v>
          </cell>
          <cell r="G114">
            <v>144</v>
          </cell>
          <cell r="H114">
            <v>3311</v>
          </cell>
          <cell r="I114" t="str">
            <v>岩　本</v>
          </cell>
          <cell r="J114">
            <v>33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2</v>
          </cell>
          <cell r="C115" t="str">
            <v>①</v>
          </cell>
          <cell r="D115">
            <v>112</v>
          </cell>
          <cell r="E115" t="str">
            <v>石　井</v>
          </cell>
          <cell r="F115" t="str">
            <v>小中央</v>
          </cell>
          <cell r="G115">
            <v>143</v>
          </cell>
          <cell r="H115">
            <v>908</v>
          </cell>
          <cell r="I115" t="str">
            <v>小　西</v>
          </cell>
          <cell r="J115">
            <v>9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2</v>
          </cell>
          <cell r="C116" t="str">
            <v>①</v>
          </cell>
          <cell r="D116">
            <v>2906</v>
          </cell>
          <cell r="E116" t="str">
            <v>白　川</v>
          </cell>
          <cell r="F116" t="str">
            <v>丸城西</v>
          </cell>
          <cell r="G116">
            <v>142</v>
          </cell>
          <cell r="H116">
            <v>2113</v>
          </cell>
          <cell r="I116" t="str">
            <v>中　川</v>
          </cell>
          <cell r="J116">
            <v>21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2</v>
          </cell>
          <cell r="C117" t="str">
            <v>①</v>
          </cell>
          <cell r="D117">
            <v>2818</v>
          </cell>
          <cell r="E117" t="str">
            <v>高　木</v>
          </cell>
          <cell r="F117" t="str">
            <v>丸　亀</v>
          </cell>
          <cell r="G117">
            <v>141</v>
          </cell>
          <cell r="H117">
            <v>1213</v>
          </cell>
          <cell r="I117" t="str">
            <v>　岡</v>
          </cell>
          <cell r="J117">
            <v>12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2</v>
          </cell>
          <cell r="C118" t="str">
            <v>①</v>
          </cell>
          <cell r="D118">
            <v>4015</v>
          </cell>
          <cell r="E118" t="str">
            <v>藤　田郭</v>
          </cell>
          <cell r="F118" t="str">
            <v>観総合</v>
          </cell>
          <cell r="G118">
            <v>140</v>
          </cell>
          <cell r="H118">
            <v>3205</v>
          </cell>
          <cell r="I118" t="str">
            <v>酒　井</v>
          </cell>
          <cell r="J118">
            <v>32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2</v>
          </cell>
          <cell r="C119" t="str">
            <v>①</v>
          </cell>
          <cell r="D119">
            <v>1303</v>
          </cell>
          <cell r="E119" t="str">
            <v>金　山</v>
          </cell>
          <cell r="F119" t="str">
            <v>高松一</v>
          </cell>
          <cell r="G119">
            <v>139</v>
          </cell>
          <cell r="H119">
            <v>909</v>
          </cell>
          <cell r="I119" t="str">
            <v>松　永</v>
          </cell>
          <cell r="J119">
            <v>9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2</v>
          </cell>
          <cell r="C120" t="str">
            <v>①</v>
          </cell>
          <cell r="D120">
            <v>3903</v>
          </cell>
          <cell r="E120" t="str">
            <v>大　谷</v>
          </cell>
          <cell r="F120" t="str">
            <v>観　一</v>
          </cell>
          <cell r="G120">
            <v>138</v>
          </cell>
          <cell r="H120">
            <v>206</v>
          </cell>
          <cell r="I120" t="str">
            <v>大　谷</v>
          </cell>
          <cell r="J120">
            <v>2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2</v>
          </cell>
          <cell r="C121" t="str">
            <v>①</v>
          </cell>
          <cell r="D121">
            <v>3606</v>
          </cell>
          <cell r="E121" t="str">
            <v>大　塚</v>
          </cell>
          <cell r="F121" t="str">
            <v>高　瀬</v>
          </cell>
          <cell r="G121">
            <v>137</v>
          </cell>
          <cell r="H121">
            <v>1013</v>
          </cell>
          <cell r="I121" t="str">
            <v>藏　元</v>
          </cell>
          <cell r="J121">
            <v>10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1105</v>
          </cell>
          <cell r="E122" t="str">
            <v>漆　原</v>
          </cell>
          <cell r="F122" t="str">
            <v>高松商</v>
          </cell>
          <cell r="G122">
            <v>136</v>
          </cell>
          <cell r="H122">
            <v>1609</v>
          </cell>
          <cell r="I122" t="str">
            <v>松　木</v>
          </cell>
          <cell r="J122">
            <v>16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3312</v>
          </cell>
          <cell r="E123" t="str">
            <v>渡　辺</v>
          </cell>
          <cell r="F123" t="str">
            <v>善　一</v>
          </cell>
          <cell r="G123">
            <v>135</v>
          </cell>
          <cell r="H123">
            <v>3607</v>
          </cell>
          <cell r="I123" t="str">
            <v>髙　田</v>
          </cell>
          <cell r="J123">
            <v>36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507</v>
          </cell>
          <cell r="E124" t="str">
            <v>川　西</v>
          </cell>
          <cell r="F124" t="str">
            <v>石　田</v>
          </cell>
          <cell r="G124">
            <v>134</v>
          </cell>
          <cell r="H124">
            <v>1214</v>
          </cell>
          <cell r="I124" t="str">
            <v>小　松</v>
          </cell>
          <cell r="J124">
            <v>12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2410</v>
          </cell>
          <cell r="E125" t="str">
            <v>阪　本</v>
          </cell>
          <cell r="F125" t="str">
            <v>坂　出</v>
          </cell>
          <cell r="G125">
            <v>133</v>
          </cell>
          <cell r="H125">
            <v>2114</v>
          </cell>
          <cell r="I125" t="str">
            <v>　宋</v>
          </cell>
          <cell r="J125">
            <v>21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113</v>
          </cell>
          <cell r="E126" t="str">
            <v>久　志</v>
          </cell>
          <cell r="F126" t="str">
            <v>小中央</v>
          </cell>
          <cell r="G126">
            <v>132</v>
          </cell>
          <cell r="H126">
            <v>2907</v>
          </cell>
          <cell r="I126" t="str">
            <v>中　田</v>
          </cell>
          <cell r="J126">
            <v>29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1408</v>
          </cell>
          <cell r="E127" t="str">
            <v>　佃</v>
          </cell>
          <cell r="F127" t="str">
            <v>高桜井</v>
          </cell>
          <cell r="G127">
            <v>131</v>
          </cell>
          <cell r="H127">
            <v>706</v>
          </cell>
          <cell r="I127" t="str">
            <v>小　西</v>
          </cell>
          <cell r="J127">
            <v>7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4016</v>
          </cell>
          <cell r="E128" t="str">
            <v>眞　鍋</v>
          </cell>
          <cell r="F128" t="str">
            <v>観総合</v>
          </cell>
          <cell r="G128">
            <v>130</v>
          </cell>
          <cell r="H128">
            <v>2820</v>
          </cell>
          <cell r="I128" t="str">
            <v>白　川</v>
          </cell>
          <cell r="J128">
            <v>28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1810</v>
          </cell>
          <cell r="E129" t="str">
            <v>立　岩</v>
          </cell>
          <cell r="F129" t="str">
            <v>高工芸</v>
          </cell>
          <cell r="G129">
            <v>129</v>
          </cell>
          <cell r="H129">
            <v>2819</v>
          </cell>
          <cell r="I129" t="str">
            <v>溝　渕</v>
          </cell>
          <cell r="J129">
            <v>28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2819</v>
          </cell>
          <cell r="E130" t="str">
            <v>溝　渕</v>
          </cell>
          <cell r="F130" t="str">
            <v>丸　亀</v>
          </cell>
          <cell r="G130">
            <v>128</v>
          </cell>
          <cell r="H130">
            <v>1810</v>
          </cell>
          <cell r="I130" t="str">
            <v>立　岩</v>
          </cell>
          <cell r="J130">
            <v>18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2820</v>
          </cell>
          <cell r="E131" t="str">
            <v>白　川</v>
          </cell>
          <cell r="F131" t="str">
            <v>丸　亀</v>
          </cell>
          <cell r="G131">
            <v>127</v>
          </cell>
          <cell r="H131">
            <v>4016</v>
          </cell>
          <cell r="I131" t="str">
            <v>眞　鍋</v>
          </cell>
          <cell r="J131">
            <v>40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706</v>
          </cell>
          <cell r="E132" t="str">
            <v>小　西</v>
          </cell>
          <cell r="F132" t="str">
            <v>三　木</v>
          </cell>
          <cell r="G132">
            <v>126</v>
          </cell>
          <cell r="H132">
            <v>1408</v>
          </cell>
          <cell r="I132" t="str">
            <v>　佃</v>
          </cell>
          <cell r="J132">
            <v>14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2907</v>
          </cell>
          <cell r="E133" t="str">
            <v>中　田</v>
          </cell>
          <cell r="F133" t="str">
            <v>丸城西</v>
          </cell>
          <cell r="G133">
            <v>125</v>
          </cell>
          <cell r="H133">
            <v>113</v>
          </cell>
          <cell r="I133" t="str">
            <v>久　志</v>
          </cell>
          <cell r="J133">
            <v>1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2114</v>
          </cell>
          <cell r="E134" t="str">
            <v>　宋</v>
          </cell>
          <cell r="F134" t="str">
            <v>高松西</v>
          </cell>
          <cell r="G134">
            <v>124</v>
          </cell>
          <cell r="H134">
            <v>2410</v>
          </cell>
          <cell r="I134" t="str">
            <v>阪　本</v>
          </cell>
          <cell r="J134">
            <v>24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1214</v>
          </cell>
          <cell r="E135" t="str">
            <v>小　松</v>
          </cell>
          <cell r="F135" t="str">
            <v>高　松</v>
          </cell>
          <cell r="G135">
            <v>123</v>
          </cell>
          <cell r="H135">
            <v>507</v>
          </cell>
          <cell r="I135" t="str">
            <v>川　西</v>
          </cell>
          <cell r="J135">
            <v>5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3607</v>
          </cell>
          <cell r="E136" t="str">
            <v>髙　田</v>
          </cell>
          <cell r="F136" t="str">
            <v>高　瀬</v>
          </cell>
          <cell r="G136">
            <v>122</v>
          </cell>
          <cell r="H136">
            <v>3312</v>
          </cell>
          <cell r="I136" t="str">
            <v>渡　辺</v>
          </cell>
          <cell r="J136">
            <v>33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1609</v>
          </cell>
          <cell r="E137" t="str">
            <v>松　木</v>
          </cell>
          <cell r="F137" t="str">
            <v>香中央</v>
          </cell>
          <cell r="G137">
            <v>121</v>
          </cell>
          <cell r="H137">
            <v>1105</v>
          </cell>
          <cell r="I137" t="str">
            <v>漆　原</v>
          </cell>
          <cell r="J137">
            <v>11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2</v>
          </cell>
          <cell r="C138" t="str">
            <v>①</v>
          </cell>
          <cell r="D138">
            <v>1013</v>
          </cell>
          <cell r="E138" t="str">
            <v>藏　元</v>
          </cell>
          <cell r="F138" t="str">
            <v>高中央</v>
          </cell>
          <cell r="G138">
            <v>120</v>
          </cell>
          <cell r="H138">
            <v>3606</v>
          </cell>
          <cell r="I138" t="str">
            <v>大　塚</v>
          </cell>
          <cell r="J138">
            <v>36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2</v>
          </cell>
          <cell r="C139" t="str">
            <v>①</v>
          </cell>
          <cell r="D139">
            <v>206</v>
          </cell>
          <cell r="E139" t="str">
            <v>大　谷</v>
          </cell>
          <cell r="F139" t="str">
            <v>三本松</v>
          </cell>
          <cell r="G139">
            <v>119</v>
          </cell>
          <cell r="H139">
            <v>3903</v>
          </cell>
          <cell r="I139" t="str">
            <v>大　谷</v>
          </cell>
          <cell r="J139">
            <v>39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2</v>
          </cell>
          <cell r="C140" t="str">
            <v>①</v>
          </cell>
          <cell r="D140">
            <v>909</v>
          </cell>
          <cell r="E140" t="str">
            <v>松　永</v>
          </cell>
          <cell r="F140" t="str">
            <v>高松東</v>
          </cell>
          <cell r="G140">
            <v>118</v>
          </cell>
          <cell r="H140">
            <v>1303</v>
          </cell>
          <cell r="I140" t="str">
            <v>金　山</v>
          </cell>
          <cell r="J140">
            <v>13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2</v>
          </cell>
          <cell r="C141" t="str">
            <v>①</v>
          </cell>
          <cell r="D141">
            <v>3205</v>
          </cell>
          <cell r="E141" t="str">
            <v>酒　井</v>
          </cell>
          <cell r="F141" t="str">
            <v>多度津</v>
          </cell>
          <cell r="G141">
            <v>117</v>
          </cell>
          <cell r="H141">
            <v>4015</v>
          </cell>
          <cell r="I141" t="str">
            <v>藤　田郭</v>
          </cell>
          <cell r="J141">
            <v>40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2</v>
          </cell>
          <cell r="C142" t="str">
            <v>①</v>
          </cell>
          <cell r="D142">
            <v>1213</v>
          </cell>
          <cell r="E142" t="str">
            <v>　岡</v>
          </cell>
          <cell r="F142" t="str">
            <v>高　松</v>
          </cell>
          <cell r="G142">
            <v>116</v>
          </cell>
          <cell r="H142">
            <v>2818</v>
          </cell>
          <cell r="I142" t="str">
            <v>高　木</v>
          </cell>
          <cell r="J142">
            <v>28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2</v>
          </cell>
          <cell r="C143" t="str">
            <v>①</v>
          </cell>
          <cell r="D143">
            <v>2113</v>
          </cell>
          <cell r="E143" t="str">
            <v>中　川</v>
          </cell>
          <cell r="F143" t="str">
            <v>高松西</v>
          </cell>
          <cell r="G143">
            <v>115</v>
          </cell>
          <cell r="H143">
            <v>2906</v>
          </cell>
          <cell r="I143" t="str">
            <v>白　川</v>
          </cell>
          <cell r="J143">
            <v>29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2</v>
          </cell>
          <cell r="C144" t="str">
            <v>①</v>
          </cell>
          <cell r="D144">
            <v>908</v>
          </cell>
          <cell r="E144" t="str">
            <v>小　西</v>
          </cell>
          <cell r="F144" t="str">
            <v>高松東</v>
          </cell>
          <cell r="G144">
            <v>114</v>
          </cell>
          <cell r="H144">
            <v>112</v>
          </cell>
          <cell r="I144" t="str">
            <v>石　井</v>
          </cell>
          <cell r="J144">
            <v>1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2</v>
          </cell>
          <cell r="C145" t="str">
            <v>①</v>
          </cell>
          <cell r="D145">
            <v>3311</v>
          </cell>
          <cell r="E145" t="str">
            <v>岩　本</v>
          </cell>
          <cell r="F145" t="str">
            <v>善　一</v>
          </cell>
          <cell r="G145">
            <v>113</v>
          </cell>
          <cell r="H145">
            <v>506</v>
          </cell>
          <cell r="I145" t="str">
            <v>須　本</v>
          </cell>
          <cell r="J145">
            <v>5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705</v>
          </cell>
          <cell r="E146" t="str">
            <v>多　田</v>
          </cell>
          <cell r="F146" t="str">
            <v>三　木</v>
          </cell>
          <cell r="G146">
            <v>112</v>
          </cell>
          <cell r="H146">
            <v>2813</v>
          </cell>
          <cell r="I146" t="str">
            <v>佐　藤</v>
          </cell>
          <cell r="J146">
            <v>28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2107</v>
          </cell>
          <cell r="E147" t="str">
            <v>齋　藤</v>
          </cell>
          <cell r="F147" t="str">
            <v>高松西</v>
          </cell>
          <cell r="G147">
            <v>111</v>
          </cell>
          <cell r="H147">
            <v>1011</v>
          </cell>
          <cell r="I147" t="str">
            <v>山　下</v>
          </cell>
          <cell r="J147">
            <v>10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109</v>
          </cell>
          <cell r="E148" t="str">
            <v>デニス</v>
          </cell>
          <cell r="F148" t="str">
            <v>小中央</v>
          </cell>
          <cell r="G148">
            <v>110</v>
          </cell>
          <cell r="H148">
            <v>4501</v>
          </cell>
          <cell r="I148" t="str">
            <v>安　井</v>
          </cell>
          <cell r="J148">
            <v>45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107</v>
          </cell>
          <cell r="E149" t="str">
            <v>永　岡</v>
          </cell>
          <cell r="F149" t="str">
            <v>小中央</v>
          </cell>
          <cell r="G149">
            <v>109</v>
          </cell>
          <cell r="H149">
            <v>4011</v>
          </cell>
          <cell r="I149" t="str">
            <v>大　林</v>
          </cell>
          <cell r="J149">
            <v>40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2406</v>
          </cell>
          <cell r="E150" t="str">
            <v>川　田</v>
          </cell>
          <cell r="F150" t="str">
            <v>坂　出</v>
          </cell>
          <cell r="G150">
            <v>108</v>
          </cell>
          <cell r="H150">
            <v>2804</v>
          </cell>
          <cell r="I150" t="str">
            <v>福　田</v>
          </cell>
          <cell r="J150">
            <v>28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3203</v>
          </cell>
          <cell r="E151" t="str">
            <v>冨　田</v>
          </cell>
          <cell r="F151" t="str">
            <v>多度津</v>
          </cell>
          <cell r="G151">
            <v>107</v>
          </cell>
          <cell r="H151">
            <v>2110</v>
          </cell>
          <cell r="I151" t="str">
            <v>西　谷</v>
          </cell>
          <cell r="J151">
            <v>21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D152">
            <v>1012</v>
          </cell>
          <cell r="E152" t="str">
            <v>生　﨑</v>
          </cell>
          <cell r="F152" t="str">
            <v>高中央</v>
          </cell>
          <cell r="G152">
            <v>106</v>
          </cell>
          <cell r="H152">
            <v>4004</v>
          </cell>
          <cell r="I152" t="str">
            <v>合　田有</v>
          </cell>
          <cell r="J152">
            <v>40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3306</v>
          </cell>
          <cell r="E153" t="str">
            <v>藤　田</v>
          </cell>
          <cell r="F153" t="str">
            <v>善　一</v>
          </cell>
          <cell r="G153">
            <v>105</v>
          </cell>
          <cell r="H153">
            <v>1407</v>
          </cell>
          <cell r="I153" t="str">
            <v>吉　川</v>
          </cell>
          <cell r="J153">
            <v>14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D154">
            <v>1210</v>
          </cell>
          <cell r="E154" t="str">
            <v>宮　本</v>
          </cell>
          <cell r="F154" t="str">
            <v>高　松</v>
          </cell>
          <cell r="G154">
            <v>104</v>
          </cell>
          <cell r="H154">
            <v>1805</v>
          </cell>
          <cell r="I154" t="str">
            <v>三　﨑</v>
          </cell>
          <cell r="J154">
            <v>18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108</v>
          </cell>
          <cell r="E155" t="str">
            <v>大　倉</v>
          </cell>
          <cell r="F155" t="str">
            <v>小中央</v>
          </cell>
          <cell r="G155">
            <v>103</v>
          </cell>
          <cell r="H155">
            <v>1604</v>
          </cell>
          <cell r="I155" t="str">
            <v>谷　本</v>
          </cell>
          <cell r="J155">
            <v>16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3902</v>
          </cell>
          <cell r="E156" t="str">
            <v>矢　野</v>
          </cell>
          <cell r="F156" t="str">
            <v>観　一</v>
          </cell>
          <cell r="G156">
            <v>102</v>
          </cell>
          <cell r="H156">
            <v>2106</v>
          </cell>
          <cell r="I156" t="str">
            <v>柴　田</v>
          </cell>
          <cell r="J156">
            <v>21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1302</v>
          </cell>
          <cell r="E157" t="str">
            <v>西　内</v>
          </cell>
          <cell r="F157" t="str">
            <v>高松一</v>
          </cell>
          <cell r="G157">
            <v>101</v>
          </cell>
          <cell r="H157">
            <v>1405</v>
          </cell>
          <cell r="I157" t="str">
            <v>岩　田</v>
          </cell>
          <cell r="J157">
            <v>14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1807</v>
          </cell>
          <cell r="E158" t="str">
            <v>出　渕</v>
          </cell>
          <cell r="F158" t="str">
            <v>高工芸</v>
          </cell>
          <cell r="G158">
            <v>100</v>
          </cell>
          <cell r="H158">
            <v>4007</v>
          </cell>
          <cell r="I158" t="str">
            <v>大　西</v>
          </cell>
          <cell r="J158">
            <v>40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2814</v>
          </cell>
          <cell r="E159" t="str">
            <v>今　井</v>
          </cell>
          <cell r="F159" t="str">
            <v>丸　亀</v>
          </cell>
          <cell r="G159">
            <v>99</v>
          </cell>
          <cell r="H159">
            <v>1701</v>
          </cell>
          <cell r="I159" t="str">
            <v>出　井</v>
          </cell>
          <cell r="J159">
            <v>17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1606</v>
          </cell>
          <cell r="E160" t="str">
            <v>岡　田</v>
          </cell>
          <cell r="F160" t="str">
            <v>香中央</v>
          </cell>
          <cell r="G160">
            <v>98</v>
          </cell>
          <cell r="H160">
            <v>2409</v>
          </cell>
          <cell r="I160" t="str">
            <v>大　西</v>
          </cell>
          <cell r="J160">
            <v>24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903</v>
          </cell>
          <cell r="E161" t="str">
            <v>権　藤</v>
          </cell>
          <cell r="F161" t="str">
            <v>高松東</v>
          </cell>
          <cell r="G161">
            <v>97</v>
          </cell>
          <cell r="H161">
            <v>2404</v>
          </cell>
          <cell r="I161" t="str">
            <v>原　岡</v>
          </cell>
          <cell r="J161">
            <v>24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3204</v>
          </cell>
          <cell r="E162" t="str">
            <v>片　岡</v>
          </cell>
          <cell r="F162" t="str">
            <v>多度津</v>
          </cell>
          <cell r="G162">
            <v>96</v>
          </cell>
          <cell r="H162">
            <v>2806</v>
          </cell>
          <cell r="I162" t="str">
            <v>村　田</v>
          </cell>
          <cell r="J162">
            <v>28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D163">
            <v>2112</v>
          </cell>
          <cell r="E163" t="str">
            <v>川　原</v>
          </cell>
          <cell r="F163" t="str">
            <v>高松西</v>
          </cell>
          <cell r="G163">
            <v>95</v>
          </cell>
          <cell r="H163">
            <v>2811</v>
          </cell>
          <cell r="I163" t="str">
            <v>窪　田</v>
          </cell>
          <cell r="J163">
            <v>28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3604</v>
          </cell>
          <cell r="E164" t="str">
            <v>三　好</v>
          </cell>
          <cell r="F164" t="str">
            <v>高　瀬</v>
          </cell>
          <cell r="G164">
            <v>94</v>
          </cell>
          <cell r="H164">
            <v>2104</v>
          </cell>
          <cell r="I164" t="str">
            <v>渋　川</v>
          </cell>
          <cell r="J164">
            <v>21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1607</v>
          </cell>
          <cell r="E165" t="str">
            <v>御　厩</v>
          </cell>
          <cell r="F165" t="str">
            <v>香中央</v>
          </cell>
          <cell r="G165">
            <v>93</v>
          </cell>
          <cell r="H165">
            <v>1403</v>
          </cell>
          <cell r="I165" t="str">
            <v>長谷川</v>
          </cell>
          <cell r="J165">
            <v>14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3308</v>
          </cell>
          <cell r="E166" t="str">
            <v>白　井</v>
          </cell>
          <cell r="F166" t="str">
            <v>善　一</v>
          </cell>
          <cell r="G166">
            <v>92</v>
          </cell>
          <cell r="H166">
            <v>1603</v>
          </cell>
          <cell r="I166" t="str">
            <v>飯　間</v>
          </cell>
          <cell r="J166">
            <v>16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906</v>
          </cell>
          <cell r="E167" t="str">
            <v>井　上晴</v>
          </cell>
          <cell r="F167" t="str">
            <v>高松東</v>
          </cell>
          <cell r="G167">
            <v>91</v>
          </cell>
          <cell r="H167">
            <v>2810</v>
          </cell>
          <cell r="I167" t="str">
            <v>石　原</v>
          </cell>
          <cell r="J167">
            <v>28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4010</v>
          </cell>
          <cell r="E168" t="str">
            <v>　森</v>
          </cell>
          <cell r="F168" t="str">
            <v>観総合</v>
          </cell>
          <cell r="G168">
            <v>90</v>
          </cell>
          <cell r="H168">
            <v>2807</v>
          </cell>
          <cell r="I168" t="str">
            <v>岡　本</v>
          </cell>
          <cell r="J168">
            <v>28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2407</v>
          </cell>
          <cell r="E169" t="str">
            <v>綾　田</v>
          </cell>
          <cell r="F169" t="str">
            <v>坂　出</v>
          </cell>
          <cell r="G169">
            <v>89</v>
          </cell>
          <cell r="H169">
            <v>106</v>
          </cell>
          <cell r="I169" t="str">
            <v>浦　山</v>
          </cell>
          <cell r="J169">
            <v>1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907</v>
          </cell>
          <cell r="E170" t="str">
            <v>松　原</v>
          </cell>
          <cell r="F170" t="str">
            <v>高松東</v>
          </cell>
          <cell r="G170">
            <v>88</v>
          </cell>
          <cell r="H170">
            <v>503</v>
          </cell>
          <cell r="I170" t="str">
            <v>大　林</v>
          </cell>
          <cell r="J170">
            <v>5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904</v>
          </cell>
          <cell r="E171" t="str">
            <v>亀　井</v>
          </cell>
          <cell r="F171" t="str">
            <v>高松東</v>
          </cell>
          <cell r="G171">
            <v>87</v>
          </cell>
          <cell r="H171">
            <v>1209</v>
          </cell>
          <cell r="I171" t="str">
            <v>髙　橋</v>
          </cell>
          <cell r="J171">
            <v>12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4012</v>
          </cell>
          <cell r="E172" t="str">
            <v>吉　田</v>
          </cell>
          <cell r="F172" t="str">
            <v>観総合</v>
          </cell>
          <cell r="G172">
            <v>86</v>
          </cell>
          <cell r="H172">
            <v>202</v>
          </cell>
          <cell r="I172" t="str">
            <v>小　釣</v>
          </cell>
          <cell r="J172">
            <v>2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D173">
            <v>3605</v>
          </cell>
          <cell r="E173" t="str">
            <v>川　人</v>
          </cell>
          <cell r="F173" t="str">
            <v>高　瀬</v>
          </cell>
          <cell r="G173">
            <v>85</v>
          </cell>
          <cell r="H173">
            <v>104</v>
          </cell>
          <cell r="I173" t="str">
            <v>木　下</v>
          </cell>
          <cell r="J173">
            <v>1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2808</v>
          </cell>
          <cell r="E174" t="str">
            <v>藤　井</v>
          </cell>
          <cell r="F174" t="str">
            <v>丸　亀</v>
          </cell>
          <cell r="G174">
            <v>84</v>
          </cell>
          <cell r="H174">
            <v>2111</v>
          </cell>
          <cell r="I174" t="str">
            <v>中　村</v>
          </cell>
          <cell r="J174">
            <v>21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504</v>
          </cell>
          <cell r="E175" t="str">
            <v>喜　田</v>
          </cell>
          <cell r="F175" t="str">
            <v>石　田</v>
          </cell>
          <cell r="G175">
            <v>83</v>
          </cell>
          <cell r="H175">
            <v>2403</v>
          </cell>
          <cell r="I175" t="str">
            <v>長　尾</v>
          </cell>
          <cell r="J175">
            <v>24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4008</v>
          </cell>
          <cell r="E176" t="str">
            <v>辻󠄀</v>
          </cell>
          <cell r="F176" t="str">
            <v>観総合</v>
          </cell>
          <cell r="G176">
            <v>82</v>
          </cell>
          <cell r="H176">
            <v>3602</v>
          </cell>
          <cell r="I176" t="str">
            <v>磯　﨑</v>
          </cell>
          <cell r="J176">
            <v>36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1208</v>
          </cell>
          <cell r="E177" t="str">
            <v>赤　澤</v>
          </cell>
          <cell r="F177" t="str">
            <v>高　松</v>
          </cell>
          <cell r="G177">
            <v>81</v>
          </cell>
          <cell r="H177">
            <v>2109</v>
          </cell>
          <cell r="I177" t="str">
            <v>下　村</v>
          </cell>
          <cell r="J177">
            <v>21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 t="str">
            <v>○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4013</v>
          </cell>
          <cell r="E178" t="str">
            <v>米　谷</v>
          </cell>
          <cell r="F178" t="str">
            <v>観総合</v>
          </cell>
          <cell r="G178">
            <v>80</v>
          </cell>
          <cell r="H178">
            <v>1402</v>
          </cell>
          <cell r="I178" t="str">
            <v>宮　﨑</v>
          </cell>
          <cell r="J178">
            <v>14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 t="str">
            <v>○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1806</v>
          </cell>
          <cell r="E179" t="str">
            <v>黒　田</v>
          </cell>
          <cell r="F179" t="str">
            <v>高工芸</v>
          </cell>
          <cell r="G179">
            <v>79</v>
          </cell>
          <cell r="H179">
            <v>3307</v>
          </cell>
          <cell r="I179" t="str">
            <v>江　崎</v>
          </cell>
          <cell r="J179">
            <v>33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D180">
            <v>1808</v>
          </cell>
          <cell r="E180" t="str">
            <v>古　川</v>
          </cell>
          <cell r="F180" t="str">
            <v>高工芸</v>
          </cell>
          <cell r="G180">
            <v>78</v>
          </cell>
          <cell r="H180">
            <v>4006</v>
          </cell>
          <cell r="I180" t="str">
            <v>藤　田光</v>
          </cell>
          <cell r="J180">
            <v>40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D181">
            <v>4502</v>
          </cell>
          <cell r="E181" t="str">
            <v>三　井</v>
          </cell>
          <cell r="F181" t="str">
            <v>高専詫</v>
          </cell>
          <cell r="G181">
            <v>77</v>
          </cell>
          <cell r="H181">
            <v>3202</v>
          </cell>
          <cell r="I181" t="str">
            <v>吉　永</v>
          </cell>
          <cell r="J181">
            <v>32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204</v>
          </cell>
          <cell r="E182" t="str">
            <v>山　本</v>
          </cell>
          <cell r="F182" t="str">
            <v>三本松</v>
          </cell>
          <cell r="G182">
            <v>76</v>
          </cell>
          <cell r="H182">
            <v>905</v>
          </cell>
          <cell r="I182" t="str">
            <v>井　上流</v>
          </cell>
          <cell r="J182">
            <v>9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1608</v>
          </cell>
          <cell r="E183" t="str">
            <v>和　泉</v>
          </cell>
          <cell r="F183" t="str">
            <v>香中央</v>
          </cell>
          <cell r="G183">
            <v>75</v>
          </cell>
          <cell r="H183">
            <v>2903</v>
          </cell>
          <cell r="I183" t="str">
            <v>夛　田</v>
          </cell>
          <cell r="J183">
            <v>29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D184">
            <v>111</v>
          </cell>
          <cell r="E184" t="str">
            <v>川　野</v>
          </cell>
          <cell r="F184" t="str">
            <v>小中央</v>
          </cell>
          <cell r="G184">
            <v>74</v>
          </cell>
          <cell r="H184">
            <v>3304</v>
          </cell>
          <cell r="I184" t="str">
            <v>伊　丹</v>
          </cell>
          <cell r="J184">
            <v>33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D185">
            <v>110</v>
          </cell>
          <cell r="E185" t="str">
            <v>高　木</v>
          </cell>
          <cell r="F185" t="str">
            <v>小中央</v>
          </cell>
          <cell r="G185">
            <v>73</v>
          </cell>
          <cell r="H185">
            <v>704</v>
          </cell>
          <cell r="I185" t="str">
            <v>平　福</v>
          </cell>
          <cell r="J185">
            <v>7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203</v>
          </cell>
          <cell r="E186" t="str">
            <v>長　尾</v>
          </cell>
          <cell r="F186" t="str">
            <v>三本松</v>
          </cell>
          <cell r="G186">
            <v>72</v>
          </cell>
          <cell r="H186">
            <v>601</v>
          </cell>
          <cell r="I186" t="str">
            <v>齊　藤</v>
          </cell>
          <cell r="J186">
            <v>6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1404</v>
          </cell>
          <cell r="E187" t="str">
            <v>平　田</v>
          </cell>
          <cell r="F187" t="str">
            <v>高桜井</v>
          </cell>
          <cell r="G187">
            <v>71</v>
          </cell>
          <cell r="H187">
            <v>1207</v>
          </cell>
          <cell r="I187" t="str">
            <v>岡　部</v>
          </cell>
          <cell r="J187">
            <v>12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2817</v>
          </cell>
          <cell r="E188" t="str">
            <v>田　中</v>
          </cell>
          <cell r="F188" t="str">
            <v>丸　亀</v>
          </cell>
          <cell r="G188">
            <v>70</v>
          </cell>
          <cell r="H188">
            <v>3305</v>
          </cell>
          <cell r="I188" t="str">
            <v>都　築</v>
          </cell>
          <cell r="J188">
            <v>33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 t="str">
            <v>○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2812</v>
          </cell>
          <cell r="E189" t="str">
            <v>澤　田</v>
          </cell>
          <cell r="F189" t="str">
            <v>丸　亀</v>
          </cell>
          <cell r="G189">
            <v>69</v>
          </cell>
          <cell r="H189">
            <v>1010</v>
          </cell>
          <cell r="I189" t="str">
            <v>武　田</v>
          </cell>
          <cell r="J189">
            <v>10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3309</v>
          </cell>
          <cell r="E190" t="str">
            <v>國　重</v>
          </cell>
          <cell r="F190" t="str">
            <v>善　一</v>
          </cell>
          <cell r="G190">
            <v>68</v>
          </cell>
          <cell r="H190">
            <v>2105</v>
          </cell>
          <cell r="I190" t="str">
            <v>大　瀧</v>
          </cell>
          <cell r="J190">
            <v>21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 t="str">
            <v>○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4014</v>
          </cell>
          <cell r="E191" t="str">
            <v>大　岡</v>
          </cell>
          <cell r="F191" t="str">
            <v>観総合</v>
          </cell>
          <cell r="G191">
            <v>67</v>
          </cell>
          <cell r="H191">
            <v>105</v>
          </cell>
          <cell r="I191" t="str">
            <v>森　下</v>
          </cell>
          <cell r="J191">
            <v>1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 t="str">
            <v>○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1406</v>
          </cell>
          <cell r="E192" t="str">
            <v>銭　谷</v>
          </cell>
          <cell r="F192" t="str">
            <v>高桜井</v>
          </cell>
          <cell r="G192">
            <v>66</v>
          </cell>
          <cell r="H192">
            <v>103</v>
          </cell>
          <cell r="I192" t="str">
            <v>栗　田</v>
          </cell>
          <cell r="J192">
            <v>1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D193">
            <v>1211</v>
          </cell>
          <cell r="E193" t="str">
            <v>武　井</v>
          </cell>
          <cell r="F193" t="str">
            <v>高　松</v>
          </cell>
          <cell r="G193">
            <v>65</v>
          </cell>
          <cell r="H193">
            <v>4005</v>
          </cell>
          <cell r="I193" t="str">
            <v>三　野</v>
          </cell>
          <cell r="J193">
            <v>40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D194">
            <v>1702</v>
          </cell>
          <cell r="E194" t="str">
            <v>原　野</v>
          </cell>
          <cell r="F194" t="str">
            <v>英　明</v>
          </cell>
          <cell r="G194">
            <v>64</v>
          </cell>
          <cell r="H194">
            <v>1605</v>
          </cell>
          <cell r="I194" t="str">
            <v>川　松</v>
          </cell>
          <cell r="J194">
            <v>16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D195">
            <v>1212</v>
          </cell>
          <cell r="E195" t="str">
            <v>河　野</v>
          </cell>
          <cell r="F195" t="str">
            <v>高　松</v>
          </cell>
          <cell r="G195">
            <v>63</v>
          </cell>
          <cell r="H195">
            <v>2905</v>
          </cell>
          <cell r="I195" t="str">
            <v>綾　田</v>
          </cell>
          <cell r="J195">
            <v>29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 t="str">
            <v>○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1809</v>
          </cell>
          <cell r="E196" t="str">
            <v>大　熊</v>
          </cell>
          <cell r="F196" t="str">
            <v>高工芸</v>
          </cell>
          <cell r="G196">
            <v>62</v>
          </cell>
          <cell r="H196">
            <v>1009</v>
          </cell>
          <cell r="I196" t="str">
            <v>　泉</v>
          </cell>
          <cell r="J196">
            <v>10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 t="str">
            <v>○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2815</v>
          </cell>
          <cell r="E197" t="str">
            <v>山　下</v>
          </cell>
          <cell r="F197" t="str">
            <v>丸　亀</v>
          </cell>
          <cell r="G197">
            <v>61</v>
          </cell>
          <cell r="H197">
            <v>3603</v>
          </cell>
          <cell r="I197" t="str">
            <v>山　下</v>
          </cell>
          <cell r="J197">
            <v>36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 t="str">
            <v>○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D198">
            <v>505</v>
          </cell>
          <cell r="E198" t="str">
            <v>桑　島</v>
          </cell>
          <cell r="F198" t="str">
            <v>石　田</v>
          </cell>
          <cell r="G198">
            <v>60</v>
          </cell>
          <cell r="H198">
            <v>2902</v>
          </cell>
          <cell r="I198" t="str">
            <v>青　木</v>
          </cell>
          <cell r="J198">
            <v>29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 t="str">
            <v>○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2408</v>
          </cell>
          <cell r="E199" t="str">
            <v>福　永</v>
          </cell>
          <cell r="F199" t="str">
            <v>坂　出</v>
          </cell>
          <cell r="G199">
            <v>59</v>
          </cell>
          <cell r="H199">
            <v>703</v>
          </cell>
          <cell r="I199" t="str">
            <v>岩　崎</v>
          </cell>
          <cell r="J199">
            <v>7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 t="str">
            <v>○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D200">
            <v>602</v>
          </cell>
          <cell r="E200" t="str">
            <v>鎌　田</v>
          </cell>
          <cell r="F200" t="str">
            <v>志　度</v>
          </cell>
          <cell r="G200">
            <v>58</v>
          </cell>
          <cell r="H200">
            <v>502</v>
          </cell>
          <cell r="I200" t="str">
            <v>池　田</v>
          </cell>
          <cell r="J200">
            <v>5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 t="str">
            <v>○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2108</v>
          </cell>
          <cell r="E201" t="str">
            <v>江　頭</v>
          </cell>
          <cell r="F201" t="str">
            <v>高松西</v>
          </cell>
          <cell r="G201">
            <v>57</v>
          </cell>
          <cell r="H201">
            <v>4009</v>
          </cell>
          <cell r="I201" t="str">
            <v>荒　木</v>
          </cell>
          <cell r="J201">
            <v>40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2904</v>
          </cell>
          <cell r="E202" t="str">
            <v>今　田</v>
          </cell>
          <cell r="F202" t="str">
            <v>丸城西</v>
          </cell>
          <cell r="G202">
            <v>56</v>
          </cell>
          <cell r="H202">
            <v>2809</v>
          </cell>
          <cell r="I202" t="str">
            <v>山　中</v>
          </cell>
          <cell r="J202">
            <v>28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 t="str">
            <v>○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2816</v>
          </cell>
          <cell r="E203" t="str">
            <v>大　和</v>
          </cell>
          <cell r="F203" t="str">
            <v>丸　亀</v>
          </cell>
          <cell r="G203">
            <v>55</v>
          </cell>
          <cell r="H203">
            <v>1804</v>
          </cell>
          <cell r="I203" t="str">
            <v>本　多</v>
          </cell>
          <cell r="J203">
            <v>18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 t="str">
            <v>○</v>
          </cell>
          <cell r="AD203" t="str">
            <v>×</v>
          </cell>
          <cell r="AE203" t="e">
            <v>#N/A</v>
          </cell>
          <cell r="AF203" t="str">
            <v>○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C204" t="str">
            <v>①</v>
          </cell>
          <cell r="D204">
            <v>3310</v>
          </cell>
          <cell r="E204" t="str">
            <v>吉　村</v>
          </cell>
          <cell r="F204" t="str">
            <v>善　一</v>
          </cell>
          <cell r="G204">
            <v>54</v>
          </cell>
          <cell r="H204">
            <v>2805</v>
          </cell>
          <cell r="I204" t="str">
            <v>横　川</v>
          </cell>
          <cell r="J204">
            <v>28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</sheetData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1102</v>
          </cell>
          <cell r="E2" t="str">
            <v>横　手</v>
          </cell>
          <cell r="F2" t="str">
            <v>高松商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1101</v>
          </cell>
          <cell r="E3" t="str">
            <v>眞　鍋</v>
          </cell>
          <cell r="F3" t="str">
            <v>高松商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1001</v>
          </cell>
          <cell r="E4" t="str">
            <v>渡　邊</v>
          </cell>
          <cell r="F4" t="str">
            <v>高中央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1103</v>
          </cell>
          <cell r="E5" t="str">
            <v>岩　﨑</v>
          </cell>
          <cell r="F5" t="str">
            <v>高松商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3902</v>
          </cell>
          <cell r="E6" t="str">
            <v>高　橋</v>
          </cell>
          <cell r="F6" t="str">
            <v>観　一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1104</v>
          </cell>
          <cell r="E7" t="str">
            <v>高　尾</v>
          </cell>
          <cell r="F7" t="str">
            <v>高松商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1401</v>
          </cell>
          <cell r="E8" t="str">
            <v>森　本</v>
          </cell>
          <cell r="F8" t="str">
            <v>高桜井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201</v>
          </cell>
          <cell r="E9" t="str">
            <v>吉　井</v>
          </cell>
          <cell r="F9" t="str">
            <v>三本松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3904</v>
          </cell>
          <cell r="E10" t="str">
            <v>山　路</v>
          </cell>
          <cell r="F10" t="str">
            <v>観　一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2802</v>
          </cell>
          <cell r="E11" t="str">
            <v>堀　口</v>
          </cell>
          <cell r="F11" t="str">
            <v>丸　亀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4001</v>
          </cell>
          <cell r="E12" t="str">
            <v>小　野</v>
          </cell>
          <cell r="F12" t="str">
            <v>観総合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4002</v>
          </cell>
          <cell r="E13" t="str">
            <v>高　平</v>
          </cell>
          <cell r="F13" t="str">
            <v>観総合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202</v>
          </cell>
          <cell r="E14" t="str">
            <v>野　瀬</v>
          </cell>
          <cell r="F14" t="str">
            <v>三本松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3905</v>
          </cell>
          <cell r="E15" t="str">
            <v>川上優</v>
          </cell>
          <cell r="F15" t="str">
            <v>観　一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1002</v>
          </cell>
          <cell r="E16" t="str">
            <v>玉　木</v>
          </cell>
          <cell r="F16" t="str">
            <v>高中央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1301</v>
          </cell>
          <cell r="E17" t="str">
            <v>川　村</v>
          </cell>
          <cell r="F17" t="str">
            <v>高松一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1404</v>
          </cell>
          <cell r="E18" t="str">
            <v>増　田</v>
          </cell>
          <cell r="F18" t="str">
            <v>高桜井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3903</v>
          </cell>
          <cell r="E19" t="str">
            <v>　堤</v>
          </cell>
          <cell r="F19" t="str">
            <v>観　一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701</v>
          </cell>
          <cell r="E20" t="str">
            <v>村　尾</v>
          </cell>
          <cell r="F20" t="str">
            <v>三　木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2101</v>
          </cell>
          <cell r="E21" t="str">
            <v>水　田</v>
          </cell>
          <cell r="F21" t="str">
            <v>高松西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1106</v>
          </cell>
          <cell r="E22" t="str">
            <v>森　兼</v>
          </cell>
          <cell r="F22" t="str">
            <v>高松商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208</v>
          </cell>
          <cell r="E23" t="str">
            <v>藤　村</v>
          </cell>
          <cell r="F23" t="str">
            <v>三本松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1105</v>
          </cell>
          <cell r="E24" t="str">
            <v>玉　木</v>
          </cell>
          <cell r="F24" t="str">
            <v>高松商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2801</v>
          </cell>
          <cell r="E25" t="str">
            <v>越　智</v>
          </cell>
          <cell r="F25" t="str">
            <v>丸　亀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2901</v>
          </cell>
          <cell r="E26" t="str">
            <v>香　川</v>
          </cell>
          <cell r="F26" t="str">
            <v>丸城西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4003</v>
          </cell>
          <cell r="E27" t="str">
            <v>東　根</v>
          </cell>
          <cell r="F27" t="str">
            <v>観総合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2402</v>
          </cell>
          <cell r="E28" t="str">
            <v>深　井</v>
          </cell>
          <cell r="F28" t="str">
            <v>坂　出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①</v>
          </cell>
          <cell r="D29">
            <v>2401</v>
          </cell>
          <cell r="E29" t="str">
            <v>三　好</v>
          </cell>
          <cell r="F29" t="str">
            <v>坂　出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①</v>
          </cell>
          <cell r="D30">
            <v>1801</v>
          </cell>
          <cell r="E30" t="str">
            <v>中　田</v>
          </cell>
          <cell r="F30" t="str">
            <v>高工芸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①</v>
          </cell>
          <cell r="D31">
            <v>204</v>
          </cell>
          <cell r="E31" t="str">
            <v>岸　野</v>
          </cell>
          <cell r="F31" t="str">
            <v>三本松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①</v>
          </cell>
          <cell r="D32">
            <v>203</v>
          </cell>
          <cell r="E32" t="str">
            <v>西　川</v>
          </cell>
          <cell r="F32" t="str">
            <v>三本松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①</v>
          </cell>
          <cell r="D33">
            <v>3901</v>
          </cell>
          <cell r="E33" t="str">
            <v>合　田</v>
          </cell>
          <cell r="F33" t="str">
            <v>観　一</v>
          </cell>
          <cell r="G33">
            <v>33</v>
          </cell>
          <cell r="H33">
            <v>205</v>
          </cell>
          <cell r="I33" t="str">
            <v>矢　野</v>
          </cell>
          <cell r="J33">
            <v>2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205</v>
          </cell>
          <cell r="E34" t="str">
            <v>矢　野</v>
          </cell>
          <cell r="F34" t="str">
            <v>三本松</v>
          </cell>
          <cell r="G34">
            <v>32</v>
          </cell>
          <cell r="H34">
            <v>3901</v>
          </cell>
          <cell r="I34" t="str">
            <v>合　田</v>
          </cell>
          <cell r="J34">
            <v>39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703</v>
          </cell>
          <cell r="E35" t="str">
            <v>藤　田</v>
          </cell>
          <cell r="F35" t="str">
            <v>三　木</v>
          </cell>
          <cell r="G35">
            <v>95</v>
          </cell>
          <cell r="H35">
            <v>1306</v>
          </cell>
          <cell r="I35" t="str">
            <v>菰　渕</v>
          </cell>
          <cell r="J35">
            <v>13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2902</v>
          </cell>
          <cell r="E36" t="str">
            <v>山　本</v>
          </cell>
          <cell r="F36" t="str">
            <v>丸城西</v>
          </cell>
          <cell r="G36">
            <v>94</v>
          </cell>
          <cell r="H36">
            <v>4005</v>
          </cell>
          <cell r="I36" t="str">
            <v>豊　嶋</v>
          </cell>
          <cell r="J36">
            <v>40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2803</v>
          </cell>
          <cell r="E37" t="str">
            <v>𠮷　井</v>
          </cell>
          <cell r="F37" t="str">
            <v>丸　亀</v>
          </cell>
          <cell r="G37">
            <v>93</v>
          </cell>
          <cell r="H37">
            <v>1408</v>
          </cell>
          <cell r="I37" t="str">
            <v>鍵　山</v>
          </cell>
          <cell r="J37">
            <v>14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D38">
            <v>901</v>
          </cell>
          <cell r="E38" t="str">
            <v>斉　藤</v>
          </cell>
          <cell r="F38" t="str">
            <v>高松東</v>
          </cell>
          <cell r="G38">
            <v>92</v>
          </cell>
          <cell r="H38">
            <v>704</v>
          </cell>
          <cell r="I38" t="str">
            <v>廣　瀬</v>
          </cell>
          <cell r="J38">
            <v>7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○</v>
          </cell>
          <cell r="D39">
            <v>3906</v>
          </cell>
          <cell r="E39" t="str">
            <v>川　崎</v>
          </cell>
          <cell r="F39" t="str">
            <v>観　一</v>
          </cell>
          <cell r="G39">
            <v>91</v>
          </cell>
          <cell r="H39">
            <v>2805</v>
          </cell>
          <cell r="I39" t="str">
            <v>吉　岡</v>
          </cell>
          <cell r="J39">
            <v>28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1601</v>
          </cell>
          <cell r="E40" t="str">
            <v>川　田</v>
          </cell>
          <cell r="F40" t="str">
            <v>香中央</v>
          </cell>
          <cell r="G40">
            <v>90</v>
          </cell>
          <cell r="H40">
            <v>902</v>
          </cell>
          <cell r="I40" t="str">
            <v>田　中</v>
          </cell>
          <cell r="J40">
            <v>9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1003</v>
          </cell>
          <cell r="E41" t="str">
            <v>久　保</v>
          </cell>
          <cell r="F41" t="str">
            <v>高中央</v>
          </cell>
          <cell r="G41">
            <v>89</v>
          </cell>
          <cell r="H41">
            <v>702</v>
          </cell>
          <cell r="I41" t="str">
            <v>小　西</v>
          </cell>
          <cell r="J41">
            <v>7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1405</v>
          </cell>
          <cell r="E42" t="str">
            <v>梶　川</v>
          </cell>
          <cell r="F42" t="str">
            <v>高桜井</v>
          </cell>
          <cell r="G42">
            <v>88</v>
          </cell>
          <cell r="H42">
            <v>903</v>
          </cell>
          <cell r="I42" t="str">
            <v>梶　田</v>
          </cell>
          <cell r="J42">
            <v>9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D43">
            <v>1302</v>
          </cell>
          <cell r="E43" t="str">
            <v>寺　竹</v>
          </cell>
          <cell r="F43" t="str">
            <v>高松一</v>
          </cell>
          <cell r="G43">
            <v>87</v>
          </cell>
          <cell r="H43">
            <v>1204</v>
          </cell>
          <cell r="I43" t="str">
            <v>大　西</v>
          </cell>
          <cell r="J43">
            <v>12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1303</v>
          </cell>
          <cell r="E44" t="str">
            <v>宮　光</v>
          </cell>
          <cell r="F44" t="str">
            <v>高松一</v>
          </cell>
          <cell r="G44">
            <v>86</v>
          </cell>
          <cell r="H44">
            <v>1407</v>
          </cell>
          <cell r="I44" t="str">
            <v>髙　木</v>
          </cell>
          <cell r="J44">
            <v>14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D45">
            <v>1304</v>
          </cell>
          <cell r="E45" t="str">
            <v>田　村</v>
          </cell>
          <cell r="F45" t="str">
            <v>高松一</v>
          </cell>
          <cell r="G45">
            <v>85</v>
          </cell>
          <cell r="H45">
            <v>2904</v>
          </cell>
          <cell r="I45" t="str">
            <v>松　岡</v>
          </cell>
          <cell r="J45">
            <v>29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1201</v>
          </cell>
          <cell r="E46" t="str">
            <v>山　本</v>
          </cell>
          <cell r="F46" t="str">
            <v>高　松</v>
          </cell>
          <cell r="G46">
            <v>84</v>
          </cell>
          <cell r="H46">
            <v>1604</v>
          </cell>
          <cell r="I46" t="str">
            <v>　秦</v>
          </cell>
          <cell r="J46">
            <v>16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1402</v>
          </cell>
          <cell r="E47" t="str">
            <v>佐々木</v>
          </cell>
          <cell r="F47" t="str">
            <v>高桜井</v>
          </cell>
          <cell r="G47">
            <v>83</v>
          </cell>
          <cell r="H47">
            <v>1202</v>
          </cell>
          <cell r="I47" t="str">
            <v>吉　田</v>
          </cell>
          <cell r="J47">
            <v>12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D48">
            <v>2102</v>
          </cell>
          <cell r="E48" t="str">
            <v>中　尾</v>
          </cell>
          <cell r="F48" t="str">
            <v>高松西</v>
          </cell>
          <cell r="G48">
            <v>82</v>
          </cell>
          <cell r="H48">
            <v>2903</v>
          </cell>
          <cell r="I48" t="str">
            <v>平　野</v>
          </cell>
          <cell r="J48">
            <v>29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4004</v>
          </cell>
          <cell r="E49" t="str">
            <v>貞　廣</v>
          </cell>
          <cell r="F49" t="str">
            <v>観総合</v>
          </cell>
          <cell r="G49">
            <v>81</v>
          </cell>
          <cell r="H49">
            <v>1006</v>
          </cell>
          <cell r="I49" t="str">
            <v>荒　山</v>
          </cell>
          <cell r="J49">
            <v>10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1602</v>
          </cell>
          <cell r="E50" t="str">
            <v>多　田</v>
          </cell>
          <cell r="F50" t="str">
            <v>香中央</v>
          </cell>
          <cell r="G50">
            <v>80</v>
          </cell>
          <cell r="H50">
            <v>1701</v>
          </cell>
          <cell r="I50" t="str">
            <v>上　林</v>
          </cell>
          <cell r="J50">
            <v>17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3301</v>
          </cell>
          <cell r="E51" t="str">
            <v>田　村</v>
          </cell>
          <cell r="F51" t="str">
            <v>善　一</v>
          </cell>
          <cell r="G51">
            <v>79</v>
          </cell>
          <cell r="H51">
            <v>1406</v>
          </cell>
          <cell r="I51" t="str">
            <v>古　市</v>
          </cell>
          <cell r="J51">
            <v>14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D52">
            <v>2804</v>
          </cell>
          <cell r="E52" t="str">
            <v>木　村</v>
          </cell>
          <cell r="F52" t="str">
            <v>丸　亀</v>
          </cell>
          <cell r="G52">
            <v>78</v>
          </cell>
          <cell r="H52">
            <v>1108</v>
          </cell>
          <cell r="I52" t="str">
            <v>小　林</v>
          </cell>
          <cell r="J52">
            <v>11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1004</v>
          </cell>
          <cell r="E53" t="str">
            <v>小　島</v>
          </cell>
          <cell r="F53" t="str">
            <v>高中央</v>
          </cell>
          <cell r="G53">
            <v>77</v>
          </cell>
          <cell r="H53">
            <v>1305</v>
          </cell>
          <cell r="I53" t="str">
            <v>大　前</v>
          </cell>
          <cell r="J53">
            <v>13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206</v>
          </cell>
          <cell r="E54" t="str">
            <v>多　田</v>
          </cell>
          <cell r="F54" t="str">
            <v>三本松</v>
          </cell>
          <cell r="G54">
            <v>76</v>
          </cell>
          <cell r="H54">
            <v>1403</v>
          </cell>
          <cell r="I54" t="str">
            <v>佐　々</v>
          </cell>
          <cell r="J54">
            <v>14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D55">
            <v>1005</v>
          </cell>
          <cell r="E55" t="str">
            <v>増　田</v>
          </cell>
          <cell r="F55" t="str">
            <v>高中央</v>
          </cell>
          <cell r="G55">
            <v>75</v>
          </cell>
          <cell r="H55">
            <v>1603</v>
          </cell>
          <cell r="I55" t="str">
            <v>三　橋</v>
          </cell>
          <cell r="J55">
            <v>16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D56">
            <v>1409</v>
          </cell>
          <cell r="E56" t="str">
            <v>桑　島</v>
          </cell>
          <cell r="F56" t="str">
            <v>高桜井</v>
          </cell>
          <cell r="G56">
            <v>74</v>
          </cell>
          <cell r="H56">
            <v>1007</v>
          </cell>
          <cell r="I56" t="str">
            <v>葛　西</v>
          </cell>
          <cell r="J56">
            <v>10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1107</v>
          </cell>
          <cell r="E57" t="str">
            <v>能　祖</v>
          </cell>
          <cell r="F57" t="str">
            <v>高松商</v>
          </cell>
          <cell r="G57">
            <v>73</v>
          </cell>
          <cell r="H57">
            <v>1203</v>
          </cell>
          <cell r="I57" t="str">
            <v>江　藤</v>
          </cell>
          <cell r="J57">
            <v>12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2</v>
          </cell>
          <cell r="C58" t="str">
            <v>①</v>
          </cell>
          <cell r="D58">
            <v>4006</v>
          </cell>
          <cell r="E58" t="str">
            <v>白　井</v>
          </cell>
          <cell r="F58" t="str">
            <v>観総合</v>
          </cell>
          <cell r="G58">
            <v>72</v>
          </cell>
          <cell r="H58">
            <v>2403</v>
          </cell>
          <cell r="I58" t="str">
            <v>柴　坂</v>
          </cell>
          <cell r="J58">
            <v>24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2</v>
          </cell>
          <cell r="C59" t="str">
            <v>①</v>
          </cell>
          <cell r="D59">
            <v>1702</v>
          </cell>
          <cell r="E59" t="str">
            <v>小　柳</v>
          </cell>
          <cell r="F59" t="str">
            <v>英　明</v>
          </cell>
          <cell r="G59">
            <v>71</v>
          </cell>
          <cell r="H59">
            <v>207</v>
          </cell>
          <cell r="I59" t="str">
            <v>池　田</v>
          </cell>
          <cell r="J59">
            <v>2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2</v>
          </cell>
          <cell r="C60" t="str">
            <v>①</v>
          </cell>
          <cell r="D60">
            <v>2905</v>
          </cell>
          <cell r="E60" t="str">
            <v>瀧　川</v>
          </cell>
          <cell r="F60" t="str">
            <v>丸城西</v>
          </cell>
          <cell r="G60">
            <v>70</v>
          </cell>
          <cell r="H60">
            <v>1410</v>
          </cell>
          <cell r="I60" t="str">
            <v>井　元</v>
          </cell>
          <cell r="J60">
            <v>14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①</v>
          </cell>
          <cell r="D61">
            <v>2806</v>
          </cell>
          <cell r="E61" t="str">
            <v>上　村</v>
          </cell>
          <cell r="F61" t="str">
            <v>丸　亀</v>
          </cell>
          <cell r="G61">
            <v>69</v>
          </cell>
          <cell r="H61">
            <v>1605</v>
          </cell>
          <cell r="I61" t="str">
            <v>中　條</v>
          </cell>
          <cell r="J61">
            <v>16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209</v>
          </cell>
          <cell r="E62" t="str">
            <v>三　好</v>
          </cell>
          <cell r="F62" t="str">
            <v>三本松</v>
          </cell>
          <cell r="G62">
            <v>68</v>
          </cell>
          <cell r="H62">
            <v>2906</v>
          </cell>
          <cell r="I62" t="str">
            <v>佐　藤</v>
          </cell>
          <cell r="J62">
            <v>29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1606</v>
          </cell>
          <cell r="E63" t="str">
            <v>爲　廣</v>
          </cell>
          <cell r="F63" t="str">
            <v>香中央</v>
          </cell>
          <cell r="G63">
            <v>67</v>
          </cell>
          <cell r="H63">
            <v>1307</v>
          </cell>
          <cell r="I63" t="str">
            <v>中　尾</v>
          </cell>
          <cell r="J63">
            <v>13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4007</v>
          </cell>
          <cell r="E64" t="str">
            <v>須　藤</v>
          </cell>
          <cell r="F64" t="str">
            <v>観総合</v>
          </cell>
          <cell r="G64">
            <v>66</v>
          </cell>
          <cell r="H64">
            <v>2807</v>
          </cell>
          <cell r="I64" t="str">
            <v>吉　久</v>
          </cell>
          <cell r="J64">
            <v>28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705</v>
          </cell>
          <cell r="E65" t="str">
            <v>國　方</v>
          </cell>
          <cell r="F65" t="str">
            <v>三　木</v>
          </cell>
          <cell r="G65">
            <v>65</v>
          </cell>
          <cell r="H65">
            <v>1411</v>
          </cell>
          <cell r="I65" t="str">
            <v>犬　伏</v>
          </cell>
          <cell r="J65">
            <v>14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1411</v>
          </cell>
          <cell r="E66" t="str">
            <v>犬　伏</v>
          </cell>
          <cell r="F66" t="str">
            <v>高桜井</v>
          </cell>
          <cell r="G66">
            <v>64</v>
          </cell>
          <cell r="H66">
            <v>705</v>
          </cell>
          <cell r="I66" t="str">
            <v>國　方</v>
          </cell>
          <cell r="J66">
            <v>7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2807</v>
          </cell>
          <cell r="E67" t="str">
            <v>吉　久</v>
          </cell>
          <cell r="F67" t="str">
            <v>丸　亀</v>
          </cell>
          <cell r="G67">
            <v>63</v>
          </cell>
          <cell r="H67">
            <v>4007</v>
          </cell>
          <cell r="I67" t="str">
            <v>須　藤</v>
          </cell>
          <cell r="J67">
            <v>40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1307</v>
          </cell>
          <cell r="E68" t="str">
            <v>中　尾</v>
          </cell>
          <cell r="F68" t="str">
            <v>高松一</v>
          </cell>
          <cell r="G68">
            <v>62</v>
          </cell>
          <cell r="H68">
            <v>1606</v>
          </cell>
          <cell r="I68" t="str">
            <v>爲　廣</v>
          </cell>
          <cell r="J68">
            <v>16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2906</v>
          </cell>
          <cell r="E69" t="str">
            <v>佐　藤</v>
          </cell>
          <cell r="F69" t="str">
            <v>丸城西</v>
          </cell>
          <cell r="G69">
            <v>61</v>
          </cell>
          <cell r="H69">
            <v>209</v>
          </cell>
          <cell r="I69" t="str">
            <v>三　好</v>
          </cell>
          <cell r="J69">
            <v>2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①</v>
          </cell>
          <cell r="D70">
            <v>1605</v>
          </cell>
          <cell r="E70" t="str">
            <v>中　條</v>
          </cell>
          <cell r="F70" t="str">
            <v>香中央</v>
          </cell>
          <cell r="G70">
            <v>60</v>
          </cell>
          <cell r="H70">
            <v>2806</v>
          </cell>
          <cell r="I70" t="str">
            <v>上　村</v>
          </cell>
          <cell r="J70">
            <v>28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2</v>
          </cell>
          <cell r="C71" t="str">
            <v>①</v>
          </cell>
          <cell r="D71">
            <v>1410</v>
          </cell>
          <cell r="E71" t="str">
            <v>井　元</v>
          </cell>
          <cell r="F71" t="str">
            <v>高桜井</v>
          </cell>
          <cell r="G71">
            <v>59</v>
          </cell>
          <cell r="H71">
            <v>2905</v>
          </cell>
          <cell r="I71" t="str">
            <v>瀧　川</v>
          </cell>
          <cell r="J71">
            <v>29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2</v>
          </cell>
          <cell r="C72" t="str">
            <v>①</v>
          </cell>
          <cell r="D72">
            <v>207</v>
          </cell>
          <cell r="E72" t="str">
            <v>池　田</v>
          </cell>
          <cell r="F72" t="str">
            <v>三本松</v>
          </cell>
          <cell r="G72">
            <v>58</v>
          </cell>
          <cell r="H72">
            <v>1702</v>
          </cell>
          <cell r="I72" t="str">
            <v>小　柳</v>
          </cell>
          <cell r="J72">
            <v>17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2</v>
          </cell>
          <cell r="C73" t="str">
            <v>①</v>
          </cell>
          <cell r="D73">
            <v>2403</v>
          </cell>
          <cell r="E73" t="str">
            <v>柴　坂</v>
          </cell>
          <cell r="F73" t="str">
            <v>坂　出</v>
          </cell>
          <cell r="G73">
            <v>57</v>
          </cell>
          <cell r="H73">
            <v>4006</v>
          </cell>
          <cell r="I73" t="str">
            <v>白　井</v>
          </cell>
          <cell r="J73">
            <v>40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1203</v>
          </cell>
          <cell r="E74" t="str">
            <v>江　藤</v>
          </cell>
          <cell r="F74" t="str">
            <v>高　松</v>
          </cell>
          <cell r="G74">
            <v>56</v>
          </cell>
          <cell r="H74">
            <v>1107</v>
          </cell>
          <cell r="I74" t="str">
            <v>能　祖</v>
          </cell>
          <cell r="J74">
            <v>11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D75">
            <v>1007</v>
          </cell>
          <cell r="E75" t="str">
            <v>葛　西</v>
          </cell>
          <cell r="F75" t="str">
            <v>高中央</v>
          </cell>
          <cell r="G75">
            <v>55</v>
          </cell>
          <cell r="H75">
            <v>1409</v>
          </cell>
          <cell r="I75" t="str">
            <v>桑　島</v>
          </cell>
          <cell r="J75">
            <v>14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1603</v>
          </cell>
          <cell r="E76" t="str">
            <v>三　橋</v>
          </cell>
          <cell r="F76" t="str">
            <v>香中央</v>
          </cell>
          <cell r="G76">
            <v>54</v>
          </cell>
          <cell r="H76">
            <v>1005</v>
          </cell>
          <cell r="I76" t="str">
            <v>増　田</v>
          </cell>
          <cell r="J76">
            <v>10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1403</v>
          </cell>
          <cell r="E77" t="str">
            <v>佐　々</v>
          </cell>
          <cell r="F77" t="str">
            <v>高桜井</v>
          </cell>
          <cell r="G77">
            <v>53</v>
          </cell>
          <cell r="H77">
            <v>206</v>
          </cell>
          <cell r="I77" t="str">
            <v>多　田</v>
          </cell>
          <cell r="J77">
            <v>2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1305</v>
          </cell>
          <cell r="E78" t="str">
            <v>大　前</v>
          </cell>
          <cell r="F78" t="str">
            <v>高松一</v>
          </cell>
          <cell r="G78">
            <v>52</v>
          </cell>
          <cell r="H78">
            <v>1004</v>
          </cell>
          <cell r="I78" t="str">
            <v>小　島</v>
          </cell>
          <cell r="J78">
            <v>10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1108</v>
          </cell>
          <cell r="E79" t="str">
            <v>小　林</v>
          </cell>
          <cell r="F79" t="str">
            <v>高松商</v>
          </cell>
          <cell r="G79">
            <v>51</v>
          </cell>
          <cell r="H79">
            <v>2804</v>
          </cell>
          <cell r="I79" t="str">
            <v>木　村</v>
          </cell>
          <cell r="J79">
            <v>28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1406</v>
          </cell>
          <cell r="E80" t="str">
            <v>古　市</v>
          </cell>
          <cell r="F80" t="str">
            <v>高桜井</v>
          </cell>
          <cell r="G80">
            <v>50</v>
          </cell>
          <cell r="H80">
            <v>3301</v>
          </cell>
          <cell r="I80" t="str">
            <v>田　村</v>
          </cell>
          <cell r="J80">
            <v>33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D81">
            <v>1701</v>
          </cell>
          <cell r="E81" t="str">
            <v>上　林</v>
          </cell>
          <cell r="F81" t="str">
            <v>英　明</v>
          </cell>
          <cell r="G81">
            <v>49</v>
          </cell>
          <cell r="H81">
            <v>1602</v>
          </cell>
          <cell r="I81" t="str">
            <v>多　田</v>
          </cell>
          <cell r="J81">
            <v>16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D82">
            <v>1006</v>
          </cell>
          <cell r="E82" t="str">
            <v>荒　山</v>
          </cell>
          <cell r="F82" t="str">
            <v>高中央</v>
          </cell>
          <cell r="G82">
            <v>48</v>
          </cell>
          <cell r="H82">
            <v>4004</v>
          </cell>
          <cell r="I82" t="str">
            <v>貞　廣</v>
          </cell>
          <cell r="J82">
            <v>40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2903</v>
          </cell>
          <cell r="E83" t="str">
            <v>平　野</v>
          </cell>
          <cell r="F83" t="str">
            <v>丸城西</v>
          </cell>
          <cell r="G83">
            <v>47</v>
          </cell>
          <cell r="H83">
            <v>2102</v>
          </cell>
          <cell r="I83" t="str">
            <v>中　尾</v>
          </cell>
          <cell r="J83">
            <v>21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1202</v>
          </cell>
          <cell r="E84" t="str">
            <v>吉　田</v>
          </cell>
          <cell r="F84" t="str">
            <v>高　松</v>
          </cell>
          <cell r="G84">
            <v>46</v>
          </cell>
          <cell r="H84">
            <v>1402</v>
          </cell>
          <cell r="I84" t="str">
            <v>佐々木</v>
          </cell>
          <cell r="J84">
            <v>14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1604</v>
          </cell>
          <cell r="E85" t="str">
            <v>　秦</v>
          </cell>
          <cell r="F85" t="str">
            <v>香中央</v>
          </cell>
          <cell r="G85">
            <v>45</v>
          </cell>
          <cell r="H85">
            <v>1201</v>
          </cell>
          <cell r="I85" t="str">
            <v>山　本</v>
          </cell>
          <cell r="J85">
            <v>12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2904</v>
          </cell>
          <cell r="E86" t="str">
            <v>松　岡</v>
          </cell>
          <cell r="F86" t="str">
            <v>丸城西</v>
          </cell>
          <cell r="G86">
            <v>44</v>
          </cell>
          <cell r="H86">
            <v>1304</v>
          </cell>
          <cell r="I86" t="str">
            <v>田　村</v>
          </cell>
          <cell r="J86">
            <v>13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1407</v>
          </cell>
          <cell r="E87" t="str">
            <v>髙　木</v>
          </cell>
          <cell r="F87" t="str">
            <v>高桜井</v>
          </cell>
          <cell r="G87">
            <v>43</v>
          </cell>
          <cell r="H87">
            <v>1303</v>
          </cell>
          <cell r="I87" t="str">
            <v>宮　光</v>
          </cell>
          <cell r="J87">
            <v>13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1204</v>
          </cell>
          <cell r="E88" t="str">
            <v>大　西</v>
          </cell>
          <cell r="F88" t="str">
            <v>高　松</v>
          </cell>
          <cell r="G88">
            <v>42</v>
          </cell>
          <cell r="H88">
            <v>1302</v>
          </cell>
          <cell r="I88" t="str">
            <v>寺　竹</v>
          </cell>
          <cell r="J88">
            <v>13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903</v>
          </cell>
          <cell r="E89" t="str">
            <v>梶　田</v>
          </cell>
          <cell r="F89" t="str">
            <v>高松東</v>
          </cell>
          <cell r="G89">
            <v>41</v>
          </cell>
          <cell r="H89">
            <v>1405</v>
          </cell>
          <cell r="I89" t="str">
            <v>梶　川</v>
          </cell>
          <cell r="J89">
            <v>14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702</v>
          </cell>
          <cell r="E90" t="str">
            <v>小　西</v>
          </cell>
          <cell r="F90" t="str">
            <v>三　木</v>
          </cell>
          <cell r="G90">
            <v>40</v>
          </cell>
          <cell r="H90">
            <v>1003</v>
          </cell>
          <cell r="I90" t="str">
            <v>久　保</v>
          </cell>
          <cell r="J90">
            <v>10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D91">
            <v>902</v>
          </cell>
          <cell r="E91" t="str">
            <v>田　中</v>
          </cell>
          <cell r="F91" t="str">
            <v>高松東</v>
          </cell>
          <cell r="G91">
            <v>39</v>
          </cell>
          <cell r="H91">
            <v>1601</v>
          </cell>
          <cell r="I91" t="str">
            <v>川　田</v>
          </cell>
          <cell r="J91">
            <v>16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2805</v>
          </cell>
          <cell r="E92" t="str">
            <v>吉　岡</v>
          </cell>
          <cell r="F92" t="str">
            <v>丸　亀</v>
          </cell>
          <cell r="G92">
            <v>38</v>
          </cell>
          <cell r="H92">
            <v>3906</v>
          </cell>
          <cell r="I92" t="str">
            <v>川　崎</v>
          </cell>
          <cell r="J92">
            <v>39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704</v>
          </cell>
          <cell r="E93" t="str">
            <v>廣　瀬</v>
          </cell>
          <cell r="F93" t="str">
            <v>三　木</v>
          </cell>
          <cell r="G93">
            <v>37</v>
          </cell>
          <cell r="H93">
            <v>901</v>
          </cell>
          <cell r="I93" t="str">
            <v>斉　藤</v>
          </cell>
          <cell r="J93">
            <v>9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1408</v>
          </cell>
          <cell r="E94" t="str">
            <v>鍵　山</v>
          </cell>
          <cell r="F94" t="str">
            <v>高桜井</v>
          </cell>
          <cell r="G94">
            <v>36</v>
          </cell>
          <cell r="H94">
            <v>2803</v>
          </cell>
          <cell r="I94" t="str">
            <v>𠮷　井</v>
          </cell>
          <cell r="J94">
            <v>28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D95">
            <v>4005</v>
          </cell>
          <cell r="E95" t="str">
            <v>豊　嶋</v>
          </cell>
          <cell r="F95" t="str">
            <v>観総合</v>
          </cell>
          <cell r="G95">
            <v>35</v>
          </cell>
          <cell r="H95">
            <v>2902</v>
          </cell>
          <cell r="I95" t="str">
            <v>山　本</v>
          </cell>
          <cell r="J95">
            <v>29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1306</v>
          </cell>
          <cell r="E96" t="str">
            <v>菰　渕</v>
          </cell>
          <cell r="F96" t="str">
            <v>高松一</v>
          </cell>
          <cell r="G96">
            <v>34</v>
          </cell>
          <cell r="H96">
            <v>703</v>
          </cell>
          <cell r="I96" t="str">
            <v>藤　田</v>
          </cell>
          <cell r="J96">
            <v>7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8A191-39EB-43DC-A441-A74F1EAD8995}">
  <sheetPr codeName="Sheet21">
    <pageSetUpPr fitToPage="1"/>
  </sheetPr>
  <dimension ref="B1:BV111"/>
  <sheetViews>
    <sheetView tabSelected="1" view="pageBreakPreview" topLeftCell="AI85" zoomScale="120" zoomScaleNormal="90" zoomScaleSheetLayoutView="120" workbookViewId="0">
      <selection activeCell="BN104" sqref="BN104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9.1796875" style="5" customWidth="1"/>
    <col min="5" max="5" width="1.6328125" style="4" customWidth="1"/>
    <col min="6" max="6" width="6.6328125" style="3" customWidth="1"/>
    <col min="7" max="7" width="1.6328125" style="4" customWidth="1"/>
    <col min="8" max="30" width="2.6328125" style="2" customWidth="1"/>
    <col min="31" max="31" width="0" style="2" hidden="1" customWidth="1"/>
    <col min="32" max="32" width="9.1796875" style="5" customWidth="1"/>
    <col min="33" max="33" width="1.6328125" style="4" customWidth="1"/>
    <col min="34" max="34" width="6.6328125" style="3" customWidth="1"/>
    <col min="35" max="35" width="1.6328125" style="4" customWidth="1"/>
    <col min="36" max="36" width="4.1796875" style="1" customWidth="1"/>
    <col min="37" max="38" width="2.6328125" style="2" customWidth="1"/>
    <col min="39" max="39" width="4.1796875" style="1" customWidth="1"/>
    <col min="40" max="40" width="0" style="2" hidden="1" customWidth="1"/>
    <col min="41" max="41" width="9.1796875" style="5" customWidth="1"/>
    <col min="42" max="42" width="1.6328125" style="4" customWidth="1"/>
    <col min="43" max="43" width="6.6328125" style="3" customWidth="1"/>
    <col min="44" max="44" width="1.6328125" style="4" customWidth="1"/>
    <col min="45" max="67" width="2.6328125" style="2" customWidth="1"/>
    <col min="68" max="68" width="0" style="2" hidden="1" customWidth="1"/>
    <col min="69" max="69" width="9.1796875" style="5" customWidth="1"/>
    <col min="70" max="70" width="1.6328125" style="4" customWidth="1"/>
    <col min="71" max="71" width="6.6328125" style="3" customWidth="1"/>
    <col min="72" max="72" width="1.6328125" style="4" customWidth="1"/>
    <col min="73" max="73" width="4.1796875" style="1" customWidth="1"/>
    <col min="74" max="74" width="2.6328125" style="2" customWidth="1"/>
    <col min="75" max="16384" width="9" style="2"/>
  </cols>
  <sheetData>
    <row r="1" spans="2:73" ht="30" customHeight="1" x14ac:dyDescent="0.2">
      <c r="D1" s="67" t="s">
        <v>0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</row>
    <row r="3" spans="2:73" ht="25" customHeight="1" x14ac:dyDescent="0.2">
      <c r="AE3" s="69" t="s">
        <v>114</v>
      </c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BM3" s="70" t="s">
        <v>2</v>
      </c>
      <c r="BN3" s="68"/>
      <c r="BO3" s="68"/>
      <c r="BP3" s="68"/>
      <c r="BQ3" s="68"/>
      <c r="BR3" s="68"/>
      <c r="BS3" s="68"/>
      <c r="BT3" s="68"/>
      <c r="BU3" s="68"/>
    </row>
    <row r="4" spans="2:73" x14ac:dyDescent="0.2">
      <c r="AF4" s="74" t="s">
        <v>284</v>
      </c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BM4" s="70" t="s">
        <v>3</v>
      </c>
      <c r="BN4" s="68"/>
      <c r="BO4" s="68"/>
      <c r="BP4" s="68"/>
      <c r="BQ4" s="68"/>
      <c r="BR4" s="68"/>
      <c r="BS4" s="68"/>
      <c r="BT4" s="68"/>
      <c r="BU4" s="68"/>
    </row>
    <row r="6" spans="2:73" ht="8.15" customHeight="1" thickBot="1" x14ac:dyDescent="0.25">
      <c r="B6" s="71">
        <v>1</v>
      </c>
      <c r="D6" s="72" t="s">
        <v>115</v>
      </c>
      <c r="E6" s="73" t="s">
        <v>5</v>
      </c>
      <c r="F6" s="74" t="s">
        <v>77</v>
      </c>
      <c r="G6" s="73" t="s">
        <v>7</v>
      </c>
      <c r="H6" s="32"/>
      <c r="I6" s="32"/>
      <c r="J6" s="6"/>
      <c r="K6" s="6"/>
      <c r="L6" s="6"/>
      <c r="M6" s="6"/>
      <c r="Q6" s="7"/>
      <c r="R6" s="75" t="s">
        <v>283</v>
      </c>
      <c r="S6" s="76"/>
      <c r="T6" s="76"/>
      <c r="U6" s="7"/>
      <c r="Y6" s="6"/>
      <c r="Z6" s="6"/>
      <c r="AA6" s="6"/>
      <c r="AB6" s="6"/>
      <c r="AC6" s="32"/>
      <c r="AD6" s="32"/>
      <c r="AF6" s="72" t="s">
        <v>116</v>
      </c>
      <c r="AG6" s="73" t="s">
        <v>5</v>
      </c>
      <c r="AH6" s="74" t="s">
        <v>51</v>
      </c>
      <c r="AI6" s="73" t="s">
        <v>7</v>
      </c>
      <c r="AJ6" s="71">
        <v>52</v>
      </c>
      <c r="AM6" s="71">
        <v>102</v>
      </c>
      <c r="AO6" s="72" t="s">
        <v>117</v>
      </c>
      <c r="AP6" s="73" t="s">
        <v>5</v>
      </c>
      <c r="AQ6" s="74" t="s">
        <v>6</v>
      </c>
      <c r="AR6" s="73" t="s">
        <v>7</v>
      </c>
      <c r="AS6" s="32"/>
      <c r="AT6" s="32"/>
      <c r="AU6" s="6"/>
      <c r="AV6" s="6"/>
      <c r="AW6" s="6"/>
      <c r="AX6" s="6"/>
      <c r="BJ6" s="6"/>
      <c r="BK6" s="6"/>
      <c r="BL6" s="6"/>
      <c r="BM6" s="6"/>
      <c r="BN6" s="32"/>
      <c r="BO6" s="32"/>
      <c r="BQ6" s="72" t="s">
        <v>118</v>
      </c>
      <c r="BR6" s="73" t="s">
        <v>5</v>
      </c>
      <c r="BS6" s="74" t="s">
        <v>41</v>
      </c>
      <c r="BT6" s="73" t="s">
        <v>7</v>
      </c>
      <c r="BU6" s="71">
        <v>153</v>
      </c>
    </row>
    <row r="7" spans="2:73" ht="8.15" customHeight="1" thickTop="1" thickBot="1" x14ac:dyDescent="0.25">
      <c r="B7" s="71"/>
      <c r="D7" s="72"/>
      <c r="E7" s="73"/>
      <c r="F7" s="74"/>
      <c r="G7" s="73"/>
      <c r="H7" s="6"/>
      <c r="I7" s="6"/>
      <c r="J7" s="37"/>
      <c r="K7" s="6"/>
      <c r="L7" s="6"/>
      <c r="M7" s="6"/>
      <c r="Q7" s="7"/>
      <c r="R7" s="76"/>
      <c r="S7" s="76"/>
      <c r="T7" s="76"/>
      <c r="U7" s="7"/>
      <c r="Y7" s="6"/>
      <c r="Z7" s="6"/>
      <c r="AA7" s="6"/>
      <c r="AB7" s="35"/>
      <c r="AC7" s="6"/>
      <c r="AD7" s="6"/>
      <c r="AF7" s="72"/>
      <c r="AG7" s="73"/>
      <c r="AH7" s="74"/>
      <c r="AI7" s="73"/>
      <c r="AJ7" s="71"/>
      <c r="AM7" s="71"/>
      <c r="AO7" s="72"/>
      <c r="AP7" s="73"/>
      <c r="AQ7" s="74"/>
      <c r="AR7" s="73"/>
      <c r="AS7" s="6"/>
      <c r="AT7" s="6"/>
      <c r="AU7" s="37"/>
      <c r="AV7" s="6"/>
      <c r="AW7" s="6"/>
      <c r="AX7" s="6"/>
      <c r="BJ7" s="6"/>
      <c r="BK7" s="6"/>
      <c r="BL7" s="6"/>
      <c r="BM7" s="35"/>
      <c r="BN7" s="6"/>
      <c r="BO7" s="6"/>
      <c r="BQ7" s="72"/>
      <c r="BR7" s="73"/>
      <c r="BS7" s="74"/>
      <c r="BT7" s="73"/>
      <c r="BU7" s="71"/>
    </row>
    <row r="8" spans="2:73" ht="8.15" customHeight="1" thickTop="1" thickBot="1" x14ac:dyDescent="0.25">
      <c r="B8" s="71">
        <v>2</v>
      </c>
      <c r="D8" s="72" t="s">
        <v>119</v>
      </c>
      <c r="E8" s="73" t="s">
        <v>5</v>
      </c>
      <c r="F8" s="74" t="s">
        <v>24</v>
      </c>
      <c r="G8" s="73" t="s">
        <v>7</v>
      </c>
      <c r="H8" s="6"/>
      <c r="I8" s="13"/>
      <c r="J8" s="15"/>
      <c r="K8" s="44"/>
      <c r="L8" s="6"/>
      <c r="M8" s="6"/>
      <c r="Q8" s="7"/>
      <c r="R8" s="76"/>
      <c r="S8" s="76"/>
      <c r="T8" s="76"/>
      <c r="U8" s="7"/>
      <c r="Y8" s="6"/>
      <c r="Z8" s="6"/>
      <c r="AA8" s="46"/>
      <c r="AB8" s="13"/>
      <c r="AC8" s="15"/>
      <c r="AD8" s="32"/>
      <c r="AF8" s="72" t="s">
        <v>120</v>
      </c>
      <c r="AG8" s="73" t="s">
        <v>5</v>
      </c>
      <c r="AH8" s="74" t="s">
        <v>80</v>
      </c>
      <c r="AI8" s="73" t="s">
        <v>7</v>
      </c>
      <c r="AJ8" s="71">
        <v>53</v>
      </c>
      <c r="AM8" s="71">
        <v>103</v>
      </c>
      <c r="AO8" s="72" t="s">
        <v>89</v>
      </c>
      <c r="AP8" s="73" t="s">
        <v>5</v>
      </c>
      <c r="AQ8" s="74" t="s">
        <v>22</v>
      </c>
      <c r="AR8" s="73" t="s">
        <v>7</v>
      </c>
      <c r="AS8" s="32"/>
      <c r="AT8" s="13"/>
      <c r="AU8" s="15"/>
      <c r="AV8" s="44"/>
      <c r="AW8" s="6"/>
      <c r="AX8" s="6"/>
      <c r="BJ8" s="6"/>
      <c r="BK8" s="6"/>
      <c r="BL8" s="46"/>
      <c r="BM8" s="13"/>
      <c r="BN8" s="15"/>
      <c r="BO8" s="32"/>
      <c r="BQ8" s="72" t="s">
        <v>121</v>
      </c>
      <c r="BR8" s="73" t="s">
        <v>5</v>
      </c>
      <c r="BS8" s="74" t="s">
        <v>122</v>
      </c>
      <c r="BT8" s="73" t="s">
        <v>7</v>
      </c>
      <c r="BU8" s="71">
        <v>154</v>
      </c>
    </row>
    <row r="9" spans="2:73" ht="8.15" customHeight="1" thickTop="1" thickBot="1" x14ac:dyDescent="0.25">
      <c r="B9" s="71"/>
      <c r="D9" s="72"/>
      <c r="E9" s="73"/>
      <c r="F9" s="74"/>
      <c r="G9" s="73"/>
      <c r="H9" s="9"/>
      <c r="I9" s="17"/>
      <c r="J9" s="6"/>
      <c r="K9" s="44"/>
      <c r="L9" s="6"/>
      <c r="M9" s="6"/>
      <c r="Q9" s="7"/>
      <c r="R9" s="76"/>
      <c r="S9" s="76"/>
      <c r="T9" s="76"/>
      <c r="U9" s="7"/>
      <c r="Y9" s="6"/>
      <c r="Z9" s="6"/>
      <c r="AA9" s="46"/>
      <c r="AB9" s="6"/>
      <c r="AC9" s="42"/>
      <c r="AD9" s="6"/>
      <c r="AF9" s="72"/>
      <c r="AG9" s="73"/>
      <c r="AH9" s="74"/>
      <c r="AI9" s="73"/>
      <c r="AJ9" s="71"/>
      <c r="AM9" s="71"/>
      <c r="AO9" s="72"/>
      <c r="AP9" s="73"/>
      <c r="AQ9" s="74"/>
      <c r="AR9" s="73"/>
      <c r="AS9" s="6"/>
      <c r="AT9" s="34"/>
      <c r="AU9" s="6"/>
      <c r="AV9" s="44"/>
      <c r="AW9" s="6"/>
      <c r="AX9" s="6"/>
      <c r="BJ9" s="6"/>
      <c r="BK9" s="6"/>
      <c r="BL9" s="46"/>
      <c r="BM9" s="6"/>
      <c r="BN9" s="42"/>
      <c r="BO9" s="6"/>
      <c r="BQ9" s="72"/>
      <c r="BR9" s="73"/>
      <c r="BS9" s="74"/>
      <c r="BT9" s="73"/>
      <c r="BU9" s="71"/>
    </row>
    <row r="10" spans="2:73" ht="8.15" customHeight="1" thickTop="1" thickBot="1" x14ac:dyDescent="0.25">
      <c r="B10" s="71">
        <v>3</v>
      </c>
      <c r="D10" s="72" t="s">
        <v>123</v>
      </c>
      <c r="E10" s="73" t="s">
        <v>5</v>
      </c>
      <c r="F10" s="74" t="s">
        <v>91</v>
      </c>
      <c r="G10" s="73" t="s">
        <v>7</v>
      </c>
      <c r="H10" s="32"/>
      <c r="I10" s="33"/>
      <c r="J10" s="6"/>
      <c r="K10" s="44"/>
      <c r="L10" s="6"/>
      <c r="M10" s="6"/>
      <c r="Q10" s="7"/>
      <c r="R10" s="76"/>
      <c r="S10" s="76"/>
      <c r="T10" s="76"/>
      <c r="U10" s="7"/>
      <c r="Y10" s="6"/>
      <c r="Z10" s="6"/>
      <c r="AA10" s="46"/>
      <c r="AB10" s="6"/>
      <c r="AC10" s="13"/>
      <c r="AD10" s="19"/>
      <c r="AF10" s="72" t="s">
        <v>124</v>
      </c>
      <c r="AG10" s="73" t="s">
        <v>5</v>
      </c>
      <c r="AH10" s="74" t="s">
        <v>41</v>
      </c>
      <c r="AI10" s="73" t="s">
        <v>7</v>
      </c>
      <c r="AJ10" s="71">
        <v>54</v>
      </c>
      <c r="AM10" s="71">
        <v>104</v>
      </c>
      <c r="AO10" s="72" t="s">
        <v>125</v>
      </c>
      <c r="AP10" s="73" t="s">
        <v>5</v>
      </c>
      <c r="AQ10" s="74" t="s">
        <v>13</v>
      </c>
      <c r="AR10" s="73" t="s">
        <v>7</v>
      </c>
      <c r="AS10" s="11"/>
      <c r="AT10" s="6"/>
      <c r="AU10" s="6"/>
      <c r="AV10" s="44"/>
      <c r="AW10" s="6"/>
      <c r="AX10" s="6"/>
      <c r="BJ10" s="6"/>
      <c r="BK10" s="6"/>
      <c r="BL10" s="46"/>
      <c r="BM10" s="6"/>
      <c r="BN10" s="13"/>
      <c r="BO10" s="19"/>
      <c r="BQ10" s="72" t="s">
        <v>126</v>
      </c>
      <c r="BR10" s="73" t="s">
        <v>5</v>
      </c>
      <c r="BS10" s="74" t="s">
        <v>77</v>
      </c>
      <c r="BT10" s="73" t="s">
        <v>7</v>
      </c>
      <c r="BU10" s="71">
        <v>155</v>
      </c>
    </row>
    <row r="11" spans="2:73" ht="8.15" customHeight="1" thickTop="1" thickBot="1" x14ac:dyDescent="0.25">
      <c r="B11" s="71"/>
      <c r="D11" s="72"/>
      <c r="E11" s="73"/>
      <c r="F11" s="74"/>
      <c r="G11" s="73"/>
      <c r="H11" s="6"/>
      <c r="I11" s="6"/>
      <c r="J11" s="6"/>
      <c r="K11" s="37"/>
      <c r="L11" s="6"/>
      <c r="M11" s="6"/>
      <c r="Q11" s="7"/>
      <c r="R11" s="76"/>
      <c r="S11" s="76"/>
      <c r="T11" s="76"/>
      <c r="U11" s="7"/>
      <c r="Y11" s="6"/>
      <c r="Z11" s="6"/>
      <c r="AA11" s="35"/>
      <c r="AB11" s="6"/>
      <c r="AC11" s="6"/>
      <c r="AD11" s="9"/>
      <c r="AF11" s="72"/>
      <c r="AG11" s="73"/>
      <c r="AH11" s="74"/>
      <c r="AI11" s="73"/>
      <c r="AJ11" s="71"/>
      <c r="AM11" s="71"/>
      <c r="AO11" s="72"/>
      <c r="AP11" s="73"/>
      <c r="AQ11" s="74"/>
      <c r="AR11" s="73"/>
      <c r="AS11" s="6"/>
      <c r="AT11" s="6"/>
      <c r="AU11" s="6"/>
      <c r="AV11" s="37"/>
      <c r="AW11" s="6"/>
      <c r="AX11" s="6"/>
      <c r="BJ11" s="6"/>
      <c r="BK11" s="6"/>
      <c r="BL11" s="35"/>
      <c r="BM11" s="6"/>
      <c r="BN11" s="6"/>
      <c r="BO11" s="9"/>
      <c r="BQ11" s="72"/>
      <c r="BR11" s="73"/>
      <c r="BS11" s="74"/>
      <c r="BT11" s="73"/>
      <c r="BU11" s="71"/>
    </row>
    <row r="12" spans="2:73" ht="8.15" customHeight="1" thickTop="1" thickBot="1" x14ac:dyDescent="0.25">
      <c r="B12" s="71">
        <v>4</v>
      </c>
      <c r="D12" s="72" t="s">
        <v>127</v>
      </c>
      <c r="E12" s="73" t="s">
        <v>5</v>
      </c>
      <c r="F12" s="74" t="s">
        <v>37</v>
      </c>
      <c r="G12" s="73" t="s">
        <v>7</v>
      </c>
      <c r="H12" s="32"/>
      <c r="I12" s="6"/>
      <c r="J12" s="13"/>
      <c r="K12" s="15"/>
      <c r="L12" s="44"/>
      <c r="M12" s="6"/>
      <c r="Q12" s="7"/>
      <c r="R12" s="76"/>
      <c r="S12" s="76"/>
      <c r="T12" s="76"/>
      <c r="U12" s="7"/>
      <c r="Y12" s="6"/>
      <c r="Z12" s="46"/>
      <c r="AA12" s="13"/>
      <c r="AB12" s="15"/>
      <c r="AC12" s="6"/>
      <c r="AD12" s="32"/>
      <c r="AF12" s="72" t="s">
        <v>128</v>
      </c>
      <c r="AG12" s="73" t="s">
        <v>5</v>
      </c>
      <c r="AH12" s="74" t="s">
        <v>11</v>
      </c>
      <c r="AI12" s="73" t="s">
        <v>7</v>
      </c>
      <c r="AJ12" s="71">
        <v>55</v>
      </c>
      <c r="AM12" s="71">
        <v>105</v>
      </c>
      <c r="AO12" s="72" t="s">
        <v>129</v>
      </c>
      <c r="AP12" s="73" t="s">
        <v>5</v>
      </c>
      <c r="AQ12" s="74" t="s">
        <v>130</v>
      </c>
      <c r="AR12" s="73" t="s">
        <v>7</v>
      </c>
      <c r="AS12" s="32"/>
      <c r="AT12" s="6"/>
      <c r="AU12" s="13"/>
      <c r="AV12" s="15"/>
      <c r="AW12" s="44"/>
      <c r="AX12" s="6"/>
      <c r="BJ12" s="6"/>
      <c r="BK12" s="6"/>
      <c r="BL12" s="17"/>
      <c r="BM12" s="15"/>
      <c r="BN12" s="6"/>
      <c r="BO12" s="32"/>
      <c r="BQ12" s="72" t="s">
        <v>131</v>
      </c>
      <c r="BR12" s="73" t="s">
        <v>5</v>
      </c>
      <c r="BS12" s="74" t="s">
        <v>51</v>
      </c>
      <c r="BT12" s="73" t="s">
        <v>7</v>
      </c>
      <c r="BU12" s="71">
        <v>156</v>
      </c>
    </row>
    <row r="13" spans="2:73" ht="8.15" customHeight="1" thickTop="1" thickBot="1" x14ac:dyDescent="0.25">
      <c r="B13" s="71"/>
      <c r="D13" s="72"/>
      <c r="E13" s="73"/>
      <c r="F13" s="74"/>
      <c r="G13" s="73"/>
      <c r="H13" s="6"/>
      <c r="I13" s="37"/>
      <c r="J13" s="13"/>
      <c r="K13" s="15"/>
      <c r="L13" s="44"/>
      <c r="M13" s="6"/>
      <c r="Q13" s="7"/>
      <c r="R13" s="76"/>
      <c r="S13" s="76"/>
      <c r="T13" s="76"/>
      <c r="U13" s="7"/>
      <c r="Y13" s="6"/>
      <c r="Z13" s="46"/>
      <c r="AA13" s="13"/>
      <c r="AB13" s="15"/>
      <c r="AC13" s="35"/>
      <c r="AD13" s="6"/>
      <c r="AF13" s="72"/>
      <c r="AG13" s="73"/>
      <c r="AH13" s="74"/>
      <c r="AI13" s="73"/>
      <c r="AJ13" s="71"/>
      <c r="AM13" s="71"/>
      <c r="AO13" s="72"/>
      <c r="AP13" s="73"/>
      <c r="AQ13" s="74"/>
      <c r="AR13" s="73"/>
      <c r="AS13" s="6"/>
      <c r="AT13" s="37"/>
      <c r="AU13" s="13"/>
      <c r="AV13" s="15"/>
      <c r="AW13" s="44"/>
      <c r="AX13" s="6"/>
      <c r="BJ13" s="6"/>
      <c r="BK13" s="6"/>
      <c r="BL13" s="17"/>
      <c r="BM13" s="15"/>
      <c r="BN13" s="35"/>
      <c r="BO13" s="6"/>
      <c r="BQ13" s="72"/>
      <c r="BR13" s="73"/>
      <c r="BS13" s="74"/>
      <c r="BT13" s="73"/>
      <c r="BU13" s="71"/>
    </row>
    <row r="14" spans="2:73" ht="8.15" customHeight="1" thickTop="1" x14ac:dyDescent="0.2">
      <c r="B14" s="71">
        <v>5</v>
      </c>
      <c r="D14" s="72" t="s">
        <v>132</v>
      </c>
      <c r="E14" s="73" t="s">
        <v>5</v>
      </c>
      <c r="F14" s="74" t="s">
        <v>51</v>
      </c>
      <c r="G14" s="73" t="s">
        <v>7</v>
      </c>
      <c r="H14" s="11"/>
      <c r="I14" s="17"/>
      <c r="J14" s="17"/>
      <c r="K14" s="15"/>
      <c r="L14" s="44"/>
      <c r="M14" s="6"/>
      <c r="Q14" s="7"/>
      <c r="R14" s="76"/>
      <c r="S14" s="76"/>
      <c r="T14" s="76"/>
      <c r="U14" s="7"/>
      <c r="Y14" s="6"/>
      <c r="Z14" s="46"/>
      <c r="AA14" s="6"/>
      <c r="AB14" s="47"/>
      <c r="AC14" s="13"/>
      <c r="AD14" s="19"/>
      <c r="AF14" s="72" t="s">
        <v>133</v>
      </c>
      <c r="AG14" s="73" t="s">
        <v>5</v>
      </c>
      <c r="AH14" s="74" t="s">
        <v>24</v>
      </c>
      <c r="AI14" s="73" t="s">
        <v>7</v>
      </c>
      <c r="AJ14" s="71">
        <v>56</v>
      </c>
      <c r="AM14" s="71">
        <v>106</v>
      </c>
      <c r="AO14" s="72" t="s">
        <v>134</v>
      </c>
      <c r="AP14" s="73" t="s">
        <v>5</v>
      </c>
      <c r="AQ14" s="74" t="s">
        <v>37</v>
      </c>
      <c r="AR14" s="73" t="s">
        <v>7</v>
      </c>
      <c r="AS14" s="11"/>
      <c r="AT14" s="17"/>
      <c r="AU14" s="17"/>
      <c r="AV14" s="15"/>
      <c r="AW14" s="44"/>
      <c r="AX14" s="6"/>
      <c r="BJ14" s="6"/>
      <c r="BK14" s="6"/>
      <c r="BL14" s="15"/>
      <c r="BM14" s="47"/>
      <c r="BN14" s="13"/>
      <c r="BO14" s="19"/>
      <c r="BQ14" s="72" t="s">
        <v>135</v>
      </c>
      <c r="BR14" s="73" t="s">
        <v>5</v>
      </c>
      <c r="BS14" s="74" t="s">
        <v>13</v>
      </c>
      <c r="BT14" s="73" t="s">
        <v>7</v>
      </c>
      <c r="BU14" s="71">
        <v>157</v>
      </c>
    </row>
    <row r="15" spans="2:73" ht="8.15" customHeight="1" thickBot="1" x14ac:dyDescent="0.25">
      <c r="B15" s="71"/>
      <c r="D15" s="72"/>
      <c r="E15" s="73"/>
      <c r="F15" s="74"/>
      <c r="G15" s="73"/>
      <c r="H15" s="6"/>
      <c r="I15" s="6"/>
      <c r="J15" s="17"/>
      <c r="K15" s="6"/>
      <c r="L15" s="44"/>
      <c r="M15" s="6"/>
      <c r="Q15" s="18"/>
      <c r="R15" s="78" t="s">
        <v>298</v>
      </c>
      <c r="S15" s="79"/>
      <c r="T15" s="79"/>
      <c r="U15" s="18"/>
      <c r="Y15" s="6"/>
      <c r="Z15" s="46"/>
      <c r="AA15" s="6"/>
      <c r="AB15" s="42"/>
      <c r="AC15" s="6"/>
      <c r="AD15" s="9"/>
      <c r="AF15" s="72"/>
      <c r="AG15" s="73"/>
      <c r="AH15" s="74"/>
      <c r="AI15" s="73"/>
      <c r="AJ15" s="71"/>
      <c r="AM15" s="71"/>
      <c r="AO15" s="72"/>
      <c r="AP15" s="73"/>
      <c r="AQ15" s="74"/>
      <c r="AR15" s="73"/>
      <c r="AS15" s="6"/>
      <c r="AT15" s="6"/>
      <c r="AU15" s="17"/>
      <c r="AV15" s="6"/>
      <c r="AW15" s="44"/>
      <c r="AX15" s="6"/>
      <c r="BJ15" s="6"/>
      <c r="BK15" s="6"/>
      <c r="BL15" s="15"/>
      <c r="BM15" s="42"/>
      <c r="BN15" s="6"/>
      <c r="BO15" s="9"/>
      <c r="BQ15" s="72"/>
      <c r="BR15" s="73"/>
      <c r="BS15" s="74"/>
      <c r="BT15" s="73"/>
      <c r="BU15" s="71"/>
    </row>
    <row r="16" spans="2:73" ht="8.15" customHeight="1" thickTop="1" x14ac:dyDescent="0.2">
      <c r="B16" s="71">
        <v>6</v>
      </c>
      <c r="D16" s="72" t="s">
        <v>136</v>
      </c>
      <c r="E16" s="73" t="s">
        <v>5</v>
      </c>
      <c r="F16" s="74" t="s">
        <v>27</v>
      </c>
      <c r="G16" s="73" t="s">
        <v>7</v>
      </c>
      <c r="H16" s="6"/>
      <c r="I16" s="6"/>
      <c r="J16" s="33"/>
      <c r="K16" s="6"/>
      <c r="L16" s="44"/>
      <c r="M16" s="6"/>
      <c r="Q16" s="18"/>
      <c r="R16" s="79"/>
      <c r="S16" s="79"/>
      <c r="T16" s="79"/>
      <c r="U16" s="18"/>
      <c r="Y16" s="6"/>
      <c r="Z16" s="46"/>
      <c r="AA16" s="6"/>
      <c r="AB16" s="13"/>
      <c r="AC16" s="15"/>
      <c r="AD16" s="8"/>
      <c r="AF16" s="72" t="s">
        <v>59</v>
      </c>
      <c r="AG16" s="73" t="s">
        <v>5</v>
      </c>
      <c r="AH16" s="74" t="s">
        <v>137</v>
      </c>
      <c r="AI16" s="73" t="s">
        <v>7</v>
      </c>
      <c r="AJ16" s="71">
        <v>57</v>
      </c>
      <c r="AM16" s="71">
        <v>107</v>
      </c>
      <c r="AO16" s="72" t="s">
        <v>138</v>
      </c>
      <c r="AP16" s="73" t="s">
        <v>5</v>
      </c>
      <c r="AQ16" s="74" t="s">
        <v>91</v>
      </c>
      <c r="AR16" s="73" t="s">
        <v>7</v>
      </c>
      <c r="AS16" s="6"/>
      <c r="AT16" s="6"/>
      <c r="AU16" s="33"/>
      <c r="AV16" s="6"/>
      <c r="AW16" s="44"/>
      <c r="AX16" s="6"/>
      <c r="BJ16" s="6"/>
      <c r="BK16" s="6"/>
      <c r="BL16" s="15"/>
      <c r="BM16" s="13"/>
      <c r="BN16" s="15"/>
      <c r="BO16" s="8"/>
      <c r="BQ16" s="72" t="s">
        <v>139</v>
      </c>
      <c r="BR16" s="73" t="s">
        <v>5</v>
      </c>
      <c r="BS16" s="74" t="s">
        <v>140</v>
      </c>
      <c r="BT16" s="73" t="s">
        <v>7</v>
      </c>
      <c r="BU16" s="71">
        <v>158</v>
      </c>
    </row>
    <row r="17" spans="2:73" ht="8.15" customHeight="1" thickBot="1" x14ac:dyDescent="0.25">
      <c r="B17" s="71"/>
      <c r="D17" s="72"/>
      <c r="E17" s="73"/>
      <c r="F17" s="74"/>
      <c r="G17" s="73"/>
      <c r="H17" s="9"/>
      <c r="I17" s="36"/>
      <c r="J17" s="44"/>
      <c r="K17" s="6"/>
      <c r="L17" s="44"/>
      <c r="M17" s="6"/>
      <c r="Q17" s="18"/>
      <c r="R17" s="79"/>
      <c r="S17" s="79"/>
      <c r="T17" s="79"/>
      <c r="U17" s="18"/>
      <c r="Y17" s="6"/>
      <c r="Z17" s="46"/>
      <c r="AA17" s="6"/>
      <c r="AB17" s="6"/>
      <c r="AC17" s="17"/>
      <c r="AD17" s="9"/>
      <c r="AF17" s="72"/>
      <c r="AG17" s="73"/>
      <c r="AH17" s="74"/>
      <c r="AI17" s="73"/>
      <c r="AJ17" s="71"/>
      <c r="AM17" s="71"/>
      <c r="AO17" s="72"/>
      <c r="AP17" s="73"/>
      <c r="AQ17" s="74"/>
      <c r="AR17" s="73"/>
      <c r="AS17" s="9"/>
      <c r="AT17" s="36"/>
      <c r="AU17" s="44"/>
      <c r="AV17" s="6"/>
      <c r="AW17" s="44"/>
      <c r="AX17" s="6"/>
      <c r="BJ17" s="6"/>
      <c r="BK17" s="6"/>
      <c r="BL17" s="15"/>
      <c r="BM17" s="6"/>
      <c r="BN17" s="17"/>
      <c r="BO17" s="9"/>
      <c r="BQ17" s="72"/>
      <c r="BR17" s="73"/>
      <c r="BS17" s="74"/>
      <c r="BT17" s="73"/>
      <c r="BU17" s="71"/>
    </row>
    <row r="18" spans="2:73" ht="8.15" customHeight="1" thickTop="1" thickBot="1" x14ac:dyDescent="0.25">
      <c r="B18" s="71">
        <v>7</v>
      </c>
      <c r="D18" s="72" t="s">
        <v>141</v>
      </c>
      <c r="E18" s="73" t="s">
        <v>5</v>
      </c>
      <c r="F18" s="74" t="s">
        <v>16</v>
      </c>
      <c r="G18" s="73" t="s">
        <v>7</v>
      </c>
      <c r="H18" s="32"/>
      <c r="I18" s="44"/>
      <c r="J18" s="6"/>
      <c r="K18" s="6"/>
      <c r="L18" s="44"/>
      <c r="M18" s="6"/>
      <c r="Q18" s="18"/>
      <c r="R18" s="79"/>
      <c r="S18" s="79"/>
      <c r="T18" s="79"/>
      <c r="U18" s="18"/>
      <c r="Y18" s="6"/>
      <c r="Z18" s="46"/>
      <c r="AA18" s="6"/>
      <c r="AB18" s="6"/>
      <c r="AC18" s="38"/>
      <c r="AD18" s="32"/>
      <c r="AF18" s="72" t="s">
        <v>142</v>
      </c>
      <c r="AG18" s="73" t="s">
        <v>5</v>
      </c>
      <c r="AH18" s="74" t="s">
        <v>32</v>
      </c>
      <c r="AI18" s="73" t="s">
        <v>7</v>
      </c>
      <c r="AJ18" s="71">
        <v>58</v>
      </c>
      <c r="AM18" s="71">
        <v>108</v>
      </c>
      <c r="AO18" s="72" t="s">
        <v>143</v>
      </c>
      <c r="AP18" s="73" t="s">
        <v>5</v>
      </c>
      <c r="AQ18" s="74" t="s">
        <v>11</v>
      </c>
      <c r="AR18" s="73" t="s">
        <v>7</v>
      </c>
      <c r="AS18" s="32"/>
      <c r="AT18" s="44"/>
      <c r="AU18" s="6"/>
      <c r="AV18" s="6"/>
      <c r="AW18" s="44"/>
      <c r="AX18" s="6"/>
      <c r="BJ18" s="6"/>
      <c r="BK18" s="6"/>
      <c r="BL18" s="15"/>
      <c r="BM18" s="6"/>
      <c r="BN18" s="38"/>
      <c r="BO18" s="32"/>
      <c r="BQ18" s="72" t="s">
        <v>19</v>
      </c>
      <c r="BR18" s="73" t="s">
        <v>5</v>
      </c>
      <c r="BS18" s="74" t="s">
        <v>137</v>
      </c>
      <c r="BT18" s="73" t="s">
        <v>7</v>
      </c>
      <c r="BU18" s="71">
        <v>159</v>
      </c>
    </row>
    <row r="19" spans="2:73" ht="8.15" customHeight="1" thickTop="1" thickBot="1" x14ac:dyDescent="0.25">
      <c r="B19" s="71"/>
      <c r="D19" s="72"/>
      <c r="E19" s="73"/>
      <c r="F19" s="74"/>
      <c r="G19" s="73"/>
      <c r="H19" s="6"/>
      <c r="I19" s="6"/>
      <c r="J19" s="6"/>
      <c r="K19" s="6"/>
      <c r="L19" s="37"/>
      <c r="M19" s="6"/>
      <c r="Q19" s="18"/>
      <c r="R19" s="79"/>
      <c r="S19" s="79"/>
      <c r="T19" s="79"/>
      <c r="U19" s="18"/>
      <c r="Y19" s="6"/>
      <c r="Z19" s="35"/>
      <c r="AA19" s="6"/>
      <c r="AB19" s="6"/>
      <c r="AC19" s="6"/>
      <c r="AD19" s="6"/>
      <c r="AF19" s="72"/>
      <c r="AG19" s="73"/>
      <c r="AH19" s="74"/>
      <c r="AI19" s="73"/>
      <c r="AJ19" s="71"/>
      <c r="AM19" s="71"/>
      <c r="AO19" s="72"/>
      <c r="AP19" s="73"/>
      <c r="AQ19" s="74"/>
      <c r="AR19" s="73"/>
      <c r="AS19" s="6"/>
      <c r="AT19" s="6"/>
      <c r="AU19" s="6"/>
      <c r="AV19" s="6"/>
      <c r="AW19" s="37"/>
      <c r="AX19" s="6"/>
      <c r="BJ19" s="6"/>
      <c r="BK19" s="31"/>
      <c r="BL19" s="6"/>
      <c r="BM19" s="6"/>
      <c r="BN19" s="6"/>
      <c r="BO19" s="6"/>
      <c r="BQ19" s="72"/>
      <c r="BR19" s="73"/>
      <c r="BS19" s="74"/>
      <c r="BT19" s="73"/>
      <c r="BU19" s="71"/>
    </row>
    <row r="20" spans="2:73" ht="8.15" customHeight="1" thickTop="1" thickBot="1" x14ac:dyDescent="0.25">
      <c r="B20" s="71">
        <v>8</v>
      </c>
      <c r="D20" s="72" t="s">
        <v>144</v>
      </c>
      <c r="E20" s="73" t="s">
        <v>5</v>
      </c>
      <c r="F20" s="74" t="s">
        <v>80</v>
      </c>
      <c r="G20" s="73" t="s">
        <v>7</v>
      </c>
      <c r="H20" s="32"/>
      <c r="I20" s="32"/>
      <c r="J20" s="6"/>
      <c r="K20" s="13"/>
      <c r="L20" s="15"/>
      <c r="M20" s="44"/>
      <c r="Q20" s="18"/>
      <c r="R20" s="79"/>
      <c r="S20" s="79"/>
      <c r="T20" s="79"/>
      <c r="U20" s="18"/>
      <c r="Y20" s="46"/>
      <c r="Z20" s="13"/>
      <c r="AA20" s="15"/>
      <c r="AB20" s="6"/>
      <c r="AC20" s="32"/>
      <c r="AD20" s="32"/>
      <c r="AF20" s="72" t="s">
        <v>145</v>
      </c>
      <c r="AG20" s="73" t="s">
        <v>5</v>
      </c>
      <c r="AH20" s="74" t="s">
        <v>37</v>
      </c>
      <c r="AI20" s="73" t="s">
        <v>7</v>
      </c>
      <c r="AJ20" s="71">
        <v>59</v>
      </c>
      <c r="AM20" s="71">
        <v>109</v>
      </c>
      <c r="AO20" s="72" t="s">
        <v>146</v>
      </c>
      <c r="AP20" s="73" t="s">
        <v>5</v>
      </c>
      <c r="AQ20" s="74" t="s">
        <v>30</v>
      </c>
      <c r="AR20" s="73" t="s">
        <v>7</v>
      </c>
      <c r="AS20" s="6"/>
      <c r="AT20" s="6"/>
      <c r="AU20" s="6"/>
      <c r="AV20" s="13"/>
      <c r="AW20" s="15"/>
      <c r="AX20" s="44"/>
      <c r="BJ20" s="46"/>
      <c r="BK20" s="46"/>
      <c r="BL20" s="6"/>
      <c r="BM20" s="6"/>
      <c r="BN20" s="32"/>
      <c r="BO20" s="32"/>
      <c r="BQ20" s="72" t="s">
        <v>147</v>
      </c>
      <c r="BR20" s="73" t="s">
        <v>5</v>
      </c>
      <c r="BS20" s="74" t="s">
        <v>32</v>
      </c>
      <c r="BT20" s="73" t="s">
        <v>7</v>
      </c>
      <c r="BU20" s="71">
        <v>160</v>
      </c>
    </row>
    <row r="21" spans="2:73" ht="8.15" customHeight="1" thickTop="1" thickBot="1" x14ac:dyDescent="0.25">
      <c r="B21" s="71"/>
      <c r="D21" s="72"/>
      <c r="E21" s="73"/>
      <c r="F21" s="74"/>
      <c r="G21" s="73"/>
      <c r="H21" s="6"/>
      <c r="I21" s="6"/>
      <c r="J21" s="37"/>
      <c r="K21" s="13"/>
      <c r="L21" s="15"/>
      <c r="M21" s="44"/>
      <c r="Q21" s="18"/>
      <c r="R21" s="79"/>
      <c r="S21" s="79"/>
      <c r="T21" s="79"/>
      <c r="U21" s="18"/>
      <c r="Y21" s="46"/>
      <c r="Z21" s="13"/>
      <c r="AA21" s="15"/>
      <c r="AB21" s="35"/>
      <c r="AC21" s="6"/>
      <c r="AD21" s="6"/>
      <c r="AF21" s="72"/>
      <c r="AG21" s="73"/>
      <c r="AH21" s="74"/>
      <c r="AI21" s="73"/>
      <c r="AJ21" s="71"/>
      <c r="AM21" s="71"/>
      <c r="AO21" s="72"/>
      <c r="AP21" s="73"/>
      <c r="AQ21" s="74"/>
      <c r="AR21" s="73"/>
      <c r="AS21" s="9"/>
      <c r="AT21" s="9"/>
      <c r="AU21" s="36"/>
      <c r="AV21" s="13"/>
      <c r="AW21" s="15"/>
      <c r="AX21" s="44"/>
      <c r="BJ21" s="46"/>
      <c r="BK21" s="46"/>
      <c r="BL21" s="6"/>
      <c r="BM21" s="35"/>
      <c r="BN21" s="6"/>
      <c r="BO21" s="6"/>
      <c r="BQ21" s="72"/>
      <c r="BR21" s="73"/>
      <c r="BS21" s="74"/>
      <c r="BT21" s="73"/>
      <c r="BU21" s="71"/>
    </row>
    <row r="22" spans="2:73" ht="8.15" customHeight="1" thickTop="1" x14ac:dyDescent="0.2">
      <c r="B22" s="71">
        <v>9</v>
      </c>
      <c r="D22" s="72" t="s">
        <v>148</v>
      </c>
      <c r="E22" s="73" t="s">
        <v>5</v>
      </c>
      <c r="F22" s="74" t="s">
        <v>149</v>
      </c>
      <c r="G22" s="73" t="s">
        <v>7</v>
      </c>
      <c r="H22" s="6"/>
      <c r="I22" s="13"/>
      <c r="J22" s="15"/>
      <c r="K22" s="45"/>
      <c r="L22" s="6"/>
      <c r="M22" s="44"/>
      <c r="Q22" s="18"/>
      <c r="R22" s="79"/>
      <c r="S22" s="79"/>
      <c r="T22" s="79"/>
      <c r="U22" s="18"/>
      <c r="Y22" s="46"/>
      <c r="Z22" s="6"/>
      <c r="AA22" s="47"/>
      <c r="AB22" s="13"/>
      <c r="AC22" s="15"/>
      <c r="AD22" s="8"/>
      <c r="AF22" s="72" t="s">
        <v>98</v>
      </c>
      <c r="AG22" s="73" t="s">
        <v>5</v>
      </c>
      <c r="AH22" s="74" t="s">
        <v>77</v>
      </c>
      <c r="AI22" s="73" t="s">
        <v>7</v>
      </c>
      <c r="AJ22" s="71">
        <v>60</v>
      </c>
      <c r="AM22" s="71">
        <v>110</v>
      </c>
      <c r="AO22" s="72" t="s">
        <v>40</v>
      </c>
      <c r="AP22" s="73" t="s">
        <v>5</v>
      </c>
      <c r="AQ22" s="74" t="s">
        <v>122</v>
      </c>
      <c r="AR22" s="73" t="s">
        <v>7</v>
      </c>
      <c r="AS22" s="6"/>
      <c r="AT22" s="6"/>
      <c r="AU22" s="44"/>
      <c r="AV22" s="45"/>
      <c r="AW22" s="6"/>
      <c r="AX22" s="44"/>
      <c r="BJ22" s="46"/>
      <c r="BK22" s="46"/>
      <c r="BL22" s="13"/>
      <c r="BM22" s="17"/>
      <c r="BN22" s="15"/>
      <c r="BO22" s="8"/>
      <c r="BQ22" s="72" t="s">
        <v>150</v>
      </c>
      <c r="BR22" s="73" t="s">
        <v>5</v>
      </c>
      <c r="BS22" s="74" t="s">
        <v>37</v>
      </c>
      <c r="BT22" s="73" t="s">
        <v>7</v>
      </c>
      <c r="BU22" s="71">
        <v>161</v>
      </c>
    </row>
    <row r="23" spans="2:73" ht="8.15" customHeight="1" thickBot="1" x14ac:dyDescent="0.25">
      <c r="B23" s="71"/>
      <c r="D23" s="72"/>
      <c r="E23" s="73"/>
      <c r="F23" s="74"/>
      <c r="G23" s="73"/>
      <c r="H23" s="9"/>
      <c r="I23" s="17"/>
      <c r="J23" s="6"/>
      <c r="K23" s="45"/>
      <c r="L23" s="6"/>
      <c r="M23" s="44"/>
      <c r="Q23" s="18"/>
      <c r="R23" s="79"/>
      <c r="S23" s="79"/>
      <c r="T23" s="79"/>
      <c r="U23" s="18"/>
      <c r="Y23" s="46"/>
      <c r="Z23" s="6"/>
      <c r="AA23" s="47"/>
      <c r="AB23" s="6"/>
      <c r="AC23" s="17"/>
      <c r="AD23" s="9"/>
      <c r="AF23" s="72"/>
      <c r="AG23" s="73"/>
      <c r="AH23" s="74"/>
      <c r="AI23" s="73"/>
      <c r="AJ23" s="71"/>
      <c r="AM23" s="71"/>
      <c r="AO23" s="72"/>
      <c r="AP23" s="73"/>
      <c r="AQ23" s="74"/>
      <c r="AR23" s="73"/>
      <c r="AS23" s="9"/>
      <c r="AT23" s="36"/>
      <c r="AU23" s="44"/>
      <c r="AV23" s="45"/>
      <c r="AW23" s="6"/>
      <c r="AX23" s="44"/>
      <c r="BJ23" s="46"/>
      <c r="BK23" s="46"/>
      <c r="BL23" s="13"/>
      <c r="BM23" s="15"/>
      <c r="BN23" s="17"/>
      <c r="BO23" s="9"/>
      <c r="BQ23" s="72"/>
      <c r="BR23" s="73"/>
      <c r="BS23" s="74"/>
      <c r="BT23" s="73"/>
      <c r="BU23" s="71"/>
    </row>
    <row r="24" spans="2:73" ht="8.15" customHeight="1" thickTop="1" thickBot="1" x14ac:dyDescent="0.25">
      <c r="B24" s="71">
        <v>10</v>
      </c>
      <c r="D24" s="72" t="s">
        <v>151</v>
      </c>
      <c r="E24" s="73" t="s">
        <v>5</v>
      </c>
      <c r="F24" s="74" t="s">
        <v>24</v>
      </c>
      <c r="G24" s="73" t="s">
        <v>7</v>
      </c>
      <c r="H24" s="32"/>
      <c r="I24" s="33"/>
      <c r="J24" s="6"/>
      <c r="K24" s="45"/>
      <c r="L24" s="6"/>
      <c r="M24" s="44"/>
      <c r="Q24" s="18"/>
      <c r="R24" s="79"/>
      <c r="S24" s="79"/>
      <c r="T24" s="79"/>
      <c r="U24" s="18"/>
      <c r="Y24" s="46"/>
      <c r="Z24" s="6"/>
      <c r="AA24" s="47"/>
      <c r="AB24" s="6"/>
      <c r="AC24" s="38"/>
      <c r="AD24" s="32"/>
      <c r="AF24" s="72" t="s">
        <v>152</v>
      </c>
      <c r="AG24" s="73" t="s">
        <v>5</v>
      </c>
      <c r="AH24" s="74" t="s">
        <v>16</v>
      </c>
      <c r="AI24" s="73" t="s">
        <v>7</v>
      </c>
      <c r="AJ24" s="71">
        <v>61</v>
      </c>
      <c r="AM24" s="71">
        <v>111</v>
      </c>
      <c r="AO24" s="72" t="s">
        <v>153</v>
      </c>
      <c r="AP24" s="73" t="s">
        <v>5</v>
      </c>
      <c r="AQ24" s="74" t="s">
        <v>80</v>
      </c>
      <c r="AR24" s="73" t="s">
        <v>7</v>
      </c>
      <c r="AS24" s="32"/>
      <c r="AT24" s="44"/>
      <c r="AU24" s="6"/>
      <c r="AV24" s="45"/>
      <c r="AW24" s="6"/>
      <c r="AX24" s="44"/>
      <c r="BJ24" s="46"/>
      <c r="BK24" s="46"/>
      <c r="BL24" s="13"/>
      <c r="BM24" s="15"/>
      <c r="BN24" s="38"/>
      <c r="BO24" s="32"/>
      <c r="BQ24" s="72" t="s">
        <v>154</v>
      </c>
      <c r="BR24" s="73" t="s">
        <v>5</v>
      </c>
      <c r="BS24" s="74" t="s">
        <v>24</v>
      </c>
      <c r="BT24" s="73" t="s">
        <v>7</v>
      </c>
      <c r="BU24" s="71">
        <v>162</v>
      </c>
    </row>
    <row r="25" spans="2:73" ht="8.15" customHeight="1" thickTop="1" thickBot="1" x14ac:dyDescent="0.25">
      <c r="B25" s="71"/>
      <c r="D25" s="72"/>
      <c r="E25" s="73"/>
      <c r="F25" s="74"/>
      <c r="G25" s="73"/>
      <c r="H25" s="6"/>
      <c r="I25" s="6"/>
      <c r="J25" s="6"/>
      <c r="K25" s="34"/>
      <c r="L25" s="6"/>
      <c r="M25" s="44"/>
      <c r="Q25" s="18"/>
      <c r="R25" s="79"/>
      <c r="S25" s="79"/>
      <c r="T25" s="79"/>
      <c r="U25" s="18"/>
      <c r="Y25" s="46"/>
      <c r="Z25" s="6"/>
      <c r="AA25" s="42"/>
      <c r="AB25" s="6"/>
      <c r="AC25" s="6"/>
      <c r="AD25" s="6"/>
      <c r="AF25" s="72"/>
      <c r="AG25" s="73"/>
      <c r="AH25" s="74"/>
      <c r="AI25" s="73"/>
      <c r="AJ25" s="71"/>
      <c r="AM25" s="71"/>
      <c r="AO25" s="72"/>
      <c r="AP25" s="73"/>
      <c r="AQ25" s="74"/>
      <c r="AR25" s="73"/>
      <c r="AS25" s="6"/>
      <c r="AT25" s="6"/>
      <c r="AU25" s="6"/>
      <c r="AV25" s="34"/>
      <c r="AW25" s="6"/>
      <c r="AX25" s="44"/>
      <c r="BJ25" s="46"/>
      <c r="BK25" s="46"/>
      <c r="BL25" s="31"/>
      <c r="BM25" s="6"/>
      <c r="BN25" s="6"/>
      <c r="BO25" s="6"/>
      <c r="BQ25" s="72"/>
      <c r="BR25" s="73"/>
      <c r="BS25" s="74"/>
      <c r="BT25" s="73"/>
      <c r="BU25" s="71"/>
    </row>
    <row r="26" spans="2:73" ht="8.15" customHeight="1" thickTop="1" thickBot="1" x14ac:dyDescent="0.25">
      <c r="B26" s="71">
        <v>11</v>
      </c>
      <c r="D26" s="72" t="s">
        <v>155</v>
      </c>
      <c r="E26" s="73" t="s">
        <v>5</v>
      </c>
      <c r="F26" s="74" t="s">
        <v>41</v>
      </c>
      <c r="G26" s="73" t="s">
        <v>7</v>
      </c>
      <c r="H26" s="32"/>
      <c r="I26" s="6"/>
      <c r="J26" s="13"/>
      <c r="K26" s="6"/>
      <c r="L26" s="6"/>
      <c r="M26" s="44"/>
      <c r="Q26" s="18"/>
      <c r="R26" s="79"/>
      <c r="S26" s="79"/>
      <c r="T26" s="79"/>
      <c r="U26" s="18"/>
      <c r="Y26" s="46"/>
      <c r="Z26" s="6"/>
      <c r="AA26" s="13"/>
      <c r="AB26" s="15"/>
      <c r="AC26" s="6"/>
      <c r="AD26" s="8"/>
      <c r="AF26" s="72" t="s">
        <v>156</v>
      </c>
      <c r="AG26" s="73" t="s">
        <v>5</v>
      </c>
      <c r="AH26" s="74" t="s">
        <v>13</v>
      </c>
      <c r="AI26" s="73" t="s">
        <v>7</v>
      </c>
      <c r="AJ26" s="71">
        <v>62</v>
      </c>
      <c r="AM26" s="71">
        <v>112</v>
      </c>
      <c r="AO26" s="72" t="s">
        <v>157</v>
      </c>
      <c r="AP26" s="73" t="s">
        <v>5</v>
      </c>
      <c r="AQ26" s="74" t="s">
        <v>27</v>
      </c>
      <c r="AR26" s="73" t="s">
        <v>7</v>
      </c>
      <c r="AS26" s="6"/>
      <c r="AT26" s="6"/>
      <c r="AU26" s="13"/>
      <c r="AV26" s="6"/>
      <c r="AW26" s="6"/>
      <c r="AX26" s="44"/>
      <c r="BJ26" s="46"/>
      <c r="BK26" s="6"/>
      <c r="BL26" s="46"/>
      <c r="BM26" s="6"/>
      <c r="BN26" s="6"/>
      <c r="BO26" s="32"/>
      <c r="BQ26" s="72" t="s">
        <v>158</v>
      </c>
      <c r="BR26" s="73" t="s">
        <v>5</v>
      </c>
      <c r="BS26" s="74" t="s">
        <v>16</v>
      </c>
      <c r="BT26" s="73" t="s">
        <v>7</v>
      </c>
      <c r="BU26" s="71">
        <v>163</v>
      </c>
    </row>
    <row r="27" spans="2:73" ht="8.15" customHeight="1" thickTop="1" thickBot="1" x14ac:dyDescent="0.25">
      <c r="B27" s="71"/>
      <c r="D27" s="72"/>
      <c r="E27" s="73"/>
      <c r="F27" s="74"/>
      <c r="G27" s="73"/>
      <c r="H27" s="6"/>
      <c r="I27" s="37"/>
      <c r="J27" s="13"/>
      <c r="K27" s="6"/>
      <c r="L27" s="6"/>
      <c r="M27" s="44"/>
      <c r="Q27" s="18"/>
      <c r="R27" s="79"/>
      <c r="S27" s="79"/>
      <c r="T27" s="79"/>
      <c r="U27" s="18"/>
      <c r="Y27" s="46"/>
      <c r="Z27" s="6"/>
      <c r="AA27" s="6"/>
      <c r="AB27" s="15"/>
      <c r="AC27" s="11"/>
      <c r="AD27" s="12"/>
      <c r="AF27" s="72"/>
      <c r="AG27" s="73"/>
      <c r="AH27" s="74"/>
      <c r="AI27" s="73"/>
      <c r="AJ27" s="71"/>
      <c r="AM27" s="71"/>
      <c r="AO27" s="72"/>
      <c r="AP27" s="73"/>
      <c r="AQ27" s="74"/>
      <c r="AR27" s="73"/>
      <c r="AS27" s="9"/>
      <c r="AT27" s="15"/>
      <c r="AU27" s="13"/>
      <c r="AV27" s="6"/>
      <c r="AW27" s="6"/>
      <c r="AX27" s="44"/>
      <c r="BJ27" s="46"/>
      <c r="BK27" s="6"/>
      <c r="BL27" s="46"/>
      <c r="BM27" s="6"/>
      <c r="BN27" s="35"/>
      <c r="BO27" s="6"/>
      <c r="BQ27" s="72"/>
      <c r="BR27" s="73"/>
      <c r="BS27" s="74"/>
      <c r="BT27" s="73"/>
      <c r="BU27" s="71"/>
    </row>
    <row r="28" spans="2:73" ht="8.15" customHeight="1" thickTop="1" thickBot="1" x14ac:dyDescent="0.25">
      <c r="B28" s="71">
        <v>12</v>
      </c>
      <c r="D28" s="72" t="s">
        <v>159</v>
      </c>
      <c r="E28" s="73" t="s">
        <v>5</v>
      </c>
      <c r="F28" s="74" t="s">
        <v>30</v>
      </c>
      <c r="G28" s="73" t="s">
        <v>7</v>
      </c>
      <c r="H28" s="11"/>
      <c r="I28" s="17"/>
      <c r="J28" s="17"/>
      <c r="K28" s="6"/>
      <c r="L28" s="6"/>
      <c r="M28" s="44"/>
      <c r="Q28" s="18"/>
      <c r="R28" s="79"/>
      <c r="S28" s="79"/>
      <c r="T28" s="79"/>
      <c r="U28" s="18"/>
      <c r="Y28" s="46"/>
      <c r="Z28" s="6"/>
      <c r="AA28" s="6"/>
      <c r="AB28" s="17"/>
      <c r="AC28" s="14"/>
      <c r="AD28" s="19"/>
      <c r="AF28" s="72" t="s">
        <v>160</v>
      </c>
      <c r="AG28" s="73" t="s">
        <v>5</v>
      </c>
      <c r="AH28" s="74" t="s">
        <v>18</v>
      </c>
      <c r="AI28" s="73" t="s">
        <v>7</v>
      </c>
      <c r="AJ28" s="71">
        <v>63</v>
      </c>
      <c r="AM28" s="71">
        <v>113</v>
      </c>
      <c r="AO28" s="72" t="s">
        <v>161</v>
      </c>
      <c r="AP28" s="73" t="s">
        <v>5</v>
      </c>
      <c r="AQ28" s="74" t="s">
        <v>24</v>
      </c>
      <c r="AR28" s="73" t="s">
        <v>7</v>
      </c>
      <c r="AS28" s="32"/>
      <c r="AT28" s="41"/>
      <c r="AU28" s="13"/>
      <c r="AV28" s="6"/>
      <c r="AW28" s="6"/>
      <c r="AX28" s="44"/>
      <c r="BJ28" s="46"/>
      <c r="BK28" s="6"/>
      <c r="BL28" s="46"/>
      <c r="BM28" s="13"/>
      <c r="BN28" s="17"/>
      <c r="BO28" s="19"/>
      <c r="BQ28" s="72" t="s">
        <v>162</v>
      </c>
      <c r="BR28" s="73" t="s">
        <v>5</v>
      </c>
      <c r="BS28" s="74" t="s">
        <v>130</v>
      </c>
      <c r="BT28" s="73" t="s">
        <v>7</v>
      </c>
      <c r="BU28" s="71">
        <v>164</v>
      </c>
    </row>
    <row r="29" spans="2:73" ht="8.15" customHeight="1" thickTop="1" thickBot="1" x14ac:dyDescent="0.25">
      <c r="B29" s="71"/>
      <c r="D29" s="72"/>
      <c r="E29" s="73"/>
      <c r="F29" s="74"/>
      <c r="G29" s="73"/>
      <c r="H29" s="6"/>
      <c r="I29" s="6"/>
      <c r="J29" s="17"/>
      <c r="K29" s="6"/>
      <c r="L29" s="6"/>
      <c r="M29" s="44"/>
      <c r="Q29" s="18"/>
      <c r="R29" s="79"/>
      <c r="S29" s="79"/>
      <c r="T29" s="79"/>
      <c r="U29" s="18"/>
      <c r="Y29" s="46"/>
      <c r="Z29" s="6"/>
      <c r="AA29" s="6"/>
      <c r="AB29" s="17"/>
      <c r="AC29" s="6"/>
      <c r="AD29" s="9"/>
      <c r="AF29" s="72"/>
      <c r="AG29" s="73"/>
      <c r="AH29" s="74"/>
      <c r="AI29" s="73"/>
      <c r="AJ29" s="71"/>
      <c r="AM29" s="71"/>
      <c r="AO29" s="72"/>
      <c r="AP29" s="73"/>
      <c r="AQ29" s="74"/>
      <c r="AR29" s="73"/>
      <c r="AS29" s="6"/>
      <c r="AT29" s="6"/>
      <c r="AU29" s="17"/>
      <c r="AV29" s="6"/>
      <c r="AW29" s="6"/>
      <c r="AX29" s="44"/>
      <c r="BJ29" s="46"/>
      <c r="BK29" s="6"/>
      <c r="BL29" s="46"/>
      <c r="BM29" s="31"/>
      <c r="BN29" s="6"/>
      <c r="BO29" s="9"/>
      <c r="BQ29" s="72"/>
      <c r="BR29" s="73"/>
      <c r="BS29" s="74"/>
      <c r="BT29" s="73"/>
      <c r="BU29" s="71"/>
    </row>
    <row r="30" spans="2:73" ht="8.15" customHeight="1" thickTop="1" thickBot="1" x14ac:dyDescent="0.25">
      <c r="B30" s="71">
        <v>13</v>
      </c>
      <c r="D30" s="72" t="s">
        <v>163</v>
      </c>
      <c r="E30" s="73" t="s">
        <v>5</v>
      </c>
      <c r="F30" s="74" t="s">
        <v>130</v>
      </c>
      <c r="G30" s="73" t="s">
        <v>7</v>
      </c>
      <c r="H30" s="32"/>
      <c r="I30" s="32"/>
      <c r="J30" s="33"/>
      <c r="K30" s="6"/>
      <c r="L30" s="6"/>
      <c r="M30" s="44"/>
      <c r="Q30" s="18"/>
      <c r="R30" s="79"/>
      <c r="S30" s="79"/>
      <c r="T30" s="79"/>
      <c r="U30" s="18"/>
      <c r="Y30" s="46"/>
      <c r="Z30" s="6"/>
      <c r="AA30" s="6"/>
      <c r="AB30" s="38"/>
      <c r="AC30" s="32"/>
      <c r="AD30" s="32"/>
      <c r="AF30" s="72" t="s">
        <v>67</v>
      </c>
      <c r="AG30" s="73" t="s">
        <v>5</v>
      </c>
      <c r="AH30" s="74" t="s">
        <v>91</v>
      </c>
      <c r="AI30" s="73" t="s">
        <v>7</v>
      </c>
      <c r="AJ30" s="71">
        <v>64</v>
      </c>
      <c r="AM30" s="71">
        <v>114</v>
      </c>
      <c r="AO30" s="72" t="s">
        <v>164</v>
      </c>
      <c r="AP30" s="73" t="s">
        <v>5</v>
      </c>
      <c r="AQ30" s="74" t="s">
        <v>16</v>
      </c>
      <c r="AR30" s="73" t="s">
        <v>7</v>
      </c>
      <c r="AS30" s="32"/>
      <c r="AT30" s="32"/>
      <c r="AU30" s="33"/>
      <c r="AV30" s="6"/>
      <c r="AW30" s="6"/>
      <c r="AX30" s="44"/>
      <c r="BJ30" s="46"/>
      <c r="BK30" s="6"/>
      <c r="BL30" s="6"/>
      <c r="BM30" s="46"/>
      <c r="BN30" s="32"/>
      <c r="BO30" s="32"/>
      <c r="BQ30" s="72" t="s">
        <v>165</v>
      </c>
      <c r="BR30" s="73" t="s">
        <v>5</v>
      </c>
      <c r="BS30" s="74" t="s">
        <v>11</v>
      </c>
      <c r="BT30" s="73" t="s">
        <v>7</v>
      </c>
      <c r="BU30" s="71">
        <v>165</v>
      </c>
    </row>
    <row r="31" spans="2:73" ht="8.15" customHeight="1" thickTop="1" thickBot="1" x14ac:dyDescent="0.25">
      <c r="B31" s="71"/>
      <c r="D31" s="72"/>
      <c r="E31" s="73"/>
      <c r="F31" s="74"/>
      <c r="G31" s="73"/>
      <c r="H31" s="6"/>
      <c r="I31" s="6"/>
      <c r="J31" s="6"/>
      <c r="K31" s="6"/>
      <c r="L31" s="6"/>
      <c r="M31" s="37"/>
      <c r="Q31" s="18"/>
      <c r="R31" s="79"/>
      <c r="S31" s="79"/>
      <c r="T31" s="79"/>
      <c r="U31" s="18"/>
      <c r="Y31" s="35"/>
      <c r="Z31" s="6"/>
      <c r="AA31" s="6"/>
      <c r="AB31" s="6"/>
      <c r="AC31" s="6"/>
      <c r="AD31" s="6"/>
      <c r="AF31" s="72"/>
      <c r="AG31" s="73"/>
      <c r="AH31" s="74"/>
      <c r="AI31" s="73"/>
      <c r="AJ31" s="71"/>
      <c r="AM31" s="71"/>
      <c r="AO31" s="72"/>
      <c r="AP31" s="73"/>
      <c r="AQ31" s="74"/>
      <c r="AR31" s="73"/>
      <c r="AS31" s="6"/>
      <c r="AT31" s="6"/>
      <c r="AU31" s="6"/>
      <c r="AV31" s="6"/>
      <c r="AW31" s="6"/>
      <c r="AX31" s="37"/>
      <c r="BJ31" s="35"/>
      <c r="BK31" s="6"/>
      <c r="BL31" s="6"/>
      <c r="BM31" s="6"/>
      <c r="BN31" s="6"/>
      <c r="BO31" s="6"/>
      <c r="BQ31" s="72"/>
      <c r="BR31" s="73"/>
      <c r="BS31" s="74"/>
      <c r="BT31" s="73"/>
      <c r="BU31" s="71"/>
    </row>
    <row r="32" spans="2:73" ht="8.15" customHeight="1" thickTop="1" thickBot="1" x14ac:dyDescent="0.25">
      <c r="B32" s="71">
        <v>14</v>
      </c>
      <c r="D32" s="72" t="s">
        <v>166</v>
      </c>
      <c r="E32" s="73" t="s">
        <v>5</v>
      </c>
      <c r="F32" s="74" t="s">
        <v>6</v>
      </c>
      <c r="G32" s="73" t="s">
        <v>7</v>
      </c>
      <c r="H32" s="32"/>
      <c r="I32" s="32"/>
      <c r="J32" s="6"/>
      <c r="K32" s="6"/>
      <c r="L32" s="13"/>
      <c r="M32" s="15"/>
      <c r="N32" s="55"/>
      <c r="Q32" s="18"/>
      <c r="R32" s="79"/>
      <c r="S32" s="79"/>
      <c r="T32" s="79"/>
      <c r="U32" s="18"/>
      <c r="X32" s="52"/>
      <c r="Y32" s="13"/>
      <c r="Z32" s="15"/>
      <c r="AA32" s="6"/>
      <c r="AB32" s="6"/>
      <c r="AC32" s="32"/>
      <c r="AD32" s="32"/>
      <c r="AF32" s="72" t="s">
        <v>167</v>
      </c>
      <c r="AG32" s="73" t="s">
        <v>5</v>
      </c>
      <c r="AH32" s="74" t="s">
        <v>22</v>
      </c>
      <c r="AI32" s="73" t="s">
        <v>7</v>
      </c>
      <c r="AJ32" s="71">
        <v>65</v>
      </c>
      <c r="AM32" s="71">
        <v>115</v>
      </c>
      <c r="AO32" s="72" t="s">
        <v>168</v>
      </c>
      <c r="AP32" s="73" t="s">
        <v>5</v>
      </c>
      <c r="AQ32" s="74" t="s">
        <v>24</v>
      </c>
      <c r="AR32" s="73" t="s">
        <v>7</v>
      </c>
      <c r="AS32" s="32"/>
      <c r="AT32" s="32"/>
      <c r="AU32" s="6"/>
      <c r="AV32" s="6"/>
      <c r="AW32" s="13"/>
      <c r="AX32" s="15"/>
      <c r="AY32" s="55"/>
      <c r="BJ32" s="17"/>
      <c r="BK32" s="15"/>
      <c r="BL32" s="6"/>
      <c r="BM32" s="6"/>
      <c r="BN32" s="32"/>
      <c r="BO32" s="32"/>
      <c r="BQ32" s="72" t="s">
        <v>169</v>
      </c>
      <c r="BR32" s="73" t="s">
        <v>5</v>
      </c>
      <c r="BS32" s="74" t="s">
        <v>22</v>
      </c>
      <c r="BT32" s="73" t="s">
        <v>7</v>
      </c>
      <c r="BU32" s="71">
        <v>166</v>
      </c>
    </row>
    <row r="33" spans="2:73" ht="8.15" customHeight="1" thickTop="1" thickBot="1" x14ac:dyDescent="0.25">
      <c r="B33" s="71"/>
      <c r="D33" s="72"/>
      <c r="E33" s="73"/>
      <c r="F33" s="74"/>
      <c r="G33" s="73"/>
      <c r="H33" s="6"/>
      <c r="I33" s="6"/>
      <c r="J33" s="37"/>
      <c r="K33" s="6"/>
      <c r="L33" s="13"/>
      <c r="M33" s="15"/>
      <c r="N33" s="55"/>
      <c r="Q33" s="18"/>
      <c r="R33" s="79"/>
      <c r="S33" s="79"/>
      <c r="T33" s="79"/>
      <c r="U33" s="18"/>
      <c r="X33" s="52"/>
      <c r="Y33" s="13"/>
      <c r="Z33" s="15"/>
      <c r="AA33" s="6"/>
      <c r="AB33" s="35"/>
      <c r="AC33" s="6"/>
      <c r="AD33" s="6"/>
      <c r="AF33" s="72"/>
      <c r="AG33" s="73"/>
      <c r="AH33" s="74"/>
      <c r="AI33" s="73"/>
      <c r="AJ33" s="71"/>
      <c r="AM33" s="71"/>
      <c r="AO33" s="72"/>
      <c r="AP33" s="73"/>
      <c r="AQ33" s="74"/>
      <c r="AR33" s="73"/>
      <c r="AS33" s="6"/>
      <c r="AT33" s="6"/>
      <c r="AU33" s="37"/>
      <c r="AV33" s="6"/>
      <c r="AW33" s="13"/>
      <c r="AX33" s="15"/>
      <c r="AY33" s="55"/>
      <c r="BJ33" s="17"/>
      <c r="BK33" s="15"/>
      <c r="BL33" s="6"/>
      <c r="BM33" s="35"/>
      <c r="BN33" s="6"/>
      <c r="BO33" s="6"/>
      <c r="BQ33" s="72"/>
      <c r="BR33" s="73"/>
      <c r="BS33" s="74"/>
      <c r="BT33" s="73"/>
      <c r="BU33" s="71"/>
    </row>
    <row r="34" spans="2:73" ht="8.15" customHeight="1" thickTop="1" thickBot="1" x14ac:dyDescent="0.25">
      <c r="B34" s="71">
        <v>15</v>
      </c>
      <c r="D34" s="72" t="s">
        <v>53</v>
      </c>
      <c r="E34" s="73" t="s">
        <v>5</v>
      </c>
      <c r="F34" s="74" t="s">
        <v>22</v>
      </c>
      <c r="G34" s="73" t="s">
        <v>7</v>
      </c>
      <c r="H34" s="6"/>
      <c r="I34" s="13"/>
      <c r="J34" s="15"/>
      <c r="K34" s="44"/>
      <c r="L34" s="13"/>
      <c r="M34" s="15"/>
      <c r="N34" s="55"/>
      <c r="Q34" s="18"/>
      <c r="R34" s="79"/>
      <c r="S34" s="79"/>
      <c r="T34" s="79"/>
      <c r="U34" s="18"/>
      <c r="X34" s="52"/>
      <c r="Y34" s="13"/>
      <c r="Z34" s="15"/>
      <c r="AA34" s="6"/>
      <c r="AB34" s="17"/>
      <c r="AC34" s="15"/>
      <c r="AD34" s="8"/>
      <c r="AF34" s="72" t="s">
        <v>33</v>
      </c>
      <c r="AG34" s="73" t="s">
        <v>5</v>
      </c>
      <c r="AH34" s="74" t="s">
        <v>41</v>
      </c>
      <c r="AI34" s="73" t="s">
        <v>7</v>
      </c>
      <c r="AJ34" s="71">
        <v>66</v>
      </c>
      <c r="AM34" s="71">
        <v>116</v>
      </c>
      <c r="AO34" s="72" t="s">
        <v>170</v>
      </c>
      <c r="AP34" s="73" t="s">
        <v>5</v>
      </c>
      <c r="AQ34" s="74" t="s">
        <v>130</v>
      </c>
      <c r="AR34" s="73" t="s">
        <v>7</v>
      </c>
      <c r="AS34" s="6"/>
      <c r="AT34" s="13"/>
      <c r="AU34" s="15"/>
      <c r="AV34" s="44"/>
      <c r="AW34" s="13"/>
      <c r="AX34" s="15"/>
      <c r="AY34" s="55"/>
      <c r="BJ34" s="17"/>
      <c r="BK34" s="15"/>
      <c r="BL34" s="46"/>
      <c r="BM34" s="13"/>
      <c r="BN34" s="15"/>
      <c r="BO34" s="32"/>
      <c r="BQ34" s="72" t="s">
        <v>171</v>
      </c>
      <c r="BR34" s="73" t="s">
        <v>5</v>
      </c>
      <c r="BS34" s="74" t="s">
        <v>11</v>
      </c>
      <c r="BT34" s="73" t="s">
        <v>7</v>
      </c>
      <c r="BU34" s="71">
        <v>167</v>
      </c>
    </row>
    <row r="35" spans="2:73" ht="8.15" customHeight="1" thickTop="1" thickBot="1" x14ac:dyDescent="0.25">
      <c r="B35" s="71"/>
      <c r="D35" s="72"/>
      <c r="E35" s="73"/>
      <c r="F35" s="74"/>
      <c r="G35" s="73"/>
      <c r="H35" s="9"/>
      <c r="I35" s="17"/>
      <c r="J35" s="6"/>
      <c r="K35" s="44"/>
      <c r="L35" s="13"/>
      <c r="M35" s="15"/>
      <c r="N35" s="55"/>
      <c r="Q35" s="18"/>
      <c r="R35" s="79"/>
      <c r="S35" s="79"/>
      <c r="T35" s="79"/>
      <c r="U35" s="18"/>
      <c r="X35" s="52"/>
      <c r="Y35" s="13"/>
      <c r="Z35" s="15"/>
      <c r="AA35" s="6"/>
      <c r="AB35" s="15"/>
      <c r="AC35" s="17"/>
      <c r="AD35" s="9"/>
      <c r="AF35" s="72"/>
      <c r="AG35" s="73"/>
      <c r="AH35" s="74"/>
      <c r="AI35" s="73"/>
      <c r="AJ35" s="71"/>
      <c r="AM35" s="71"/>
      <c r="AO35" s="72"/>
      <c r="AP35" s="73"/>
      <c r="AQ35" s="74"/>
      <c r="AR35" s="73"/>
      <c r="AS35" s="9"/>
      <c r="AT35" s="17"/>
      <c r="AU35" s="6"/>
      <c r="AV35" s="44"/>
      <c r="AW35" s="13"/>
      <c r="AX35" s="15"/>
      <c r="AY35" s="55"/>
      <c r="BJ35" s="17"/>
      <c r="BK35" s="15"/>
      <c r="BL35" s="46"/>
      <c r="BM35" s="6"/>
      <c r="BN35" s="42"/>
      <c r="BO35" s="6"/>
      <c r="BQ35" s="72"/>
      <c r="BR35" s="73"/>
      <c r="BS35" s="74"/>
      <c r="BT35" s="73"/>
      <c r="BU35" s="71"/>
    </row>
    <row r="36" spans="2:73" ht="8.15" customHeight="1" thickTop="1" thickBot="1" x14ac:dyDescent="0.25">
      <c r="B36" s="71">
        <v>16</v>
      </c>
      <c r="D36" s="72" t="s">
        <v>107</v>
      </c>
      <c r="E36" s="73" t="s">
        <v>5</v>
      </c>
      <c r="F36" s="74" t="s">
        <v>24</v>
      </c>
      <c r="G36" s="73" t="s">
        <v>7</v>
      </c>
      <c r="H36" s="32"/>
      <c r="I36" s="33"/>
      <c r="J36" s="6"/>
      <c r="K36" s="44"/>
      <c r="L36" s="13"/>
      <c r="M36" s="15"/>
      <c r="N36" s="55"/>
      <c r="Q36" s="18"/>
      <c r="R36" s="79"/>
      <c r="S36" s="79"/>
      <c r="T36" s="79"/>
      <c r="U36" s="18"/>
      <c r="X36" s="52"/>
      <c r="Y36" s="13"/>
      <c r="Z36" s="15"/>
      <c r="AA36" s="6"/>
      <c r="AB36" s="15"/>
      <c r="AC36" s="38"/>
      <c r="AD36" s="32"/>
      <c r="AF36" s="72" t="s">
        <v>172</v>
      </c>
      <c r="AG36" s="73" t="s">
        <v>5</v>
      </c>
      <c r="AH36" s="74" t="s">
        <v>24</v>
      </c>
      <c r="AI36" s="73" t="s">
        <v>7</v>
      </c>
      <c r="AJ36" s="71">
        <v>67</v>
      </c>
      <c r="AM36" s="71">
        <v>117</v>
      </c>
      <c r="AO36" s="72" t="s">
        <v>173</v>
      </c>
      <c r="AP36" s="73" t="s">
        <v>5</v>
      </c>
      <c r="AQ36" s="74" t="s">
        <v>174</v>
      </c>
      <c r="AR36" s="73" t="s">
        <v>7</v>
      </c>
      <c r="AS36" s="32"/>
      <c r="AT36" s="33"/>
      <c r="AU36" s="6"/>
      <c r="AV36" s="44"/>
      <c r="AW36" s="13"/>
      <c r="AX36" s="15"/>
      <c r="AY36" s="55"/>
      <c r="BJ36" s="17"/>
      <c r="BK36" s="15"/>
      <c r="BL36" s="46"/>
      <c r="BM36" s="6"/>
      <c r="BN36" s="13"/>
      <c r="BO36" s="19"/>
      <c r="BQ36" s="72" t="s">
        <v>175</v>
      </c>
      <c r="BR36" s="73" t="s">
        <v>5</v>
      </c>
      <c r="BS36" s="74" t="s">
        <v>37</v>
      </c>
      <c r="BT36" s="73" t="s">
        <v>7</v>
      </c>
      <c r="BU36" s="71">
        <v>168</v>
      </c>
    </row>
    <row r="37" spans="2:73" ht="8.15" customHeight="1" thickTop="1" thickBot="1" x14ac:dyDescent="0.25">
      <c r="B37" s="71"/>
      <c r="D37" s="72"/>
      <c r="E37" s="73"/>
      <c r="F37" s="74"/>
      <c r="G37" s="73"/>
      <c r="H37" s="6"/>
      <c r="I37" s="6"/>
      <c r="J37" s="6"/>
      <c r="K37" s="37"/>
      <c r="L37" s="13"/>
      <c r="M37" s="15"/>
      <c r="N37" s="55"/>
      <c r="Q37" s="7"/>
      <c r="R37" s="75" t="s">
        <v>299</v>
      </c>
      <c r="S37" s="76"/>
      <c r="T37" s="76"/>
      <c r="U37" s="7"/>
      <c r="X37" s="52"/>
      <c r="Y37" s="13"/>
      <c r="Z37" s="15"/>
      <c r="AA37" s="13"/>
      <c r="AB37" s="6"/>
      <c r="AC37" s="6"/>
      <c r="AD37" s="6"/>
      <c r="AF37" s="72"/>
      <c r="AG37" s="73"/>
      <c r="AH37" s="74"/>
      <c r="AI37" s="73"/>
      <c r="AJ37" s="71"/>
      <c r="AM37" s="71"/>
      <c r="AO37" s="72"/>
      <c r="AP37" s="73"/>
      <c r="AQ37" s="74"/>
      <c r="AR37" s="73"/>
      <c r="AS37" s="6"/>
      <c r="AT37" s="6"/>
      <c r="AU37" s="6"/>
      <c r="AV37" s="37"/>
      <c r="AW37" s="13"/>
      <c r="AX37" s="15"/>
      <c r="AY37" s="55"/>
      <c r="BJ37" s="17"/>
      <c r="BK37" s="15"/>
      <c r="BL37" s="35"/>
      <c r="BM37" s="6"/>
      <c r="BN37" s="6"/>
      <c r="BO37" s="9"/>
      <c r="BQ37" s="72"/>
      <c r="BR37" s="73"/>
      <c r="BS37" s="74"/>
      <c r="BT37" s="73"/>
      <c r="BU37" s="71"/>
    </row>
    <row r="38" spans="2:73" ht="8.15" customHeight="1" thickTop="1" thickBot="1" x14ac:dyDescent="0.25">
      <c r="B38" s="71">
        <v>17</v>
      </c>
      <c r="D38" s="72" t="s">
        <v>176</v>
      </c>
      <c r="E38" s="73" t="s">
        <v>5</v>
      </c>
      <c r="F38" s="74" t="s">
        <v>80</v>
      </c>
      <c r="G38" s="73" t="s">
        <v>7</v>
      </c>
      <c r="H38" s="32"/>
      <c r="I38" s="6"/>
      <c r="J38" s="13"/>
      <c r="K38" s="17"/>
      <c r="L38" s="17"/>
      <c r="M38" s="15"/>
      <c r="N38" s="55"/>
      <c r="Q38" s="7"/>
      <c r="R38" s="76"/>
      <c r="S38" s="76"/>
      <c r="T38" s="76"/>
      <c r="U38" s="7"/>
      <c r="X38" s="52"/>
      <c r="Y38" s="13"/>
      <c r="Z38" s="15"/>
      <c r="AA38" s="43"/>
      <c r="AB38" s="6"/>
      <c r="AC38" s="6"/>
      <c r="AD38" s="32"/>
      <c r="AF38" s="72" t="s">
        <v>177</v>
      </c>
      <c r="AG38" s="73" t="s">
        <v>5</v>
      </c>
      <c r="AH38" s="74" t="s">
        <v>130</v>
      </c>
      <c r="AI38" s="73" t="s">
        <v>7</v>
      </c>
      <c r="AJ38" s="71">
        <v>68</v>
      </c>
      <c r="AM38" s="71">
        <v>118</v>
      </c>
      <c r="AO38" s="72" t="s">
        <v>178</v>
      </c>
      <c r="AP38" s="73" t="s">
        <v>5</v>
      </c>
      <c r="AQ38" s="74" t="s">
        <v>41</v>
      </c>
      <c r="AR38" s="73" t="s">
        <v>7</v>
      </c>
      <c r="AS38" s="32"/>
      <c r="AT38" s="6"/>
      <c r="AU38" s="13"/>
      <c r="AV38" s="17"/>
      <c r="AW38" s="17"/>
      <c r="AX38" s="15"/>
      <c r="AY38" s="55"/>
      <c r="BJ38" s="15"/>
      <c r="BK38" s="47"/>
      <c r="BL38" s="13"/>
      <c r="BM38" s="15"/>
      <c r="BN38" s="6"/>
      <c r="BO38" s="8"/>
      <c r="BQ38" s="72" t="s">
        <v>179</v>
      </c>
      <c r="BR38" s="73" t="s">
        <v>5</v>
      </c>
      <c r="BS38" s="74" t="s">
        <v>51</v>
      </c>
      <c r="BT38" s="73" t="s">
        <v>7</v>
      </c>
      <c r="BU38" s="71">
        <v>169</v>
      </c>
    </row>
    <row r="39" spans="2:73" ht="8.15" customHeight="1" thickTop="1" thickBot="1" x14ac:dyDescent="0.25">
      <c r="B39" s="71"/>
      <c r="D39" s="72"/>
      <c r="E39" s="73"/>
      <c r="F39" s="74"/>
      <c r="G39" s="73"/>
      <c r="H39" s="6"/>
      <c r="I39" s="37"/>
      <c r="J39" s="13"/>
      <c r="K39" s="17"/>
      <c r="L39" s="17"/>
      <c r="M39" s="15"/>
      <c r="N39" s="55"/>
      <c r="Q39" s="7"/>
      <c r="R39" s="76"/>
      <c r="S39" s="76"/>
      <c r="T39" s="76"/>
      <c r="U39" s="7"/>
      <c r="X39" s="52"/>
      <c r="Y39" s="13"/>
      <c r="Z39" s="15"/>
      <c r="AA39" s="47"/>
      <c r="AB39" s="6"/>
      <c r="AC39" s="35"/>
      <c r="AD39" s="6"/>
      <c r="AF39" s="72"/>
      <c r="AG39" s="73"/>
      <c r="AH39" s="74"/>
      <c r="AI39" s="73"/>
      <c r="AJ39" s="71"/>
      <c r="AM39" s="71"/>
      <c r="AO39" s="72"/>
      <c r="AP39" s="73"/>
      <c r="AQ39" s="74"/>
      <c r="AR39" s="73"/>
      <c r="AS39" s="6"/>
      <c r="AT39" s="37"/>
      <c r="AU39" s="13"/>
      <c r="AV39" s="17"/>
      <c r="AW39" s="17"/>
      <c r="AX39" s="15"/>
      <c r="AY39" s="55"/>
      <c r="BJ39" s="15"/>
      <c r="BK39" s="47"/>
      <c r="BL39" s="13"/>
      <c r="BM39" s="15"/>
      <c r="BN39" s="31"/>
      <c r="BO39" s="9"/>
      <c r="BQ39" s="72"/>
      <c r="BR39" s="73"/>
      <c r="BS39" s="74"/>
      <c r="BT39" s="73"/>
      <c r="BU39" s="71"/>
    </row>
    <row r="40" spans="2:73" ht="8.15" customHeight="1" thickTop="1" thickBot="1" x14ac:dyDescent="0.25">
      <c r="B40" s="71">
        <v>18</v>
      </c>
      <c r="D40" s="72" t="s">
        <v>180</v>
      </c>
      <c r="E40" s="73" t="s">
        <v>5</v>
      </c>
      <c r="F40" s="74" t="s">
        <v>51</v>
      </c>
      <c r="G40" s="73" t="s">
        <v>7</v>
      </c>
      <c r="H40" s="11"/>
      <c r="I40" s="17"/>
      <c r="J40" s="17"/>
      <c r="K40" s="17"/>
      <c r="L40" s="17"/>
      <c r="M40" s="15"/>
      <c r="N40" s="55"/>
      <c r="Q40" s="7"/>
      <c r="R40" s="76"/>
      <c r="S40" s="76"/>
      <c r="T40" s="76"/>
      <c r="U40" s="7"/>
      <c r="X40" s="52"/>
      <c r="Y40" s="13"/>
      <c r="Z40" s="15"/>
      <c r="AA40" s="47"/>
      <c r="AB40" s="13"/>
      <c r="AC40" s="17"/>
      <c r="AD40" s="19"/>
      <c r="AF40" s="72" t="s">
        <v>181</v>
      </c>
      <c r="AG40" s="73" t="s">
        <v>5</v>
      </c>
      <c r="AH40" s="74" t="s">
        <v>122</v>
      </c>
      <c r="AI40" s="73" t="s">
        <v>7</v>
      </c>
      <c r="AJ40" s="71">
        <v>69</v>
      </c>
      <c r="AM40" s="71">
        <v>119</v>
      </c>
      <c r="AO40" s="72" t="s">
        <v>182</v>
      </c>
      <c r="AP40" s="73" t="s">
        <v>5</v>
      </c>
      <c r="AQ40" s="74" t="s">
        <v>137</v>
      </c>
      <c r="AR40" s="73" t="s">
        <v>7</v>
      </c>
      <c r="AS40" s="11"/>
      <c r="AT40" s="15"/>
      <c r="AU40" s="45"/>
      <c r="AV40" s="13"/>
      <c r="AW40" s="17"/>
      <c r="AX40" s="15"/>
      <c r="AY40" s="55"/>
      <c r="BJ40" s="15"/>
      <c r="BK40" s="47"/>
      <c r="BL40" s="6"/>
      <c r="BM40" s="47"/>
      <c r="BN40" s="46"/>
      <c r="BO40" s="32"/>
      <c r="BQ40" s="72" t="s">
        <v>183</v>
      </c>
      <c r="BR40" s="73" t="s">
        <v>5</v>
      </c>
      <c r="BS40" s="74" t="s">
        <v>30</v>
      </c>
      <c r="BT40" s="73" t="s">
        <v>7</v>
      </c>
      <c r="BU40" s="71">
        <v>170</v>
      </c>
    </row>
    <row r="41" spans="2:73" ht="8.15" customHeight="1" thickTop="1" thickBot="1" x14ac:dyDescent="0.25">
      <c r="B41" s="71"/>
      <c r="D41" s="72"/>
      <c r="E41" s="73"/>
      <c r="F41" s="74"/>
      <c r="G41" s="73"/>
      <c r="H41" s="6"/>
      <c r="I41" s="6"/>
      <c r="J41" s="17"/>
      <c r="K41" s="13"/>
      <c r="L41" s="17"/>
      <c r="M41" s="15"/>
      <c r="N41" s="55"/>
      <c r="Q41" s="7"/>
      <c r="R41" s="76"/>
      <c r="S41" s="76"/>
      <c r="T41" s="76"/>
      <c r="U41" s="7"/>
      <c r="X41" s="52"/>
      <c r="Y41" s="13"/>
      <c r="Z41" s="15"/>
      <c r="AA41" s="47"/>
      <c r="AB41" s="31"/>
      <c r="AC41" s="6"/>
      <c r="AD41" s="9"/>
      <c r="AF41" s="72"/>
      <c r="AG41" s="73"/>
      <c r="AH41" s="74"/>
      <c r="AI41" s="73"/>
      <c r="AJ41" s="71"/>
      <c r="AM41" s="71"/>
      <c r="AO41" s="72"/>
      <c r="AP41" s="73"/>
      <c r="AQ41" s="74"/>
      <c r="AR41" s="73"/>
      <c r="AS41" s="6"/>
      <c r="AT41" s="6"/>
      <c r="AU41" s="34"/>
      <c r="AV41" s="13"/>
      <c r="AW41" s="17"/>
      <c r="AX41" s="15"/>
      <c r="AY41" s="55"/>
      <c r="BJ41" s="15"/>
      <c r="BK41" s="47"/>
      <c r="BL41" s="6"/>
      <c r="BM41" s="42"/>
      <c r="BN41" s="6"/>
      <c r="BO41" s="6"/>
      <c r="BQ41" s="72"/>
      <c r="BR41" s="73"/>
      <c r="BS41" s="74"/>
      <c r="BT41" s="73"/>
      <c r="BU41" s="71"/>
    </row>
    <row r="42" spans="2:73" ht="8.15" customHeight="1" thickTop="1" thickBot="1" x14ac:dyDescent="0.25">
      <c r="B42" s="71">
        <v>19</v>
      </c>
      <c r="D42" s="72" t="s">
        <v>184</v>
      </c>
      <c r="E42" s="73" t="s">
        <v>5</v>
      </c>
      <c r="F42" s="74" t="s">
        <v>122</v>
      </c>
      <c r="G42" s="73" t="s">
        <v>7</v>
      </c>
      <c r="H42" s="32"/>
      <c r="I42" s="32"/>
      <c r="J42" s="33"/>
      <c r="K42" s="13"/>
      <c r="L42" s="17"/>
      <c r="M42" s="15"/>
      <c r="N42" s="55"/>
      <c r="Q42" s="7"/>
      <c r="R42" s="76"/>
      <c r="S42" s="76"/>
      <c r="T42" s="76"/>
      <c r="U42" s="7"/>
      <c r="X42" s="52"/>
      <c r="Y42" s="13"/>
      <c r="Z42" s="17"/>
      <c r="AA42" s="15"/>
      <c r="AB42" s="46"/>
      <c r="AC42" s="32"/>
      <c r="AD42" s="32"/>
      <c r="AF42" s="72" t="s">
        <v>185</v>
      </c>
      <c r="AG42" s="73" t="s">
        <v>5</v>
      </c>
      <c r="AH42" s="74" t="s">
        <v>11</v>
      </c>
      <c r="AI42" s="73" t="s">
        <v>7</v>
      </c>
      <c r="AJ42" s="71">
        <v>70</v>
      </c>
      <c r="AM42" s="71">
        <v>120</v>
      </c>
      <c r="AO42" s="72" t="s">
        <v>107</v>
      </c>
      <c r="AP42" s="73" t="s">
        <v>5</v>
      </c>
      <c r="AQ42" s="74" t="s">
        <v>77</v>
      </c>
      <c r="AR42" s="73" t="s">
        <v>7</v>
      </c>
      <c r="AS42" s="8"/>
      <c r="AT42" s="11"/>
      <c r="AU42" s="6"/>
      <c r="AV42" s="13"/>
      <c r="AW42" s="17"/>
      <c r="AX42" s="15"/>
      <c r="AY42" s="55"/>
      <c r="BJ42" s="15"/>
      <c r="BK42" s="47"/>
      <c r="BL42" s="6"/>
      <c r="BM42" s="13"/>
      <c r="BN42" s="19"/>
      <c r="BO42" s="8"/>
      <c r="BQ42" s="72" t="s">
        <v>186</v>
      </c>
      <c r="BR42" s="73" t="s">
        <v>5</v>
      </c>
      <c r="BS42" s="74" t="s">
        <v>18</v>
      </c>
      <c r="BT42" s="73" t="s">
        <v>7</v>
      </c>
      <c r="BU42" s="71">
        <v>171</v>
      </c>
    </row>
    <row r="43" spans="2:73" ht="8.15" customHeight="1" thickTop="1" thickBot="1" x14ac:dyDescent="0.25">
      <c r="B43" s="71"/>
      <c r="D43" s="72"/>
      <c r="E43" s="73"/>
      <c r="F43" s="74"/>
      <c r="G43" s="73"/>
      <c r="H43" s="6"/>
      <c r="I43" s="6"/>
      <c r="J43" s="6"/>
      <c r="K43" s="6"/>
      <c r="L43" s="17"/>
      <c r="M43" s="6"/>
      <c r="N43" s="55"/>
      <c r="Q43" s="7"/>
      <c r="R43" s="76"/>
      <c r="S43" s="76"/>
      <c r="T43" s="76"/>
      <c r="U43" s="7"/>
      <c r="X43" s="52"/>
      <c r="Y43" s="6"/>
      <c r="Z43" s="17"/>
      <c r="AA43" s="6"/>
      <c r="AB43" s="6"/>
      <c r="AC43" s="6"/>
      <c r="AD43" s="6"/>
      <c r="AF43" s="72"/>
      <c r="AG43" s="73"/>
      <c r="AH43" s="74"/>
      <c r="AI43" s="73"/>
      <c r="AJ43" s="71"/>
      <c r="AM43" s="71"/>
      <c r="AO43" s="72"/>
      <c r="AP43" s="73"/>
      <c r="AQ43" s="74"/>
      <c r="AR43" s="73"/>
      <c r="AS43" s="6"/>
      <c r="AT43" s="6"/>
      <c r="AU43" s="6"/>
      <c r="AV43" s="6"/>
      <c r="AW43" s="17"/>
      <c r="AX43" s="6"/>
      <c r="AY43" s="55"/>
      <c r="BJ43" s="15"/>
      <c r="BK43" s="42"/>
      <c r="BL43" s="6"/>
      <c r="BM43" s="6"/>
      <c r="BN43" s="9"/>
      <c r="BO43" s="9"/>
      <c r="BQ43" s="72"/>
      <c r="BR43" s="73"/>
      <c r="BS43" s="74"/>
      <c r="BT43" s="73"/>
      <c r="BU43" s="71"/>
    </row>
    <row r="44" spans="2:73" ht="8.15" customHeight="1" thickTop="1" thickBot="1" x14ac:dyDescent="0.25">
      <c r="B44" s="71">
        <v>20</v>
      </c>
      <c r="D44" s="72" t="s">
        <v>19</v>
      </c>
      <c r="E44" s="73" t="s">
        <v>5</v>
      </c>
      <c r="F44" s="74" t="s">
        <v>91</v>
      </c>
      <c r="G44" s="73" t="s">
        <v>7</v>
      </c>
      <c r="H44" s="32"/>
      <c r="I44" s="32"/>
      <c r="J44" s="6"/>
      <c r="K44" s="6"/>
      <c r="L44" s="33"/>
      <c r="M44" s="6"/>
      <c r="N44" s="55"/>
      <c r="Q44" s="7"/>
      <c r="R44" s="76"/>
      <c r="S44" s="76"/>
      <c r="T44" s="76"/>
      <c r="U44" s="7"/>
      <c r="X44" s="52"/>
      <c r="Y44" s="6"/>
      <c r="Z44" s="38"/>
      <c r="AA44" s="6"/>
      <c r="AB44" s="6"/>
      <c r="AC44" s="32"/>
      <c r="AD44" s="32"/>
      <c r="AF44" s="72" t="s">
        <v>187</v>
      </c>
      <c r="AG44" s="73" t="s">
        <v>5</v>
      </c>
      <c r="AH44" s="74" t="s">
        <v>80</v>
      </c>
      <c r="AI44" s="73" t="s">
        <v>7</v>
      </c>
      <c r="AJ44" s="71">
        <v>71</v>
      </c>
      <c r="AM44" s="71">
        <v>121</v>
      </c>
      <c r="AO44" s="72" t="s">
        <v>188</v>
      </c>
      <c r="AP44" s="73" t="s">
        <v>5</v>
      </c>
      <c r="AQ44" s="74" t="s">
        <v>51</v>
      </c>
      <c r="AR44" s="73" t="s">
        <v>7</v>
      </c>
      <c r="AS44" s="32"/>
      <c r="AT44" s="32"/>
      <c r="AU44" s="6"/>
      <c r="AV44" s="6"/>
      <c r="AW44" s="33"/>
      <c r="AX44" s="6"/>
      <c r="AY44" s="55"/>
      <c r="BJ44" s="15"/>
      <c r="BK44" s="13"/>
      <c r="BL44" s="15"/>
      <c r="BM44" s="6"/>
      <c r="BN44" s="6"/>
      <c r="BO44" s="32"/>
      <c r="BQ44" s="72" t="s">
        <v>189</v>
      </c>
      <c r="BR44" s="73" t="s">
        <v>5</v>
      </c>
      <c r="BS44" s="74" t="s">
        <v>91</v>
      </c>
      <c r="BT44" s="73" t="s">
        <v>7</v>
      </c>
      <c r="BU44" s="71">
        <v>172</v>
      </c>
    </row>
    <row r="45" spans="2:73" ht="8.15" customHeight="1" thickTop="1" thickBot="1" x14ac:dyDescent="0.25">
      <c r="B45" s="71"/>
      <c r="D45" s="72"/>
      <c r="E45" s="73"/>
      <c r="F45" s="74"/>
      <c r="G45" s="73"/>
      <c r="H45" s="6"/>
      <c r="I45" s="6"/>
      <c r="J45" s="37"/>
      <c r="K45" s="6"/>
      <c r="L45" s="44"/>
      <c r="M45" s="6"/>
      <c r="N45" s="55"/>
      <c r="Q45" s="7"/>
      <c r="R45" s="76"/>
      <c r="S45" s="76"/>
      <c r="T45" s="76"/>
      <c r="U45" s="7"/>
      <c r="X45" s="52"/>
      <c r="Y45" s="6"/>
      <c r="Z45" s="46"/>
      <c r="AA45" s="6"/>
      <c r="AB45" s="35"/>
      <c r="AC45" s="6"/>
      <c r="AD45" s="6"/>
      <c r="AF45" s="72"/>
      <c r="AG45" s="73"/>
      <c r="AH45" s="74"/>
      <c r="AI45" s="73"/>
      <c r="AJ45" s="71"/>
      <c r="AM45" s="71"/>
      <c r="AO45" s="72"/>
      <c r="AP45" s="73"/>
      <c r="AQ45" s="74"/>
      <c r="AR45" s="73"/>
      <c r="AS45" s="6"/>
      <c r="AT45" s="6"/>
      <c r="AU45" s="37"/>
      <c r="AV45" s="6"/>
      <c r="AW45" s="44"/>
      <c r="AX45" s="6"/>
      <c r="AY45" s="55"/>
      <c r="BJ45" s="15"/>
      <c r="BK45" s="6"/>
      <c r="BL45" s="15"/>
      <c r="BM45" s="6"/>
      <c r="BN45" s="35"/>
      <c r="BO45" s="6"/>
      <c r="BQ45" s="72"/>
      <c r="BR45" s="73"/>
      <c r="BS45" s="74"/>
      <c r="BT45" s="73"/>
      <c r="BU45" s="71"/>
    </row>
    <row r="46" spans="2:73" ht="8.15" customHeight="1" thickTop="1" thickBot="1" x14ac:dyDescent="0.25">
      <c r="B46" s="71">
        <v>21</v>
      </c>
      <c r="D46" s="72" t="s">
        <v>190</v>
      </c>
      <c r="E46" s="73" t="s">
        <v>5</v>
      </c>
      <c r="F46" s="74" t="s">
        <v>37</v>
      </c>
      <c r="G46" s="73" t="s">
        <v>7</v>
      </c>
      <c r="H46" s="6"/>
      <c r="I46" s="13"/>
      <c r="J46" s="17"/>
      <c r="K46" s="15"/>
      <c r="L46" s="44"/>
      <c r="M46" s="6"/>
      <c r="N46" s="55"/>
      <c r="Q46" s="7"/>
      <c r="R46" s="76"/>
      <c r="S46" s="76"/>
      <c r="T46" s="76"/>
      <c r="U46" s="7"/>
      <c r="X46" s="52"/>
      <c r="Y46" s="6"/>
      <c r="Z46" s="46"/>
      <c r="AA46" s="13"/>
      <c r="AB46" s="17"/>
      <c r="AC46" s="15"/>
      <c r="AD46" s="32"/>
      <c r="AF46" s="72" t="s">
        <v>31</v>
      </c>
      <c r="AG46" s="73" t="s">
        <v>5</v>
      </c>
      <c r="AH46" s="74" t="s">
        <v>20</v>
      </c>
      <c r="AI46" s="73" t="s">
        <v>7</v>
      </c>
      <c r="AJ46" s="71">
        <v>72</v>
      </c>
      <c r="AM46" s="71">
        <v>122</v>
      </c>
      <c r="AO46" s="72" t="s">
        <v>191</v>
      </c>
      <c r="AP46" s="73" t="s">
        <v>5</v>
      </c>
      <c r="AQ46" s="74" t="s">
        <v>91</v>
      </c>
      <c r="AR46" s="73" t="s">
        <v>7</v>
      </c>
      <c r="AS46" s="6"/>
      <c r="AT46" s="13"/>
      <c r="AU46" s="17"/>
      <c r="AV46" s="15"/>
      <c r="AW46" s="44"/>
      <c r="AX46" s="6"/>
      <c r="AY46" s="55"/>
      <c r="BJ46" s="15"/>
      <c r="BK46" s="6"/>
      <c r="BL46" s="15"/>
      <c r="BM46" s="46"/>
      <c r="BN46" s="13"/>
      <c r="BO46" s="19"/>
      <c r="BQ46" s="72" t="s">
        <v>192</v>
      </c>
      <c r="BR46" s="73" t="s">
        <v>5</v>
      </c>
      <c r="BS46" s="74" t="s">
        <v>24</v>
      </c>
      <c r="BT46" s="73" t="s">
        <v>7</v>
      </c>
      <c r="BU46" s="71">
        <v>173</v>
      </c>
    </row>
    <row r="47" spans="2:73" ht="8.15" customHeight="1" thickTop="1" thickBot="1" x14ac:dyDescent="0.25">
      <c r="B47" s="71"/>
      <c r="D47" s="72"/>
      <c r="E47" s="73"/>
      <c r="F47" s="74"/>
      <c r="G47" s="73"/>
      <c r="H47" s="9"/>
      <c r="I47" s="17"/>
      <c r="J47" s="13"/>
      <c r="K47" s="15"/>
      <c r="L47" s="44"/>
      <c r="M47" s="6"/>
      <c r="N47" s="55"/>
      <c r="Q47" s="7"/>
      <c r="R47" s="76"/>
      <c r="S47" s="76"/>
      <c r="T47" s="76"/>
      <c r="U47" s="7"/>
      <c r="X47" s="52"/>
      <c r="Y47" s="6"/>
      <c r="Z47" s="46"/>
      <c r="AA47" s="13"/>
      <c r="AB47" s="15"/>
      <c r="AC47" s="42"/>
      <c r="AD47" s="6"/>
      <c r="AF47" s="72"/>
      <c r="AG47" s="73"/>
      <c r="AH47" s="74"/>
      <c r="AI47" s="73"/>
      <c r="AJ47" s="71"/>
      <c r="AM47" s="71"/>
      <c r="AO47" s="72"/>
      <c r="AP47" s="73"/>
      <c r="AQ47" s="74"/>
      <c r="AR47" s="73"/>
      <c r="AS47" s="9"/>
      <c r="AT47" s="17"/>
      <c r="AU47" s="13"/>
      <c r="AV47" s="15"/>
      <c r="AW47" s="44"/>
      <c r="AX47" s="6"/>
      <c r="AY47" s="55"/>
      <c r="BJ47" s="15"/>
      <c r="BK47" s="6"/>
      <c r="BL47" s="15"/>
      <c r="BM47" s="35"/>
      <c r="BN47" s="6"/>
      <c r="BO47" s="9"/>
      <c r="BQ47" s="72"/>
      <c r="BR47" s="73"/>
      <c r="BS47" s="74"/>
      <c r="BT47" s="73"/>
      <c r="BU47" s="71"/>
    </row>
    <row r="48" spans="2:73" ht="8.15" customHeight="1" thickTop="1" thickBot="1" x14ac:dyDescent="0.25">
      <c r="B48" s="71">
        <v>22</v>
      </c>
      <c r="D48" s="72" t="s">
        <v>193</v>
      </c>
      <c r="E48" s="73" t="s">
        <v>5</v>
      </c>
      <c r="F48" s="74" t="s">
        <v>13</v>
      </c>
      <c r="G48" s="73" t="s">
        <v>7</v>
      </c>
      <c r="H48" s="32"/>
      <c r="I48" s="33"/>
      <c r="J48" s="13"/>
      <c r="K48" s="15"/>
      <c r="L48" s="44"/>
      <c r="M48" s="6"/>
      <c r="N48" s="55"/>
      <c r="Q48" s="7"/>
      <c r="R48" s="76"/>
      <c r="S48" s="76"/>
      <c r="T48" s="76"/>
      <c r="U48" s="7"/>
      <c r="X48" s="52"/>
      <c r="Y48" s="6"/>
      <c r="Z48" s="46"/>
      <c r="AA48" s="13"/>
      <c r="AB48" s="15"/>
      <c r="AC48" s="13"/>
      <c r="AD48" s="19"/>
      <c r="AF48" s="72" t="s">
        <v>194</v>
      </c>
      <c r="AG48" s="73" t="s">
        <v>5</v>
      </c>
      <c r="AH48" s="74" t="s">
        <v>30</v>
      </c>
      <c r="AI48" s="73" t="s">
        <v>7</v>
      </c>
      <c r="AJ48" s="71">
        <v>73</v>
      </c>
      <c r="AM48" s="71">
        <v>123</v>
      </c>
      <c r="AO48" s="72" t="s">
        <v>195</v>
      </c>
      <c r="AP48" s="73" t="s">
        <v>5</v>
      </c>
      <c r="AQ48" s="74" t="s">
        <v>37</v>
      </c>
      <c r="AR48" s="73" t="s">
        <v>7</v>
      </c>
      <c r="AS48" s="32"/>
      <c r="AT48" s="33"/>
      <c r="AU48" s="13"/>
      <c r="AV48" s="15"/>
      <c r="AW48" s="44"/>
      <c r="AX48" s="6"/>
      <c r="AY48" s="55"/>
      <c r="BJ48" s="15"/>
      <c r="BK48" s="6"/>
      <c r="BL48" s="47"/>
      <c r="BM48" s="13"/>
      <c r="BN48" s="15"/>
      <c r="BO48" s="32"/>
      <c r="BQ48" s="72" t="s">
        <v>196</v>
      </c>
      <c r="BR48" s="73" t="s">
        <v>5</v>
      </c>
      <c r="BS48" s="74" t="s">
        <v>130</v>
      </c>
      <c r="BT48" s="73" t="s">
        <v>7</v>
      </c>
      <c r="BU48" s="71">
        <v>174</v>
      </c>
    </row>
    <row r="49" spans="2:73" ht="8.15" customHeight="1" thickTop="1" thickBot="1" x14ac:dyDescent="0.25">
      <c r="B49" s="71"/>
      <c r="D49" s="72"/>
      <c r="E49" s="73"/>
      <c r="F49" s="74"/>
      <c r="G49" s="73"/>
      <c r="H49" s="6"/>
      <c r="I49" s="6"/>
      <c r="J49" s="6"/>
      <c r="K49" s="36"/>
      <c r="L49" s="44"/>
      <c r="M49" s="6"/>
      <c r="N49" s="55"/>
      <c r="Q49" s="7"/>
      <c r="R49" s="76"/>
      <c r="S49" s="76"/>
      <c r="T49" s="76"/>
      <c r="U49" s="7"/>
      <c r="X49" s="52"/>
      <c r="Y49" s="6"/>
      <c r="Z49" s="46"/>
      <c r="AA49" s="31"/>
      <c r="AB49" s="6"/>
      <c r="AC49" s="6"/>
      <c r="AD49" s="9"/>
      <c r="AF49" s="72"/>
      <c r="AG49" s="73"/>
      <c r="AH49" s="74"/>
      <c r="AI49" s="73"/>
      <c r="AJ49" s="71"/>
      <c r="AM49" s="71"/>
      <c r="AO49" s="72"/>
      <c r="AP49" s="73"/>
      <c r="AQ49" s="74"/>
      <c r="AR49" s="73"/>
      <c r="AS49" s="6"/>
      <c r="AT49" s="6"/>
      <c r="AU49" s="6"/>
      <c r="AV49" s="36"/>
      <c r="AW49" s="44"/>
      <c r="AX49" s="6"/>
      <c r="AY49" s="55"/>
      <c r="BJ49" s="15"/>
      <c r="BK49" s="6"/>
      <c r="BL49" s="47"/>
      <c r="BM49" s="6"/>
      <c r="BN49" s="42"/>
      <c r="BO49" s="6"/>
      <c r="BQ49" s="72"/>
      <c r="BR49" s="73"/>
      <c r="BS49" s="74"/>
      <c r="BT49" s="73"/>
      <c r="BU49" s="71"/>
    </row>
    <row r="50" spans="2:73" ht="8.15" customHeight="1" thickTop="1" x14ac:dyDescent="0.2">
      <c r="B50" s="71">
        <v>23</v>
      </c>
      <c r="D50" s="72" t="s">
        <v>197</v>
      </c>
      <c r="E50" s="73" t="s">
        <v>5</v>
      </c>
      <c r="F50" s="74" t="s">
        <v>137</v>
      </c>
      <c r="G50" s="73" t="s">
        <v>7</v>
      </c>
      <c r="H50" s="6"/>
      <c r="I50" s="6"/>
      <c r="J50" s="6"/>
      <c r="K50" s="44"/>
      <c r="L50" s="6"/>
      <c r="M50" s="6"/>
      <c r="N50" s="55"/>
      <c r="Q50" s="7"/>
      <c r="R50" s="7"/>
      <c r="S50" s="7"/>
      <c r="T50" s="7"/>
      <c r="U50" s="7"/>
      <c r="X50" s="52"/>
      <c r="Y50" s="6"/>
      <c r="Z50" s="6"/>
      <c r="AA50" s="46"/>
      <c r="AB50" s="6"/>
      <c r="AC50" s="6"/>
      <c r="AD50" s="8"/>
      <c r="AF50" s="72" t="s">
        <v>198</v>
      </c>
      <c r="AG50" s="73" t="s">
        <v>5</v>
      </c>
      <c r="AH50" s="74" t="s">
        <v>37</v>
      </c>
      <c r="AI50" s="73" t="s">
        <v>7</v>
      </c>
      <c r="AJ50" s="71">
        <v>74</v>
      </c>
      <c r="AM50" s="71">
        <v>124</v>
      </c>
      <c r="AO50" s="72" t="s">
        <v>199</v>
      </c>
      <c r="AP50" s="73" t="s">
        <v>5</v>
      </c>
      <c r="AQ50" s="74" t="s">
        <v>32</v>
      </c>
      <c r="AR50" s="73" t="s">
        <v>7</v>
      </c>
      <c r="AS50" s="6"/>
      <c r="AT50" s="6"/>
      <c r="AU50" s="6"/>
      <c r="AV50" s="44"/>
      <c r="AW50" s="6"/>
      <c r="AX50" s="6"/>
      <c r="AY50" s="55"/>
      <c r="BJ50" s="15"/>
      <c r="BK50" s="6"/>
      <c r="BL50" s="47"/>
      <c r="BM50" s="6"/>
      <c r="BN50" s="13"/>
      <c r="BO50" s="19"/>
      <c r="BQ50" s="72" t="s">
        <v>200</v>
      </c>
      <c r="BR50" s="73" t="s">
        <v>5</v>
      </c>
      <c r="BS50" s="74" t="s">
        <v>77</v>
      </c>
      <c r="BT50" s="73" t="s">
        <v>7</v>
      </c>
      <c r="BU50" s="71">
        <v>175</v>
      </c>
    </row>
    <row r="51" spans="2:73" ht="8.15" customHeight="1" thickBot="1" x14ac:dyDescent="0.25">
      <c r="B51" s="71"/>
      <c r="D51" s="72"/>
      <c r="E51" s="73"/>
      <c r="F51" s="74"/>
      <c r="G51" s="73"/>
      <c r="H51" s="9"/>
      <c r="I51" s="15"/>
      <c r="J51" s="6"/>
      <c r="K51" s="44"/>
      <c r="L51" s="6"/>
      <c r="M51" s="6"/>
      <c r="N51" s="55"/>
      <c r="Q51" s="20"/>
      <c r="U51" s="20"/>
      <c r="X51" s="52"/>
      <c r="Y51" s="6"/>
      <c r="Z51" s="6"/>
      <c r="AA51" s="46"/>
      <c r="AB51" s="6"/>
      <c r="AC51" s="13"/>
      <c r="AD51" s="9"/>
      <c r="AF51" s="72"/>
      <c r="AG51" s="73"/>
      <c r="AH51" s="74"/>
      <c r="AI51" s="73"/>
      <c r="AJ51" s="71"/>
      <c r="AM51" s="71"/>
      <c r="AO51" s="72"/>
      <c r="AP51" s="73"/>
      <c r="AQ51" s="74"/>
      <c r="AR51" s="73"/>
      <c r="AS51" s="9"/>
      <c r="AT51" s="15"/>
      <c r="AU51" s="6"/>
      <c r="AV51" s="44"/>
      <c r="AW51" s="6"/>
      <c r="AX51" s="6"/>
      <c r="AY51" s="55"/>
      <c r="BB51" s="20"/>
      <c r="BF51" s="20"/>
      <c r="BJ51" s="15"/>
      <c r="BK51" s="6"/>
      <c r="BL51" s="42"/>
      <c r="BM51" s="6"/>
      <c r="BN51" s="6"/>
      <c r="BO51" s="9"/>
      <c r="BQ51" s="72"/>
      <c r="BR51" s="73"/>
      <c r="BS51" s="74"/>
      <c r="BT51" s="73"/>
      <c r="BU51" s="71"/>
    </row>
    <row r="52" spans="2:73" ht="8.15" customHeight="1" thickTop="1" thickBot="1" x14ac:dyDescent="0.25">
      <c r="B52" s="71">
        <v>24</v>
      </c>
      <c r="D52" s="72" t="s">
        <v>201</v>
      </c>
      <c r="E52" s="73" t="s">
        <v>5</v>
      </c>
      <c r="F52" s="74" t="s">
        <v>77</v>
      </c>
      <c r="G52" s="73" t="s">
        <v>7</v>
      </c>
      <c r="H52" s="32"/>
      <c r="I52" s="41"/>
      <c r="J52" s="6"/>
      <c r="K52" s="44"/>
      <c r="L52" s="6"/>
      <c r="M52" s="6"/>
      <c r="N52" s="55"/>
      <c r="Q52" s="80">
        <v>11</v>
      </c>
      <c r="R52" s="81"/>
      <c r="T52" s="83">
        <v>6</v>
      </c>
      <c r="U52" s="84"/>
      <c r="X52" s="52"/>
      <c r="Y52" s="6"/>
      <c r="Z52" s="6"/>
      <c r="AA52" s="46"/>
      <c r="AB52" s="6"/>
      <c r="AC52" s="43"/>
      <c r="AD52" s="32"/>
      <c r="AF52" s="72" t="s">
        <v>202</v>
      </c>
      <c r="AG52" s="73" t="s">
        <v>5</v>
      </c>
      <c r="AH52" s="74" t="s">
        <v>289</v>
      </c>
      <c r="AI52" s="73" t="s">
        <v>7</v>
      </c>
      <c r="AJ52" s="71">
        <v>75</v>
      </c>
      <c r="AM52" s="71">
        <v>125</v>
      </c>
      <c r="AO52" s="72" t="s">
        <v>203</v>
      </c>
      <c r="AP52" s="73" t="s">
        <v>5</v>
      </c>
      <c r="AQ52" s="74" t="s">
        <v>80</v>
      </c>
      <c r="AR52" s="73" t="s">
        <v>7</v>
      </c>
      <c r="AS52" s="32"/>
      <c r="AT52" s="41"/>
      <c r="AU52" s="6"/>
      <c r="AV52" s="44"/>
      <c r="AW52" s="6"/>
      <c r="AX52" s="6"/>
      <c r="AY52" s="55"/>
      <c r="BB52" s="80">
        <v>11</v>
      </c>
      <c r="BC52" s="81"/>
      <c r="BE52" s="83">
        <v>6</v>
      </c>
      <c r="BF52" s="84"/>
      <c r="BJ52" s="15"/>
      <c r="BK52" s="6"/>
      <c r="BL52" s="13"/>
      <c r="BM52" s="15"/>
      <c r="BN52" s="6"/>
      <c r="BO52" s="8"/>
      <c r="BQ52" s="72" t="s">
        <v>204</v>
      </c>
      <c r="BR52" s="73" t="s">
        <v>5</v>
      </c>
      <c r="BS52" s="74" t="s">
        <v>9</v>
      </c>
      <c r="BT52" s="73" t="s">
        <v>7</v>
      </c>
      <c r="BU52" s="71">
        <v>176</v>
      </c>
    </row>
    <row r="53" spans="2:73" ht="8.15" customHeight="1" thickTop="1" thickBot="1" x14ac:dyDescent="0.25">
      <c r="B53" s="71"/>
      <c r="D53" s="72"/>
      <c r="E53" s="73"/>
      <c r="F53" s="74"/>
      <c r="G53" s="73"/>
      <c r="H53" s="6"/>
      <c r="I53" s="6"/>
      <c r="J53" s="36"/>
      <c r="K53" s="44"/>
      <c r="L53" s="6"/>
      <c r="M53" s="6"/>
      <c r="N53" s="55"/>
      <c r="Q53" s="82"/>
      <c r="R53" s="81"/>
      <c r="S53" s="21"/>
      <c r="T53" s="81"/>
      <c r="U53" s="84"/>
      <c r="X53" s="52"/>
      <c r="Y53" s="6"/>
      <c r="Z53" s="6"/>
      <c r="AA53" s="46"/>
      <c r="AB53" s="31"/>
      <c r="AC53" s="6"/>
      <c r="AD53" s="6"/>
      <c r="AF53" s="72"/>
      <c r="AG53" s="73"/>
      <c r="AH53" s="74"/>
      <c r="AI53" s="73"/>
      <c r="AJ53" s="71"/>
      <c r="AM53" s="71"/>
      <c r="AO53" s="72"/>
      <c r="AP53" s="73"/>
      <c r="AQ53" s="74"/>
      <c r="AR53" s="73"/>
      <c r="AS53" s="6"/>
      <c r="AT53" s="6"/>
      <c r="AU53" s="36"/>
      <c r="AV53" s="44"/>
      <c r="AW53" s="6"/>
      <c r="AX53" s="6"/>
      <c r="AY53" s="55"/>
      <c r="BB53" s="82"/>
      <c r="BC53" s="81"/>
      <c r="BD53" s="21"/>
      <c r="BE53" s="81"/>
      <c r="BF53" s="84"/>
      <c r="BJ53" s="15"/>
      <c r="BK53" s="6"/>
      <c r="BL53" s="6"/>
      <c r="BM53" s="15"/>
      <c r="BN53" s="13"/>
      <c r="BO53" s="9"/>
      <c r="BQ53" s="72"/>
      <c r="BR53" s="73"/>
      <c r="BS53" s="74"/>
      <c r="BT53" s="73"/>
      <c r="BU53" s="71"/>
    </row>
    <row r="54" spans="2:73" ht="8.15" customHeight="1" thickTop="1" thickBot="1" x14ac:dyDescent="0.25">
      <c r="B54" s="71">
        <v>25</v>
      </c>
      <c r="D54" s="72" t="s">
        <v>205</v>
      </c>
      <c r="E54" s="73" t="s">
        <v>5</v>
      </c>
      <c r="F54" s="74" t="s">
        <v>11</v>
      </c>
      <c r="G54" s="73" t="s">
        <v>7</v>
      </c>
      <c r="H54" s="32"/>
      <c r="I54" s="32"/>
      <c r="J54" s="44"/>
      <c r="K54" s="6"/>
      <c r="L54" s="6"/>
      <c r="M54" s="6"/>
      <c r="N54" s="55"/>
      <c r="Q54" s="80">
        <v>11</v>
      </c>
      <c r="R54" s="81"/>
      <c r="T54" s="83">
        <v>4</v>
      </c>
      <c r="U54" s="84"/>
      <c r="X54" s="52"/>
      <c r="Y54" s="6"/>
      <c r="Z54" s="6"/>
      <c r="AA54" s="6"/>
      <c r="AB54" s="46"/>
      <c r="AC54" s="32"/>
      <c r="AD54" s="32"/>
      <c r="AF54" s="72" t="s">
        <v>94</v>
      </c>
      <c r="AG54" s="73" t="s">
        <v>5</v>
      </c>
      <c r="AH54" s="74" t="s">
        <v>6</v>
      </c>
      <c r="AI54" s="73" t="s">
        <v>7</v>
      </c>
      <c r="AJ54" s="71">
        <v>76</v>
      </c>
      <c r="AM54" s="71">
        <v>126</v>
      </c>
      <c r="AO54" s="72" t="s">
        <v>296</v>
      </c>
      <c r="AP54" s="73" t="s">
        <v>5</v>
      </c>
      <c r="AQ54" s="74" t="s">
        <v>11</v>
      </c>
      <c r="AR54" s="73" t="s">
        <v>7</v>
      </c>
      <c r="AS54" s="32"/>
      <c r="AT54" s="32"/>
      <c r="AU54" s="44"/>
      <c r="AV54" s="6"/>
      <c r="AW54" s="6"/>
      <c r="AX54" s="6"/>
      <c r="AY54" s="55"/>
      <c r="BB54" s="80">
        <v>4</v>
      </c>
      <c r="BC54" s="81"/>
      <c r="BE54" s="83">
        <v>11</v>
      </c>
      <c r="BF54" s="84"/>
      <c r="BJ54" s="15"/>
      <c r="BK54" s="6"/>
      <c r="BL54" s="6"/>
      <c r="BM54" s="15"/>
      <c r="BN54" s="43"/>
      <c r="BO54" s="32"/>
      <c r="BQ54" s="72" t="s">
        <v>204</v>
      </c>
      <c r="BR54" s="73" t="s">
        <v>5</v>
      </c>
      <c r="BS54" s="74" t="s">
        <v>20</v>
      </c>
      <c r="BT54" s="73" t="s">
        <v>7</v>
      </c>
      <c r="BU54" s="71">
        <v>177</v>
      </c>
    </row>
    <row r="55" spans="2:73" ht="8.15" customHeight="1" thickTop="1" thickBot="1" x14ac:dyDescent="0.25">
      <c r="B55" s="71"/>
      <c r="D55" s="72"/>
      <c r="E55" s="73"/>
      <c r="F55" s="74"/>
      <c r="G55" s="73"/>
      <c r="H55" s="6"/>
      <c r="I55" s="6"/>
      <c r="J55" s="6"/>
      <c r="K55" s="6"/>
      <c r="L55" s="6"/>
      <c r="M55" s="6"/>
      <c r="N55" s="55"/>
      <c r="O55" s="85">
        <f>IF(Q52="","",IF(Q52&gt;T52,1,0)+IF(Q54&gt;T54,1,0)+IF(Q56&gt;T56,1,0)+IF(Q58&gt;T58,1,0)+IF(Q60&gt;T60,1,0))</f>
        <v>3</v>
      </c>
      <c r="P55" s="86"/>
      <c r="Q55" s="82"/>
      <c r="R55" s="81"/>
      <c r="S55" s="21"/>
      <c r="T55" s="81"/>
      <c r="U55" s="84"/>
      <c r="V55" s="87">
        <f>IF(Q52="","",IF(Q52&lt;T52,1,0)+IF(Q54&lt;T54,1,0)+IF(Q56&lt;T56,1,0)+IF(Q58&lt;T58,1,0)+IF(Q60&lt;T60,1,0))</f>
        <v>0</v>
      </c>
      <c r="W55" s="85"/>
      <c r="X55" s="52"/>
      <c r="Y55" s="6"/>
      <c r="Z55" s="6"/>
      <c r="AA55" s="6"/>
      <c r="AB55" s="6"/>
      <c r="AC55" s="6"/>
      <c r="AD55" s="6"/>
      <c r="AF55" s="72"/>
      <c r="AG55" s="73"/>
      <c r="AH55" s="74"/>
      <c r="AI55" s="73"/>
      <c r="AJ55" s="71"/>
      <c r="AM55" s="71"/>
      <c r="AO55" s="72"/>
      <c r="AP55" s="73"/>
      <c r="AQ55" s="74"/>
      <c r="AR55" s="73"/>
      <c r="AS55" s="6"/>
      <c r="AT55" s="6"/>
      <c r="AU55" s="6"/>
      <c r="AV55" s="6"/>
      <c r="AW55" s="6"/>
      <c r="AX55" s="6"/>
      <c r="AY55" s="55"/>
      <c r="AZ55" s="85">
        <f>IF(BB52="","",IF(BB52&gt;BE52,1,0)+IF(BB54&gt;BE54,1,0)+IF(BB56&gt;BE56,1,0)+IF(BB58&gt;BE58,1,0)+IF(BB60&gt;BE60,1,0))</f>
        <v>2</v>
      </c>
      <c r="BA55" s="86"/>
      <c r="BB55" s="82"/>
      <c r="BC55" s="81"/>
      <c r="BD55" s="21"/>
      <c r="BE55" s="81"/>
      <c r="BF55" s="84"/>
      <c r="BG55" s="87">
        <f>IF(BB52="","",IF(BB52&lt;BE52,1,0)+IF(BB54&lt;BE54,1,0)+IF(BB56&lt;BE56,1,0)+IF(BB58&lt;BE58,1,0)+IF(BB60&lt;BE60,1,0))</f>
        <v>3</v>
      </c>
      <c r="BH55" s="85"/>
      <c r="BJ55" s="15"/>
      <c r="BK55" s="6"/>
      <c r="BL55" s="6"/>
      <c r="BM55" s="17"/>
      <c r="BN55" s="6"/>
      <c r="BO55" s="6"/>
      <c r="BQ55" s="72"/>
      <c r="BR55" s="73"/>
      <c r="BS55" s="74"/>
      <c r="BT55" s="73"/>
      <c r="BU55" s="71"/>
    </row>
    <row r="56" spans="2:73" ht="8.15" customHeight="1" thickTop="1" thickBot="1" x14ac:dyDescent="0.25">
      <c r="B56" s="71">
        <v>26</v>
      </c>
      <c r="D56" s="72" t="s">
        <v>206</v>
      </c>
      <c r="E56" s="73" t="s">
        <v>5</v>
      </c>
      <c r="F56" s="74" t="s">
        <v>51</v>
      </c>
      <c r="G56" s="73" t="s">
        <v>7</v>
      </c>
      <c r="H56" s="32"/>
      <c r="I56" s="32"/>
      <c r="J56" s="6"/>
      <c r="K56" s="6"/>
      <c r="L56" s="6"/>
      <c r="M56" s="6"/>
      <c r="N56" s="56"/>
      <c r="O56" s="85"/>
      <c r="P56" s="86"/>
      <c r="Q56" s="80">
        <v>11</v>
      </c>
      <c r="R56" s="81"/>
      <c r="T56" s="83">
        <v>5</v>
      </c>
      <c r="U56" s="84"/>
      <c r="V56" s="87"/>
      <c r="W56" s="85"/>
      <c r="X56" s="53"/>
      <c r="Y56" s="6"/>
      <c r="Z56" s="6"/>
      <c r="AA56" s="6"/>
      <c r="AB56" s="6"/>
      <c r="AC56" s="32"/>
      <c r="AD56" s="32"/>
      <c r="AF56" s="72" t="s">
        <v>207</v>
      </c>
      <c r="AG56" s="73" t="s">
        <v>5</v>
      </c>
      <c r="AH56" s="74" t="s">
        <v>137</v>
      </c>
      <c r="AI56" s="73" t="s">
        <v>7</v>
      </c>
      <c r="AJ56" s="71">
        <v>77</v>
      </c>
      <c r="AM56" s="71">
        <v>127</v>
      </c>
      <c r="AO56" s="72" t="s">
        <v>208</v>
      </c>
      <c r="AP56" s="73" t="s">
        <v>5</v>
      </c>
      <c r="AQ56" s="74" t="s">
        <v>51</v>
      </c>
      <c r="AR56" s="73" t="s">
        <v>7</v>
      </c>
      <c r="AS56" s="32"/>
      <c r="AT56" s="32"/>
      <c r="AU56" s="6"/>
      <c r="AV56" s="6"/>
      <c r="AW56" s="6"/>
      <c r="AX56" s="6"/>
      <c r="AY56" s="57"/>
      <c r="AZ56" s="85"/>
      <c r="BA56" s="86"/>
      <c r="BB56" s="80">
        <v>6</v>
      </c>
      <c r="BC56" s="81"/>
      <c r="BE56" s="83">
        <v>11</v>
      </c>
      <c r="BF56" s="84"/>
      <c r="BG56" s="87"/>
      <c r="BH56" s="85"/>
      <c r="BI56" s="51"/>
      <c r="BJ56" s="6"/>
      <c r="BK56" s="6"/>
      <c r="BL56" s="6"/>
      <c r="BM56" s="38"/>
      <c r="BN56" s="32"/>
      <c r="BO56" s="32"/>
      <c r="BQ56" s="72" t="s">
        <v>148</v>
      </c>
      <c r="BR56" s="73" t="s">
        <v>5</v>
      </c>
      <c r="BS56" s="74" t="s">
        <v>80</v>
      </c>
      <c r="BT56" s="73" t="s">
        <v>7</v>
      </c>
      <c r="BU56" s="71">
        <v>178</v>
      </c>
    </row>
    <row r="57" spans="2:73" ht="8.15" customHeight="1" thickTop="1" thickBot="1" x14ac:dyDescent="0.25">
      <c r="B57" s="71"/>
      <c r="D57" s="72"/>
      <c r="E57" s="73"/>
      <c r="F57" s="74"/>
      <c r="G57" s="73"/>
      <c r="H57" s="6"/>
      <c r="I57" s="6"/>
      <c r="J57" s="37"/>
      <c r="K57" s="6"/>
      <c r="L57" s="6"/>
      <c r="M57" s="13"/>
      <c r="N57" s="54"/>
      <c r="O57" s="85"/>
      <c r="P57" s="86"/>
      <c r="Q57" s="82"/>
      <c r="R57" s="81"/>
      <c r="S57" s="21"/>
      <c r="T57" s="81"/>
      <c r="U57" s="84"/>
      <c r="V57" s="87"/>
      <c r="W57" s="85"/>
      <c r="X57" s="22"/>
      <c r="Y57" s="15"/>
      <c r="Z57" s="6"/>
      <c r="AA57" s="6"/>
      <c r="AB57" s="35"/>
      <c r="AC57" s="6"/>
      <c r="AD57" s="6"/>
      <c r="AF57" s="72"/>
      <c r="AG57" s="73"/>
      <c r="AH57" s="74"/>
      <c r="AI57" s="73"/>
      <c r="AJ57" s="71"/>
      <c r="AM57" s="71"/>
      <c r="AO57" s="72"/>
      <c r="AP57" s="73"/>
      <c r="AQ57" s="74"/>
      <c r="AR57" s="73"/>
      <c r="AS57" s="6"/>
      <c r="AT57" s="6"/>
      <c r="AU57" s="37"/>
      <c r="AV57" s="6"/>
      <c r="AW57" s="6"/>
      <c r="AX57" s="13"/>
      <c r="AY57" s="54"/>
      <c r="AZ57" s="85"/>
      <c r="BA57" s="86"/>
      <c r="BB57" s="82"/>
      <c r="BC57" s="81"/>
      <c r="BD57" s="21"/>
      <c r="BE57" s="81"/>
      <c r="BF57" s="84"/>
      <c r="BG57" s="87"/>
      <c r="BH57" s="85"/>
      <c r="BI57" s="52"/>
      <c r="BJ57" s="6"/>
      <c r="BK57" s="6"/>
      <c r="BL57" s="6"/>
      <c r="BM57" s="6"/>
      <c r="BN57" s="6"/>
      <c r="BO57" s="6"/>
      <c r="BQ57" s="72"/>
      <c r="BR57" s="73"/>
      <c r="BS57" s="74"/>
      <c r="BT57" s="73"/>
      <c r="BU57" s="71"/>
    </row>
    <row r="58" spans="2:73" ht="8.15" customHeight="1" thickTop="1" thickBot="1" x14ac:dyDescent="0.25">
      <c r="B58" s="71">
        <v>27</v>
      </c>
      <c r="D58" s="72" t="s">
        <v>209</v>
      </c>
      <c r="E58" s="73" t="s">
        <v>5</v>
      </c>
      <c r="F58" s="74" t="s">
        <v>11</v>
      </c>
      <c r="G58" s="73" t="s">
        <v>7</v>
      </c>
      <c r="H58" s="32"/>
      <c r="I58" s="13"/>
      <c r="J58" s="15"/>
      <c r="K58" s="44"/>
      <c r="L58" s="6"/>
      <c r="M58" s="13"/>
      <c r="O58" s="85"/>
      <c r="P58" s="86"/>
      <c r="Q58" s="80"/>
      <c r="R58" s="81"/>
      <c r="T58" s="83"/>
      <c r="U58" s="84"/>
      <c r="V58" s="87"/>
      <c r="W58" s="85"/>
      <c r="Y58" s="15"/>
      <c r="Z58" s="6"/>
      <c r="AA58" s="46"/>
      <c r="AB58" s="13"/>
      <c r="AC58" s="15"/>
      <c r="AD58" s="8"/>
      <c r="AF58" s="72" t="s">
        <v>210</v>
      </c>
      <c r="AG58" s="73" t="s">
        <v>5</v>
      </c>
      <c r="AH58" s="74" t="s">
        <v>51</v>
      </c>
      <c r="AI58" s="73" t="s">
        <v>7</v>
      </c>
      <c r="AJ58" s="71">
        <v>78</v>
      </c>
      <c r="AM58" s="71">
        <v>128</v>
      </c>
      <c r="AO58" s="72" t="s">
        <v>211</v>
      </c>
      <c r="AP58" s="73" t="s">
        <v>5</v>
      </c>
      <c r="AQ58" s="74" t="s">
        <v>30</v>
      </c>
      <c r="AR58" s="73" t="s">
        <v>7</v>
      </c>
      <c r="AS58" s="6"/>
      <c r="AT58" s="13"/>
      <c r="AU58" s="15"/>
      <c r="AV58" s="44"/>
      <c r="AW58" s="6"/>
      <c r="AX58" s="13"/>
      <c r="AZ58" s="85"/>
      <c r="BA58" s="86"/>
      <c r="BB58" s="80">
        <v>11</v>
      </c>
      <c r="BC58" s="81"/>
      <c r="BE58" s="83">
        <v>9</v>
      </c>
      <c r="BF58" s="84"/>
      <c r="BG58" s="87"/>
      <c r="BH58" s="85"/>
      <c r="BI58" s="52"/>
      <c r="BJ58" s="6"/>
      <c r="BK58" s="6"/>
      <c r="BL58" s="6"/>
      <c r="BM58" s="6"/>
      <c r="BN58" s="32"/>
      <c r="BO58" s="32"/>
      <c r="BQ58" s="72" t="s">
        <v>212</v>
      </c>
      <c r="BR58" s="73" t="s">
        <v>5</v>
      </c>
      <c r="BS58" s="74" t="s">
        <v>51</v>
      </c>
      <c r="BT58" s="73" t="s">
        <v>7</v>
      </c>
      <c r="BU58" s="71">
        <v>179</v>
      </c>
    </row>
    <row r="59" spans="2:73" ht="8.15" customHeight="1" thickTop="1" thickBot="1" x14ac:dyDescent="0.25">
      <c r="B59" s="71"/>
      <c r="D59" s="72"/>
      <c r="E59" s="73"/>
      <c r="F59" s="74"/>
      <c r="G59" s="73"/>
      <c r="H59" s="6"/>
      <c r="I59" s="34"/>
      <c r="J59" s="6"/>
      <c r="K59" s="44"/>
      <c r="L59" s="6"/>
      <c r="M59" s="13"/>
      <c r="Q59" s="82"/>
      <c r="R59" s="81"/>
      <c r="S59" s="21"/>
      <c r="T59" s="81"/>
      <c r="U59" s="84"/>
      <c r="Y59" s="15"/>
      <c r="Z59" s="6"/>
      <c r="AA59" s="46"/>
      <c r="AB59" s="13"/>
      <c r="AC59" s="16"/>
      <c r="AD59" s="12"/>
      <c r="AF59" s="72"/>
      <c r="AG59" s="73"/>
      <c r="AH59" s="74"/>
      <c r="AI59" s="73"/>
      <c r="AJ59" s="71"/>
      <c r="AM59" s="71"/>
      <c r="AO59" s="72"/>
      <c r="AP59" s="73"/>
      <c r="AQ59" s="74"/>
      <c r="AR59" s="73"/>
      <c r="AS59" s="10"/>
      <c r="AT59" s="16"/>
      <c r="AU59" s="15"/>
      <c r="AV59" s="44"/>
      <c r="AW59" s="6"/>
      <c r="AX59" s="13"/>
      <c r="BB59" s="82"/>
      <c r="BC59" s="81"/>
      <c r="BD59" s="21"/>
      <c r="BE59" s="81"/>
      <c r="BF59" s="84"/>
      <c r="BI59" s="52"/>
      <c r="BJ59" s="6"/>
      <c r="BK59" s="6"/>
      <c r="BL59" s="6"/>
      <c r="BM59" s="35"/>
      <c r="BN59" s="6"/>
      <c r="BO59" s="6"/>
      <c r="BQ59" s="72"/>
      <c r="BR59" s="73"/>
      <c r="BS59" s="74"/>
      <c r="BT59" s="73"/>
      <c r="BU59" s="71"/>
    </row>
    <row r="60" spans="2:73" ht="8.15" customHeight="1" thickTop="1" x14ac:dyDescent="0.2">
      <c r="B60" s="71">
        <v>28</v>
      </c>
      <c r="D60" s="72" t="s">
        <v>213</v>
      </c>
      <c r="E60" s="73" t="s">
        <v>5</v>
      </c>
      <c r="F60" s="74" t="s">
        <v>122</v>
      </c>
      <c r="G60" s="73" t="s">
        <v>7</v>
      </c>
      <c r="H60" s="11"/>
      <c r="I60" s="6"/>
      <c r="J60" s="6"/>
      <c r="K60" s="44"/>
      <c r="L60" s="6"/>
      <c r="M60" s="13"/>
      <c r="Q60" s="80"/>
      <c r="R60" s="81"/>
      <c r="T60" s="83"/>
      <c r="U60" s="84"/>
      <c r="Y60" s="15"/>
      <c r="Z60" s="6"/>
      <c r="AA60" s="46"/>
      <c r="AB60" s="6"/>
      <c r="AC60" s="10"/>
      <c r="AD60" s="19"/>
      <c r="AF60" s="72" t="s">
        <v>214</v>
      </c>
      <c r="AG60" s="73" t="s">
        <v>5</v>
      </c>
      <c r="AH60" s="74" t="s">
        <v>24</v>
      </c>
      <c r="AI60" s="73" t="s">
        <v>7</v>
      </c>
      <c r="AJ60" s="71">
        <v>79</v>
      </c>
      <c r="AM60" s="71">
        <v>129</v>
      </c>
      <c r="AO60" s="72" t="s">
        <v>215</v>
      </c>
      <c r="AP60" s="73" t="s">
        <v>5</v>
      </c>
      <c r="AQ60" s="74" t="s">
        <v>18</v>
      </c>
      <c r="AR60" s="73" t="s">
        <v>7</v>
      </c>
      <c r="AS60" s="11"/>
      <c r="AT60" s="6"/>
      <c r="AU60" s="6"/>
      <c r="AV60" s="44"/>
      <c r="AW60" s="6"/>
      <c r="AX60" s="13"/>
      <c r="BB60" s="80">
        <v>8</v>
      </c>
      <c r="BC60" s="81"/>
      <c r="BE60" s="83">
        <v>11</v>
      </c>
      <c r="BF60" s="84"/>
      <c r="BI60" s="52"/>
      <c r="BJ60" s="6"/>
      <c r="BK60" s="6"/>
      <c r="BL60" s="46"/>
      <c r="BM60" s="13"/>
      <c r="BN60" s="15"/>
      <c r="BO60" s="8"/>
      <c r="BQ60" s="72" t="s">
        <v>89</v>
      </c>
      <c r="BR60" s="73" t="s">
        <v>5</v>
      </c>
      <c r="BS60" s="74" t="s">
        <v>30</v>
      </c>
      <c r="BT60" s="73" t="s">
        <v>7</v>
      </c>
      <c r="BU60" s="71">
        <v>180</v>
      </c>
    </row>
    <row r="61" spans="2:73" ht="8.15" customHeight="1" thickBot="1" x14ac:dyDescent="0.25">
      <c r="B61" s="71"/>
      <c r="D61" s="72"/>
      <c r="E61" s="73"/>
      <c r="F61" s="74"/>
      <c r="G61" s="73"/>
      <c r="H61" s="6"/>
      <c r="I61" s="6"/>
      <c r="J61" s="6"/>
      <c r="K61" s="37"/>
      <c r="L61" s="6"/>
      <c r="M61" s="13"/>
      <c r="Q61" s="82"/>
      <c r="R61" s="81"/>
      <c r="S61" s="21"/>
      <c r="T61" s="81"/>
      <c r="U61" s="84"/>
      <c r="Y61" s="15"/>
      <c r="Z61" s="6"/>
      <c r="AA61" s="35"/>
      <c r="AB61" s="6"/>
      <c r="AC61" s="6"/>
      <c r="AD61" s="9"/>
      <c r="AF61" s="72"/>
      <c r="AG61" s="73"/>
      <c r="AH61" s="74"/>
      <c r="AI61" s="73"/>
      <c r="AJ61" s="71"/>
      <c r="AM61" s="71"/>
      <c r="AO61" s="72"/>
      <c r="AP61" s="73"/>
      <c r="AQ61" s="74"/>
      <c r="AR61" s="73"/>
      <c r="AS61" s="6"/>
      <c r="AT61" s="6"/>
      <c r="AU61" s="6"/>
      <c r="AV61" s="37"/>
      <c r="AW61" s="6"/>
      <c r="AX61" s="13"/>
      <c r="BB61" s="82"/>
      <c r="BC61" s="81"/>
      <c r="BD61" s="21"/>
      <c r="BE61" s="81"/>
      <c r="BF61" s="84"/>
      <c r="BI61" s="52"/>
      <c r="BJ61" s="6"/>
      <c r="BK61" s="6"/>
      <c r="BL61" s="46"/>
      <c r="BM61" s="6"/>
      <c r="BN61" s="17"/>
      <c r="BO61" s="9"/>
      <c r="BQ61" s="72"/>
      <c r="BR61" s="73"/>
      <c r="BS61" s="74"/>
      <c r="BT61" s="73"/>
      <c r="BU61" s="71"/>
    </row>
    <row r="62" spans="2:73" ht="8.15" customHeight="1" thickTop="1" thickBot="1" x14ac:dyDescent="0.25">
      <c r="B62" s="71">
        <v>29</v>
      </c>
      <c r="D62" s="72" t="s">
        <v>216</v>
      </c>
      <c r="E62" s="73" t="s">
        <v>5</v>
      </c>
      <c r="F62" s="74" t="s">
        <v>22</v>
      </c>
      <c r="G62" s="73" t="s">
        <v>7</v>
      </c>
      <c r="H62" s="32"/>
      <c r="I62" s="6"/>
      <c r="J62" s="13"/>
      <c r="K62" s="15"/>
      <c r="L62" s="44"/>
      <c r="M62" s="13"/>
      <c r="Q62" s="21"/>
      <c r="U62" s="21"/>
      <c r="Y62" s="15"/>
      <c r="Z62" s="6"/>
      <c r="AA62" s="17"/>
      <c r="AB62" s="15"/>
      <c r="AC62" s="6"/>
      <c r="AD62" s="32"/>
      <c r="AF62" s="72" t="s">
        <v>217</v>
      </c>
      <c r="AG62" s="73" t="s">
        <v>5</v>
      </c>
      <c r="AH62" s="74" t="s">
        <v>149</v>
      </c>
      <c r="AI62" s="73" t="s">
        <v>7</v>
      </c>
      <c r="AJ62" s="71">
        <v>80</v>
      </c>
      <c r="AM62" s="71">
        <v>130</v>
      </c>
      <c r="AO62" s="72" t="s">
        <v>218</v>
      </c>
      <c r="AP62" s="73" t="s">
        <v>5</v>
      </c>
      <c r="AQ62" s="74" t="s">
        <v>32</v>
      </c>
      <c r="AR62" s="73" t="s">
        <v>7</v>
      </c>
      <c r="AS62" s="32"/>
      <c r="AT62" s="6"/>
      <c r="AU62" s="13"/>
      <c r="AV62" s="15"/>
      <c r="AW62" s="44"/>
      <c r="AX62" s="13"/>
      <c r="BB62" s="21"/>
      <c r="BF62" s="21"/>
      <c r="BI62" s="52"/>
      <c r="BJ62" s="6"/>
      <c r="BK62" s="6"/>
      <c r="BL62" s="46"/>
      <c r="BM62" s="6"/>
      <c r="BN62" s="38"/>
      <c r="BO62" s="32"/>
      <c r="BQ62" s="72" t="s">
        <v>219</v>
      </c>
      <c r="BR62" s="73" t="s">
        <v>5</v>
      </c>
      <c r="BS62" s="74" t="s">
        <v>130</v>
      </c>
      <c r="BT62" s="73" t="s">
        <v>7</v>
      </c>
      <c r="BU62" s="71">
        <v>181</v>
      </c>
    </row>
    <row r="63" spans="2:73" ht="8.15" customHeight="1" thickTop="1" thickBot="1" x14ac:dyDescent="0.25">
      <c r="B63" s="71"/>
      <c r="D63" s="72"/>
      <c r="E63" s="73"/>
      <c r="F63" s="74"/>
      <c r="G63" s="73"/>
      <c r="H63" s="6"/>
      <c r="I63" s="37"/>
      <c r="J63" s="13"/>
      <c r="K63" s="15"/>
      <c r="L63" s="44"/>
      <c r="M63" s="13"/>
      <c r="S63" s="22"/>
      <c r="Y63" s="15"/>
      <c r="Z63" s="6"/>
      <c r="AA63" s="17"/>
      <c r="AB63" s="15"/>
      <c r="AC63" s="35"/>
      <c r="AD63" s="6"/>
      <c r="AF63" s="72"/>
      <c r="AG63" s="73"/>
      <c r="AH63" s="74"/>
      <c r="AI63" s="73"/>
      <c r="AJ63" s="71"/>
      <c r="AM63" s="71"/>
      <c r="AO63" s="72"/>
      <c r="AP63" s="73"/>
      <c r="AQ63" s="74"/>
      <c r="AR63" s="73"/>
      <c r="AS63" s="6"/>
      <c r="AT63" s="37"/>
      <c r="AU63" s="13"/>
      <c r="AV63" s="15"/>
      <c r="AW63" s="44"/>
      <c r="AX63" s="13"/>
      <c r="BD63" s="58"/>
      <c r="BI63" s="52"/>
      <c r="BJ63" s="6"/>
      <c r="BK63" s="6"/>
      <c r="BL63" s="35"/>
      <c r="BM63" s="6"/>
      <c r="BN63" s="6"/>
      <c r="BO63" s="6"/>
      <c r="BQ63" s="72"/>
      <c r="BR63" s="73"/>
      <c r="BS63" s="74"/>
      <c r="BT63" s="73"/>
      <c r="BU63" s="71"/>
    </row>
    <row r="64" spans="2:73" ht="8.15" customHeight="1" thickTop="1" x14ac:dyDescent="0.2">
      <c r="B64" s="71">
        <v>30</v>
      </c>
      <c r="D64" s="72" t="s">
        <v>214</v>
      </c>
      <c r="E64" s="73" t="s">
        <v>5</v>
      </c>
      <c r="F64" s="74" t="s">
        <v>130</v>
      </c>
      <c r="G64" s="73" t="s">
        <v>7</v>
      </c>
      <c r="H64" s="11"/>
      <c r="I64" s="15"/>
      <c r="J64" s="45"/>
      <c r="K64" s="6"/>
      <c r="L64" s="44"/>
      <c r="M64" s="13"/>
      <c r="S64" s="22"/>
      <c r="Y64" s="15"/>
      <c r="Z64" s="6"/>
      <c r="AA64" s="15"/>
      <c r="AB64" s="47"/>
      <c r="AC64" s="13"/>
      <c r="AD64" s="19"/>
      <c r="AF64" s="72" t="s">
        <v>220</v>
      </c>
      <c r="AG64" s="73" t="s">
        <v>5</v>
      </c>
      <c r="AH64" s="74" t="s">
        <v>174</v>
      </c>
      <c r="AI64" s="73" t="s">
        <v>7</v>
      </c>
      <c r="AJ64" s="71">
        <v>81</v>
      </c>
      <c r="AM64" s="71">
        <v>131</v>
      </c>
      <c r="AO64" s="72" t="s">
        <v>221</v>
      </c>
      <c r="AP64" s="73" t="s">
        <v>5</v>
      </c>
      <c r="AQ64" s="74" t="s">
        <v>16</v>
      </c>
      <c r="AR64" s="73" t="s">
        <v>7</v>
      </c>
      <c r="AS64" s="11"/>
      <c r="AT64" s="17"/>
      <c r="AU64" s="17"/>
      <c r="AV64" s="15"/>
      <c r="AW64" s="44"/>
      <c r="AX64" s="13"/>
      <c r="BD64" s="58"/>
      <c r="BI64" s="52"/>
      <c r="BJ64" s="6"/>
      <c r="BK64" s="46"/>
      <c r="BL64" s="13"/>
      <c r="BM64" s="15"/>
      <c r="BN64" s="6"/>
      <c r="BO64" s="8"/>
      <c r="BQ64" s="72" t="s">
        <v>222</v>
      </c>
      <c r="BR64" s="73" t="s">
        <v>5</v>
      </c>
      <c r="BS64" s="74" t="s">
        <v>77</v>
      </c>
      <c r="BT64" s="73" t="s">
        <v>7</v>
      </c>
      <c r="BU64" s="71">
        <v>182</v>
      </c>
    </row>
    <row r="65" spans="2:73" ht="8.15" customHeight="1" thickBot="1" x14ac:dyDescent="0.25">
      <c r="B65" s="71"/>
      <c r="D65" s="72"/>
      <c r="E65" s="73"/>
      <c r="F65" s="74"/>
      <c r="G65" s="73"/>
      <c r="H65" s="6"/>
      <c r="I65" s="6"/>
      <c r="J65" s="34"/>
      <c r="K65" s="6"/>
      <c r="L65" s="44"/>
      <c r="M65" s="13"/>
      <c r="S65" s="22"/>
      <c r="Y65" s="15"/>
      <c r="Z65" s="6"/>
      <c r="AA65" s="15"/>
      <c r="AB65" s="42"/>
      <c r="AC65" s="6"/>
      <c r="AD65" s="9"/>
      <c r="AF65" s="72"/>
      <c r="AG65" s="73"/>
      <c r="AH65" s="74"/>
      <c r="AI65" s="73"/>
      <c r="AJ65" s="71"/>
      <c r="AM65" s="71"/>
      <c r="AO65" s="72"/>
      <c r="AP65" s="73"/>
      <c r="AQ65" s="74"/>
      <c r="AR65" s="73"/>
      <c r="AS65" s="6"/>
      <c r="AT65" s="6"/>
      <c r="AU65" s="17"/>
      <c r="AV65" s="6"/>
      <c r="AW65" s="44"/>
      <c r="AX65" s="13"/>
      <c r="BD65" s="58"/>
      <c r="BI65" s="52"/>
      <c r="BJ65" s="6"/>
      <c r="BK65" s="46"/>
      <c r="BL65" s="13"/>
      <c r="BM65" s="15"/>
      <c r="BN65" s="31"/>
      <c r="BO65" s="9"/>
      <c r="BQ65" s="72"/>
      <c r="BR65" s="73"/>
      <c r="BS65" s="74"/>
      <c r="BT65" s="73"/>
      <c r="BU65" s="71"/>
    </row>
    <row r="66" spans="2:73" ht="8.15" customHeight="1" thickTop="1" thickBot="1" x14ac:dyDescent="0.25">
      <c r="B66" s="71">
        <v>31</v>
      </c>
      <c r="D66" s="72" t="s">
        <v>223</v>
      </c>
      <c r="E66" s="73" t="s">
        <v>5</v>
      </c>
      <c r="F66" s="74" t="s">
        <v>32</v>
      </c>
      <c r="G66" s="73" t="s">
        <v>7</v>
      </c>
      <c r="H66" s="6"/>
      <c r="I66" s="6"/>
      <c r="J66" s="40"/>
      <c r="K66" s="6"/>
      <c r="L66" s="44"/>
      <c r="M66" s="13"/>
      <c r="S66" s="22"/>
      <c r="Y66" s="15"/>
      <c r="Z66" s="6"/>
      <c r="AA66" s="15"/>
      <c r="AB66" s="13"/>
      <c r="AC66" s="19"/>
      <c r="AD66" s="8"/>
      <c r="AF66" s="72" t="s">
        <v>224</v>
      </c>
      <c r="AG66" s="73" t="s">
        <v>5</v>
      </c>
      <c r="AH66" s="74" t="s">
        <v>77</v>
      </c>
      <c r="AI66" s="73" t="s">
        <v>7</v>
      </c>
      <c r="AJ66" s="71">
        <v>82</v>
      </c>
      <c r="AM66" s="71">
        <v>132</v>
      </c>
      <c r="AO66" s="72" t="s">
        <v>225</v>
      </c>
      <c r="AP66" s="73" t="s">
        <v>5</v>
      </c>
      <c r="AQ66" s="74" t="s">
        <v>77</v>
      </c>
      <c r="AR66" s="73" t="s">
        <v>7</v>
      </c>
      <c r="AS66" s="6"/>
      <c r="AT66" s="6"/>
      <c r="AU66" s="33"/>
      <c r="AV66" s="6"/>
      <c r="AW66" s="44"/>
      <c r="AX66" s="13"/>
      <c r="BD66" s="58"/>
      <c r="BI66" s="52"/>
      <c r="BJ66" s="6"/>
      <c r="BK66" s="46"/>
      <c r="BL66" s="6"/>
      <c r="BM66" s="47"/>
      <c r="BN66" s="46"/>
      <c r="BO66" s="32"/>
      <c r="BQ66" s="72" t="s">
        <v>226</v>
      </c>
      <c r="BR66" s="73" t="s">
        <v>5</v>
      </c>
      <c r="BS66" s="74" t="s">
        <v>91</v>
      </c>
      <c r="BT66" s="73" t="s">
        <v>7</v>
      </c>
      <c r="BU66" s="71">
        <v>183</v>
      </c>
    </row>
    <row r="67" spans="2:73" ht="8.15" customHeight="1" thickTop="1" thickBot="1" x14ac:dyDescent="0.25">
      <c r="B67" s="71"/>
      <c r="D67" s="72"/>
      <c r="E67" s="73"/>
      <c r="F67" s="74"/>
      <c r="G67" s="73"/>
      <c r="H67" s="9"/>
      <c r="I67" s="36"/>
      <c r="J67" s="40"/>
      <c r="K67" s="6"/>
      <c r="L67" s="44"/>
      <c r="M67" s="13"/>
      <c r="S67" s="22"/>
      <c r="Y67" s="15"/>
      <c r="Z67" s="31"/>
      <c r="AA67" s="6"/>
      <c r="AB67" s="6"/>
      <c r="AC67" s="9"/>
      <c r="AD67" s="9"/>
      <c r="AF67" s="72"/>
      <c r="AG67" s="73"/>
      <c r="AH67" s="74"/>
      <c r="AI67" s="73"/>
      <c r="AJ67" s="71"/>
      <c r="AM67" s="71"/>
      <c r="AO67" s="72"/>
      <c r="AP67" s="73"/>
      <c r="AQ67" s="74"/>
      <c r="AR67" s="73"/>
      <c r="AS67" s="9"/>
      <c r="AT67" s="36"/>
      <c r="AU67" s="44"/>
      <c r="AV67" s="6"/>
      <c r="AW67" s="44"/>
      <c r="AX67" s="13"/>
      <c r="BD67" s="58"/>
      <c r="BI67" s="52"/>
      <c r="BJ67" s="6"/>
      <c r="BK67" s="46"/>
      <c r="BL67" s="6"/>
      <c r="BM67" s="42"/>
      <c r="BN67" s="6"/>
      <c r="BO67" s="6"/>
      <c r="BQ67" s="72"/>
      <c r="BR67" s="73"/>
      <c r="BS67" s="74"/>
      <c r="BT67" s="73"/>
      <c r="BU67" s="71"/>
    </row>
    <row r="68" spans="2:73" ht="8.15" customHeight="1" thickTop="1" thickBot="1" x14ac:dyDescent="0.25">
      <c r="B68" s="71">
        <v>32</v>
      </c>
      <c r="D68" s="72" t="s">
        <v>227</v>
      </c>
      <c r="E68" s="73" t="s">
        <v>5</v>
      </c>
      <c r="F68" s="74" t="s">
        <v>24</v>
      </c>
      <c r="G68" s="73" t="s">
        <v>7</v>
      </c>
      <c r="H68" s="32"/>
      <c r="I68" s="44"/>
      <c r="J68" s="6"/>
      <c r="K68" s="6"/>
      <c r="L68" s="44"/>
      <c r="M68" s="13"/>
      <c r="S68" s="22"/>
      <c r="Y68" s="47"/>
      <c r="Z68" s="46"/>
      <c r="AA68" s="6"/>
      <c r="AB68" s="6"/>
      <c r="AC68" s="32"/>
      <c r="AD68" s="32"/>
      <c r="AF68" s="72" t="s">
        <v>228</v>
      </c>
      <c r="AG68" s="73" t="s">
        <v>5</v>
      </c>
      <c r="AH68" s="74" t="s">
        <v>41</v>
      </c>
      <c r="AI68" s="73" t="s">
        <v>7</v>
      </c>
      <c r="AJ68" s="71">
        <v>83</v>
      </c>
      <c r="AM68" s="71">
        <v>133</v>
      </c>
      <c r="AO68" s="72" t="s">
        <v>229</v>
      </c>
      <c r="AP68" s="73" t="s">
        <v>5</v>
      </c>
      <c r="AQ68" s="74" t="s">
        <v>24</v>
      </c>
      <c r="AR68" s="73" t="s">
        <v>7</v>
      </c>
      <c r="AS68" s="32"/>
      <c r="AT68" s="44"/>
      <c r="AU68" s="6"/>
      <c r="AV68" s="6"/>
      <c r="AW68" s="44"/>
      <c r="AX68" s="13"/>
      <c r="BD68" s="58"/>
      <c r="BI68" s="52"/>
      <c r="BJ68" s="6"/>
      <c r="BK68" s="46"/>
      <c r="BL68" s="6"/>
      <c r="BM68" s="13"/>
      <c r="BN68" s="19"/>
      <c r="BO68" s="8"/>
      <c r="BQ68" s="72" t="s">
        <v>28</v>
      </c>
      <c r="BR68" s="73" t="s">
        <v>5</v>
      </c>
      <c r="BS68" s="74" t="s">
        <v>41</v>
      </c>
      <c r="BT68" s="73" t="s">
        <v>7</v>
      </c>
      <c r="BU68" s="71">
        <v>184</v>
      </c>
    </row>
    <row r="69" spans="2:73" ht="8.15" customHeight="1" thickTop="1" thickBot="1" x14ac:dyDescent="0.25">
      <c r="B69" s="71"/>
      <c r="D69" s="72"/>
      <c r="E69" s="73"/>
      <c r="F69" s="74"/>
      <c r="G69" s="73"/>
      <c r="H69" s="6"/>
      <c r="I69" s="6"/>
      <c r="J69" s="6"/>
      <c r="K69" s="6"/>
      <c r="L69" s="37"/>
      <c r="M69" s="13"/>
      <c r="S69" s="22"/>
      <c r="Y69" s="47"/>
      <c r="Z69" s="46"/>
      <c r="AA69" s="6"/>
      <c r="AB69" s="35"/>
      <c r="AC69" s="6"/>
      <c r="AD69" s="6"/>
      <c r="AF69" s="72"/>
      <c r="AG69" s="73"/>
      <c r="AH69" s="74"/>
      <c r="AI69" s="73"/>
      <c r="AJ69" s="71"/>
      <c r="AM69" s="71"/>
      <c r="AO69" s="72"/>
      <c r="AP69" s="73"/>
      <c r="AQ69" s="74"/>
      <c r="AR69" s="73"/>
      <c r="AS69" s="6"/>
      <c r="AT69" s="6"/>
      <c r="AU69" s="6"/>
      <c r="AV69" s="6"/>
      <c r="AW69" s="37"/>
      <c r="AX69" s="13"/>
      <c r="BD69" s="58"/>
      <c r="BI69" s="52"/>
      <c r="BJ69" s="6"/>
      <c r="BK69" s="35"/>
      <c r="BL69" s="6"/>
      <c r="BM69" s="6"/>
      <c r="BN69" s="9"/>
      <c r="BO69" s="9"/>
      <c r="BQ69" s="72"/>
      <c r="BR69" s="73"/>
      <c r="BS69" s="74"/>
      <c r="BT69" s="73"/>
      <c r="BU69" s="71"/>
    </row>
    <row r="70" spans="2:73" ht="8.15" customHeight="1" thickTop="1" thickBot="1" x14ac:dyDescent="0.25">
      <c r="B70" s="71">
        <v>33</v>
      </c>
      <c r="D70" s="72" t="s">
        <v>230</v>
      </c>
      <c r="E70" s="73" t="s">
        <v>5</v>
      </c>
      <c r="F70" s="74" t="s">
        <v>37</v>
      </c>
      <c r="G70" s="73" t="s">
        <v>7</v>
      </c>
      <c r="H70" s="32"/>
      <c r="I70" s="32"/>
      <c r="J70" s="6"/>
      <c r="K70" s="13"/>
      <c r="L70" s="17"/>
      <c r="M70" s="17"/>
      <c r="S70" s="22"/>
      <c r="Y70" s="47"/>
      <c r="Z70" s="46"/>
      <c r="AA70" s="46"/>
      <c r="AB70" s="13"/>
      <c r="AC70" s="15"/>
      <c r="AD70" s="8"/>
      <c r="AF70" s="72" t="s">
        <v>231</v>
      </c>
      <c r="AG70" s="73" t="s">
        <v>5</v>
      </c>
      <c r="AH70" s="74" t="s">
        <v>24</v>
      </c>
      <c r="AI70" s="73" t="s">
        <v>7</v>
      </c>
      <c r="AJ70" s="71">
        <v>84</v>
      </c>
      <c r="AM70" s="71">
        <v>134</v>
      </c>
      <c r="AO70" s="72" t="s">
        <v>232</v>
      </c>
      <c r="AP70" s="73" t="s">
        <v>5</v>
      </c>
      <c r="AQ70" s="74" t="s">
        <v>13</v>
      </c>
      <c r="AR70" s="73" t="s">
        <v>7</v>
      </c>
      <c r="AS70" s="32"/>
      <c r="AT70" s="32"/>
      <c r="AU70" s="6"/>
      <c r="AV70" s="13"/>
      <c r="AW70" s="17"/>
      <c r="AX70" s="17"/>
      <c r="BD70" s="58"/>
      <c r="BI70" s="52"/>
      <c r="BJ70" s="13"/>
      <c r="BK70" s="17"/>
      <c r="BL70" s="15"/>
      <c r="BM70" s="6"/>
      <c r="BN70" s="32"/>
      <c r="BO70" s="32"/>
      <c r="BQ70" s="72" t="s">
        <v>233</v>
      </c>
      <c r="BR70" s="73" t="s">
        <v>5</v>
      </c>
      <c r="BS70" s="74" t="s">
        <v>24</v>
      </c>
      <c r="BT70" s="73" t="s">
        <v>7</v>
      </c>
      <c r="BU70" s="71">
        <v>185</v>
      </c>
    </row>
    <row r="71" spans="2:73" ht="8.15" customHeight="1" thickTop="1" thickBot="1" x14ac:dyDescent="0.25">
      <c r="B71" s="71"/>
      <c r="D71" s="72"/>
      <c r="E71" s="73"/>
      <c r="F71" s="74"/>
      <c r="G71" s="73"/>
      <c r="H71" s="6"/>
      <c r="I71" s="6"/>
      <c r="J71" s="37"/>
      <c r="K71" s="13"/>
      <c r="L71" s="17"/>
      <c r="M71" s="17"/>
      <c r="S71" s="22"/>
      <c r="Y71" s="47"/>
      <c r="Z71" s="46"/>
      <c r="AA71" s="46"/>
      <c r="AB71" s="6"/>
      <c r="AC71" s="17"/>
      <c r="AD71" s="9"/>
      <c r="AF71" s="72"/>
      <c r="AG71" s="73"/>
      <c r="AH71" s="74"/>
      <c r="AI71" s="73"/>
      <c r="AJ71" s="71"/>
      <c r="AM71" s="71"/>
      <c r="AO71" s="72"/>
      <c r="AP71" s="73"/>
      <c r="AQ71" s="74"/>
      <c r="AR71" s="73"/>
      <c r="AS71" s="6"/>
      <c r="AT71" s="6"/>
      <c r="AU71" s="37"/>
      <c r="AV71" s="13"/>
      <c r="AW71" s="17"/>
      <c r="AX71" s="17"/>
      <c r="BD71" s="58"/>
      <c r="BI71" s="52"/>
      <c r="BJ71" s="13"/>
      <c r="BK71" s="17"/>
      <c r="BL71" s="15"/>
      <c r="BM71" s="35"/>
      <c r="BN71" s="6"/>
      <c r="BO71" s="6"/>
      <c r="BQ71" s="72"/>
      <c r="BR71" s="73"/>
      <c r="BS71" s="74"/>
      <c r="BT71" s="73"/>
      <c r="BU71" s="71"/>
    </row>
    <row r="72" spans="2:73" ht="8.15" customHeight="1" thickTop="1" thickBot="1" x14ac:dyDescent="0.25">
      <c r="B72" s="71">
        <v>34</v>
      </c>
      <c r="D72" s="72" t="s">
        <v>234</v>
      </c>
      <c r="E72" s="73" t="s">
        <v>5</v>
      </c>
      <c r="F72" s="74" t="s">
        <v>30</v>
      </c>
      <c r="G72" s="73" t="s">
        <v>7</v>
      </c>
      <c r="H72" s="6"/>
      <c r="I72" s="13"/>
      <c r="J72" s="15"/>
      <c r="K72" s="45"/>
      <c r="L72" s="13"/>
      <c r="M72" s="17"/>
      <c r="S72" s="22"/>
      <c r="Y72" s="47"/>
      <c r="Z72" s="46"/>
      <c r="AA72" s="46"/>
      <c r="AB72" s="6"/>
      <c r="AC72" s="38"/>
      <c r="AD72" s="32"/>
      <c r="AF72" s="72" t="s">
        <v>235</v>
      </c>
      <c r="AG72" s="73" t="s">
        <v>5</v>
      </c>
      <c r="AH72" s="74" t="s">
        <v>80</v>
      </c>
      <c r="AI72" s="73" t="s">
        <v>7</v>
      </c>
      <c r="AJ72" s="71">
        <v>85</v>
      </c>
      <c r="AM72" s="71">
        <v>135</v>
      </c>
      <c r="AO72" s="72" t="s">
        <v>50</v>
      </c>
      <c r="AP72" s="73" t="s">
        <v>5</v>
      </c>
      <c r="AQ72" s="74" t="s">
        <v>37</v>
      </c>
      <c r="AR72" s="73" t="s">
        <v>7</v>
      </c>
      <c r="AS72" s="32"/>
      <c r="AT72" s="13"/>
      <c r="AU72" s="17"/>
      <c r="AV72" s="17"/>
      <c r="AW72" s="17"/>
      <c r="AX72" s="17"/>
      <c r="BD72" s="58"/>
      <c r="BI72" s="52"/>
      <c r="BJ72" s="13"/>
      <c r="BK72" s="17"/>
      <c r="BL72" s="17"/>
      <c r="BM72" s="17"/>
      <c r="BN72" s="15"/>
      <c r="BO72" s="8"/>
      <c r="BQ72" s="74" t="s">
        <v>287</v>
      </c>
      <c r="BR72" s="73" t="s">
        <v>5</v>
      </c>
      <c r="BS72" s="74" t="s">
        <v>37</v>
      </c>
      <c r="BT72" s="73" t="s">
        <v>7</v>
      </c>
      <c r="BU72" s="71">
        <v>186</v>
      </c>
    </row>
    <row r="73" spans="2:73" ht="8.15" customHeight="1" thickTop="1" thickBot="1" x14ac:dyDescent="0.25">
      <c r="B73" s="71"/>
      <c r="D73" s="72"/>
      <c r="E73" s="73"/>
      <c r="F73" s="74"/>
      <c r="G73" s="73"/>
      <c r="H73" s="9"/>
      <c r="I73" s="17"/>
      <c r="J73" s="6"/>
      <c r="K73" s="45"/>
      <c r="L73" s="13"/>
      <c r="M73" s="17"/>
      <c r="S73" s="22"/>
      <c r="Y73" s="47"/>
      <c r="Z73" s="46"/>
      <c r="AA73" s="35"/>
      <c r="AB73" s="6"/>
      <c r="AC73" s="6"/>
      <c r="AD73" s="6"/>
      <c r="AF73" s="72"/>
      <c r="AG73" s="73"/>
      <c r="AH73" s="74"/>
      <c r="AI73" s="73"/>
      <c r="AJ73" s="71"/>
      <c r="AM73" s="71"/>
      <c r="AO73" s="72"/>
      <c r="AP73" s="73"/>
      <c r="AQ73" s="74"/>
      <c r="AR73" s="73"/>
      <c r="AS73" s="6"/>
      <c r="AT73" s="34"/>
      <c r="AU73" s="13"/>
      <c r="AV73" s="17"/>
      <c r="AW73" s="17"/>
      <c r="AX73" s="17"/>
      <c r="BD73" s="58"/>
      <c r="BI73" s="52"/>
      <c r="BJ73" s="13"/>
      <c r="BK73" s="17"/>
      <c r="BL73" s="17"/>
      <c r="BM73" s="15"/>
      <c r="BN73" s="17"/>
      <c r="BO73" s="9"/>
      <c r="BQ73" s="74"/>
      <c r="BR73" s="73"/>
      <c r="BS73" s="74"/>
      <c r="BT73" s="73"/>
      <c r="BU73" s="71"/>
    </row>
    <row r="74" spans="2:73" ht="8.15" customHeight="1" thickTop="1" thickBot="1" x14ac:dyDescent="0.25">
      <c r="B74" s="71">
        <v>35</v>
      </c>
      <c r="D74" s="72" t="s">
        <v>236</v>
      </c>
      <c r="E74" s="73" t="s">
        <v>5</v>
      </c>
      <c r="F74" s="74" t="s">
        <v>137</v>
      </c>
      <c r="G74" s="73" t="s">
        <v>7</v>
      </c>
      <c r="H74" s="32"/>
      <c r="I74" s="33"/>
      <c r="J74" s="6"/>
      <c r="K74" s="45"/>
      <c r="L74" s="13"/>
      <c r="M74" s="17"/>
      <c r="S74" s="22"/>
      <c r="Y74" s="47"/>
      <c r="Z74" s="6"/>
      <c r="AA74" s="13"/>
      <c r="AB74" s="15"/>
      <c r="AC74" s="6"/>
      <c r="AD74" s="32"/>
      <c r="AF74" s="72" t="s">
        <v>236</v>
      </c>
      <c r="AG74" s="73" t="s">
        <v>5</v>
      </c>
      <c r="AH74" s="74" t="s">
        <v>37</v>
      </c>
      <c r="AI74" s="73" t="s">
        <v>7</v>
      </c>
      <c r="AJ74" s="71">
        <v>86</v>
      </c>
      <c r="AM74" s="71">
        <v>136</v>
      </c>
      <c r="AO74" s="72" t="s">
        <v>237</v>
      </c>
      <c r="AP74" s="73" t="s">
        <v>5</v>
      </c>
      <c r="AQ74" s="74" t="s">
        <v>20</v>
      </c>
      <c r="AR74" s="73" t="s">
        <v>7</v>
      </c>
      <c r="AS74" s="11"/>
      <c r="AT74" s="6"/>
      <c r="AU74" s="13"/>
      <c r="AV74" s="17"/>
      <c r="AW74" s="17"/>
      <c r="AX74" s="17"/>
      <c r="BD74" s="58"/>
      <c r="BI74" s="52"/>
      <c r="BJ74" s="13"/>
      <c r="BK74" s="17"/>
      <c r="BL74" s="17"/>
      <c r="BM74" s="15"/>
      <c r="BN74" s="38"/>
      <c r="BO74" s="32"/>
      <c r="BQ74" s="72" t="s">
        <v>238</v>
      </c>
      <c r="BR74" s="73" t="s">
        <v>5</v>
      </c>
      <c r="BS74" s="74" t="s">
        <v>122</v>
      </c>
      <c r="BT74" s="73" t="s">
        <v>7</v>
      </c>
      <c r="BU74" s="71">
        <v>187</v>
      </c>
    </row>
    <row r="75" spans="2:73" ht="8.15" customHeight="1" thickTop="1" thickBot="1" x14ac:dyDescent="0.25">
      <c r="B75" s="71"/>
      <c r="D75" s="72"/>
      <c r="E75" s="73"/>
      <c r="F75" s="74"/>
      <c r="G75" s="73"/>
      <c r="H75" s="6"/>
      <c r="I75" s="6"/>
      <c r="J75" s="6"/>
      <c r="K75" s="34"/>
      <c r="L75" s="13"/>
      <c r="M75" s="17"/>
      <c r="S75" s="22"/>
      <c r="Y75" s="47"/>
      <c r="Z75" s="6"/>
      <c r="AA75" s="6"/>
      <c r="AB75" s="15"/>
      <c r="AC75" s="35"/>
      <c r="AD75" s="6"/>
      <c r="AF75" s="72"/>
      <c r="AG75" s="73"/>
      <c r="AH75" s="74"/>
      <c r="AI75" s="73"/>
      <c r="AJ75" s="71"/>
      <c r="AM75" s="71"/>
      <c r="AO75" s="72"/>
      <c r="AP75" s="73"/>
      <c r="AQ75" s="74"/>
      <c r="AR75" s="73"/>
      <c r="AS75" s="6"/>
      <c r="AT75" s="6"/>
      <c r="AU75" s="6"/>
      <c r="AV75" s="17"/>
      <c r="AW75" s="13"/>
      <c r="AX75" s="17"/>
      <c r="BD75" s="58"/>
      <c r="BI75" s="52"/>
      <c r="BJ75" s="13"/>
      <c r="BK75" s="15"/>
      <c r="BL75" s="17"/>
      <c r="BM75" s="6"/>
      <c r="BN75" s="6"/>
      <c r="BO75" s="6"/>
      <c r="BQ75" s="72"/>
      <c r="BR75" s="73"/>
      <c r="BS75" s="74"/>
      <c r="BT75" s="73"/>
      <c r="BU75" s="71"/>
    </row>
    <row r="76" spans="2:73" ht="8.15" customHeight="1" thickTop="1" thickBot="1" x14ac:dyDescent="0.25">
      <c r="B76" s="71">
        <v>36</v>
      </c>
      <c r="D76" s="72" t="s">
        <v>239</v>
      </c>
      <c r="E76" s="73" t="s">
        <v>5</v>
      </c>
      <c r="F76" s="74" t="s">
        <v>13</v>
      </c>
      <c r="G76" s="73" t="s">
        <v>7</v>
      </c>
      <c r="H76" s="32"/>
      <c r="I76" s="6"/>
      <c r="J76" s="13"/>
      <c r="K76" s="6"/>
      <c r="L76" s="13"/>
      <c r="M76" s="17"/>
      <c r="S76" s="22"/>
      <c r="Y76" s="47"/>
      <c r="Z76" s="6"/>
      <c r="AA76" s="6"/>
      <c r="AB76" s="17"/>
      <c r="AC76" s="17"/>
      <c r="AD76" s="19"/>
      <c r="AF76" s="72" t="s">
        <v>240</v>
      </c>
      <c r="AG76" s="73" t="s">
        <v>5</v>
      </c>
      <c r="AH76" s="74" t="s">
        <v>130</v>
      </c>
      <c r="AI76" s="73" t="s">
        <v>7</v>
      </c>
      <c r="AJ76" s="71">
        <v>87</v>
      </c>
      <c r="AM76" s="71">
        <v>137</v>
      </c>
      <c r="AO76" s="72" t="s">
        <v>241</v>
      </c>
      <c r="AP76" s="73" t="s">
        <v>5</v>
      </c>
      <c r="AQ76" s="74" t="s">
        <v>80</v>
      </c>
      <c r="AR76" s="73" t="s">
        <v>7</v>
      </c>
      <c r="AS76" s="32"/>
      <c r="AT76" s="6"/>
      <c r="AU76" s="6"/>
      <c r="AV76" s="33"/>
      <c r="AW76" s="13"/>
      <c r="AX76" s="17"/>
      <c r="BD76" s="58"/>
      <c r="BI76" s="52"/>
      <c r="BJ76" s="13"/>
      <c r="BK76" s="15"/>
      <c r="BL76" s="38"/>
      <c r="BM76" s="6"/>
      <c r="BN76" s="6"/>
      <c r="BO76" s="8"/>
      <c r="BQ76" s="72" t="s">
        <v>230</v>
      </c>
      <c r="BR76" s="73" t="s">
        <v>5</v>
      </c>
      <c r="BS76" s="74" t="s">
        <v>11</v>
      </c>
      <c r="BT76" s="73" t="s">
        <v>7</v>
      </c>
      <c r="BU76" s="71">
        <v>188</v>
      </c>
    </row>
    <row r="77" spans="2:73" ht="8.15" customHeight="1" thickTop="1" thickBot="1" x14ac:dyDescent="0.25">
      <c r="B77" s="71"/>
      <c r="D77" s="72"/>
      <c r="E77" s="73"/>
      <c r="F77" s="74"/>
      <c r="G77" s="73"/>
      <c r="H77" s="6"/>
      <c r="I77" s="37"/>
      <c r="J77" s="13"/>
      <c r="K77" s="6"/>
      <c r="L77" s="13"/>
      <c r="M77" s="17"/>
      <c r="S77" s="22"/>
      <c r="Y77" s="47"/>
      <c r="Z77" s="6"/>
      <c r="AA77" s="6"/>
      <c r="AB77" s="17"/>
      <c r="AC77" s="6"/>
      <c r="AD77" s="9"/>
      <c r="AF77" s="72"/>
      <c r="AG77" s="73"/>
      <c r="AH77" s="74"/>
      <c r="AI77" s="73"/>
      <c r="AJ77" s="71"/>
      <c r="AM77" s="71"/>
      <c r="AO77" s="72"/>
      <c r="AP77" s="73"/>
      <c r="AQ77" s="74"/>
      <c r="AR77" s="73"/>
      <c r="AS77" s="6"/>
      <c r="AT77" s="37"/>
      <c r="AU77" s="6"/>
      <c r="AV77" s="44"/>
      <c r="AW77" s="13"/>
      <c r="AX77" s="17"/>
      <c r="BD77" s="58"/>
      <c r="BI77" s="52"/>
      <c r="BJ77" s="13"/>
      <c r="BK77" s="15"/>
      <c r="BL77" s="46"/>
      <c r="BM77" s="6"/>
      <c r="BN77" s="13"/>
      <c r="BO77" s="9"/>
      <c r="BQ77" s="72"/>
      <c r="BR77" s="73"/>
      <c r="BS77" s="74"/>
      <c r="BT77" s="73"/>
      <c r="BU77" s="71"/>
    </row>
    <row r="78" spans="2:73" ht="8.15" customHeight="1" thickTop="1" thickBot="1" x14ac:dyDescent="0.25">
      <c r="B78" s="71">
        <v>37</v>
      </c>
      <c r="D78" s="72" t="s">
        <v>102</v>
      </c>
      <c r="E78" s="73" t="s">
        <v>5</v>
      </c>
      <c r="F78" s="74" t="s">
        <v>77</v>
      </c>
      <c r="G78" s="73" t="s">
        <v>7</v>
      </c>
      <c r="H78" s="11"/>
      <c r="I78" s="15"/>
      <c r="J78" s="45"/>
      <c r="K78" s="6"/>
      <c r="L78" s="13"/>
      <c r="M78" s="17"/>
      <c r="S78" s="22"/>
      <c r="Y78" s="47"/>
      <c r="Z78" s="6"/>
      <c r="AA78" s="6"/>
      <c r="AB78" s="38"/>
      <c r="AC78" s="32"/>
      <c r="AD78" s="32"/>
      <c r="AF78" s="72" t="s">
        <v>242</v>
      </c>
      <c r="AG78" s="73" t="s">
        <v>5</v>
      </c>
      <c r="AH78" s="74" t="s">
        <v>20</v>
      </c>
      <c r="AI78" s="73" t="s">
        <v>7</v>
      </c>
      <c r="AJ78" s="71">
        <v>88</v>
      </c>
      <c r="AM78" s="71">
        <v>138</v>
      </c>
      <c r="AO78" s="72" t="s">
        <v>243</v>
      </c>
      <c r="AP78" s="73" t="s">
        <v>5</v>
      </c>
      <c r="AQ78" s="74" t="s">
        <v>149</v>
      </c>
      <c r="AR78" s="73" t="s">
        <v>7</v>
      </c>
      <c r="AS78" s="11"/>
      <c r="AT78" s="17"/>
      <c r="AU78" s="15"/>
      <c r="AV78" s="44"/>
      <c r="AW78" s="13"/>
      <c r="AX78" s="17"/>
      <c r="BD78" s="58"/>
      <c r="BI78" s="52"/>
      <c r="BJ78" s="13"/>
      <c r="BK78" s="15"/>
      <c r="BL78" s="46"/>
      <c r="BM78" s="6"/>
      <c r="BN78" s="43"/>
      <c r="BO78" s="32"/>
      <c r="BQ78" s="72" t="s">
        <v>244</v>
      </c>
      <c r="BR78" s="73" t="s">
        <v>5</v>
      </c>
      <c r="BS78" s="74" t="s">
        <v>80</v>
      </c>
      <c r="BT78" s="73" t="s">
        <v>7</v>
      </c>
      <c r="BU78" s="71">
        <v>189</v>
      </c>
    </row>
    <row r="79" spans="2:73" ht="8.15" customHeight="1" thickTop="1" thickBot="1" x14ac:dyDescent="0.25">
      <c r="B79" s="71"/>
      <c r="D79" s="72"/>
      <c r="E79" s="73"/>
      <c r="F79" s="74"/>
      <c r="G79" s="73"/>
      <c r="H79" s="6"/>
      <c r="I79" s="6"/>
      <c r="J79" s="34"/>
      <c r="K79" s="6"/>
      <c r="L79" s="13"/>
      <c r="M79" s="17"/>
      <c r="S79" s="22"/>
      <c r="Y79" s="42"/>
      <c r="Z79" s="6"/>
      <c r="AA79" s="6"/>
      <c r="AB79" s="6"/>
      <c r="AC79" s="6"/>
      <c r="AD79" s="6"/>
      <c r="AF79" s="72"/>
      <c r="AG79" s="73"/>
      <c r="AH79" s="74"/>
      <c r="AI79" s="73"/>
      <c r="AJ79" s="71"/>
      <c r="AM79" s="71"/>
      <c r="AO79" s="72"/>
      <c r="AP79" s="73"/>
      <c r="AQ79" s="74"/>
      <c r="AR79" s="73"/>
      <c r="AS79" s="6"/>
      <c r="AT79" s="6"/>
      <c r="AU79" s="36"/>
      <c r="AV79" s="44"/>
      <c r="AW79" s="13"/>
      <c r="AX79" s="17"/>
      <c r="BD79" s="58"/>
      <c r="BI79" s="52"/>
      <c r="BJ79" s="13"/>
      <c r="BK79" s="15"/>
      <c r="BL79" s="46"/>
      <c r="BM79" s="31"/>
      <c r="BN79" s="6"/>
      <c r="BO79" s="6"/>
      <c r="BQ79" s="72"/>
      <c r="BR79" s="73"/>
      <c r="BS79" s="74"/>
      <c r="BT79" s="73"/>
      <c r="BU79" s="71"/>
    </row>
    <row r="80" spans="2:73" ht="8.15" customHeight="1" thickTop="1" thickBot="1" x14ac:dyDescent="0.25">
      <c r="B80" s="71">
        <v>38</v>
      </c>
      <c r="D80" s="72" t="s">
        <v>245</v>
      </c>
      <c r="E80" s="73" t="s">
        <v>5</v>
      </c>
      <c r="F80" s="74" t="s">
        <v>16</v>
      </c>
      <c r="G80" s="73" t="s">
        <v>7</v>
      </c>
      <c r="H80" s="8"/>
      <c r="I80" s="11"/>
      <c r="J80" s="6"/>
      <c r="K80" s="6"/>
      <c r="L80" s="13"/>
      <c r="M80" s="17"/>
      <c r="S80" s="22"/>
      <c r="Y80" s="13"/>
      <c r="Z80" s="15"/>
      <c r="AA80" s="6"/>
      <c r="AB80" s="6"/>
      <c r="AC80" s="32"/>
      <c r="AD80" s="32"/>
      <c r="AF80" s="72" t="s">
        <v>60</v>
      </c>
      <c r="AG80" s="73" t="s">
        <v>5</v>
      </c>
      <c r="AH80" s="74" t="s">
        <v>51</v>
      </c>
      <c r="AI80" s="73" t="s">
        <v>7</v>
      </c>
      <c r="AJ80" s="71">
        <v>89</v>
      </c>
      <c r="AM80" s="71">
        <v>139</v>
      </c>
      <c r="AO80" s="72" t="s">
        <v>246</v>
      </c>
      <c r="AP80" s="73" t="s">
        <v>5</v>
      </c>
      <c r="AQ80" s="74" t="s">
        <v>91</v>
      </c>
      <c r="AR80" s="73" t="s">
        <v>7</v>
      </c>
      <c r="AS80" s="32"/>
      <c r="AT80" s="32"/>
      <c r="AU80" s="44"/>
      <c r="AV80" s="6"/>
      <c r="AW80" s="13"/>
      <c r="AX80" s="17"/>
      <c r="BD80" s="58"/>
      <c r="BI80" s="52"/>
      <c r="BJ80" s="13"/>
      <c r="BK80" s="15"/>
      <c r="BL80" s="6"/>
      <c r="BM80" s="46"/>
      <c r="BN80" s="32"/>
      <c r="BO80" s="32"/>
      <c r="BQ80" s="72" t="s">
        <v>247</v>
      </c>
      <c r="BR80" s="73" t="s">
        <v>5</v>
      </c>
      <c r="BS80" s="74" t="s">
        <v>20</v>
      </c>
      <c r="BT80" s="73" t="s">
        <v>7</v>
      </c>
      <c r="BU80" s="71">
        <v>190</v>
      </c>
    </row>
    <row r="81" spans="2:73" ht="8.15" customHeight="1" thickTop="1" thickBot="1" x14ac:dyDescent="0.25">
      <c r="B81" s="71"/>
      <c r="D81" s="72"/>
      <c r="E81" s="73"/>
      <c r="F81" s="74"/>
      <c r="G81" s="73"/>
      <c r="H81" s="6"/>
      <c r="I81" s="6"/>
      <c r="J81" s="6"/>
      <c r="K81" s="6"/>
      <c r="L81" s="6"/>
      <c r="M81" s="17"/>
      <c r="S81" s="22"/>
      <c r="Y81" s="6"/>
      <c r="Z81" s="15"/>
      <c r="AA81" s="6"/>
      <c r="AB81" s="35"/>
      <c r="AC81" s="6"/>
      <c r="AD81" s="6"/>
      <c r="AF81" s="72"/>
      <c r="AG81" s="73"/>
      <c r="AH81" s="74"/>
      <c r="AI81" s="73"/>
      <c r="AJ81" s="71"/>
      <c r="AM81" s="71"/>
      <c r="AO81" s="72"/>
      <c r="AP81" s="73"/>
      <c r="AQ81" s="74"/>
      <c r="AR81" s="73"/>
      <c r="AS81" s="6"/>
      <c r="AT81" s="6"/>
      <c r="AU81" s="6"/>
      <c r="AV81" s="6"/>
      <c r="AW81" s="6"/>
      <c r="AX81" s="17"/>
      <c r="BD81" s="58"/>
      <c r="BI81" s="52"/>
      <c r="BJ81" s="31"/>
      <c r="BK81" s="6"/>
      <c r="BL81" s="6"/>
      <c r="BM81" s="6"/>
      <c r="BN81" s="6"/>
      <c r="BO81" s="6"/>
      <c r="BQ81" s="72"/>
      <c r="BR81" s="73"/>
      <c r="BS81" s="74"/>
      <c r="BT81" s="73"/>
      <c r="BU81" s="71"/>
    </row>
    <row r="82" spans="2:73" ht="8.15" customHeight="1" thickTop="1" thickBot="1" x14ac:dyDescent="0.25">
      <c r="B82" s="71">
        <v>39</v>
      </c>
      <c r="D82" s="72" t="s">
        <v>58</v>
      </c>
      <c r="E82" s="73" t="s">
        <v>5</v>
      </c>
      <c r="F82" s="74" t="s">
        <v>24</v>
      </c>
      <c r="G82" s="73" t="s">
        <v>7</v>
      </c>
      <c r="H82" s="32"/>
      <c r="I82" s="32"/>
      <c r="J82" s="6"/>
      <c r="K82" s="6"/>
      <c r="L82" s="6"/>
      <c r="M82" s="33"/>
      <c r="S82" s="22"/>
      <c r="Y82" s="6"/>
      <c r="Z82" s="15"/>
      <c r="AA82" s="46"/>
      <c r="AB82" s="13"/>
      <c r="AC82" s="15"/>
      <c r="AD82" s="32"/>
      <c r="AF82" s="72" t="s">
        <v>248</v>
      </c>
      <c r="AG82" s="73" t="s">
        <v>5</v>
      </c>
      <c r="AH82" s="74" t="s">
        <v>91</v>
      </c>
      <c r="AI82" s="73" t="s">
        <v>7</v>
      </c>
      <c r="AJ82" s="71">
        <v>90</v>
      </c>
      <c r="AM82" s="71">
        <v>140</v>
      </c>
      <c r="AO82" s="72" t="s">
        <v>31</v>
      </c>
      <c r="AP82" s="73" t="s">
        <v>5</v>
      </c>
      <c r="AQ82" s="74" t="s">
        <v>37</v>
      </c>
      <c r="AR82" s="73" t="s">
        <v>7</v>
      </c>
      <c r="AS82" s="32"/>
      <c r="AT82" s="32"/>
      <c r="AU82" s="6"/>
      <c r="AV82" s="6"/>
      <c r="AW82" s="6"/>
      <c r="AX82" s="33"/>
      <c r="BD82" s="58"/>
      <c r="BJ82" s="46"/>
      <c r="BK82" s="6"/>
      <c r="BL82" s="6"/>
      <c r="BM82" s="6"/>
      <c r="BN82" s="23"/>
      <c r="BO82" s="23"/>
      <c r="BQ82" s="72" t="s">
        <v>249</v>
      </c>
      <c r="BR82" s="73" t="s">
        <v>5</v>
      </c>
      <c r="BS82" s="74" t="s">
        <v>6</v>
      </c>
      <c r="BT82" s="73" t="s">
        <v>7</v>
      </c>
      <c r="BU82" s="71">
        <v>191</v>
      </c>
    </row>
    <row r="83" spans="2:73" ht="8.15" customHeight="1" thickTop="1" thickBot="1" x14ac:dyDescent="0.25">
      <c r="B83" s="71"/>
      <c r="D83" s="72"/>
      <c r="E83" s="73"/>
      <c r="F83" s="74"/>
      <c r="G83" s="73"/>
      <c r="H83" s="6"/>
      <c r="I83" s="6"/>
      <c r="J83" s="37"/>
      <c r="K83" s="6"/>
      <c r="L83" s="6"/>
      <c r="M83" s="44"/>
      <c r="S83" s="22"/>
      <c r="Y83" s="6"/>
      <c r="Z83" s="15"/>
      <c r="AA83" s="46"/>
      <c r="AB83" s="6"/>
      <c r="AC83" s="42"/>
      <c r="AD83" s="6"/>
      <c r="AF83" s="72"/>
      <c r="AG83" s="73"/>
      <c r="AH83" s="74"/>
      <c r="AI83" s="73"/>
      <c r="AJ83" s="71"/>
      <c r="AM83" s="71"/>
      <c r="AO83" s="72"/>
      <c r="AP83" s="73"/>
      <c r="AQ83" s="74"/>
      <c r="AR83" s="73"/>
      <c r="AS83" s="6"/>
      <c r="AT83" s="6"/>
      <c r="AU83" s="37"/>
      <c r="AV83" s="6"/>
      <c r="AW83" s="6"/>
      <c r="AX83" s="44"/>
      <c r="BD83" s="58"/>
      <c r="BJ83" s="46"/>
      <c r="BK83" s="6"/>
      <c r="BL83" s="6"/>
      <c r="BM83" s="49"/>
      <c r="BN83" s="6"/>
      <c r="BO83" s="6"/>
      <c r="BQ83" s="72"/>
      <c r="BR83" s="73"/>
      <c r="BS83" s="74"/>
      <c r="BT83" s="73"/>
      <c r="BU83" s="71"/>
    </row>
    <row r="84" spans="2:73" ht="8.15" customHeight="1" thickTop="1" thickBot="1" x14ac:dyDescent="0.25">
      <c r="B84" s="71">
        <v>40</v>
      </c>
      <c r="D84" s="72" t="s">
        <v>250</v>
      </c>
      <c r="E84" s="73" t="s">
        <v>5</v>
      </c>
      <c r="F84" s="74" t="s">
        <v>51</v>
      </c>
      <c r="G84" s="73" t="s">
        <v>7</v>
      </c>
      <c r="H84" s="6"/>
      <c r="I84" s="13"/>
      <c r="J84" s="15"/>
      <c r="K84" s="44"/>
      <c r="L84" s="6"/>
      <c r="M84" s="44"/>
      <c r="S84" s="22"/>
      <c r="Y84" s="6"/>
      <c r="Z84" s="15"/>
      <c r="AA84" s="46"/>
      <c r="AB84" s="6"/>
      <c r="AC84" s="13"/>
      <c r="AD84" s="19"/>
      <c r="AF84" s="72" t="s">
        <v>52</v>
      </c>
      <c r="AG84" s="73" t="s">
        <v>5</v>
      </c>
      <c r="AH84" s="74" t="s">
        <v>37</v>
      </c>
      <c r="AI84" s="73" t="s">
        <v>7</v>
      </c>
      <c r="AJ84" s="71">
        <v>91</v>
      </c>
      <c r="AM84" s="71">
        <v>141</v>
      </c>
      <c r="AO84" s="72" t="s">
        <v>28</v>
      </c>
      <c r="AP84" s="73" t="s">
        <v>5</v>
      </c>
      <c r="AQ84" s="74" t="s">
        <v>9</v>
      </c>
      <c r="AR84" s="73" t="s">
        <v>7</v>
      </c>
      <c r="AS84" s="6"/>
      <c r="AT84" s="13"/>
      <c r="AU84" s="15"/>
      <c r="AV84" s="40"/>
      <c r="AW84" s="6"/>
      <c r="AX84" s="44"/>
      <c r="BD84" s="58"/>
      <c r="BJ84" s="46"/>
      <c r="BK84" s="6"/>
      <c r="BL84" s="46"/>
      <c r="BM84" s="46"/>
      <c r="BN84" s="6"/>
      <c r="BO84" s="32"/>
      <c r="BQ84" s="72" t="s">
        <v>251</v>
      </c>
      <c r="BR84" s="73" t="s">
        <v>5</v>
      </c>
      <c r="BS84" s="74" t="s">
        <v>16</v>
      </c>
      <c r="BT84" s="73" t="s">
        <v>7</v>
      </c>
      <c r="BU84" s="71">
        <v>192</v>
      </c>
    </row>
    <row r="85" spans="2:73" ht="8.15" customHeight="1" thickTop="1" thickBot="1" x14ac:dyDescent="0.25">
      <c r="B85" s="71"/>
      <c r="D85" s="72"/>
      <c r="E85" s="73"/>
      <c r="F85" s="74"/>
      <c r="G85" s="73"/>
      <c r="H85" s="9"/>
      <c r="I85" s="17"/>
      <c r="J85" s="6"/>
      <c r="K85" s="44"/>
      <c r="L85" s="6"/>
      <c r="M85" s="44"/>
      <c r="S85" s="22"/>
      <c r="Y85" s="6"/>
      <c r="Z85" s="15"/>
      <c r="AA85" s="35"/>
      <c r="AB85" s="6"/>
      <c r="AC85" s="6"/>
      <c r="AD85" s="9"/>
      <c r="AF85" s="72"/>
      <c r="AG85" s="73"/>
      <c r="AH85" s="74"/>
      <c r="AI85" s="73"/>
      <c r="AJ85" s="71"/>
      <c r="AM85" s="71"/>
      <c r="AO85" s="72"/>
      <c r="AP85" s="73"/>
      <c r="AQ85" s="74"/>
      <c r="AR85" s="73"/>
      <c r="AS85" s="9"/>
      <c r="AT85" s="17"/>
      <c r="AU85" s="6"/>
      <c r="AV85" s="40"/>
      <c r="AW85" s="6"/>
      <c r="AX85" s="44"/>
      <c r="BD85" s="58"/>
      <c r="BJ85" s="46"/>
      <c r="BK85" s="6"/>
      <c r="BL85" s="46"/>
      <c r="BM85" s="46"/>
      <c r="BN85" s="35"/>
      <c r="BO85" s="6"/>
      <c r="BQ85" s="72"/>
      <c r="BR85" s="73"/>
      <c r="BS85" s="74"/>
      <c r="BT85" s="73"/>
      <c r="BU85" s="71"/>
    </row>
    <row r="86" spans="2:73" ht="8.15" customHeight="1" thickTop="1" thickBot="1" x14ac:dyDescent="0.25">
      <c r="B86" s="71">
        <v>41</v>
      </c>
      <c r="D86" s="72" t="s">
        <v>252</v>
      </c>
      <c r="E86" s="73" t="s">
        <v>5</v>
      </c>
      <c r="F86" s="74" t="s">
        <v>91</v>
      </c>
      <c r="G86" s="73" t="s">
        <v>7</v>
      </c>
      <c r="H86" s="32"/>
      <c r="I86" s="33"/>
      <c r="J86" s="6"/>
      <c r="K86" s="44"/>
      <c r="L86" s="6"/>
      <c r="M86" s="44"/>
      <c r="S86" s="22"/>
      <c r="Y86" s="6"/>
      <c r="Z86" s="47"/>
      <c r="AA86" s="13"/>
      <c r="AB86" s="15"/>
      <c r="AC86" s="6"/>
      <c r="AD86" s="8"/>
      <c r="AF86" s="72" t="s">
        <v>147</v>
      </c>
      <c r="AG86" s="73" t="s">
        <v>5</v>
      </c>
      <c r="AH86" s="74" t="s">
        <v>13</v>
      </c>
      <c r="AI86" s="73" t="s">
        <v>7</v>
      </c>
      <c r="AJ86" s="71">
        <v>92</v>
      </c>
      <c r="AM86" s="71">
        <v>142</v>
      </c>
      <c r="AO86" s="72" t="s">
        <v>253</v>
      </c>
      <c r="AP86" s="73" t="s">
        <v>5</v>
      </c>
      <c r="AQ86" s="74" t="s">
        <v>80</v>
      </c>
      <c r="AR86" s="73" t="s">
        <v>7</v>
      </c>
      <c r="AS86" s="32"/>
      <c r="AT86" s="33"/>
      <c r="AU86" s="6"/>
      <c r="AV86" s="40"/>
      <c r="AW86" s="6"/>
      <c r="AX86" s="44"/>
      <c r="BD86" s="58"/>
      <c r="BJ86" s="46"/>
      <c r="BK86" s="6"/>
      <c r="BL86" s="46"/>
      <c r="BM86" s="6"/>
      <c r="BN86" s="13"/>
      <c r="BO86" s="19"/>
      <c r="BQ86" s="72" t="s">
        <v>52</v>
      </c>
      <c r="BR86" s="73" t="s">
        <v>5</v>
      </c>
      <c r="BS86" s="74" t="s">
        <v>41</v>
      </c>
      <c r="BT86" s="73" t="s">
        <v>7</v>
      </c>
      <c r="BU86" s="71">
        <v>193</v>
      </c>
    </row>
    <row r="87" spans="2:73" ht="8.15" customHeight="1" thickTop="1" thickBot="1" x14ac:dyDescent="0.25">
      <c r="B87" s="71"/>
      <c r="D87" s="72"/>
      <c r="E87" s="73"/>
      <c r="F87" s="74"/>
      <c r="G87" s="73"/>
      <c r="H87" s="6"/>
      <c r="I87" s="6"/>
      <c r="J87" s="6"/>
      <c r="K87" s="37"/>
      <c r="L87" s="6"/>
      <c r="M87" s="44"/>
      <c r="S87" s="22"/>
      <c r="Y87" s="6"/>
      <c r="Z87" s="47"/>
      <c r="AA87" s="13"/>
      <c r="AB87" s="15"/>
      <c r="AC87" s="13"/>
      <c r="AD87" s="9"/>
      <c r="AF87" s="72"/>
      <c r="AG87" s="73"/>
      <c r="AH87" s="74"/>
      <c r="AI87" s="73"/>
      <c r="AJ87" s="71"/>
      <c r="AM87" s="71"/>
      <c r="AO87" s="72"/>
      <c r="AP87" s="73"/>
      <c r="AQ87" s="74"/>
      <c r="AR87" s="73"/>
      <c r="AS87" s="6"/>
      <c r="AT87" s="6"/>
      <c r="AU87" s="6"/>
      <c r="AV87" s="40"/>
      <c r="AW87" s="6"/>
      <c r="AX87" s="44"/>
      <c r="BD87" s="58"/>
      <c r="BJ87" s="46"/>
      <c r="BK87" s="6"/>
      <c r="BL87" s="35"/>
      <c r="BM87" s="6"/>
      <c r="BN87" s="6"/>
      <c r="BO87" s="9"/>
      <c r="BQ87" s="72"/>
      <c r="BR87" s="73"/>
      <c r="BS87" s="74"/>
      <c r="BT87" s="73"/>
      <c r="BU87" s="71"/>
    </row>
    <row r="88" spans="2:73" ht="8.15" customHeight="1" thickTop="1" thickBot="1" x14ac:dyDescent="0.25">
      <c r="B88" s="71">
        <v>42</v>
      </c>
      <c r="D88" s="72" t="s">
        <v>254</v>
      </c>
      <c r="E88" s="73" t="s">
        <v>5</v>
      </c>
      <c r="F88" s="74" t="s">
        <v>130</v>
      </c>
      <c r="G88" s="73" t="s">
        <v>7</v>
      </c>
      <c r="H88" s="32"/>
      <c r="I88" s="6"/>
      <c r="J88" s="13"/>
      <c r="K88" s="17"/>
      <c r="L88" s="15"/>
      <c r="M88" s="44"/>
      <c r="S88" s="22"/>
      <c r="Y88" s="6"/>
      <c r="Z88" s="47"/>
      <c r="AA88" s="13"/>
      <c r="AB88" s="15"/>
      <c r="AC88" s="43"/>
      <c r="AD88" s="32"/>
      <c r="AF88" s="72" t="s">
        <v>255</v>
      </c>
      <c r="AG88" s="73" t="s">
        <v>5</v>
      </c>
      <c r="AH88" s="74" t="s">
        <v>16</v>
      </c>
      <c r="AI88" s="73" t="s">
        <v>7</v>
      </c>
      <c r="AJ88" s="71">
        <v>93</v>
      </c>
      <c r="AM88" s="71">
        <v>143</v>
      </c>
      <c r="AO88" s="72" t="s">
        <v>256</v>
      </c>
      <c r="AP88" s="73" t="s">
        <v>5</v>
      </c>
      <c r="AQ88" s="74" t="s">
        <v>24</v>
      </c>
      <c r="AR88" s="73" t="s">
        <v>7</v>
      </c>
      <c r="AS88" s="32"/>
      <c r="AT88" s="6"/>
      <c r="AU88" s="6"/>
      <c r="AV88" s="41"/>
      <c r="AW88" s="6"/>
      <c r="AX88" s="44"/>
      <c r="BD88" s="58"/>
      <c r="BJ88" s="46"/>
      <c r="BK88" s="13"/>
      <c r="BL88" s="17"/>
      <c r="BM88" s="15"/>
      <c r="BN88" s="6"/>
      <c r="BO88" s="32"/>
      <c r="BQ88" s="72" t="s">
        <v>257</v>
      </c>
      <c r="BR88" s="73" t="s">
        <v>5</v>
      </c>
      <c r="BS88" s="74" t="s">
        <v>24</v>
      </c>
      <c r="BT88" s="73" t="s">
        <v>7</v>
      </c>
      <c r="BU88" s="71">
        <v>194</v>
      </c>
    </row>
    <row r="89" spans="2:73" ht="8.15" customHeight="1" thickTop="1" thickBot="1" x14ac:dyDescent="0.25">
      <c r="B89" s="71"/>
      <c r="D89" s="72"/>
      <c r="E89" s="73"/>
      <c r="F89" s="74"/>
      <c r="G89" s="73"/>
      <c r="H89" s="6"/>
      <c r="I89" s="37"/>
      <c r="J89" s="13"/>
      <c r="K89" s="17"/>
      <c r="L89" s="15"/>
      <c r="M89" s="44"/>
      <c r="S89" s="22"/>
      <c r="Y89" s="6"/>
      <c r="Z89" s="47"/>
      <c r="AA89" s="6"/>
      <c r="AB89" s="17"/>
      <c r="AC89" s="6"/>
      <c r="AD89" s="6"/>
      <c r="AF89" s="72"/>
      <c r="AG89" s="73"/>
      <c r="AH89" s="74"/>
      <c r="AI89" s="73"/>
      <c r="AJ89" s="71"/>
      <c r="AM89" s="71"/>
      <c r="AO89" s="72"/>
      <c r="AP89" s="73"/>
      <c r="AQ89" s="74"/>
      <c r="AR89" s="73"/>
      <c r="AS89" s="6"/>
      <c r="AT89" s="37"/>
      <c r="AU89" s="6"/>
      <c r="AV89" s="45"/>
      <c r="AW89" s="6"/>
      <c r="AX89" s="44"/>
      <c r="BD89" s="58"/>
      <c r="BJ89" s="46"/>
      <c r="BK89" s="13"/>
      <c r="BL89" s="17"/>
      <c r="BM89" s="15"/>
      <c r="BN89" s="35"/>
      <c r="BO89" s="6"/>
      <c r="BQ89" s="72"/>
      <c r="BR89" s="73"/>
      <c r="BS89" s="74"/>
      <c r="BT89" s="73"/>
      <c r="BU89" s="71"/>
    </row>
    <row r="90" spans="2:73" ht="8.15" customHeight="1" thickTop="1" thickBot="1" x14ac:dyDescent="0.25">
      <c r="B90" s="71">
        <v>43</v>
      </c>
      <c r="D90" s="72" t="s">
        <v>258</v>
      </c>
      <c r="E90" s="73" t="s">
        <v>5</v>
      </c>
      <c r="F90" s="74" t="s">
        <v>41</v>
      </c>
      <c r="G90" s="73" t="s">
        <v>7</v>
      </c>
      <c r="H90" s="11"/>
      <c r="I90" s="17"/>
      <c r="J90" s="17"/>
      <c r="K90" s="17"/>
      <c r="L90" s="15"/>
      <c r="M90" s="44"/>
      <c r="S90" s="22"/>
      <c r="Y90" s="6"/>
      <c r="Z90" s="47"/>
      <c r="AA90" s="6"/>
      <c r="AB90" s="38"/>
      <c r="AC90" s="32"/>
      <c r="AD90" s="32"/>
      <c r="AF90" s="72" t="s">
        <v>259</v>
      </c>
      <c r="AG90" s="73" t="s">
        <v>5</v>
      </c>
      <c r="AH90" s="74" t="s">
        <v>30</v>
      </c>
      <c r="AI90" s="73" t="s">
        <v>7</v>
      </c>
      <c r="AJ90" s="71">
        <v>94</v>
      </c>
      <c r="AM90" s="71">
        <v>144</v>
      </c>
      <c r="AO90" s="72" t="s">
        <v>260</v>
      </c>
      <c r="AP90" s="73" t="s">
        <v>5</v>
      </c>
      <c r="AQ90" s="74" t="s">
        <v>30</v>
      </c>
      <c r="AR90" s="73" t="s">
        <v>7</v>
      </c>
      <c r="AS90" s="11"/>
      <c r="AT90" s="17"/>
      <c r="AU90" s="15"/>
      <c r="AV90" s="45"/>
      <c r="AW90" s="6"/>
      <c r="AX90" s="44"/>
      <c r="BD90" s="58"/>
      <c r="BJ90" s="46"/>
      <c r="BK90" s="13"/>
      <c r="BL90" s="17"/>
      <c r="BM90" s="17"/>
      <c r="BN90" s="17"/>
      <c r="BO90" s="19"/>
      <c r="BQ90" s="72" t="s">
        <v>261</v>
      </c>
      <c r="BR90" s="73" t="s">
        <v>5</v>
      </c>
      <c r="BS90" s="74" t="s">
        <v>80</v>
      </c>
      <c r="BT90" s="73" t="s">
        <v>7</v>
      </c>
      <c r="BU90" s="71">
        <v>195</v>
      </c>
    </row>
    <row r="91" spans="2:73" ht="8.15" customHeight="1" thickTop="1" thickBot="1" x14ac:dyDescent="0.25">
      <c r="B91" s="71"/>
      <c r="D91" s="72"/>
      <c r="E91" s="73"/>
      <c r="F91" s="74"/>
      <c r="G91" s="73"/>
      <c r="H91" s="6"/>
      <c r="I91" s="6"/>
      <c r="J91" s="17"/>
      <c r="K91" s="13"/>
      <c r="L91" s="15"/>
      <c r="M91" s="44"/>
      <c r="S91" s="22"/>
      <c r="Y91" s="6"/>
      <c r="Z91" s="42"/>
      <c r="AA91" s="6"/>
      <c r="AB91" s="6"/>
      <c r="AC91" s="6"/>
      <c r="AD91" s="6"/>
      <c r="AF91" s="72"/>
      <c r="AG91" s="73"/>
      <c r="AH91" s="74"/>
      <c r="AI91" s="73"/>
      <c r="AJ91" s="71"/>
      <c r="AM91" s="71"/>
      <c r="AO91" s="72"/>
      <c r="AP91" s="73"/>
      <c r="AQ91" s="74"/>
      <c r="AR91" s="73"/>
      <c r="AS91" s="6"/>
      <c r="AT91" s="6"/>
      <c r="AU91" s="36"/>
      <c r="AV91" s="45"/>
      <c r="AW91" s="6"/>
      <c r="AX91" s="44"/>
      <c r="BD91" s="58"/>
      <c r="BJ91" s="46"/>
      <c r="BK91" s="13"/>
      <c r="BL91" s="15"/>
      <c r="BM91" s="17"/>
      <c r="BN91" s="6"/>
      <c r="BO91" s="9"/>
      <c r="BQ91" s="72"/>
      <c r="BR91" s="73"/>
      <c r="BS91" s="74"/>
      <c r="BT91" s="73"/>
      <c r="BU91" s="71"/>
    </row>
    <row r="92" spans="2:73" ht="8.15" customHeight="1" thickTop="1" thickBot="1" x14ac:dyDescent="0.25">
      <c r="B92" s="71">
        <v>44</v>
      </c>
      <c r="D92" s="72" t="s">
        <v>262</v>
      </c>
      <c r="E92" s="73" t="s">
        <v>5</v>
      </c>
      <c r="F92" s="74" t="s">
        <v>9</v>
      </c>
      <c r="G92" s="73" t="s">
        <v>7</v>
      </c>
      <c r="H92" s="32"/>
      <c r="I92" s="32"/>
      <c r="J92" s="33"/>
      <c r="K92" s="13"/>
      <c r="L92" s="15"/>
      <c r="M92" s="44"/>
      <c r="Q92" s="20"/>
      <c r="U92" s="20"/>
      <c r="Y92" s="6"/>
      <c r="Z92" s="13"/>
      <c r="AA92" s="15"/>
      <c r="AB92" s="6"/>
      <c r="AC92" s="6"/>
      <c r="AD92" s="8"/>
      <c r="AF92" s="72" t="s">
        <v>230</v>
      </c>
      <c r="AG92" s="73" t="s">
        <v>5</v>
      </c>
      <c r="AH92" s="74" t="s">
        <v>122</v>
      </c>
      <c r="AI92" s="73" t="s">
        <v>7</v>
      </c>
      <c r="AJ92" s="71">
        <v>95</v>
      </c>
      <c r="AM92" s="71">
        <v>145</v>
      </c>
      <c r="AO92" s="72" t="s">
        <v>251</v>
      </c>
      <c r="AP92" s="73" t="s">
        <v>5</v>
      </c>
      <c r="AQ92" s="74" t="s">
        <v>130</v>
      </c>
      <c r="AR92" s="73" t="s">
        <v>7</v>
      </c>
      <c r="AS92" s="32"/>
      <c r="AT92" s="32"/>
      <c r="AU92" s="44"/>
      <c r="AV92" s="13"/>
      <c r="AW92" s="15"/>
      <c r="AX92" s="44"/>
      <c r="BD92" s="58"/>
      <c r="BJ92" s="46"/>
      <c r="BK92" s="13"/>
      <c r="BL92" s="15"/>
      <c r="BM92" s="38"/>
      <c r="BN92" s="32"/>
      <c r="BO92" s="32"/>
      <c r="BQ92" s="72" t="s">
        <v>263</v>
      </c>
      <c r="BR92" s="73" t="s">
        <v>5</v>
      </c>
      <c r="BS92" s="74" t="s">
        <v>149</v>
      </c>
      <c r="BT92" s="73" t="s">
        <v>7</v>
      </c>
      <c r="BU92" s="71">
        <v>196</v>
      </c>
    </row>
    <row r="93" spans="2:73" ht="8.15" customHeight="1" thickTop="1" thickBot="1" x14ac:dyDescent="0.25">
      <c r="B93" s="71"/>
      <c r="D93" s="72"/>
      <c r="E93" s="73"/>
      <c r="F93" s="74"/>
      <c r="G93" s="73"/>
      <c r="H93" s="6"/>
      <c r="I93" s="6"/>
      <c r="J93" s="6"/>
      <c r="K93" s="6"/>
      <c r="L93" s="36"/>
      <c r="M93" s="44"/>
      <c r="O93" s="88" t="s">
        <v>293</v>
      </c>
      <c r="P93" s="89"/>
      <c r="Q93" s="80">
        <v>7</v>
      </c>
      <c r="R93" s="81"/>
      <c r="T93" s="83">
        <v>11</v>
      </c>
      <c r="U93" s="84"/>
      <c r="V93" s="90" t="s">
        <v>297</v>
      </c>
      <c r="W93" s="88"/>
      <c r="Y93" s="6"/>
      <c r="Z93" s="6"/>
      <c r="AA93" s="15"/>
      <c r="AB93" s="6"/>
      <c r="AC93" s="13"/>
      <c r="AD93" s="9"/>
      <c r="AF93" s="72"/>
      <c r="AG93" s="73"/>
      <c r="AH93" s="74"/>
      <c r="AI93" s="73"/>
      <c r="AJ93" s="71"/>
      <c r="AM93" s="71"/>
      <c r="AO93" s="72"/>
      <c r="AP93" s="73"/>
      <c r="AQ93" s="74"/>
      <c r="AR93" s="73"/>
      <c r="AS93" s="6"/>
      <c r="AT93" s="6"/>
      <c r="AU93" s="6"/>
      <c r="AV93" s="6"/>
      <c r="AW93" s="36"/>
      <c r="AX93" s="44"/>
      <c r="BD93" s="58"/>
      <c r="BJ93" s="46"/>
      <c r="BK93" s="31"/>
      <c r="BL93" s="6"/>
      <c r="BM93" s="6"/>
      <c r="BN93" s="6"/>
      <c r="BO93" s="6"/>
      <c r="BQ93" s="72"/>
      <c r="BR93" s="73"/>
      <c r="BS93" s="74"/>
      <c r="BT93" s="73"/>
      <c r="BU93" s="71"/>
    </row>
    <row r="94" spans="2:73" ht="8.15" customHeight="1" thickTop="1" thickBot="1" x14ac:dyDescent="0.25">
      <c r="B94" s="71">
        <v>45</v>
      </c>
      <c r="D94" s="72" t="s">
        <v>264</v>
      </c>
      <c r="E94" s="73" t="s">
        <v>5</v>
      </c>
      <c r="F94" s="74" t="s">
        <v>37</v>
      </c>
      <c r="G94" s="73" t="s">
        <v>7</v>
      </c>
      <c r="H94" s="32"/>
      <c r="I94" s="6"/>
      <c r="J94" s="6"/>
      <c r="K94" s="6"/>
      <c r="L94" s="44"/>
      <c r="M94" s="6"/>
      <c r="O94" s="88"/>
      <c r="P94" s="89"/>
      <c r="Q94" s="82"/>
      <c r="R94" s="81"/>
      <c r="S94" s="21"/>
      <c r="T94" s="81"/>
      <c r="U94" s="84"/>
      <c r="V94" s="90"/>
      <c r="W94" s="88"/>
      <c r="Y94" s="6"/>
      <c r="Z94" s="6"/>
      <c r="AA94" s="15"/>
      <c r="AB94" s="6"/>
      <c r="AC94" s="43"/>
      <c r="AD94" s="32"/>
      <c r="AF94" s="72" t="s">
        <v>230</v>
      </c>
      <c r="AG94" s="73" t="s">
        <v>5</v>
      </c>
      <c r="AH94" s="74" t="s">
        <v>24</v>
      </c>
      <c r="AI94" s="73" t="s">
        <v>7</v>
      </c>
      <c r="AJ94" s="71">
        <v>96</v>
      </c>
      <c r="AM94" s="71">
        <v>146</v>
      </c>
      <c r="AO94" s="72" t="s">
        <v>265</v>
      </c>
      <c r="AP94" s="73" t="s">
        <v>5</v>
      </c>
      <c r="AQ94" s="74" t="s">
        <v>22</v>
      </c>
      <c r="AR94" s="73" t="s">
        <v>7</v>
      </c>
      <c r="AS94" s="32"/>
      <c r="AT94" s="6"/>
      <c r="AU94" s="6"/>
      <c r="AV94" s="6"/>
      <c r="AW94" s="44"/>
      <c r="AX94" s="6"/>
      <c r="BD94" s="58"/>
      <c r="BJ94" s="6"/>
      <c r="BK94" s="46"/>
      <c r="BL94" s="6"/>
      <c r="BM94" s="6"/>
      <c r="BN94" s="6"/>
      <c r="BO94" s="32"/>
      <c r="BQ94" s="72" t="s">
        <v>258</v>
      </c>
      <c r="BR94" s="73" t="s">
        <v>5</v>
      </c>
      <c r="BS94" s="74" t="s">
        <v>32</v>
      </c>
      <c r="BT94" s="73" t="s">
        <v>7</v>
      </c>
      <c r="BU94" s="71">
        <v>197</v>
      </c>
    </row>
    <row r="95" spans="2:73" ht="8.15" customHeight="1" thickTop="1" thickBot="1" x14ac:dyDescent="0.25">
      <c r="B95" s="71"/>
      <c r="D95" s="72"/>
      <c r="E95" s="73"/>
      <c r="F95" s="74"/>
      <c r="G95" s="73"/>
      <c r="H95" s="6"/>
      <c r="I95" s="37"/>
      <c r="J95" s="6"/>
      <c r="K95" s="6"/>
      <c r="L95" s="44"/>
      <c r="M95" s="6"/>
      <c r="O95" s="88"/>
      <c r="P95" s="89"/>
      <c r="Q95" s="80">
        <v>9</v>
      </c>
      <c r="R95" s="81"/>
      <c r="T95" s="83">
        <v>11</v>
      </c>
      <c r="U95" s="84"/>
      <c r="V95" s="90"/>
      <c r="W95" s="88"/>
      <c r="Y95" s="6"/>
      <c r="Z95" s="6"/>
      <c r="AA95" s="15"/>
      <c r="AB95" s="13"/>
      <c r="AC95" s="6"/>
      <c r="AD95" s="6"/>
      <c r="AF95" s="72"/>
      <c r="AG95" s="73"/>
      <c r="AH95" s="74"/>
      <c r="AI95" s="73"/>
      <c r="AJ95" s="71"/>
      <c r="AM95" s="71"/>
      <c r="AO95" s="72"/>
      <c r="AP95" s="73"/>
      <c r="AQ95" s="74"/>
      <c r="AR95" s="73"/>
      <c r="AS95" s="6"/>
      <c r="AT95" s="37"/>
      <c r="AU95" s="6"/>
      <c r="AV95" s="6"/>
      <c r="AW95" s="44"/>
      <c r="AX95" s="6"/>
      <c r="BD95" s="58"/>
      <c r="BJ95" s="6"/>
      <c r="BK95" s="46"/>
      <c r="BL95" s="6"/>
      <c r="BM95" s="6"/>
      <c r="BN95" s="35"/>
      <c r="BO95" s="6"/>
      <c r="BQ95" s="72"/>
      <c r="BR95" s="73"/>
      <c r="BS95" s="74"/>
      <c r="BT95" s="73"/>
      <c r="BU95" s="71"/>
    </row>
    <row r="96" spans="2:73" ht="8.15" customHeight="1" thickTop="1" x14ac:dyDescent="0.2">
      <c r="B96" s="71">
        <v>46</v>
      </c>
      <c r="D96" s="72" t="s">
        <v>266</v>
      </c>
      <c r="E96" s="73" t="s">
        <v>5</v>
      </c>
      <c r="F96" s="74" t="s">
        <v>80</v>
      </c>
      <c r="G96" s="73" t="s">
        <v>7</v>
      </c>
      <c r="H96" s="11"/>
      <c r="I96" s="15"/>
      <c r="J96" s="44"/>
      <c r="K96" s="6"/>
      <c r="L96" s="44"/>
      <c r="M96" s="6"/>
      <c r="O96" s="88"/>
      <c r="P96" s="89"/>
      <c r="Q96" s="82"/>
      <c r="R96" s="81"/>
      <c r="S96" s="21"/>
      <c r="T96" s="81"/>
      <c r="U96" s="84"/>
      <c r="V96" s="90"/>
      <c r="W96" s="88"/>
      <c r="Y96" s="6"/>
      <c r="Z96" s="6"/>
      <c r="AA96" s="15"/>
      <c r="AB96" s="43"/>
      <c r="AC96" s="6"/>
      <c r="AD96" s="8"/>
      <c r="AF96" s="72" t="s">
        <v>267</v>
      </c>
      <c r="AG96" s="73" t="s">
        <v>5</v>
      </c>
      <c r="AH96" s="74" t="s">
        <v>77</v>
      </c>
      <c r="AI96" s="73" t="s">
        <v>7</v>
      </c>
      <c r="AJ96" s="71">
        <v>97</v>
      </c>
      <c r="AM96" s="71">
        <v>147</v>
      </c>
      <c r="AO96" s="72" t="s">
        <v>268</v>
      </c>
      <c r="AP96" s="73" t="s">
        <v>5</v>
      </c>
      <c r="AQ96" s="74" t="s">
        <v>41</v>
      </c>
      <c r="AR96" s="73" t="s">
        <v>7</v>
      </c>
      <c r="AS96" s="11"/>
      <c r="AT96" s="15"/>
      <c r="AU96" s="44"/>
      <c r="AV96" s="6"/>
      <c r="AW96" s="44"/>
      <c r="AX96" s="6"/>
      <c r="BD96" s="58"/>
      <c r="BJ96" s="6"/>
      <c r="BK96" s="46"/>
      <c r="BL96" s="6"/>
      <c r="BM96" s="6"/>
      <c r="BN96" s="17"/>
      <c r="BO96" s="19"/>
      <c r="BQ96" s="72" t="s">
        <v>144</v>
      </c>
      <c r="BR96" s="73" t="s">
        <v>5</v>
      </c>
      <c r="BS96" s="74" t="s">
        <v>51</v>
      </c>
      <c r="BT96" s="73" t="s">
        <v>7</v>
      </c>
      <c r="BU96" s="71">
        <v>198</v>
      </c>
    </row>
    <row r="97" spans="2:74" ht="8.15" customHeight="1" thickBot="1" x14ac:dyDescent="0.25">
      <c r="B97" s="71"/>
      <c r="D97" s="72"/>
      <c r="E97" s="73"/>
      <c r="F97" s="74"/>
      <c r="G97" s="73"/>
      <c r="H97" s="6"/>
      <c r="I97" s="6"/>
      <c r="J97" s="37"/>
      <c r="K97" s="6"/>
      <c r="L97" s="44"/>
      <c r="M97" s="6"/>
      <c r="O97" s="88"/>
      <c r="P97" s="89"/>
      <c r="Q97" s="80">
        <v>11</v>
      </c>
      <c r="R97" s="81"/>
      <c r="T97" s="83">
        <v>8</v>
      </c>
      <c r="U97" s="84"/>
      <c r="V97" s="90"/>
      <c r="W97" s="88"/>
      <c r="Y97" s="6"/>
      <c r="Z97" s="6"/>
      <c r="AA97" s="15"/>
      <c r="AB97" s="47"/>
      <c r="AC97" s="31"/>
      <c r="AD97" s="9"/>
      <c r="AF97" s="72"/>
      <c r="AG97" s="73"/>
      <c r="AH97" s="74"/>
      <c r="AI97" s="73"/>
      <c r="AJ97" s="71"/>
      <c r="AM97" s="71"/>
      <c r="AO97" s="72"/>
      <c r="AP97" s="73"/>
      <c r="AQ97" s="74"/>
      <c r="AR97" s="73"/>
      <c r="AS97" s="6"/>
      <c r="AT97" s="6"/>
      <c r="AU97" s="37"/>
      <c r="AV97" s="6"/>
      <c r="AW97" s="44"/>
      <c r="AX97" s="6"/>
      <c r="BD97" s="58"/>
      <c r="BJ97" s="6"/>
      <c r="BK97" s="46"/>
      <c r="BL97" s="6"/>
      <c r="BM97" s="13"/>
      <c r="BN97" s="6"/>
      <c r="BO97" s="9"/>
      <c r="BQ97" s="72"/>
      <c r="BR97" s="73"/>
      <c r="BS97" s="74"/>
      <c r="BT97" s="73"/>
      <c r="BU97" s="71"/>
    </row>
    <row r="98" spans="2:74" ht="8.15" customHeight="1" thickTop="1" thickBot="1" x14ac:dyDescent="0.25">
      <c r="B98" s="71">
        <v>47</v>
      </c>
      <c r="D98" s="72" t="s">
        <v>178</v>
      </c>
      <c r="E98" s="73" t="s">
        <v>5</v>
      </c>
      <c r="F98" s="74" t="s">
        <v>20</v>
      </c>
      <c r="G98" s="73" t="s">
        <v>7</v>
      </c>
      <c r="H98" s="32"/>
      <c r="I98" s="13"/>
      <c r="J98" s="17"/>
      <c r="K98" s="15"/>
      <c r="L98" s="44"/>
      <c r="M98" s="6"/>
      <c r="O98" s="88"/>
      <c r="P98" s="89"/>
      <c r="Q98" s="82"/>
      <c r="R98" s="81"/>
      <c r="S98" s="21"/>
      <c r="T98" s="81"/>
      <c r="U98" s="84"/>
      <c r="V98" s="90"/>
      <c r="W98" s="88"/>
      <c r="Y98" s="6"/>
      <c r="Z98" s="6"/>
      <c r="AA98" s="17"/>
      <c r="AB98" s="15"/>
      <c r="AC98" s="46"/>
      <c r="AD98" s="32"/>
      <c r="AF98" s="72" t="s">
        <v>269</v>
      </c>
      <c r="AG98" s="73" t="s">
        <v>5</v>
      </c>
      <c r="AH98" s="74" t="s">
        <v>80</v>
      </c>
      <c r="AI98" s="73" t="s">
        <v>7</v>
      </c>
      <c r="AJ98" s="71">
        <v>98</v>
      </c>
      <c r="AM98" s="71">
        <v>148</v>
      </c>
      <c r="AO98" s="72" t="s">
        <v>38</v>
      </c>
      <c r="AP98" s="73" t="s">
        <v>5</v>
      </c>
      <c r="AQ98" s="74" t="s">
        <v>24</v>
      </c>
      <c r="AR98" s="73" t="s">
        <v>7</v>
      </c>
      <c r="AS98" s="6"/>
      <c r="AT98" s="13"/>
      <c r="AU98" s="17"/>
      <c r="AV98" s="15"/>
      <c r="AW98" s="44"/>
      <c r="AX98" s="6"/>
      <c r="BD98" s="58"/>
      <c r="BJ98" s="6"/>
      <c r="BK98" s="46"/>
      <c r="BL98" s="6"/>
      <c r="BM98" s="43"/>
      <c r="BN98" s="6"/>
      <c r="BO98" s="8"/>
      <c r="BQ98" s="72" t="s">
        <v>270</v>
      </c>
      <c r="BR98" s="73" t="s">
        <v>5</v>
      </c>
      <c r="BS98" s="74" t="s">
        <v>13</v>
      </c>
      <c r="BT98" s="73" t="s">
        <v>7</v>
      </c>
      <c r="BU98" s="71">
        <v>199</v>
      </c>
    </row>
    <row r="99" spans="2:74" ht="8.15" customHeight="1" thickTop="1" thickBot="1" x14ac:dyDescent="0.25">
      <c r="B99" s="71"/>
      <c r="D99" s="72"/>
      <c r="E99" s="73"/>
      <c r="F99" s="74"/>
      <c r="G99" s="73"/>
      <c r="H99" s="6"/>
      <c r="I99" s="34"/>
      <c r="J99" s="13"/>
      <c r="K99" s="15"/>
      <c r="L99" s="44"/>
      <c r="M99" s="6"/>
      <c r="O99" s="85">
        <f>IF(Q93="","",IF(Q93&gt;T93,1,0)+IF(Q95&gt;T95,1,0)+IF(Q97&gt;T97,1,0)+IF(Q99&gt;T99,1,0)+IF(Q101&gt;T101,1,0))</f>
        <v>1</v>
      </c>
      <c r="P99" s="86"/>
      <c r="Q99" s="80">
        <v>9</v>
      </c>
      <c r="R99" s="81"/>
      <c r="T99" s="83">
        <v>11</v>
      </c>
      <c r="U99" s="84"/>
      <c r="V99" s="87">
        <f>IF(Q93="","",IF(Q93&lt;T93,1,0)+IF(Q95&lt;T95,1,0)+IF(Q97&lt;T97,1,0)+IF(Q99&lt;T99,1,0)+IF(Q101&lt;T101,1,0))</f>
        <v>3</v>
      </c>
      <c r="W99" s="85"/>
      <c r="Y99" s="6"/>
      <c r="Z99" s="6"/>
      <c r="AA99" s="17"/>
      <c r="AB99" s="6"/>
      <c r="AC99" s="6"/>
      <c r="AD99" s="6"/>
      <c r="AF99" s="72"/>
      <c r="AG99" s="73"/>
      <c r="AH99" s="74"/>
      <c r="AI99" s="73"/>
      <c r="AJ99" s="71"/>
      <c r="AM99" s="71"/>
      <c r="AO99" s="72"/>
      <c r="AP99" s="73"/>
      <c r="AQ99" s="74"/>
      <c r="AR99" s="73"/>
      <c r="AS99" s="9"/>
      <c r="AT99" s="17"/>
      <c r="AU99" s="13"/>
      <c r="AV99" s="15"/>
      <c r="AW99" s="44"/>
      <c r="AX99" s="6"/>
      <c r="BD99" s="58"/>
      <c r="BJ99" s="6"/>
      <c r="BK99" s="46"/>
      <c r="BL99" s="6"/>
      <c r="BM99" s="47"/>
      <c r="BN99" s="31"/>
      <c r="BO99" s="9"/>
      <c r="BQ99" s="72"/>
      <c r="BR99" s="73"/>
      <c r="BS99" s="74"/>
      <c r="BT99" s="73"/>
      <c r="BU99" s="71"/>
    </row>
    <row r="100" spans="2:74" ht="8.15" customHeight="1" thickTop="1" thickBot="1" x14ac:dyDescent="0.25">
      <c r="B100" s="71">
        <v>48</v>
      </c>
      <c r="D100" s="72" t="s">
        <v>271</v>
      </c>
      <c r="E100" s="73" t="s">
        <v>5</v>
      </c>
      <c r="F100" s="74" t="s">
        <v>140</v>
      </c>
      <c r="G100" s="73" t="s">
        <v>7</v>
      </c>
      <c r="H100" s="11"/>
      <c r="I100" s="6"/>
      <c r="J100" s="13"/>
      <c r="K100" s="15"/>
      <c r="L100" s="44"/>
      <c r="M100" s="6"/>
      <c r="O100" s="85"/>
      <c r="P100" s="86"/>
      <c r="Q100" s="82"/>
      <c r="R100" s="81"/>
      <c r="S100" s="21"/>
      <c r="T100" s="81"/>
      <c r="U100" s="84"/>
      <c r="V100" s="87"/>
      <c r="W100" s="85"/>
      <c r="Y100" s="6"/>
      <c r="Z100" s="6"/>
      <c r="AA100" s="38"/>
      <c r="AB100" s="6"/>
      <c r="AC100" s="6"/>
      <c r="AD100" s="8"/>
      <c r="AF100" s="72" t="s">
        <v>272</v>
      </c>
      <c r="AG100" s="73" t="s">
        <v>5</v>
      </c>
      <c r="AH100" s="74" t="s">
        <v>130</v>
      </c>
      <c r="AI100" s="73" t="s">
        <v>7</v>
      </c>
      <c r="AJ100" s="71">
        <v>99</v>
      </c>
      <c r="AM100" s="71">
        <v>149</v>
      </c>
      <c r="AO100" s="72" t="s">
        <v>273</v>
      </c>
      <c r="AP100" s="73" t="s">
        <v>5</v>
      </c>
      <c r="AQ100" s="74" t="s">
        <v>77</v>
      </c>
      <c r="AR100" s="73" t="s">
        <v>7</v>
      </c>
      <c r="AS100" s="32"/>
      <c r="AT100" s="33"/>
      <c r="AU100" s="13"/>
      <c r="AV100" s="15"/>
      <c r="AW100" s="44"/>
      <c r="AX100" s="6"/>
      <c r="BD100" s="58"/>
      <c r="BJ100" s="6"/>
      <c r="BK100" s="46"/>
      <c r="BL100" s="13"/>
      <c r="BM100" s="15"/>
      <c r="BN100" s="46"/>
      <c r="BO100" s="32"/>
      <c r="BQ100" s="72" t="s">
        <v>274</v>
      </c>
      <c r="BR100" s="73" t="s">
        <v>5</v>
      </c>
      <c r="BS100" s="74" t="s">
        <v>130</v>
      </c>
      <c r="BT100" s="73" t="s">
        <v>7</v>
      </c>
      <c r="BU100" s="71">
        <v>200</v>
      </c>
    </row>
    <row r="101" spans="2:74" ht="8.15" customHeight="1" thickTop="1" thickBot="1" x14ac:dyDescent="0.25">
      <c r="B101" s="71"/>
      <c r="D101" s="72"/>
      <c r="E101" s="73"/>
      <c r="F101" s="74"/>
      <c r="G101" s="73"/>
      <c r="H101" s="6"/>
      <c r="I101" s="6"/>
      <c r="J101" s="6"/>
      <c r="K101" s="36"/>
      <c r="L101" s="44"/>
      <c r="M101" s="6"/>
      <c r="Q101" s="80"/>
      <c r="R101" s="81"/>
      <c r="T101" s="83"/>
      <c r="U101" s="84"/>
      <c r="Y101" s="6"/>
      <c r="Z101" s="6"/>
      <c r="AA101" s="46"/>
      <c r="AB101" s="6"/>
      <c r="AC101" s="13"/>
      <c r="AD101" s="9"/>
      <c r="AF101" s="72"/>
      <c r="AG101" s="73"/>
      <c r="AH101" s="74"/>
      <c r="AI101" s="73"/>
      <c r="AJ101" s="71"/>
      <c r="AM101" s="71"/>
      <c r="AO101" s="72"/>
      <c r="AP101" s="73"/>
      <c r="AQ101" s="74"/>
      <c r="AR101" s="73"/>
      <c r="AS101" s="6"/>
      <c r="AT101" s="6"/>
      <c r="AU101" s="6"/>
      <c r="AV101" s="36"/>
      <c r="AW101" s="44"/>
      <c r="AX101" s="6"/>
      <c r="BD101" s="58"/>
      <c r="BJ101" s="6"/>
      <c r="BK101" s="46"/>
      <c r="BL101" s="31"/>
      <c r="BM101" s="6"/>
      <c r="BN101" s="6"/>
      <c r="BO101" s="6"/>
      <c r="BQ101" s="72"/>
      <c r="BR101" s="73"/>
      <c r="BS101" s="74"/>
      <c r="BT101" s="73"/>
      <c r="BU101" s="71"/>
    </row>
    <row r="102" spans="2:74" ht="8.15" customHeight="1" thickTop="1" thickBot="1" x14ac:dyDescent="0.25">
      <c r="B102" s="71">
        <v>49</v>
      </c>
      <c r="D102" s="72" t="s">
        <v>275</v>
      </c>
      <c r="E102" s="73" t="s">
        <v>5</v>
      </c>
      <c r="F102" s="74" t="s">
        <v>6</v>
      </c>
      <c r="G102" s="73" t="s">
        <v>7</v>
      </c>
      <c r="H102" s="6"/>
      <c r="I102" s="6"/>
      <c r="J102" s="6"/>
      <c r="K102" s="44"/>
      <c r="L102" s="6"/>
      <c r="M102" s="6"/>
      <c r="Q102" s="82"/>
      <c r="R102" s="81"/>
      <c r="S102" s="21"/>
      <c r="T102" s="81"/>
      <c r="U102" s="84"/>
      <c r="Y102" s="6"/>
      <c r="Z102" s="6"/>
      <c r="AA102" s="46"/>
      <c r="AB102" s="6"/>
      <c r="AC102" s="43"/>
      <c r="AD102" s="32"/>
      <c r="AF102" s="72" t="s">
        <v>90</v>
      </c>
      <c r="AG102" s="73" t="s">
        <v>5</v>
      </c>
      <c r="AH102" s="74" t="s">
        <v>32</v>
      </c>
      <c r="AI102" s="73" t="s">
        <v>7</v>
      </c>
      <c r="AJ102" s="71">
        <v>100</v>
      </c>
      <c r="AM102" s="71">
        <v>150</v>
      </c>
      <c r="AO102" s="72" t="s">
        <v>276</v>
      </c>
      <c r="AP102" s="73" t="s">
        <v>5</v>
      </c>
      <c r="AQ102" s="74" t="s">
        <v>137</v>
      </c>
      <c r="AR102" s="73" t="s">
        <v>7</v>
      </c>
      <c r="AS102" s="32"/>
      <c r="AT102" s="6"/>
      <c r="AU102" s="6"/>
      <c r="AV102" s="44"/>
      <c r="AW102" s="6"/>
      <c r="AX102" s="6"/>
      <c r="BD102" s="58"/>
      <c r="BJ102" s="6"/>
      <c r="BK102" s="6"/>
      <c r="BL102" s="46"/>
      <c r="BM102" s="6"/>
      <c r="BN102" s="6"/>
      <c r="BO102" s="8"/>
      <c r="BQ102" s="72" t="s">
        <v>113</v>
      </c>
      <c r="BR102" s="73" t="s">
        <v>5</v>
      </c>
      <c r="BS102" s="74" t="s">
        <v>37</v>
      </c>
      <c r="BT102" s="73" t="s">
        <v>7</v>
      </c>
      <c r="BU102" s="71">
        <v>201</v>
      </c>
    </row>
    <row r="103" spans="2:74" ht="8.15" customHeight="1" thickTop="1" thickBot="1" x14ac:dyDescent="0.25">
      <c r="B103" s="71"/>
      <c r="D103" s="72"/>
      <c r="E103" s="73"/>
      <c r="F103" s="74"/>
      <c r="G103" s="73"/>
      <c r="H103" s="9"/>
      <c r="I103" s="15"/>
      <c r="J103" s="6"/>
      <c r="K103" s="44"/>
      <c r="L103" s="6"/>
      <c r="M103" s="6"/>
      <c r="Q103" s="21"/>
      <c r="U103" s="21"/>
      <c r="Y103" s="6"/>
      <c r="Z103" s="6"/>
      <c r="AA103" s="46"/>
      <c r="AB103" s="31"/>
      <c r="AC103" s="6"/>
      <c r="AD103" s="6"/>
      <c r="AF103" s="72"/>
      <c r="AG103" s="73"/>
      <c r="AH103" s="74"/>
      <c r="AI103" s="73"/>
      <c r="AJ103" s="71"/>
      <c r="AM103" s="71"/>
      <c r="AO103" s="72"/>
      <c r="AP103" s="73"/>
      <c r="AQ103" s="74"/>
      <c r="AR103" s="73"/>
      <c r="AS103" s="6"/>
      <c r="AT103" s="37"/>
      <c r="AU103" s="6"/>
      <c r="AV103" s="44"/>
      <c r="AW103" s="6"/>
      <c r="AX103" s="6"/>
      <c r="BD103" s="58"/>
      <c r="BJ103" s="6"/>
      <c r="BK103" s="6"/>
      <c r="BL103" s="46"/>
      <c r="BM103" s="6"/>
      <c r="BN103" s="13"/>
      <c r="BO103" s="9"/>
      <c r="BQ103" s="72"/>
      <c r="BR103" s="73"/>
      <c r="BS103" s="74"/>
      <c r="BT103" s="73"/>
      <c r="BU103" s="71"/>
    </row>
    <row r="104" spans="2:74" ht="8.15" customHeight="1" thickTop="1" thickBot="1" x14ac:dyDescent="0.25">
      <c r="B104" s="71">
        <v>50</v>
      </c>
      <c r="D104" s="72" t="s">
        <v>277</v>
      </c>
      <c r="E104" s="73" t="s">
        <v>5</v>
      </c>
      <c r="F104" s="74" t="s">
        <v>16</v>
      </c>
      <c r="G104" s="73" t="s">
        <v>7</v>
      </c>
      <c r="H104" s="32"/>
      <c r="I104" s="41"/>
      <c r="J104" s="6"/>
      <c r="K104" s="44"/>
      <c r="L104" s="6"/>
      <c r="M104" s="6"/>
      <c r="O104" s="24"/>
      <c r="P104" s="91" t="s">
        <v>110</v>
      </c>
      <c r="Q104" s="91"/>
      <c r="R104" s="91"/>
      <c r="S104" s="91"/>
      <c r="T104" s="91"/>
      <c r="U104" s="91"/>
      <c r="V104" s="91"/>
      <c r="W104" s="24"/>
      <c r="Y104" s="6"/>
      <c r="Z104" s="6"/>
      <c r="AA104" s="6"/>
      <c r="AB104" s="46"/>
      <c r="AC104" s="32"/>
      <c r="AD104" s="32"/>
      <c r="AF104" s="72" t="s">
        <v>278</v>
      </c>
      <c r="AG104" s="73" t="s">
        <v>5</v>
      </c>
      <c r="AH104" s="74" t="s">
        <v>11</v>
      </c>
      <c r="AI104" s="73" t="s">
        <v>7</v>
      </c>
      <c r="AJ104" s="71">
        <v>101</v>
      </c>
      <c r="AM104" s="71">
        <v>151</v>
      </c>
      <c r="AO104" s="72" t="s">
        <v>279</v>
      </c>
      <c r="AP104" s="73" t="s">
        <v>5</v>
      </c>
      <c r="AQ104" s="74" t="s">
        <v>51</v>
      </c>
      <c r="AR104" s="73" t="s">
        <v>7</v>
      </c>
      <c r="AS104" s="11"/>
      <c r="AT104" s="17"/>
      <c r="AU104" s="15"/>
      <c r="AV104" s="44"/>
      <c r="AW104" s="6"/>
      <c r="AX104" s="6"/>
      <c r="BD104" s="58"/>
      <c r="BJ104" s="6"/>
      <c r="BK104" s="6"/>
      <c r="BL104" s="46"/>
      <c r="BM104" s="6"/>
      <c r="BN104" s="43"/>
      <c r="BO104" s="32"/>
      <c r="BQ104" s="72" t="s">
        <v>199</v>
      </c>
      <c r="BR104" s="73" t="s">
        <v>5</v>
      </c>
      <c r="BS104" s="74" t="s">
        <v>24</v>
      </c>
      <c r="BT104" s="73" t="s">
        <v>7</v>
      </c>
      <c r="BU104" s="71">
        <v>202</v>
      </c>
    </row>
    <row r="105" spans="2:74" ht="8.15" customHeight="1" thickTop="1" thickBot="1" x14ac:dyDescent="0.25">
      <c r="B105" s="71"/>
      <c r="D105" s="72"/>
      <c r="E105" s="73"/>
      <c r="F105" s="74"/>
      <c r="G105" s="73"/>
      <c r="H105" s="6"/>
      <c r="I105" s="6"/>
      <c r="J105" s="36"/>
      <c r="K105" s="44"/>
      <c r="L105" s="6"/>
      <c r="M105" s="6"/>
      <c r="O105" s="24"/>
      <c r="P105" s="91"/>
      <c r="Q105" s="91"/>
      <c r="R105" s="91"/>
      <c r="S105" s="91"/>
      <c r="T105" s="91"/>
      <c r="U105" s="91"/>
      <c r="V105" s="91"/>
      <c r="W105" s="24"/>
      <c r="Y105" s="6"/>
      <c r="Z105" s="6"/>
      <c r="AA105" s="6"/>
      <c r="AB105" s="6"/>
      <c r="AC105" s="6"/>
      <c r="AD105" s="6"/>
      <c r="AF105" s="72"/>
      <c r="AG105" s="73"/>
      <c r="AH105" s="74"/>
      <c r="AI105" s="73"/>
      <c r="AJ105" s="71"/>
      <c r="AM105" s="71"/>
      <c r="AO105" s="72"/>
      <c r="AP105" s="73"/>
      <c r="AQ105" s="74"/>
      <c r="AR105" s="73"/>
      <c r="AS105" s="6"/>
      <c r="AT105" s="6"/>
      <c r="AU105" s="36"/>
      <c r="AV105" s="44"/>
      <c r="AW105" s="6"/>
      <c r="AX105" s="6"/>
      <c r="BD105" s="58"/>
      <c r="BJ105" s="6"/>
      <c r="BK105" s="6"/>
      <c r="BL105" s="46"/>
      <c r="BM105" s="31"/>
      <c r="BN105" s="6"/>
      <c r="BO105" s="6"/>
      <c r="BQ105" s="72"/>
      <c r="BR105" s="73"/>
      <c r="BS105" s="74"/>
      <c r="BT105" s="73"/>
      <c r="BU105" s="71"/>
    </row>
    <row r="106" spans="2:74" ht="8.15" customHeight="1" thickTop="1" thickBot="1" x14ac:dyDescent="0.25">
      <c r="B106" s="71">
        <v>51</v>
      </c>
      <c r="D106" s="72" t="s">
        <v>280</v>
      </c>
      <c r="E106" s="73" t="s">
        <v>5</v>
      </c>
      <c r="F106" s="74" t="s">
        <v>11</v>
      </c>
      <c r="G106" s="73" t="s">
        <v>7</v>
      </c>
      <c r="H106" s="32"/>
      <c r="I106" s="32"/>
      <c r="J106" s="44"/>
      <c r="K106" s="6"/>
      <c r="L106" s="6"/>
      <c r="M106" s="6"/>
      <c r="AM106" s="71">
        <v>152</v>
      </c>
      <c r="AO106" s="72" t="s">
        <v>281</v>
      </c>
      <c r="AP106" s="73" t="s">
        <v>5</v>
      </c>
      <c r="AQ106" s="74" t="s">
        <v>11</v>
      </c>
      <c r="AR106" s="73" t="s">
        <v>7</v>
      </c>
      <c r="AS106" s="32"/>
      <c r="AT106" s="32"/>
      <c r="AU106" s="44"/>
      <c r="AV106" s="6"/>
      <c r="AW106" s="6"/>
      <c r="AX106" s="6"/>
      <c r="BD106" s="58"/>
      <c r="BJ106" s="6"/>
      <c r="BK106" s="6"/>
      <c r="BL106" s="6"/>
      <c r="BM106" s="46"/>
      <c r="BN106" s="32"/>
      <c r="BO106" s="32"/>
      <c r="BQ106" s="72" t="s">
        <v>282</v>
      </c>
      <c r="BR106" s="73" t="s">
        <v>5</v>
      </c>
      <c r="BS106" s="74" t="s">
        <v>11</v>
      </c>
      <c r="BT106" s="73" t="s">
        <v>7</v>
      </c>
      <c r="BU106" s="71">
        <v>203</v>
      </c>
      <c r="BV106" s="74" t="s">
        <v>295</v>
      </c>
    </row>
    <row r="107" spans="2:74" ht="8.15" customHeight="1" thickTop="1" x14ac:dyDescent="0.2">
      <c r="B107" s="71"/>
      <c r="D107" s="72"/>
      <c r="E107" s="73"/>
      <c r="F107" s="74"/>
      <c r="G107" s="73"/>
      <c r="H107" s="6"/>
      <c r="I107" s="6"/>
      <c r="J107" s="6"/>
      <c r="K107" s="6"/>
      <c r="L107" s="6"/>
      <c r="M107" s="6"/>
      <c r="T107" s="59"/>
      <c r="AM107" s="71"/>
      <c r="AO107" s="72"/>
      <c r="AP107" s="73"/>
      <c r="AQ107" s="74"/>
      <c r="AR107" s="73"/>
      <c r="AS107" s="6"/>
      <c r="AT107" s="6"/>
      <c r="AU107" s="6"/>
      <c r="AV107" s="6"/>
      <c r="AW107" s="6"/>
      <c r="AX107" s="6"/>
      <c r="BD107" s="58"/>
      <c r="BJ107" s="6"/>
      <c r="BK107" s="6"/>
      <c r="BL107" s="6"/>
      <c r="BM107" s="6"/>
      <c r="BN107" s="6"/>
      <c r="BO107" s="6"/>
      <c r="BQ107" s="72"/>
      <c r="BR107" s="73"/>
      <c r="BS107" s="74"/>
      <c r="BT107" s="73"/>
      <c r="BU107" s="71"/>
      <c r="BV107" s="74"/>
    </row>
    <row r="108" spans="2:74" ht="8.15" customHeight="1" thickBot="1" x14ac:dyDescent="0.25">
      <c r="T108" s="60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2"/>
      <c r="AG108" s="63"/>
      <c r="AH108" s="64"/>
      <c r="AI108" s="63"/>
      <c r="AJ108" s="65"/>
      <c r="AK108" s="61"/>
      <c r="AL108" s="61"/>
      <c r="AM108" s="65"/>
      <c r="AN108" s="61"/>
      <c r="AO108" s="62"/>
      <c r="AP108" s="63"/>
      <c r="AQ108" s="64"/>
      <c r="AR108" s="63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6"/>
    </row>
    <row r="109" spans="2:74" ht="8.15" customHeight="1" thickTop="1" x14ac:dyDescent="0.2"/>
    <row r="110" spans="2:74" ht="8.15" customHeight="1" x14ac:dyDescent="0.2">
      <c r="M110" s="77" t="s">
        <v>286</v>
      </c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</row>
    <row r="111" spans="2:74" x14ac:dyDescent="0.2"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  <c r="BI111" s="77"/>
      <c r="BJ111" s="77"/>
    </row>
  </sheetData>
  <mergeCells count="1064">
    <mergeCell ref="BV106:BV107"/>
    <mergeCell ref="BS106:BS107"/>
    <mergeCell ref="BT106:BT107"/>
    <mergeCell ref="BU106:BU107"/>
    <mergeCell ref="AO106:AO107"/>
    <mergeCell ref="AP106:AP107"/>
    <mergeCell ref="AQ106:AQ107"/>
    <mergeCell ref="AR106:AR107"/>
    <mergeCell ref="BQ106:BQ107"/>
    <mergeCell ref="BR106:BR107"/>
    <mergeCell ref="B106:B107"/>
    <mergeCell ref="D106:D107"/>
    <mergeCell ref="E106:E107"/>
    <mergeCell ref="F106:F107"/>
    <mergeCell ref="G106:G107"/>
    <mergeCell ref="AM106:AM107"/>
    <mergeCell ref="AR104:AR105"/>
    <mergeCell ref="BQ104:BQ105"/>
    <mergeCell ref="BR104:BR105"/>
    <mergeCell ref="BS104:BS105"/>
    <mergeCell ref="BT104:BT105"/>
    <mergeCell ref="BU104:BU105"/>
    <mergeCell ref="AI104:AI105"/>
    <mergeCell ref="AJ104:AJ105"/>
    <mergeCell ref="AM104:AM105"/>
    <mergeCell ref="AO104:AO105"/>
    <mergeCell ref="AP104:AP105"/>
    <mergeCell ref="AQ104:AQ105"/>
    <mergeCell ref="BU102:BU103"/>
    <mergeCell ref="B104:B105"/>
    <mergeCell ref="D104:D105"/>
    <mergeCell ref="E104:E105"/>
    <mergeCell ref="F104:F105"/>
    <mergeCell ref="G104:G105"/>
    <mergeCell ref="P104:V105"/>
    <mergeCell ref="AF104:AF105"/>
    <mergeCell ref="AG104:AG105"/>
    <mergeCell ref="AH104:AH105"/>
    <mergeCell ref="AQ102:AQ103"/>
    <mergeCell ref="AR102:AR103"/>
    <mergeCell ref="BQ102:BQ103"/>
    <mergeCell ref="BR102:BR103"/>
    <mergeCell ref="BS102:BS103"/>
    <mergeCell ref="BT102:BT103"/>
    <mergeCell ref="AH102:AH103"/>
    <mergeCell ref="AI102:AI103"/>
    <mergeCell ref="AJ102:AJ103"/>
    <mergeCell ref="AM102:AM103"/>
    <mergeCell ref="AO102:AO103"/>
    <mergeCell ref="AP102:AP103"/>
    <mergeCell ref="B98:B99"/>
    <mergeCell ref="D98:D99"/>
    <mergeCell ref="E98:E99"/>
    <mergeCell ref="F98:F99"/>
    <mergeCell ref="G98:G99"/>
    <mergeCell ref="AF98:AF99"/>
    <mergeCell ref="BU100:BU101"/>
    <mergeCell ref="Q101:R102"/>
    <mergeCell ref="T101:U102"/>
    <mergeCell ref="B102:B103"/>
    <mergeCell ref="D102:D103"/>
    <mergeCell ref="E102:E103"/>
    <mergeCell ref="F102:F103"/>
    <mergeCell ref="G102:G103"/>
    <mergeCell ref="AF102:AF103"/>
    <mergeCell ref="AG102:AG103"/>
    <mergeCell ref="AQ100:AQ101"/>
    <mergeCell ref="AR100:AR101"/>
    <mergeCell ref="BQ100:BQ101"/>
    <mergeCell ref="BR100:BR101"/>
    <mergeCell ref="BS100:BS101"/>
    <mergeCell ref="BT100:BT101"/>
    <mergeCell ref="AH100:AH101"/>
    <mergeCell ref="AI100:AI101"/>
    <mergeCell ref="AJ100:AJ101"/>
    <mergeCell ref="AM100:AM101"/>
    <mergeCell ref="AO100:AO101"/>
    <mergeCell ref="AP100:AP101"/>
    <mergeCell ref="B100:B101"/>
    <mergeCell ref="D100:D101"/>
    <mergeCell ref="E100:E101"/>
    <mergeCell ref="F100:F101"/>
    <mergeCell ref="G96:G97"/>
    <mergeCell ref="AF96:AF97"/>
    <mergeCell ref="BQ98:BQ99"/>
    <mergeCell ref="BR98:BR99"/>
    <mergeCell ref="BS98:BS99"/>
    <mergeCell ref="BT98:BT99"/>
    <mergeCell ref="BU98:BU99"/>
    <mergeCell ref="O99:P100"/>
    <mergeCell ref="Q99:R100"/>
    <mergeCell ref="T99:U100"/>
    <mergeCell ref="V99:W100"/>
    <mergeCell ref="AG100:AG101"/>
    <mergeCell ref="AJ98:AJ99"/>
    <mergeCell ref="AM98:AM99"/>
    <mergeCell ref="AO98:AO99"/>
    <mergeCell ref="AP98:AP99"/>
    <mergeCell ref="AQ98:AQ99"/>
    <mergeCell ref="AR98:AR99"/>
    <mergeCell ref="G100:G101"/>
    <mergeCell ref="AF100:AF101"/>
    <mergeCell ref="AJ94:AJ95"/>
    <mergeCell ref="AM94:AM95"/>
    <mergeCell ref="AO94:AO95"/>
    <mergeCell ref="AP94:AP95"/>
    <mergeCell ref="AQ94:AQ95"/>
    <mergeCell ref="AR94:AR95"/>
    <mergeCell ref="B94:B95"/>
    <mergeCell ref="D94:D95"/>
    <mergeCell ref="E94:E95"/>
    <mergeCell ref="F94:F95"/>
    <mergeCell ref="G94:G95"/>
    <mergeCell ref="AF94:AF95"/>
    <mergeCell ref="BQ96:BQ97"/>
    <mergeCell ref="BR96:BR97"/>
    <mergeCell ref="BS96:BS97"/>
    <mergeCell ref="BT96:BT97"/>
    <mergeCell ref="BU96:BU97"/>
    <mergeCell ref="Q97:R98"/>
    <mergeCell ref="T97:U98"/>
    <mergeCell ref="AG98:AG99"/>
    <mergeCell ref="AH98:AH99"/>
    <mergeCell ref="AI98:AI99"/>
    <mergeCell ref="AJ96:AJ97"/>
    <mergeCell ref="AM96:AM97"/>
    <mergeCell ref="AO96:AO97"/>
    <mergeCell ref="AP96:AP97"/>
    <mergeCell ref="AQ96:AQ97"/>
    <mergeCell ref="AR96:AR97"/>
    <mergeCell ref="B96:B97"/>
    <mergeCell ref="D96:D97"/>
    <mergeCell ref="E96:E97"/>
    <mergeCell ref="F96:F97"/>
    <mergeCell ref="BS92:BS93"/>
    <mergeCell ref="BT92:BT93"/>
    <mergeCell ref="BU92:BU93"/>
    <mergeCell ref="O93:P98"/>
    <mergeCell ref="Q93:R94"/>
    <mergeCell ref="T93:U94"/>
    <mergeCell ref="V93:W98"/>
    <mergeCell ref="AG94:AG95"/>
    <mergeCell ref="AH94:AH95"/>
    <mergeCell ref="AI94:AI95"/>
    <mergeCell ref="AO92:AO93"/>
    <mergeCell ref="AP92:AP93"/>
    <mergeCell ref="AQ92:AQ93"/>
    <mergeCell ref="AR92:AR93"/>
    <mergeCell ref="BQ92:BQ93"/>
    <mergeCell ref="BR92:BR93"/>
    <mergeCell ref="AF92:AF93"/>
    <mergeCell ref="AG92:AG93"/>
    <mergeCell ref="AH92:AH93"/>
    <mergeCell ref="AI92:AI93"/>
    <mergeCell ref="AJ92:AJ93"/>
    <mergeCell ref="AM92:AM93"/>
    <mergeCell ref="BQ94:BQ95"/>
    <mergeCell ref="BR94:BR95"/>
    <mergeCell ref="BS94:BS95"/>
    <mergeCell ref="BT94:BT95"/>
    <mergeCell ref="BU94:BU95"/>
    <mergeCell ref="Q95:R96"/>
    <mergeCell ref="T95:U96"/>
    <mergeCell ref="AG96:AG97"/>
    <mergeCell ref="AH96:AH97"/>
    <mergeCell ref="AI96:AI97"/>
    <mergeCell ref="BQ90:BQ91"/>
    <mergeCell ref="BR90:BR91"/>
    <mergeCell ref="BS90:BS91"/>
    <mergeCell ref="BT90:BT91"/>
    <mergeCell ref="BU90:BU91"/>
    <mergeCell ref="B92:B93"/>
    <mergeCell ref="D92:D93"/>
    <mergeCell ref="E92:E93"/>
    <mergeCell ref="F92:F93"/>
    <mergeCell ref="G92:G93"/>
    <mergeCell ref="AJ90:AJ91"/>
    <mergeCell ref="AM90:AM91"/>
    <mergeCell ref="AO90:AO91"/>
    <mergeCell ref="AP90:AP91"/>
    <mergeCell ref="AQ90:AQ91"/>
    <mergeCell ref="AR90:AR91"/>
    <mergeCell ref="BU88:BU89"/>
    <mergeCell ref="B90:B91"/>
    <mergeCell ref="D90:D91"/>
    <mergeCell ref="E90:E91"/>
    <mergeCell ref="F90:F91"/>
    <mergeCell ref="G90:G91"/>
    <mergeCell ref="AF90:AF91"/>
    <mergeCell ref="AG90:AG91"/>
    <mergeCell ref="AH90:AH91"/>
    <mergeCell ref="AI90:AI91"/>
    <mergeCell ref="AQ88:AQ89"/>
    <mergeCell ref="AR88:AR89"/>
    <mergeCell ref="BQ88:BQ89"/>
    <mergeCell ref="BR88:BR89"/>
    <mergeCell ref="BS88:BS89"/>
    <mergeCell ref="BT88:BT89"/>
    <mergeCell ref="AH88:AH89"/>
    <mergeCell ref="AI88:AI89"/>
    <mergeCell ref="AJ88:AJ89"/>
    <mergeCell ref="AM88:AM89"/>
    <mergeCell ref="AO88:AO89"/>
    <mergeCell ref="AP88:AP89"/>
    <mergeCell ref="BS86:BS87"/>
    <mergeCell ref="BT86:BT87"/>
    <mergeCell ref="BU86:BU87"/>
    <mergeCell ref="B88:B89"/>
    <mergeCell ref="D88:D89"/>
    <mergeCell ref="E88:E89"/>
    <mergeCell ref="F88:F89"/>
    <mergeCell ref="G88:G89"/>
    <mergeCell ref="AF88:AF89"/>
    <mergeCell ref="AG88:AG89"/>
    <mergeCell ref="AO86:AO87"/>
    <mergeCell ref="AP86:AP87"/>
    <mergeCell ref="AQ86:AQ87"/>
    <mergeCell ref="AR86:AR87"/>
    <mergeCell ref="BQ86:BQ87"/>
    <mergeCell ref="BR86:BR87"/>
    <mergeCell ref="AF86:AF87"/>
    <mergeCell ref="AG86:AG87"/>
    <mergeCell ref="AH86:AH87"/>
    <mergeCell ref="AI86:AI87"/>
    <mergeCell ref="AJ86:AJ87"/>
    <mergeCell ref="AM86:AM87"/>
    <mergeCell ref="BQ84:BQ85"/>
    <mergeCell ref="BR84:BR85"/>
    <mergeCell ref="BS84:BS85"/>
    <mergeCell ref="BT84:BT85"/>
    <mergeCell ref="BU84:BU85"/>
    <mergeCell ref="B86:B87"/>
    <mergeCell ref="D86:D87"/>
    <mergeCell ref="E86:E87"/>
    <mergeCell ref="F86:F87"/>
    <mergeCell ref="G86:G87"/>
    <mergeCell ref="AJ84:AJ85"/>
    <mergeCell ref="AM84:AM85"/>
    <mergeCell ref="AO84:AO85"/>
    <mergeCell ref="AP84:AP85"/>
    <mergeCell ref="AQ84:AQ85"/>
    <mergeCell ref="AR84:AR85"/>
    <mergeCell ref="BU82:BU83"/>
    <mergeCell ref="B84:B85"/>
    <mergeCell ref="D84:D85"/>
    <mergeCell ref="E84:E85"/>
    <mergeCell ref="F84:F85"/>
    <mergeCell ref="G84:G85"/>
    <mergeCell ref="AF84:AF85"/>
    <mergeCell ref="AG84:AG85"/>
    <mergeCell ref="AH84:AH85"/>
    <mergeCell ref="AI84:AI85"/>
    <mergeCell ref="AQ82:AQ83"/>
    <mergeCell ref="AR82:AR83"/>
    <mergeCell ref="BQ82:BQ83"/>
    <mergeCell ref="BR82:BR83"/>
    <mergeCell ref="BS82:BS83"/>
    <mergeCell ref="BT82:BT83"/>
    <mergeCell ref="AH82:AH83"/>
    <mergeCell ref="AI82:AI83"/>
    <mergeCell ref="AJ82:AJ83"/>
    <mergeCell ref="AM82:AM83"/>
    <mergeCell ref="AO82:AO83"/>
    <mergeCell ref="AP82:AP83"/>
    <mergeCell ref="BS80:BS81"/>
    <mergeCell ref="BT80:BT81"/>
    <mergeCell ref="BU80:BU81"/>
    <mergeCell ref="B82:B83"/>
    <mergeCell ref="D82:D83"/>
    <mergeCell ref="E82:E83"/>
    <mergeCell ref="F82:F83"/>
    <mergeCell ref="G82:G83"/>
    <mergeCell ref="AF82:AF83"/>
    <mergeCell ref="AG82:AG83"/>
    <mergeCell ref="AO80:AO81"/>
    <mergeCell ref="AP80:AP81"/>
    <mergeCell ref="AQ80:AQ81"/>
    <mergeCell ref="AR80:AR81"/>
    <mergeCell ref="BQ80:BQ81"/>
    <mergeCell ref="BR80:BR81"/>
    <mergeCell ref="AF80:AF81"/>
    <mergeCell ref="AG80:AG81"/>
    <mergeCell ref="AH80:AH81"/>
    <mergeCell ref="AI80:AI81"/>
    <mergeCell ref="AJ80:AJ81"/>
    <mergeCell ref="AM80:AM81"/>
    <mergeCell ref="BQ78:BQ79"/>
    <mergeCell ref="BR78:BR79"/>
    <mergeCell ref="BS78:BS79"/>
    <mergeCell ref="BT78:BT79"/>
    <mergeCell ref="BU78:BU79"/>
    <mergeCell ref="B80:B81"/>
    <mergeCell ref="D80:D81"/>
    <mergeCell ref="E80:E81"/>
    <mergeCell ref="F80:F81"/>
    <mergeCell ref="G80:G81"/>
    <mergeCell ref="AJ78:AJ79"/>
    <mergeCell ref="AM78:AM79"/>
    <mergeCell ref="AO78:AO79"/>
    <mergeCell ref="AP78:AP79"/>
    <mergeCell ref="AQ78:AQ79"/>
    <mergeCell ref="AR78:AR79"/>
    <mergeCell ref="BU76:BU77"/>
    <mergeCell ref="B78:B79"/>
    <mergeCell ref="D78:D79"/>
    <mergeCell ref="E78:E79"/>
    <mergeCell ref="F78:F79"/>
    <mergeCell ref="G78:G79"/>
    <mergeCell ref="AF78:AF79"/>
    <mergeCell ref="AG78:AG79"/>
    <mergeCell ref="AH78:AH79"/>
    <mergeCell ref="AI78:AI79"/>
    <mergeCell ref="AQ76:AQ77"/>
    <mergeCell ref="AR76:AR77"/>
    <mergeCell ref="BQ76:BQ77"/>
    <mergeCell ref="BR76:BR77"/>
    <mergeCell ref="BS76:BS77"/>
    <mergeCell ref="BT76:BT77"/>
    <mergeCell ref="AH76:AH77"/>
    <mergeCell ref="AI76:AI77"/>
    <mergeCell ref="AJ76:AJ77"/>
    <mergeCell ref="AM76:AM77"/>
    <mergeCell ref="AO76:AO77"/>
    <mergeCell ref="AP76:AP77"/>
    <mergeCell ref="BS74:BS75"/>
    <mergeCell ref="BT74:BT75"/>
    <mergeCell ref="BU74:BU75"/>
    <mergeCell ref="B76:B77"/>
    <mergeCell ref="D76:D77"/>
    <mergeCell ref="E76:E77"/>
    <mergeCell ref="F76:F77"/>
    <mergeCell ref="G76:G77"/>
    <mergeCell ref="AF76:AF77"/>
    <mergeCell ref="AG76:AG77"/>
    <mergeCell ref="AO74:AO75"/>
    <mergeCell ref="AP74:AP75"/>
    <mergeCell ref="AQ74:AQ75"/>
    <mergeCell ref="AR74:AR75"/>
    <mergeCell ref="BQ74:BQ75"/>
    <mergeCell ref="BR74:BR75"/>
    <mergeCell ref="AF74:AF75"/>
    <mergeCell ref="AG74:AG75"/>
    <mergeCell ref="AH74:AH75"/>
    <mergeCell ref="AI74:AI75"/>
    <mergeCell ref="AJ74:AJ75"/>
    <mergeCell ref="AM74:AM75"/>
    <mergeCell ref="BQ72:BQ73"/>
    <mergeCell ref="BR72:BR73"/>
    <mergeCell ref="BS72:BS73"/>
    <mergeCell ref="BT72:BT73"/>
    <mergeCell ref="BU72:BU73"/>
    <mergeCell ref="B74:B75"/>
    <mergeCell ref="D74:D75"/>
    <mergeCell ref="E74:E75"/>
    <mergeCell ref="F74:F75"/>
    <mergeCell ref="G74:G75"/>
    <mergeCell ref="AJ72:AJ73"/>
    <mergeCell ref="AM72:AM73"/>
    <mergeCell ref="AO72:AO73"/>
    <mergeCell ref="AP72:AP73"/>
    <mergeCell ref="AQ72:AQ73"/>
    <mergeCell ref="AR72:AR73"/>
    <mergeCell ref="BU70:BU71"/>
    <mergeCell ref="B72:B73"/>
    <mergeCell ref="D72:D73"/>
    <mergeCell ref="E72:E73"/>
    <mergeCell ref="F72:F73"/>
    <mergeCell ref="G72:G73"/>
    <mergeCell ref="AF72:AF73"/>
    <mergeCell ref="AG72:AG73"/>
    <mergeCell ref="AH72:AH73"/>
    <mergeCell ref="AI72:AI73"/>
    <mergeCell ref="AQ70:AQ71"/>
    <mergeCell ref="AR70:AR71"/>
    <mergeCell ref="BQ70:BQ71"/>
    <mergeCell ref="BR70:BR71"/>
    <mergeCell ref="BS70:BS71"/>
    <mergeCell ref="BT70:BT71"/>
    <mergeCell ref="AH70:AH71"/>
    <mergeCell ref="AI70:AI71"/>
    <mergeCell ref="AJ70:AJ71"/>
    <mergeCell ref="AM70:AM71"/>
    <mergeCell ref="AO70:AO71"/>
    <mergeCell ref="AP70:AP71"/>
    <mergeCell ref="BS68:BS69"/>
    <mergeCell ref="BT68:BT69"/>
    <mergeCell ref="BU68:BU69"/>
    <mergeCell ref="B70:B71"/>
    <mergeCell ref="D70:D71"/>
    <mergeCell ref="E70:E71"/>
    <mergeCell ref="F70:F71"/>
    <mergeCell ref="G70:G71"/>
    <mergeCell ref="AF70:AF71"/>
    <mergeCell ref="AG70:AG71"/>
    <mergeCell ref="AO68:AO69"/>
    <mergeCell ref="AP68:AP69"/>
    <mergeCell ref="AQ68:AQ69"/>
    <mergeCell ref="AR68:AR69"/>
    <mergeCell ref="BQ68:BQ69"/>
    <mergeCell ref="BR68:BR69"/>
    <mergeCell ref="AF68:AF69"/>
    <mergeCell ref="AG68:AG69"/>
    <mergeCell ref="AH68:AH69"/>
    <mergeCell ref="AI68:AI69"/>
    <mergeCell ref="AJ68:AJ69"/>
    <mergeCell ref="AM68:AM69"/>
    <mergeCell ref="BQ66:BQ67"/>
    <mergeCell ref="BR66:BR67"/>
    <mergeCell ref="BS66:BS67"/>
    <mergeCell ref="BT66:BT67"/>
    <mergeCell ref="BU66:BU67"/>
    <mergeCell ref="B68:B69"/>
    <mergeCell ref="D68:D69"/>
    <mergeCell ref="E68:E69"/>
    <mergeCell ref="F68:F69"/>
    <mergeCell ref="G68:G69"/>
    <mergeCell ref="AJ66:AJ67"/>
    <mergeCell ref="AM66:AM67"/>
    <mergeCell ref="AO66:AO67"/>
    <mergeCell ref="AP66:AP67"/>
    <mergeCell ref="AQ66:AQ67"/>
    <mergeCell ref="AR66:AR67"/>
    <mergeCell ref="BU64:BU65"/>
    <mergeCell ref="B66:B67"/>
    <mergeCell ref="D66:D67"/>
    <mergeCell ref="E66:E67"/>
    <mergeCell ref="F66:F67"/>
    <mergeCell ref="G66:G67"/>
    <mergeCell ref="AF66:AF67"/>
    <mergeCell ref="AG66:AG67"/>
    <mergeCell ref="AH66:AH67"/>
    <mergeCell ref="AI66:AI67"/>
    <mergeCell ref="AQ64:AQ65"/>
    <mergeCell ref="AR64:AR65"/>
    <mergeCell ref="BQ64:BQ65"/>
    <mergeCell ref="BR64:BR65"/>
    <mergeCell ref="BS64:BS65"/>
    <mergeCell ref="BT64:BT65"/>
    <mergeCell ref="AH64:AH65"/>
    <mergeCell ref="AI64:AI65"/>
    <mergeCell ref="AJ64:AJ65"/>
    <mergeCell ref="AM64:AM65"/>
    <mergeCell ref="AO64:AO65"/>
    <mergeCell ref="AP64:AP65"/>
    <mergeCell ref="BS62:BS63"/>
    <mergeCell ref="BT62:BT63"/>
    <mergeCell ref="BU62:BU63"/>
    <mergeCell ref="B64:B65"/>
    <mergeCell ref="D64:D65"/>
    <mergeCell ref="E64:E65"/>
    <mergeCell ref="F64:F65"/>
    <mergeCell ref="G64:G65"/>
    <mergeCell ref="AF64:AF65"/>
    <mergeCell ref="AG64:AG65"/>
    <mergeCell ref="AO62:AO63"/>
    <mergeCell ref="AP62:AP63"/>
    <mergeCell ref="AQ62:AQ63"/>
    <mergeCell ref="AR62:AR63"/>
    <mergeCell ref="BQ62:BQ63"/>
    <mergeCell ref="BR62:BR63"/>
    <mergeCell ref="AF62:AF63"/>
    <mergeCell ref="AG62:AG63"/>
    <mergeCell ref="AH62:AH63"/>
    <mergeCell ref="AI62:AI63"/>
    <mergeCell ref="AJ62:AJ63"/>
    <mergeCell ref="AM62:AM63"/>
    <mergeCell ref="B62:B63"/>
    <mergeCell ref="D62:D63"/>
    <mergeCell ref="E62:E63"/>
    <mergeCell ref="F62:F63"/>
    <mergeCell ref="G62:G63"/>
    <mergeCell ref="AO60:AO61"/>
    <mergeCell ref="AP60:AP61"/>
    <mergeCell ref="AQ60:AQ61"/>
    <mergeCell ref="AR60:AR61"/>
    <mergeCell ref="BB60:BC61"/>
    <mergeCell ref="BE60:BF61"/>
    <mergeCell ref="AF60:AF61"/>
    <mergeCell ref="AG60:AG61"/>
    <mergeCell ref="AH60:AH61"/>
    <mergeCell ref="AI60:AI61"/>
    <mergeCell ref="AJ60:AJ61"/>
    <mergeCell ref="AM60:AM61"/>
    <mergeCell ref="BU58:BU59"/>
    <mergeCell ref="B60:B61"/>
    <mergeCell ref="D60:D61"/>
    <mergeCell ref="E60:E61"/>
    <mergeCell ref="F60:F61"/>
    <mergeCell ref="G60:G61"/>
    <mergeCell ref="Q60:R61"/>
    <mergeCell ref="T60:U61"/>
    <mergeCell ref="AQ58:AQ59"/>
    <mergeCell ref="AR58:AR59"/>
    <mergeCell ref="BB58:BC59"/>
    <mergeCell ref="BE58:BF59"/>
    <mergeCell ref="BQ58:BQ59"/>
    <mergeCell ref="BR58:BR59"/>
    <mergeCell ref="AH58:AH59"/>
    <mergeCell ref="AI58:AI59"/>
    <mergeCell ref="AJ58:AJ59"/>
    <mergeCell ref="AM58:AM59"/>
    <mergeCell ref="AO58:AO59"/>
    <mergeCell ref="AP58:AP59"/>
    <mergeCell ref="BQ60:BQ61"/>
    <mergeCell ref="BR60:BR61"/>
    <mergeCell ref="BS60:BS61"/>
    <mergeCell ref="BT60:BT61"/>
    <mergeCell ref="BU60:BU61"/>
    <mergeCell ref="F58:F59"/>
    <mergeCell ref="G58:G59"/>
    <mergeCell ref="Q58:R59"/>
    <mergeCell ref="T58:U59"/>
    <mergeCell ref="AF58:AF59"/>
    <mergeCell ref="AG58:AG59"/>
    <mergeCell ref="BB56:BC57"/>
    <mergeCell ref="BE56:BF57"/>
    <mergeCell ref="BQ56:BQ57"/>
    <mergeCell ref="BR56:BR57"/>
    <mergeCell ref="BS56:BS57"/>
    <mergeCell ref="BT56:BT57"/>
    <mergeCell ref="AJ56:AJ57"/>
    <mergeCell ref="AM56:AM57"/>
    <mergeCell ref="AO56:AO57"/>
    <mergeCell ref="AP56:AP57"/>
    <mergeCell ref="AQ56:AQ57"/>
    <mergeCell ref="AR56:AR57"/>
    <mergeCell ref="Q56:R57"/>
    <mergeCell ref="T56:U57"/>
    <mergeCell ref="AF56:AF57"/>
    <mergeCell ref="AG56:AG57"/>
    <mergeCell ref="AH56:AH57"/>
    <mergeCell ref="AI56:AI57"/>
    <mergeCell ref="BS58:BS59"/>
    <mergeCell ref="BT58:BT59"/>
    <mergeCell ref="BU54:BU55"/>
    <mergeCell ref="O55:P58"/>
    <mergeCell ref="V55:W58"/>
    <mergeCell ref="AZ55:BA58"/>
    <mergeCell ref="BG55:BH58"/>
    <mergeCell ref="B56:B57"/>
    <mergeCell ref="D56:D57"/>
    <mergeCell ref="E56:E57"/>
    <mergeCell ref="F56:F57"/>
    <mergeCell ref="G56:G57"/>
    <mergeCell ref="BB54:BC55"/>
    <mergeCell ref="BE54:BF55"/>
    <mergeCell ref="BQ54:BQ55"/>
    <mergeCell ref="BR54:BR55"/>
    <mergeCell ref="BS54:BS55"/>
    <mergeCell ref="BT54:BT55"/>
    <mergeCell ref="AJ54:AJ55"/>
    <mergeCell ref="AM54:AM55"/>
    <mergeCell ref="AO54:AO55"/>
    <mergeCell ref="AP54:AP55"/>
    <mergeCell ref="AQ54:AQ55"/>
    <mergeCell ref="AR54:AR55"/>
    <mergeCell ref="Q54:R55"/>
    <mergeCell ref="T54:U55"/>
    <mergeCell ref="AF54:AF55"/>
    <mergeCell ref="AG54:AG55"/>
    <mergeCell ref="AH54:AH55"/>
    <mergeCell ref="AI54:AI55"/>
    <mergeCell ref="BU56:BU57"/>
    <mergeCell ref="B58:B59"/>
    <mergeCell ref="D58:D59"/>
    <mergeCell ref="E58:E59"/>
    <mergeCell ref="B54:B55"/>
    <mergeCell ref="D54:D55"/>
    <mergeCell ref="E54:E55"/>
    <mergeCell ref="F54:F55"/>
    <mergeCell ref="G54:G55"/>
    <mergeCell ref="AO52:AO53"/>
    <mergeCell ref="AP52:AP53"/>
    <mergeCell ref="AQ52:AQ53"/>
    <mergeCell ref="AR52:AR53"/>
    <mergeCell ref="BB52:BC53"/>
    <mergeCell ref="BE52:BF53"/>
    <mergeCell ref="AF52:AF53"/>
    <mergeCell ref="AG52:AG53"/>
    <mergeCell ref="AH52:AH53"/>
    <mergeCell ref="AI52:AI53"/>
    <mergeCell ref="AJ52:AJ53"/>
    <mergeCell ref="AM52:AM53"/>
    <mergeCell ref="BS50:BS51"/>
    <mergeCell ref="BT50:BT51"/>
    <mergeCell ref="BU50:BU51"/>
    <mergeCell ref="B52:B53"/>
    <mergeCell ref="D52:D53"/>
    <mergeCell ref="E52:E53"/>
    <mergeCell ref="F52:F53"/>
    <mergeCell ref="G52:G53"/>
    <mergeCell ref="Q52:R53"/>
    <mergeCell ref="T52:U53"/>
    <mergeCell ref="AO50:AO51"/>
    <mergeCell ref="AP50:AP51"/>
    <mergeCell ref="AQ50:AQ51"/>
    <mergeCell ref="AR50:AR51"/>
    <mergeCell ref="BQ50:BQ51"/>
    <mergeCell ref="BR50:BR51"/>
    <mergeCell ref="AF50:AF51"/>
    <mergeCell ref="AG50:AG51"/>
    <mergeCell ref="AH50:AH51"/>
    <mergeCell ref="AI50:AI51"/>
    <mergeCell ref="AJ50:AJ51"/>
    <mergeCell ref="AM50:AM51"/>
    <mergeCell ref="BQ52:BQ53"/>
    <mergeCell ref="BR52:BR53"/>
    <mergeCell ref="BS52:BS53"/>
    <mergeCell ref="BT52:BT53"/>
    <mergeCell ref="BU52:BU53"/>
    <mergeCell ref="BQ48:BQ49"/>
    <mergeCell ref="BR48:BR49"/>
    <mergeCell ref="BS48:BS49"/>
    <mergeCell ref="BT48:BT49"/>
    <mergeCell ref="BU48:BU49"/>
    <mergeCell ref="B50:B51"/>
    <mergeCell ref="D50:D51"/>
    <mergeCell ref="E50:E51"/>
    <mergeCell ref="F50:F51"/>
    <mergeCell ref="G50:G51"/>
    <mergeCell ref="AJ48:AJ49"/>
    <mergeCell ref="AM48:AM49"/>
    <mergeCell ref="AO48:AO49"/>
    <mergeCell ref="AP48:AP49"/>
    <mergeCell ref="AQ48:AQ49"/>
    <mergeCell ref="AR48:AR49"/>
    <mergeCell ref="BU46:BU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AQ46:AQ47"/>
    <mergeCell ref="AR46:AR47"/>
    <mergeCell ref="BQ46:BQ47"/>
    <mergeCell ref="BR46:BR47"/>
    <mergeCell ref="BS46:BS47"/>
    <mergeCell ref="BT46:BT47"/>
    <mergeCell ref="AH46:AH47"/>
    <mergeCell ref="AI46:AI47"/>
    <mergeCell ref="AJ46:AJ47"/>
    <mergeCell ref="AM46:AM47"/>
    <mergeCell ref="AO46:AO47"/>
    <mergeCell ref="AP46:AP47"/>
    <mergeCell ref="BS44:BS45"/>
    <mergeCell ref="BT44:BT45"/>
    <mergeCell ref="BU44:BU45"/>
    <mergeCell ref="B46:B47"/>
    <mergeCell ref="D46:D47"/>
    <mergeCell ref="E46:E47"/>
    <mergeCell ref="F46:F47"/>
    <mergeCell ref="G46:G47"/>
    <mergeCell ref="AF46:AF47"/>
    <mergeCell ref="AG46:AG47"/>
    <mergeCell ref="AO44:AO45"/>
    <mergeCell ref="AP44:AP45"/>
    <mergeCell ref="AQ44:AQ45"/>
    <mergeCell ref="AR44:AR45"/>
    <mergeCell ref="BQ44:BQ45"/>
    <mergeCell ref="BR44:BR45"/>
    <mergeCell ref="AF44:AF45"/>
    <mergeCell ref="AG44:AG45"/>
    <mergeCell ref="AH44:AH45"/>
    <mergeCell ref="AI44:AI45"/>
    <mergeCell ref="AJ44:AJ45"/>
    <mergeCell ref="AM44:AM45"/>
    <mergeCell ref="BQ42:BQ43"/>
    <mergeCell ref="BR42:BR43"/>
    <mergeCell ref="BS42:BS43"/>
    <mergeCell ref="BT42:BT43"/>
    <mergeCell ref="BU42:BU43"/>
    <mergeCell ref="B44:B45"/>
    <mergeCell ref="D44:D45"/>
    <mergeCell ref="E44:E45"/>
    <mergeCell ref="F44:F45"/>
    <mergeCell ref="G44:G45"/>
    <mergeCell ref="AJ42:AJ43"/>
    <mergeCell ref="AM42:AM43"/>
    <mergeCell ref="AO42:AO43"/>
    <mergeCell ref="AP42:AP43"/>
    <mergeCell ref="AQ42:AQ43"/>
    <mergeCell ref="AR42:AR43"/>
    <mergeCell ref="BU40:BU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AQ40:AQ41"/>
    <mergeCell ref="AR40:AR41"/>
    <mergeCell ref="BQ40:BQ41"/>
    <mergeCell ref="BR40:BR41"/>
    <mergeCell ref="BS40:BS41"/>
    <mergeCell ref="BT40:BT41"/>
    <mergeCell ref="AH40:AH41"/>
    <mergeCell ref="AI40:AI41"/>
    <mergeCell ref="AJ40:AJ41"/>
    <mergeCell ref="AM40:AM41"/>
    <mergeCell ref="AO40:AO41"/>
    <mergeCell ref="AP40:AP41"/>
    <mergeCell ref="BS38:BS39"/>
    <mergeCell ref="BT38:BT39"/>
    <mergeCell ref="BU38:BU39"/>
    <mergeCell ref="B40:B41"/>
    <mergeCell ref="D40:D41"/>
    <mergeCell ref="E40:E41"/>
    <mergeCell ref="F40:F41"/>
    <mergeCell ref="G40:G41"/>
    <mergeCell ref="AF40:AF41"/>
    <mergeCell ref="AG40:AG41"/>
    <mergeCell ref="AO38:AO39"/>
    <mergeCell ref="AP38:AP39"/>
    <mergeCell ref="AQ38:AQ39"/>
    <mergeCell ref="AR38:AR39"/>
    <mergeCell ref="BQ38:BQ39"/>
    <mergeCell ref="BR38:BR39"/>
    <mergeCell ref="AF38:AF39"/>
    <mergeCell ref="AG38:AG39"/>
    <mergeCell ref="AH38:AH39"/>
    <mergeCell ref="AI38:AI39"/>
    <mergeCell ref="AJ38:AJ39"/>
    <mergeCell ref="AM38:AM39"/>
    <mergeCell ref="R37:T49"/>
    <mergeCell ref="B38:B39"/>
    <mergeCell ref="D38:D39"/>
    <mergeCell ref="E38:E39"/>
    <mergeCell ref="F38:F39"/>
    <mergeCell ref="G38:G39"/>
    <mergeCell ref="AR36:AR37"/>
    <mergeCell ref="BQ36:BQ37"/>
    <mergeCell ref="BR36:BR37"/>
    <mergeCell ref="BS36:BS37"/>
    <mergeCell ref="BT36:BT37"/>
    <mergeCell ref="BU36:BU37"/>
    <mergeCell ref="AI36:AI37"/>
    <mergeCell ref="AJ36:AJ37"/>
    <mergeCell ref="AM36:AM37"/>
    <mergeCell ref="AO36:AO37"/>
    <mergeCell ref="AP36:AP37"/>
    <mergeCell ref="AQ36:AQ37"/>
    <mergeCell ref="BT34:BT35"/>
    <mergeCell ref="BU34:BU35"/>
    <mergeCell ref="B36:B37"/>
    <mergeCell ref="D36:D37"/>
    <mergeCell ref="E36:E37"/>
    <mergeCell ref="F36:F37"/>
    <mergeCell ref="G36:G37"/>
    <mergeCell ref="AF36:AF37"/>
    <mergeCell ref="AG36:AG37"/>
    <mergeCell ref="AH36:AH37"/>
    <mergeCell ref="AP34:AP35"/>
    <mergeCell ref="AQ34:AQ35"/>
    <mergeCell ref="AR34:AR35"/>
    <mergeCell ref="BQ34:BQ35"/>
    <mergeCell ref="BR34:BR35"/>
    <mergeCell ref="BS34:BS35"/>
    <mergeCell ref="AG34:AG35"/>
    <mergeCell ref="AH34:AH35"/>
    <mergeCell ref="AI34:AI35"/>
    <mergeCell ref="AJ34:AJ35"/>
    <mergeCell ref="AM34:AM35"/>
    <mergeCell ref="AO34:AO35"/>
    <mergeCell ref="B34:B35"/>
    <mergeCell ref="D34:D35"/>
    <mergeCell ref="E34:E35"/>
    <mergeCell ref="F34:F35"/>
    <mergeCell ref="G34:G35"/>
    <mergeCell ref="AF34:AF35"/>
    <mergeCell ref="AR32:AR33"/>
    <mergeCell ref="BQ32:BQ33"/>
    <mergeCell ref="BR32:BR33"/>
    <mergeCell ref="BS32:BS33"/>
    <mergeCell ref="BT32:BT33"/>
    <mergeCell ref="BU32:BU33"/>
    <mergeCell ref="AI32:AI33"/>
    <mergeCell ref="AJ32:AJ33"/>
    <mergeCell ref="AM32:AM33"/>
    <mergeCell ref="AO32:AO33"/>
    <mergeCell ref="AP32:AP33"/>
    <mergeCell ref="AQ32:AQ33"/>
    <mergeCell ref="BT30:BT31"/>
    <mergeCell ref="BU30:BU31"/>
    <mergeCell ref="B32:B33"/>
    <mergeCell ref="D32:D33"/>
    <mergeCell ref="E32:E33"/>
    <mergeCell ref="F32:F33"/>
    <mergeCell ref="G32:G33"/>
    <mergeCell ref="AF32:AF33"/>
    <mergeCell ref="AG32:AG33"/>
    <mergeCell ref="AH32:AH33"/>
    <mergeCell ref="AP30:AP31"/>
    <mergeCell ref="AQ30:AQ31"/>
    <mergeCell ref="AR30:AR31"/>
    <mergeCell ref="BQ30:BQ31"/>
    <mergeCell ref="BR30:BR31"/>
    <mergeCell ref="BS30:BS31"/>
    <mergeCell ref="AG30:AG31"/>
    <mergeCell ref="AH30:AH31"/>
    <mergeCell ref="AI30:AI31"/>
    <mergeCell ref="AJ30:AJ31"/>
    <mergeCell ref="AM30:AM31"/>
    <mergeCell ref="AO30:AO31"/>
    <mergeCell ref="B30:B31"/>
    <mergeCell ref="D30:D31"/>
    <mergeCell ref="E30:E31"/>
    <mergeCell ref="F30:F31"/>
    <mergeCell ref="G30:G31"/>
    <mergeCell ref="AF30:AF31"/>
    <mergeCell ref="AR28:AR29"/>
    <mergeCell ref="BQ28:BQ29"/>
    <mergeCell ref="BR28:BR29"/>
    <mergeCell ref="BS28:BS29"/>
    <mergeCell ref="BT28:BT29"/>
    <mergeCell ref="BU28:BU29"/>
    <mergeCell ref="AI28:AI29"/>
    <mergeCell ref="AJ28:AJ29"/>
    <mergeCell ref="AM28:AM29"/>
    <mergeCell ref="AO28:AO29"/>
    <mergeCell ref="AP28:AP29"/>
    <mergeCell ref="AQ28:AQ29"/>
    <mergeCell ref="BT26:BT27"/>
    <mergeCell ref="BU26:BU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P26:AP27"/>
    <mergeCell ref="AQ26:AQ27"/>
    <mergeCell ref="AR26:AR27"/>
    <mergeCell ref="BQ26:BQ27"/>
    <mergeCell ref="BR26:BR27"/>
    <mergeCell ref="BS26:BS27"/>
    <mergeCell ref="AG26:AG27"/>
    <mergeCell ref="AH26:AH27"/>
    <mergeCell ref="AI26:AI27"/>
    <mergeCell ref="AJ26:AJ27"/>
    <mergeCell ref="AM26:AM27"/>
    <mergeCell ref="AO26:AO27"/>
    <mergeCell ref="B26:B27"/>
    <mergeCell ref="D26:D27"/>
    <mergeCell ref="E26:E27"/>
    <mergeCell ref="F26:F27"/>
    <mergeCell ref="G26:G27"/>
    <mergeCell ref="AF26:AF27"/>
    <mergeCell ref="AR24:AR25"/>
    <mergeCell ref="BQ24:BQ25"/>
    <mergeCell ref="BR24:BR25"/>
    <mergeCell ref="BS24:BS25"/>
    <mergeCell ref="BT24:BT25"/>
    <mergeCell ref="BU24:BU25"/>
    <mergeCell ref="AI24:AI25"/>
    <mergeCell ref="AJ24:AJ25"/>
    <mergeCell ref="AM24:AM25"/>
    <mergeCell ref="AO24:AO25"/>
    <mergeCell ref="AP24:AP25"/>
    <mergeCell ref="AQ24:AQ25"/>
    <mergeCell ref="B24:B25"/>
    <mergeCell ref="D24:D25"/>
    <mergeCell ref="E24:E25"/>
    <mergeCell ref="F24:F25"/>
    <mergeCell ref="G24:G25"/>
    <mergeCell ref="AF24:AF25"/>
    <mergeCell ref="AG24:AG25"/>
    <mergeCell ref="AH24:AH25"/>
    <mergeCell ref="AP22:AP23"/>
    <mergeCell ref="AQ22:AQ23"/>
    <mergeCell ref="AR22:AR23"/>
    <mergeCell ref="BQ22:BQ23"/>
    <mergeCell ref="BR22:BR23"/>
    <mergeCell ref="BS22:BS23"/>
    <mergeCell ref="AG22:AG23"/>
    <mergeCell ref="AH22:AH23"/>
    <mergeCell ref="AI22:AI23"/>
    <mergeCell ref="AJ22:AJ23"/>
    <mergeCell ref="AM22:AM23"/>
    <mergeCell ref="AO22:AO23"/>
    <mergeCell ref="B22:B23"/>
    <mergeCell ref="D22:D23"/>
    <mergeCell ref="E22:E23"/>
    <mergeCell ref="F22:F23"/>
    <mergeCell ref="G22:G23"/>
    <mergeCell ref="AF22:AF23"/>
    <mergeCell ref="F20:F21"/>
    <mergeCell ref="G20:G21"/>
    <mergeCell ref="AF20:AF21"/>
    <mergeCell ref="AG20:AG21"/>
    <mergeCell ref="AH20:AH21"/>
    <mergeCell ref="AP18:AP19"/>
    <mergeCell ref="AQ18:AQ19"/>
    <mergeCell ref="AR18:AR19"/>
    <mergeCell ref="BQ18:BQ19"/>
    <mergeCell ref="BR18:BR19"/>
    <mergeCell ref="BS18:BS19"/>
    <mergeCell ref="AG18:AG19"/>
    <mergeCell ref="AH18:AH19"/>
    <mergeCell ref="AI18:AI19"/>
    <mergeCell ref="AJ18:AJ19"/>
    <mergeCell ref="BT22:BT23"/>
    <mergeCell ref="BU22:BU23"/>
    <mergeCell ref="BU16:BU17"/>
    <mergeCell ref="AI16:AI17"/>
    <mergeCell ref="AJ16:AJ17"/>
    <mergeCell ref="AM16:AM17"/>
    <mergeCell ref="AO16:AO17"/>
    <mergeCell ref="AP16:AP17"/>
    <mergeCell ref="AQ16:AQ17"/>
    <mergeCell ref="B16:B17"/>
    <mergeCell ref="D16:D17"/>
    <mergeCell ref="E16:E17"/>
    <mergeCell ref="F16:F17"/>
    <mergeCell ref="G16:G17"/>
    <mergeCell ref="AF16:AF17"/>
    <mergeCell ref="AG16:AG17"/>
    <mergeCell ref="AH16:AH17"/>
    <mergeCell ref="AR20:AR21"/>
    <mergeCell ref="BQ20:BQ21"/>
    <mergeCell ref="BR20:BR21"/>
    <mergeCell ref="BS20:BS21"/>
    <mergeCell ref="BT20:BT21"/>
    <mergeCell ref="BU20:BU21"/>
    <mergeCell ref="AI20:AI21"/>
    <mergeCell ref="AJ20:AJ21"/>
    <mergeCell ref="AM20:AM21"/>
    <mergeCell ref="AO20:AO21"/>
    <mergeCell ref="AP20:AP21"/>
    <mergeCell ref="AQ20:AQ21"/>
    <mergeCell ref="BT18:BT19"/>
    <mergeCell ref="BU18:BU19"/>
    <mergeCell ref="B20:B21"/>
    <mergeCell ref="D20:D21"/>
    <mergeCell ref="E20:E21"/>
    <mergeCell ref="AO14:AO15"/>
    <mergeCell ref="AP14:AP15"/>
    <mergeCell ref="AH10:AH11"/>
    <mergeCell ref="AI10:AI11"/>
    <mergeCell ref="AQ8:AQ9"/>
    <mergeCell ref="AR8:AR9"/>
    <mergeCell ref="BQ8:BQ9"/>
    <mergeCell ref="BR8:BR9"/>
    <mergeCell ref="BS8:BS9"/>
    <mergeCell ref="BT8:BT9"/>
    <mergeCell ref="BS12:BS13"/>
    <mergeCell ref="BT12:BT13"/>
    <mergeCell ref="AM18:AM19"/>
    <mergeCell ref="AO18:AO19"/>
    <mergeCell ref="B18:B19"/>
    <mergeCell ref="D18:D19"/>
    <mergeCell ref="E18:E19"/>
    <mergeCell ref="F18:F19"/>
    <mergeCell ref="G18:G19"/>
    <mergeCell ref="AF18:AF19"/>
    <mergeCell ref="AR16:AR17"/>
    <mergeCell ref="BQ16:BQ17"/>
    <mergeCell ref="BR16:BR17"/>
    <mergeCell ref="BS16:BS17"/>
    <mergeCell ref="BT16:BT17"/>
    <mergeCell ref="BU12:BU13"/>
    <mergeCell ref="B14:B15"/>
    <mergeCell ref="D14:D15"/>
    <mergeCell ref="E14:E15"/>
    <mergeCell ref="F14:F15"/>
    <mergeCell ref="G14:G15"/>
    <mergeCell ref="AF14:AF15"/>
    <mergeCell ref="AG14:AG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BU14:BU15"/>
    <mergeCell ref="R15:T36"/>
    <mergeCell ref="AQ14:AQ15"/>
    <mergeCell ref="AR14:AR15"/>
    <mergeCell ref="BQ14:BQ15"/>
    <mergeCell ref="BR14:BR15"/>
    <mergeCell ref="BS14:BS15"/>
    <mergeCell ref="BT14:BT15"/>
    <mergeCell ref="AH14:AH15"/>
    <mergeCell ref="AI14:AI15"/>
    <mergeCell ref="AJ14:AJ15"/>
    <mergeCell ref="AM14:AM15"/>
    <mergeCell ref="BQ6:BQ7"/>
    <mergeCell ref="BR6:BR7"/>
    <mergeCell ref="AF6:AF7"/>
    <mergeCell ref="AG6:AG7"/>
    <mergeCell ref="AH6:AH7"/>
    <mergeCell ref="AI6:AI7"/>
    <mergeCell ref="AJ6:AJ7"/>
    <mergeCell ref="AM6:AM7"/>
    <mergeCell ref="BQ10:BQ11"/>
    <mergeCell ref="BR10:BR11"/>
    <mergeCell ref="BS10:BS11"/>
    <mergeCell ref="BT10:BT11"/>
    <mergeCell ref="BU10:BU11"/>
    <mergeCell ref="B12:B13"/>
    <mergeCell ref="D12:D13"/>
    <mergeCell ref="E12:E13"/>
    <mergeCell ref="F12:F13"/>
    <mergeCell ref="G12:G13"/>
    <mergeCell ref="AJ10:AJ11"/>
    <mergeCell ref="AM10:AM11"/>
    <mergeCell ref="AO10:AO11"/>
    <mergeCell ref="AP10:AP11"/>
    <mergeCell ref="AQ10:AQ11"/>
    <mergeCell ref="AR10:AR11"/>
    <mergeCell ref="BU8:BU9"/>
    <mergeCell ref="B10:B11"/>
    <mergeCell ref="D10:D11"/>
    <mergeCell ref="E10:E11"/>
    <mergeCell ref="F10:F11"/>
    <mergeCell ref="G10:G11"/>
    <mergeCell ref="AF10:AF11"/>
    <mergeCell ref="AG10:AG11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4"/>
    <mergeCell ref="AF4:AQ4"/>
    <mergeCell ref="M110:BJ111"/>
    <mergeCell ref="AH8:AH9"/>
    <mergeCell ref="AI8:AI9"/>
    <mergeCell ref="AJ8:AJ9"/>
    <mergeCell ref="AM8:AM9"/>
    <mergeCell ref="AO8:AO9"/>
    <mergeCell ref="AP8:AP9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B5375-5ED6-40EA-88B3-B0F2969ED4CF}">
  <sheetPr codeName="Sheet20">
    <pageSetUpPr fitToPage="1"/>
  </sheetPr>
  <dimension ref="A1:BU58"/>
  <sheetViews>
    <sheetView view="pageBreakPreview" zoomScaleNormal="100" zoomScaleSheetLayoutView="100" workbookViewId="0">
      <selection activeCell="R17" sqref="R17:T21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9.1796875" style="5" customWidth="1"/>
    <col min="5" max="5" width="1.6328125" style="4" customWidth="1"/>
    <col min="6" max="6" width="6.6328125" style="3" customWidth="1"/>
    <col min="7" max="7" width="1.6328125" style="4" customWidth="1"/>
    <col min="8" max="30" width="2.6328125" style="2" customWidth="1"/>
    <col min="31" max="31" width="0" style="2" hidden="1" customWidth="1"/>
    <col min="32" max="32" width="9.1796875" style="5" customWidth="1"/>
    <col min="33" max="33" width="1.6328125" style="4" customWidth="1"/>
    <col min="34" max="34" width="6.6328125" style="3" customWidth="1"/>
    <col min="35" max="35" width="1.6328125" style="4" customWidth="1"/>
    <col min="36" max="36" width="4.1796875" style="1" customWidth="1"/>
    <col min="37" max="38" width="2.6328125" style="2" customWidth="1"/>
    <col min="39" max="39" width="4.1796875" style="1" customWidth="1"/>
    <col min="40" max="40" width="0" style="2" hidden="1" customWidth="1"/>
    <col min="41" max="41" width="9.1796875" style="5" customWidth="1"/>
    <col min="42" max="42" width="1.6328125" style="4" customWidth="1"/>
    <col min="43" max="43" width="6.6328125" style="3" customWidth="1"/>
    <col min="44" max="44" width="1.6328125" style="4" customWidth="1"/>
    <col min="45" max="67" width="2.6328125" style="2" customWidth="1"/>
    <col min="68" max="68" width="0" style="2" hidden="1" customWidth="1"/>
    <col min="69" max="69" width="9.1796875" style="5" customWidth="1"/>
    <col min="70" max="70" width="1.6328125" style="4" customWidth="1"/>
    <col min="71" max="71" width="6.6328125" style="3" customWidth="1"/>
    <col min="72" max="72" width="1.6328125" style="4" customWidth="1"/>
    <col min="73" max="73" width="4.1796875" style="1" customWidth="1"/>
    <col min="74" max="74" width="2.6328125" style="2" customWidth="1"/>
    <col min="75" max="16384" width="9" style="2"/>
  </cols>
  <sheetData>
    <row r="1" spans="1:73" ht="30" customHeight="1" x14ac:dyDescent="0.2">
      <c r="D1" s="67" t="s">
        <v>0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</row>
    <row r="3" spans="1:73" ht="25" customHeight="1" x14ac:dyDescent="0.2">
      <c r="AE3" s="69" t="s">
        <v>1</v>
      </c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BM3" s="70" t="s">
        <v>2</v>
      </c>
      <c r="BN3" s="68"/>
      <c r="BO3" s="68"/>
      <c r="BP3" s="68"/>
      <c r="BQ3" s="68"/>
      <c r="BR3" s="68"/>
      <c r="BS3" s="68"/>
      <c r="BT3" s="68"/>
      <c r="BU3" s="68"/>
    </row>
    <row r="4" spans="1:73" x14ac:dyDescent="0.2">
      <c r="AF4" s="74" t="s">
        <v>284</v>
      </c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BM4" s="70" t="s">
        <v>3</v>
      </c>
      <c r="BN4" s="68"/>
      <c r="BO4" s="68"/>
      <c r="BP4" s="68"/>
      <c r="BQ4" s="68"/>
      <c r="BR4" s="68"/>
      <c r="BS4" s="68"/>
      <c r="BT4" s="68"/>
      <c r="BU4" s="68"/>
    </row>
    <row r="6" spans="1:73" ht="16.149999999999999" customHeight="1" thickBot="1" x14ac:dyDescent="0.25">
      <c r="A6" s="74" t="s">
        <v>295</v>
      </c>
      <c r="B6" s="71">
        <v>1</v>
      </c>
      <c r="D6" s="72" t="s">
        <v>4</v>
      </c>
      <c r="E6" s="73" t="s">
        <v>5</v>
      </c>
      <c r="F6" s="74" t="s">
        <v>6</v>
      </c>
      <c r="G6" s="73" t="s">
        <v>7</v>
      </c>
      <c r="H6" s="32"/>
      <c r="I6" s="32"/>
      <c r="J6" s="6"/>
      <c r="K6" s="6"/>
      <c r="L6" s="6"/>
      <c r="M6" s="6"/>
      <c r="Q6" s="7"/>
      <c r="R6" s="75" t="s">
        <v>283</v>
      </c>
      <c r="S6" s="76"/>
      <c r="T6" s="76"/>
      <c r="U6" s="7"/>
      <c r="Y6" s="6"/>
      <c r="Z6" s="6"/>
      <c r="AA6" s="6"/>
      <c r="AB6" s="6"/>
      <c r="AC6" s="32"/>
      <c r="AD6" s="32"/>
      <c r="AF6" s="72" t="s">
        <v>8</v>
      </c>
      <c r="AG6" s="73" t="s">
        <v>5</v>
      </c>
      <c r="AH6" s="74" t="s">
        <v>9</v>
      </c>
      <c r="AI6" s="73" t="s">
        <v>7</v>
      </c>
      <c r="AJ6" s="71">
        <v>24</v>
      </c>
      <c r="AM6" s="71">
        <v>48</v>
      </c>
      <c r="AO6" s="72" t="s">
        <v>10</v>
      </c>
      <c r="AP6" s="73" t="s">
        <v>5</v>
      </c>
      <c r="AQ6" s="74" t="s">
        <v>11</v>
      </c>
      <c r="AR6" s="73" t="s">
        <v>7</v>
      </c>
      <c r="AS6" s="32"/>
      <c r="AT6" s="32"/>
      <c r="AU6" s="6"/>
      <c r="AV6" s="6"/>
      <c r="AW6" s="6"/>
      <c r="AX6" s="6"/>
      <c r="BJ6" s="6"/>
      <c r="BK6" s="6"/>
      <c r="BL6" s="6"/>
      <c r="BM6" s="6"/>
      <c r="BN6" s="32"/>
      <c r="BO6" s="32"/>
      <c r="BQ6" s="72" t="s">
        <v>12</v>
      </c>
      <c r="BR6" s="73" t="s">
        <v>5</v>
      </c>
      <c r="BS6" s="74" t="s">
        <v>13</v>
      </c>
      <c r="BT6" s="73" t="s">
        <v>7</v>
      </c>
      <c r="BU6" s="71">
        <v>72</v>
      </c>
    </row>
    <row r="7" spans="1:73" ht="16.149999999999999" customHeight="1" thickTop="1" thickBot="1" x14ac:dyDescent="0.25">
      <c r="A7" s="74"/>
      <c r="B7" s="71"/>
      <c r="D7" s="72"/>
      <c r="E7" s="73"/>
      <c r="F7" s="74"/>
      <c r="G7" s="73"/>
      <c r="H7" s="6"/>
      <c r="I7" s="6"/>
      <c r="J7" s="37"/>
      <c r="K7" s="6"/>
      <c r="L7" s="6"/>
      <c r="M7" s="6"/>
      <c r="Q7" s="7"/>
      <c r="R7" s="76"/>
      <c r="S7" s="76"/>
      <c r="T7" s="76"/>
      <c r="U7" s="7"/>
      <c r="Y7" s="6"/>
      <c r="Z7" s="6"/>
      <c r="AA7" s="6"/>
      <c r="AB7" s="35"/>
      <c r="AC7" s="6"/>
      <c r="AD7" s="6"/>
      <c r="AF7" s="72"/>
      <c r="AG7" s="73"/>
      <c r="AH7" s="74"/>
      <c r="AI7" s="73"/>
      <c r="AJ7" s="71"/>
      <c r="AM7" s="71"/>
      <c r="AO7" s="72"/>
      <c r="AP7" s="73"/>
      <c r="AQ7" s="74"/>
      <c r="AR7" s="73"/>
      <c r="AS7" s="6"/>
      <c r="AT7" s="6"/>
      <c r="AU7" s="37"/>
      <c r="AV7" s="6"/>
      <c r="AW7" s="6"/>
      <c r="AX7" s="6"/>
      <c r="BJ7" s="6"/>
      <c r="BK7" s="6"/>
      <c r="BL7" s="6"/>
      <c r="BM7" s="35"/>
      <c r="BN7" s="6"/>
      <c r="BO7" s="6"/>
      <c r="BQ7" s="72"/>
      <c r="BR7" s="73"/>
      <c r="BS7" s="74"/>
      <c r="BT7" s="73"/>
      <c r="BU7" s="71"/>
    </row>
    <row r="8" spans="1:73" ht="16.149999999999999" customHeight="1" thickTop="1" thickBot="1" x14ac:dyDescent="0.25">
      <c r="B8" s="71">
        <v>2</v>
      </c>
      <c r="D8" s="72" t="s">
        <v>14</v>
      </c>
      <c r="E8" s="73" t="s">
        <v>5</v>
      </c>
      <c r="F8" s="74" t="s">
        <v>13</v>
      </c>
      <c r="G8" s="73" t="s">
        <v>7</v>
      </c>
      <c r="H8" s="6"/>
      <c r="I8" s="13"/>
      <c r="J8" s="15"/>
      <c r="K8" s="44"/>
      <c r="L8" s="6"/>
      <c r="M8" s="6"/>
      <c r="Q8" s="7"/>
      <c r="R8" s="76"/>
      <c r="S8" s="76"/>
      <c r="T8" s="76"/>
      <c r="U8" s="7"/>
      <c r="Y8" s="6"/>
      <c r="Z8" s="6"/>
      <c r="AA8" s="6"/>
      <c r="AB8" s="17"/>
      <c r="AC8" s="15"/>
      <c r="AD8" s="8"/>
      <c r="AF8" s="72" t="s">
        <v>15</v>
      </c>
      <c r="AG8" s="73" t="s">
        <v>5</v>
      </c>
      <c r="AH8" s="74" t="s">
        <v>16</v>
      </c>
      <c r="AI8" s="73" t="s">
        <v>7</v>
      </c>
      <c r="AJ8" s="71">
        <v>25</v>
      </c>
      <c r="AM8" s="71">
        <v>49</v>
      </c>
      <c r="AO8" s="72" t="s">
        <v>17</v>
      </c>
      <c r="AP8" s="73" t="s">
        <v>5</v>
      </c>
      <c r="AQ8" s="74" t="s">
        <v>18</v>
      </c>
      <c r="AR8" s="73" t="s">
        <v>7</v>
      </c>
      <c r="AS8" s="6"/>
      <c r="AT8" s="13"/>
      <c r="AU8" s="15"/>
      <c r="AV8" s="44"/>
      <c r="AW8" s="6"/>
      <c r="AX8" s="6"/>
      <c r="BJ8" s="6"/>
      <c r="BK8" s="6"/>
      <c r="BL8" s="46"/>
      <c r="BM8" s="13"/>
      <c r="BN8" s="15"/>
      <c r="BO8" s="32"/>
      <c r="BQ8" s="72" t="s">
        <v>19</v>
      </c>
      <c r="BR8" s="73" t="s">
        <v>5</v>
      </c>
      <c r="BS8" s="74" t="s">
        <v>20</v>
      </c>
      <c r="BT8" s="73" t="s">
        <v>7</v>
      </c>
      <c r="BU8" s="71">
        <v>73</v>
      </c>
    </row>
    <row r="9" spans="1:73" ht="16.149999999999999" customHeight="1" thickTop="1" thickBot="1" x14ac:dyDescent="0.25">
      <c r="B9" s="71"/>
      <c r="D9" s="72"/>
      <c r="E9" s="73"/>
      <c r="F9" s="74"/>
      <c r="G9" s="73"/>
      <c r="H9" s="9"/>
      <c r="I9" s="17"/>
      <c r="J9" s="6"/>
      <c r="K9" s="44"/>
      <c r="L9" s="6"/>
      <c r="M9" s="6"/>
      <c r="Q9" s="18"/>
      <c r="R9" s="78" t="s">
        <v>294</v>
      </c>
      <c r="S9" s="79"/>
      <c r="T9" s="79"/>
      <c r="U9" s="18"/>
      <c r="Y9" s="6"/>
      <c r="Z9" s="6"/>
      <c r="AA9" s="6"/>
      <c r="AB9" s="15"/>
      <c r="AC9" s="17"/>
      <c r="AD9" s="9"/>
      <c r="AF9" s="72"/>
      <c r="AG9" s="73"/>
      <c r="AH9" s="74"/>
      <c r="AI9" s="73"/>
      <c r="AJ9" s="71"/>
      <c r="AM9" s="71"/>
      <c r="AO9" s="72"/>
      <c r="AP9" s="73"/>
      <c r="AQ9" s="74"/>
      <c r="AR9" s="73"/>
      <c r="AS9" s="10"/>
      <c r="AT9" s="16"/>
      <c r="AU9" s="15"/>
      <c r="AV9" s="44"/>
      <c r="AW9" s="6"/>
      <c r="AX9" s="6"/>
      <c r="BJ9" s="6"/>
      <c r="BK9" s="6"/>
      <c r="BL9" s="46"/>
      <c r="BM9" s="6"/>
      <c r="BN9" s="42"/>
      <c r="BO9" s="6"/>
      <c r="BQ9" s="72"/>
      <c r="BR9" s="73"/>
      <c r="BS9" s="74"/>
      <c r="BT9" s="73"/>
      <c r="BU9" s="71"/>
    </row>
    <row r="10" spans="1:73" ht="16.149999999999999" customHeight="1" thickTop="1" thickBot="1" x14ac:dyDescent="0.25">
      <c r="B10" s="71">
        <v>3</v>
      </c>
      <c r="D10" s="72" t="s">
        <v>21</v>
      </c>
      <c r="E10" s="73" t="s">
        <v>5</v>
      </c>
      <c r="F10" s="74" t="s">
        <v>22</v>
      </c>
      <c r="G10" s="73" t="s">
        <v>7</v>
      </c>
      <c r="H10" s="32"/>
      <c r="I10" s="33"/>
      <c r="J10" s="6"/>
      <c r="K10" s="37"/>
      <c r="L10" s="6"/>
      <c r="M10" s="6"/>
      <c r="Q10" s="18"/>
      <c r="R10" s="79"/>
      <c r="S10" s="79"/>
      <c r="T10" s="79"/>
      <c r="U10" s="18"/>
      <c r="Y10" s="6"/>
      <c r="Z10" s="6"/>
      <c r="AA10" s="6"/>
      <c r="AB10" s="15"/>
      <c r="AC10" s="38"/>
      <c r="AD10" s="32"/>
      <c r="AF10" s="72" t="s">
        <v>23</v>
      </c>
      <c r="AG10" s="73" t="s">
        <v>5</v>
      </c>
      <c r="AH10" s="74" t="s">
        <v>24</v>
      </c>
      <c r="AI10" s="73" t="s">
        <v>7</v>
      </c>
      <c r="AJ10" s="71">
        <v>26</v>
      </c>
      <c r="AM10" s="71">
        <v>50</v>
      </c>
      <c r="AO10" s="72" t="s">
        <v>25</v>
      </c>
      <c r="AP10" s="73" t="s">
        <v>5</v>
      </c>
      <c r="AQ10" s="74" t="s">
        <v>16</v>
      </c>
      <c r="AR10" s="73" t="s">
        <v>7</v>
      </c>
      <c r="AS10" s="11"/>
      <c r="AT10" s="6"/>
      <c r="AU10" s="6"/>
      <c r="AV10" s="44"/>
      <c r="AW10" s="6"/>
      <c r="AX10" s="6"/>
      <c r="BJ10" s="6"/>
      <c r="BK10" s="6"/>
      <c r="BL10" s="46"/>
      <c r="BM10" s="6"/>
      <c r="BN10" s="13"/>
      <c r="BO10" s="19"/>
      <c r="BQ10" s="72" t="s">
        <v>26</v>
      </c>
      <c r="BR10" s="73" t="s">
        <v>5</v>
      </c>
      <c r="BS10" s="74" t="s">
        <v>27</v>
      </c>
      <c r="BT10" s="73" t="s">
        <v>7</v>
      </c>
      <c r="BU10" s="71">
        <v>74</v>
      </c>
    </row>
    <row r="11" spans="1:73" ht="16.149999999999999" customHeight="1" thickTop="1" thickBot="1" x14ac:dyDescent="0.25">
      <c r="B11" s="71"/>
      <c r="D11" s="72"/>
      <c r="E11" s="73"/>
      <c r="F11" s="74"/>
      <c r="G11" s="73"/>
      <c r="H11" s="6"/>
      <c r="I11" s="6"/>
      <c r="J11" s="13"/>
      <c r="K11" s="15"/>
      <c r="L11" s="44"/>
      <c r="M11" s="6"/>
      <c r="Q11" s="18"/>
      <c r="R11" s="79"/>
      <c r="S11" s="79"/>
      <c r="T11" s="79"/>
      <c r="U11" s="18"/>
      <c r="Y11" s="6"/>
      <c r="Z11" s="6"/>
      <c r="AA11" s="13"/>
      <c r="AB11" s="6"/>
      <c r="AC11" s="6"/>
      <c r="AD11" s="6"/>
      <c r="AF11" s="72"/>
      <c r="AG11" s="73"/>
      <c r="AH11" s="74"/>
      <c r="AI11" s="73"/>
      <c r="AJ11" s="71"/>
      <c r="AM11" s="71"/>
      <c r="AO11" s="72"/>
      <c r="AP11" s="73"/>
      <c r="AQ11" s="74"/>
      <c r="AR11" s="73"/>
      <c r="AS11" s="6"/>
      <c r="AT11" s="6"/>
      <c r="AU11" s="6"/>
      <c r="AV11" s="37"/>
      <c r="AW11" s="6"/>
      <c r="AX11" s="6"/>
      <c r="BJ11" s="6"/>
      <c r="BK11" s="6"/>
      <c r="BL11" s="35"/>
      <c r="BM11" s="6"/>
      <c r="BN11" s="6"/>
      <c r="BO11" s="9"/>
      <c r="BQ11" s="72"/>
      <c r="BR11" s="73"/>
      <c r="BS11" s="74"/>
      <c r="BT11" s="73"/>
      <c r="BU11" s="71"/>
    </row>
    <row r="12" spans="1:73" ht="16.149999999999999" customHeight="1" thickTop="1" thickBot="1" x14ac:dyDescent="0.25">
      <c r="B12" s="71">
        <v>4</v>
      </c>
      <c r="D12" s="72" t="s">
        <v>28</v>
      </c>
      <c r="E12" s="73" t="s">
        <v>5</v>
      </c>
      <c r="F12" s="74" t="s">
        <v>20</v>
      </c>
      <c r="G12" s="73" t="s">
        <v>7</v>
      </c>
      <c r="H12" s="32"/>
      <c r="I12" s="32"/>
      <c r="J12" s="13"/>
      <c r="K12" s="15"/>
      <c r="L12" s="44"/>
      <c r="M12" s="6"/>
      <c r="Q12" s="18"/>
      <c r="R12" s="79"/>
      <c r="S12" s="79"/>
      <c r="T12" s="79"/>
      <c r="U12" s="18"/>
      <c r="Y12" s="6"/>
      <c r="Z12" s="6"/>
      <c r="AA12" s="43"/>
      <c r="AB12" s="6"/>
      <c r="AC12" s="6"/>
      <c r="AD12" s="32"/>
      <c r="AF12" s="72" t="s">
        <v>29</v>
      </c>
      <c r="AG12" s="73" t="s">
        <v>5</v>
      </c>
      <c r="AH12" s="74" t="s">
        <v>30</v>
      </c>
      <c r="AI12" s="73" t="s">
        <v>7</v>
      </c>
      <c r="AJ12" s="71">
        <v>27</v>
      </c>
      <c r="AM12" s="71">
        <v>51</v>
      </c>
      <c r="AO12" s="72" t="s">
        <v>31</v>
      </c>
      <c r="AP12" s="73" t="s">
        <v>5</v>
      </c>
      <c r="AQ12" s="74" t="s">
        <v>32</v>
      </c>
      <c r="AR12" s="73" t="s">
        <v>7</v>
      </c>
      <c r="AS12" s="6"/>
      <c r="AT12" s="6"/>
      <c r="AU12" s="13"/>
      <c r="AV12" s="15"/>
      <c r="AW12" s="44"/>
      <c r="AX12" s="6"/>
      <c r="BJ12" s="6"/>
      <c r="BK12" s="46"/>
      <c r="BL12" s="13"/>
      <c r="BM12" s="15"/>
      <c r="BN12" s="6"/>
      <c r="BO12" s="8"/>
      <c r="BQ12" s="72" t="s">
        <v>33</v>
      </c>
      <c r="BR12" s="73" t="s">
        <v>5</v>
      </c>
      <c r="BS12" s="74" t="s">
        <v>16</v>
      </c>
      <c r="BT12" s="73" t="s">
        <v>7</v>
      </c>
      <c r="BU12" s="71">
        <v>75</v>
      </c>
    </row>
    <row r="13" spans="1:73" ht="16.149999999999999" customHeight="1" thickTop="1" thickBot="1" x14ac:dyDescent="0.25">
      <c r="B13" s="71"/>
      <c r="D13" s="72"/>
      <c r="E13" s="73"/>
      <c r="F13" s="74"/>
      <c r="G13" s="73"/>
      <c r="H13" s="6"/>
      <c r="I13" s="6"/>
      <c r="J13" s="34"/>
      <c r="K13" s="6"/>
      <c r="L13" s="44"/>
      <c r="M13" s="6"/>
      <c r="Q13" s="18"/>
      <c r="R13" s="79"/>
      <c r="S13" s="79"/>
      <c r="T13" s="79"/>
      <c r="U13" s="18"/>
      <c r="Y13" s="6"/>
      <c r="Z13" s="6"/>
      <c r="AA13" s="47"/>
      <c r="AB13" s="6"/>
      <c r="AC13" s="35"/>
      <c r="AD13" s="6"/>
      <c r="AF13" s="72"/>
      <c r="AG13" s="73"/>
      <c r="AH13" s="74"/>
      <c r="AI13" s="73"/>
      <c r="AJ13" s="71"/>
      <c r="AM13" s="71"/>
      <c r="AO13" s="72"/>
      <c r="AP13" s="73"/>
      <c r="AQ13" s="74"/>
      <c r="AR13" s="73"/>
      <c r="AS13" s="9"/>
      <c r="AT13" s="15"/>
      <c r="AU13" s="13"/>
      <c r="AV13" s="15"/>
      <c r="AW13" s="44"/>
      <c r="AX13" s="6"/>
      <c r="BJ13" s="6"/>
      <c r="BK13" s="46"/>
      <c r="BL13" s="13"/>
      <c r="BM13" s="15"/>
      <c r="BN13" s="11"/>
      <c r="BO13" s="12"/>
      <c r="BQ13" s="72"/>
      <c r="BR13" s="73"/>
      <c r="BS13" s="74"/>
      <c r="BT13" s="73"/>
      <c r="BU13" s="71"/>
    </row>
    <row r="14" spans="1:73" ht="16.149999999999999" customHeight="1" thickTop="1" thickBot="1" x14ac:dyDescent="0.25">
      <c r="B14" s="71">
        <v>5</v>
      </c>
      <c r="D14" s="72" t="s">
        <v>34</v>
      </c>
      <c r="E14" s="73" t="s">
        <v>5</v>
      </c>
      <c r="F14" s="74" t="s">
        <v>9</v>
      </c>
      <c r="G14" s="73" t="s">
        <v>7</v>
      </c>
      <c r="H14" s="8"/>
      <c r="I14" s="11"/>
      <c r="J14" s="6"/>
      <c r="K14" s="6"/>
      <c r="L14" s="44"/>
      <c r="M14" s="6"/>
      <c r="Q14" s="18"/>
      <c r="R14" s="79"/>
      <c r="S14" s="79"/>
      <c r="T14" s="79"/>
      <c r="U14" s="18"/>
      <c r="Y14" s="6"/>
      <c r="Z14" s="6"/>
      <c r="AA14" s="47"/>
      <c r="AB14" s="13"/>
      <c r="AC14" s="17"/>
      <c r="AD14" s="19"/>
      <c r="AF14" s="72" t="s">
        <v>35</v>
      </c>
      <c r="AG14" s="73" t="s">
        <v>5</v>
      </c>
      <c r="AH14" s="74" t="s">
        <v>22</v>
      </c>
      <c r="AI14" s="73" t="s">
        <v>7</v>
      </c>
      <c r="AJ14" s="71">
        <v>28</v>
      </c>
      <c r="AM14" s="71">
        <v>52</v>
      </c>
      <c r="AO14" s="72" t="s">
        <v>36</v>
      </c>
      <c r="AP14" s="73" t="s">
        <v>5</v>
      </c>
      <c r="AQ14" s="74" t="s">
        <v>37</v>
      </c>
      <c r="AR14" s="73" t="s">
        <v>7</v>
      </c>
      <c r="AS14" s="32"/>
      <c r="AT14" s="41"/>
      <c r="AU14" s="13"/>
      <c r="AV14" s="15"/>
      <c r="AW14" s="44"/>
      <c r="AX14" s="6"/>
      <c r="BJ14" s="6"/>
      <c r="BK14" s="46"/>
      <c r="BL14" s="13"/>
      <c r="BM14" s="17"/>
      <c r="BN14" s="14"/>
      <c r="BO14" s="19"/>
      <c r="BQ14" s="72" t="s">
        <v>38</v>
      </c>
      <c r="BR14" s="73" t="s">
        <v>5</v>
      </c>
      <c r="BS14" s="74" t="s">
        <v>30</v>
      </c>
      <c r="BT14" s="73" t="s">
        <v>7</v>
      </c>
      <c r="BU14" s="71">
        <v>76</v>
      </c>
    </row>
    <row r="15" spans="1:73" ht="16.149999999999999" customHeight="1" thickTop="1" thickBot="1" x14ac:dyDescent="0.25">
      <c r="B15" s="71"/>
      <c r="D15" s="72"/>
      <c r="E15" s="73"/>
      <c r="F15" s="74"/>
      <c r="G15" s="73"/>
      <c r="H15" s="6"/>
      <c r="I15" s="6"/>
      <c r="J15" s="6"/>
      <c r="K15" s="6"/>
      <c r="L15" s="37"/>
      <c r="M15" s="6"/>
      <c r="Q15" s="18"/>
      <c r="R15" s="79"/>
      <c r="S15" s="79"/>
      <c r="T15" s="79"/>
      <c r="U15" s="18"/>
      <c r="Y15" s="6"/>
      <c r="Z15" s="6"/>
      <c r="AA15" s="47"/>
      <c r="AB15" s="31"/>
      <c r="AC15" s="6"/>
      <c r="AD15" s="9"/>
      <c r="AF15" s="72"/>
      <c r="AG15" s="73"/>
      <c r="AH15" s="74"/>
      <c r="AI15" s="73"/>
      <c r="AJ15" s="71"/>
      <c r="AM15" s="71"/>
      <c r="AO15" s="72"/>
      <c r="AP15" s="73"/>
      <c r="AQ15" s="74"/>
      <c r="AR15" s="73"/>
      <c r="AS15" s="6"/>
      <c r="AT15" s="6"/>
      <c r="AU15" s="17"/>
      <c r="AV15" s="6"/>
      <c r="AW15" s="44"/>
      <c r="AX15" s="6"/>
      <c r="BJ15" s="6"/>
      <c r="BK15" s="46"/>
      <c r="BL15" s="6"/>
      <c r="BM15" s="17"/>
      <c r="BN15" s="6"/>
      <c r="BO15" s="9"/>
      <c r="BQ15" s="72"/>
      <c r="BR15" s="73"/>
      <c r="BS15" s="74"/>
      <c r="BT15" s="73"/>
      <c r="BU15" s="71"/>
    </row>
    <row r="16" spans="1:73" ht="16.149999999999999" customHeight="1" thickTop="1" thickBot="1" x14ac:dyDescent="0.25">
      <c r="B16" s="71">
        <v>6</v>
      </c>
      <c r="D16" s="72" t="s">
        <v>39</v>
      </c>
      <c r="E16" s="73" t="s">
        <v>5</v>
      </c>
      <c r="F16" s="74" t="s">
        <v>13</v>
      </c>
      <c r="G16" s="73" t="s">
        <v>7</v>
      </c>
      <c r="H16" s="32"/>
      <c r="I16" s="32"/>
      <c r="J16" s="6"/>
      <c r="K16" s="13"/>
      <c r="L16" s="15"/>
      <c r="M16" s="44"/>
      <c r="Q16" s="18"/>
      <c r="R16" s="79"/>
      <c r="S16" s="79"/>
      <c r="T16" s="79"/>
      <c r="U16" s="18"/>
      <c r="Y16" s="6"/>
      <c r="Z16" s="6"/>
      <c r="AA16" s="15"/>
      <c r="AB16" s="46"/>
      <c r="AC16" s="32"/>
      <c r="AD16" s="32"/>
      <c r="AF16" s="72" t="s">
        <v>40</v>
      </c>
      <c r="AG16" s="73" t="s">
        <v>5</v>
      </c>
      <c r="AH16" s="74" t="s">
        <v>41</v>
      </c>
      <c r="AI16" s="73" t="s">
        <v>7</v>
      </c>
      <c r="AJ16" s="71">
        <v>29</v>
      </c>
      <c r="AM16" s="71">
        <v>53</v>
      </c>
      <c r="AO16" s="72" t="s">
        <v>42</v>
      </c>
      <c r="AP16" s="73" t="s">
        <v>5</v>
      </c>
      <c r="AQ16" s="74" t="s">
        <v>20</v>
      </c>
      <c r="AR16" s="73" t="s">
        <v>7</v>
      </c>
      <c r="AS16" s="32"/>
      <c r="AT16" s="32"/>
      <c r="AU16" s="33"/>
      <c r="AV16" s="6"/>
      <c r="AW16" s="44"/>
      <c r="AX16" s="6"/>
      <c r="BJ16" s="6"/>
      <c r="BK16" s="46"/>
      <c r="BL16" s="6"/>
      <c r="BM16" s="38"/>
      <c r="BN16" s="32"/>
      <c r="BO16" s="32"/>
      <c r="BQ16" s="72" t="s">
        <v>43</v>
      </c>
      <c r="BR16" s="73" t="s">
        <v>5</v>
      </c>
      <c r="BS16" s="74" t="s">
        <v>37</v>
      </c>
      <c r="BT16" s="73" t="s">
        <v>7</v>
      </c>
      <c r="BU16" s="71">
        <v>77</v>
      </c>
    </row>
    <row r="17" spans="2:73" ht="16.149999999999999" customHeight="1" thickTop="1" thickBot="1" x14ac:dyDescent="0.25">
      <c r="B17" s="71"/>
      <c r="D17" s="72"/>
      <c r="E17" s="73"/>
      <c r="F17" s="74"/>
      <c r="G17" s="73"/>
      <c r="H17" s="6"/>
      <c r="I17" s="6"/>
      <c r="J17" s="37"/>
      <c r="K17" s="13"/>
      <c r="L17" s="15"/>
      <c r="M17" s="44"/>
      <c r="Q17" s="7"/>
      <c r="R17" s="75" t="s">
        <v>290</v>
      </c>
      <c r="S17" s="76"/>
      <c r="T17" s="76"/>
      <c r="U17" s="7"/>
      <c r="Y17" s="6"/>
      <c r="Z17" s="13"/>
      <c r="AA17" s="6"/>
      <c r="AB17" s="6"/>
      <c r="AC17" s="6"/>
      <c r="AD17" s="6"/>
      <c r="AF17" s="72"/>
      <c r="AG17" s="73"/>
      <c r="AH17" s="74"/>
      <c r="AI17" s="73"/>
      <c r="AJ17" s="71"/>
      <c r="AM17" s="71"/>
      <c r="AO17" s="72"/>
      <c r="AP17" s="73"/>
      <c r="AQ17" s="74"/>
      <c r="AR17" s="73"/>
      <c r="AS17" s="6"/>
      <c r="AT17" s="6"/>
      <c r="AU17" s="6"/>
      <c r="AV17" s="6"/>
      <c r="AW17" s="37"/>
      <c r="AX17" s="6"/>
      <c r="BJ17" s="6"/>
      <c r="BK17" s="35"/>
      <c r="BL17" s="6"/>
      <c r="BM17" s="6"/>
      <c r="BN17" s="6"/>
      <c r="BO17" s="6"/>
      <c r="BQ17" s="72"/>
      <c r="BR17" s="73"/>
      <c r="BS17" s="74"/>
      <c r="BT17" s="73"/>
      <c r="BU17" s="71"/>
    </row>
    <row r="18" spans="2:73" ht="16.149999999999999" customHeight="1" thickTop="1" thickBot="1" x14ac:dyDescent="0.25">
      <c r="B18" s="71">
        <v>7</v>
      </c>
      <c r="D18" s="72" t="s">
        <v>44</v>
      </c>
      <c r="E18" s="73" t="s">
        <v>5</v>
      </c>
      <c r="F18" s="74" t="s">
        <v>11</v>
      </c>
      <c r="G18" s="73" t="s">
        <v>7</v>
      </c>
      <c r="H18" s="32"/>
      <c r="I18" s="13"/>
      <c r="J18" s="17"/>
      <c r="K18" s="17"/>
      <c r="L18" s="15"/>
      <c r="M18" s="44"/>
      <c r="Q18" s="7"/>
      <c r="R18" s="76"/>
      <c r="S18" s="76"/>
      <c r="T18" s="76"/>
      <c r="U18" s="7"/>
      <c r="Y18" s="6"/>
      <c r="Z18" s="43"/>
      <c r="AA18" s="6"/>
      <c r="AB18" s="6"/>
      <c r="AC18" s="32"/>
      <c r="AD18" s="32"/>
      <c r="AF18" s="72" t="s">
        <v>45</v>
      </c>
      <c r="AG18" s="73" t="s">
        <v>5</v>
      </c>
      <c r="AH18" s="74" t="s">
        <v>6</v>
      </c>
      <c r="AI18" s="73" t="s">
        <v>7</v>
      </c>
      <c r="AJ18" s="71">
        <v>30</v>
      </c>
      <c r="AM18" s="71">
        <v>54</v>
      </c>
      <c r="AO18" s="72" t="s">
        <v>46</v>
      </c>
      <c r="AP18" s="73" t="s">
        <v>5</v>
      </c>
      <c r="AQ18" s="74" t="s">
        <v>22</v>
      </c>
      <c r="AR18" s="73" t="s">
        <v>7</v>
      </c>
      <c r="AS18" s="32"/>
      <c r="AT18" s="32"/>
      <c r="AU18" s="6"/>
      <c r="AV18" s="13"/>
      <c r="AW18" s="17"/>
      <c r="AX18" s="6"/>
      <c r="BJ18" s="13"/>
      <c r="BK18" s="17"/>
      <c r="BL18" s="15"/>
      <c r="BM18" s="6"/>
      <c r="BN18" s="32"/>
      <c r="BO18" s="32"/>
      <c r="BQ18" s="72" t="s">
        <v>47</v>
      </c>
      <c r="BR18" s="73" t="s">
        <v>5</v>
      </c>
      <c r="BS18" s="74" t="s">
        <v>6</v>
      </c>
      <c r="BT18" s="73" t="s">
        <v>7</v>
      </c>
      <c r="BU18" s="71">
        <v>78</v>
      </c>
    </row>
    <row r="19" spans="2:73" ht="16.149999999999999" customHeight="1" thickTop="1" thickBot="1" x14ac:dyDescent="0.25">
      <c r="B19" s="71"/>
      <c r="D19" s="72"/>
      <c r="E19" s="73"/>
      <c r="F19" s="74"/>
      <c r="G19" s="73"/>
      <c r="H19" s="6"/>
      <c r="I19" s="34"/>
      <c r="J19" s="13"/>
      <c r="K19" s="17"/>
      <c r="L19" s="15"/>
      <c r="M19" s="44"/>
      <c r="Q19" s="7"/>
      <c r="R19" s="76"/>
      <c r="S19" s="76"/>
      <c r="T19" s="76"/>
      <c r="U19" s="7"/>
      <c r="Y19" s="6"/>
      <c r="Z19" s="47"/>
      <c r="AA19" s="6"/>
      <c r="AB19" s="35"/>
      <c r="AC19" s="6"/>
      <c r="AD19" s="6"/>
      <c r="AF19" s="72"/>
      <c r="AG19" s="73"/>
      <c r="AH19" s="74"/>
      <c r="AI19" s="73"/>
      <c r="AJ19" s="71"/>
      <c r="AM19" s="71"/>
      <c r="AO19" s="72"/>
      <c r="AP19" s="73"/>
      <c r="AQ19" s="74"/>
      <c r="AR19" s="73"/>
      <c r="AS19" s="6"/>
      <c r="AT19" s="6"/>
      <c r="AU19" s="37"/>
      <c r="AV19" s="13"/>
      <c r="AW19" s="17"/>
      <c r="AX19" s="6"/>
      <c r="BJ19" s="13"/>
      <c r="BK19" s="17"/>
      <c r="BL19" s="15"/>
      <c r="BM19" s="35"/>
      <c r="BN19" s="6"/>
      <c r="BO19" s="6"/>
      <c r="BQ19" s="72"/>
      <c r="BR19" s="73"/>
      <c r="BS19" s="74"/>
      <c r="BT19" s="73"/>
      <c r="BU19" s="71"/>
    </row>
    <row r="20" spans="2:73" ht="16.149999999999999" customHeight="1" thickTop="1" x14ac:dyDescent="0.2">
      <c r="B20" s="71">
        <v>8</v>
      </c>
      <c r="D20" s="72" t="s">
        <v>48</v>
      </c>
      <c r="E20" s="73" t="s">
        <v>5</v>
      </c>
      <c r="F20" s="74" t="s">
        <v>37</v>
      </c>
      <c r="G20" s="73" t="s">
        <v>7</v>
      </c>
      <c r="H20" s="11"/>
      <c r="I20" s="6"/>
      <c r="J20" s="13"/>
      <c r="K20" s="17"/>
      <c r="L20" s="15"/>
      <c r="M20" s="44"/>
      <c r="Q20" s="7"/>
      <c r="R20" s="76"/>
      <c r="S20" s="76"/>
      <c r="T20" s="76"/>
      <c r="U20" s="7"/>
      <c r="Y20" s="6"/>
      <c r="Z20" s="47"/>
      <c r="AA20" s="13"/>
      <c r="AB20" s="17"/>
      <c r="AC20" s="15"/>
      <c r="AD20" s="8"/>
      <c r="AF20" s="72" t="s">
        <v>49</v>
      </c>
      <c r="AG20" s="73" t="s">
        <v>5</v>
      </c>
      <c r="AH20" s="74" t="s">
        <v>32</v>
      </c>
      <c r="AI20" s="73" t="s">
        <v>7</v>
      </c>
      <c r="AJ20" s="71">
        <v>31</v>
      </c>
      <c r="AM20" s="71">
        <v>55</v>
      </c>
      <c r="AO20" s="72" t="s">
        <v>50</v>
      </c>
      <c r="AP20" s="73" t="s">
        <v>5</v>
      </c>
      <c r="AQ20" s="74" t="s">
        <v>51</v>
      </c>
      <c r="AR20" s="73" t="s">
        <v>7</v>
      </c>
      <c r="AS20" s="6"/>
      <c r="AT20" s="13"/>
      <c r="AU20" s="15"/>
      <c r="AV20" s="45"/>
      <c r="AW20" s="13"/>
      <c r="AX20" s="6"/>
      <c r="BJ20" s="13"/>
      <c r="BK20" s="17"/>
      <c r="BL20" s="17"/>
      <c r="BM20" s="17"/>
      <c r="BN20" s="15"/>
      <c r="BO20" s="8"/>
      <c r="BQ20" s="72" t="s">
        <v>52</v>
      </c>
      <c r="BR20" s="73" t="s">
        <v>5</v>
      </c>
      <c r="BS20" s="74" t="s">
        <v>51</v>
      </c>
      <c r="BT20" s="73" t="s">
        <v>7</v>
      </c>
      <c r="BU20" s="71">
        <v>79</v>
      </c>
    </row>
    <row r="21" spans="2:73" ht="16.149999999999999" customHeight="1" thickBot="1" x14ac:dyDescent="0.25">
      <c r="B21" s="71"/>
      <c r="D21" s="72"/>
      <c r="E21" s="73"/>
      <c r="F21" s="74"/>
      <c r="G21" s="73"/>
      <c r="H21" s="6"/>
      <c r="I21" s="6"/>
      <c r="J21" s="6"/>
      <c r="K21" s="17"/>
      <c r="L21" s="6"/>
      <c r="M21" s="44"/>
      <c r="Q21" s="7"/>
      <c r="R21" s="76"/>
      <c r="S21" s="76"/>
      <c r="T21" s="76"/>
      <c r="U21" s="7"/>
      <c r="Y21" s="6"/>
      <c r="Z21" s="47"/>
      <c r="AA21" s="13"/>
      <c r="AB21" s="15"/>
      <c r="AC21" s="17"/>
      <c r="AD21" s="9"/>
      <c r="AF21" s="72"/>
      <c r="AG21" s="73"/>
      <c r="AH21" s="74"/>
      <c r="AI21" s="73"/>
      <c r="AJ21" s="71"/>
      <c r="AM21" s="71"/>
      <c r="AO21" s="72"/>
      <c r="AP21" s="73"/>
      <c r="AQ21" s="74"/>
      <c r="AR21" s="73"/>
      <c r="AS21" s="9"/>
      <c r="AT21" s="17"/>
      <c r="AU21" s="6"/>
      <c r="AV21" s="45"/>
      <c r="AW21" s="13"/>
      <c r="AX21" s="6"/>
      <c r="BJ21" s="13"/>
      <c r="BK21" s="17"/>
      <c r="BL21" s="17"/>
      <c r="BM21" s="17"/>
      <c r="BN21" s="16"/>
      <c r="BO21" s="12"/>
      <c r="BQ21" s="72"/>
      <c r="BR21" s="73"/>
      <c r="BS21" s="74"/>
      <c r="BT21" s="73"/>
      <c r="BU21" s="71"/>
    </row>
    <row r="22" spans="2:73" ht="16.149999999999999" customHeight="1" thickTop="1" thickBot="1" x14ac:dyDescent="0.25">
      <c r="B22" s="71">
        <v>9</v>
      </c>
      <c r="D22" s="72" t="s">
        <v>53</v>
      </c>
      <c r="E22" s="73" t="s">
        <v>5</v>
      </c>
      <c r="F22" s="74" t="s">
        <v>16</v>
      </c>
      <c r="G22" s="73" t="s">
        <v>7</v>
      </c>
      <c r="H22" s="32"/>
      <c r="I22" s="6"/>
      <c r="J22" s="6"/>
      <c r="K22" s="33"/>
      <c r="L22" s="6"/>
      <c r="M22" s="44"/>
      <c r="Q22" s="7"/>
      <c r="R22" s="7"/>
      <c r="S22" s="7"/>
      <c r="T22" s="7"/>
      <c r="U22" s="7"/>
      <c r="Y22" s="6"/>
      <c r="Z22" s="47"/>
      <c r="AA22" s="13"/>
      <c r="AB22" s="15"/>
      <c r="AC22" s="38"/>
      <c r="AD22" s="32"/>
      <c r="AF22" s="72" t="s">
        <v>54</v>
      </c>
      <c r="AG22" s="73" t="s">
        <v>5</v>
      </c>
      <c r="AH22" s="74" t="s">
        <v>18</v>
      </c>
      <c r="AI22" s="73" t="s">
        <v>7</v>
      </c>
      <c r="AJ22" s="71">
        <v>32</v>
      </c>
      <c r="AM22" s="71">
        <v>56</v>
      </c>
      <c r="AO22" s="72" t="s">
        <v>55</v>
      </c>
      <c r="AP22" s="73" t="s">
        <v>5</v>
      </c>
      <c r="AQ22" s="74" t="s">
        <v>13</v>
      </c>
      <c r="AR22" s="73" t="s">
        <v>7</v>
      </c>
      <c r="AS22" s="32"/>
      <c r="AT22" s="33"/>
      <c r="AU22" s="6"/>
      <c r="AV22" s="45"/>
      <c r="AW22" s="13"/>
      <c r="AX22" s="6"/>
      <c r="BJ22" s="13"/>
      <c r="BK22" s="17"/>
      <c r="BL22" s="17"/>
      <c r="BM22" s="15"/>
      <c r="BN22" s="10"/>
      <c r="BO22" s="19"/>
      <c r="BQ22" s="72" t="s">
        <v>56</v>
      </c>
      <c r="BR22" s="73" t="s">
        <v>5</v>
      </c>
      <c r="BS22" s="74" t="s">
        <v>18</v>
      </c>
      <c r="BT22" s="73" t="s">
        <v>7</v>
      </c>
      <c r="BU22" s="71">
        <v>80</v>
      </c>
    </row>
    <row r="23" spans="2:73" ht="16.149999999999999" customHeight="1" thickTop="1" thickBot="1" x14ac:dyDescent="0.25">
      <c r="B23" s="71"/>
      <c r="D23" s="72"/>
      <c r="E23" s="73"/>
      <c r="F23" s="74"/>
      <c r="G23" s="73"/>
      <c r="H23" s="6"/>
      <c r="I23" s="37"/>
      <c r="J23" s="6"/>
      <c r="K23" s="44"/>
      <c r="L23" s="6"/>
      <c r="M23" s="44"/>
      <c r="Q23" s="20"/>
      <c r="U23" s="20"/>
      <c r="Y23" s="6"/>
      <c r="Z23" s="47"/>
      <c r="AA23" s="31"/>
      <c r="AB23" s="6"/>
      <c r="AC23" s="6"/>
      <c r="AD23" s="6"/>
      <c r="AF23" s="72"/>
      <c r="AG23" s="73"/>
      <c r="AH23" s="74"/>
      <c r="AI23" s="73"/>
      <c r="AJ23" s="71"/>
      <c r="AM23" s="71"/>
      <c r="AO23" s="72"/>
      <c r="AP23" s="73"/>
      <c r="AQ23" s="74"/>
      <c r="AR23" s="73"/>
      <c r="AS23" s="6"/>
      <c r="AT23" s="6"/>
      <c r="AU23" s="6"/>
      <c r="AV23" s="34"/>
      <c r="AW23" s="13"/>
      <c r="AX23" s="6"/>
      <c r="BB23" s="20"/>
      <c r="BF23" s="20"/>
      <c r="BJ23" s="13"/>
      <c r="BK23" s="15"/>
      <c r="BL23" s="17"/>
      <c r="BM23" s="6"/>
      <c r="BN23" s="6"/>
      <c r="BO23" s="9"/>
      <c r="BQ23" s="72"/>
      <c r="BR23" s="73"/>
      <c r="BS23" s="74"/>
      <c r="BT23" s="73"/>
      <c r="BU23" s="71"/>
    </row>
    <row r="24" spans="2:73" ht="16.149999999999999" customHeight="1" thickTop="1" thickBot="1" x14ac:dyDescent="0.25">
      <c r="B24" s="71">
        <v>10</v>
      </c>
      <c r="D24" s="72" t="s">
        <v>57</v>
      </c>
      <c r="E24" s="73" t="s">
        <v>5</v>
      </c>
      <c r="F24" s="74" t="s">
        <v>27</v>
      </c>
      <c r="G24" s="73" t="s">
        <v>7</v>
      </c>
      <c r="H24" s="11"/>
      <c r="I24" s="17"/>
      <c r="J24" s="15"/>
      <c r="K24" s="44"/>
      <c r="L24" s="6"/>
      <c r="M24" s="44"/>
      <c r="Q24" s="80">
        <v>7</v>
      </c>
      <c r="R24" s="81"/>
      <c r="T24" s="83">
        <v>11</v>
      </c>
      <c r="U24" s="84"/>
      <c r="Y24" s="13"/>
      <c r="Z24" s="15"/>
      <c r="AA24" s="46"/>
      <c r="AB24" s="6"/>
      <c r="AC24" s="6"/>
      <c r="AD24" s="32"/>
      <c r="AF24" s="72" t="s">
        <v>53</v>
      </c>
      <c r="AG24" s="73" t="s">
        <v>5</v>
      </c>
      <c r="AH24" s="74" t="s">
        <v>288</v>
      </c>
      <c r="AI24" s="73" t="s">
        <v>7</v>
      </c>
      <c r="AJ24" s="71">
        <v>33</v>
      </c>
      <c r="AM24" s="71">
        <v>57</v>
      </c>
      <c r="AO24" s="72" t="s">
        <v>58</v>
      </c>
      <c r="AP24" s="73" t="s">
        <v>5</v>
      </c>
      <c r="AQ24" s="74" t="s">
        <v>24</v>
      </c>
      <c r="AR24" s="73" t="s">
        <v>7</v>
      </c>
      <c r="AS24" s="6"/>
      <c r="AT24" s="6"/>
      <c r="AU24" s="13"/>
      <c r="AV24" s="6"/>
      <c r="AW24" s="13"/>
      <c r="AX24" s="6"/>
      <c r="BB24" s="80">
        <v>4</v>
      </c>
      <c r="BC24" s="81"/>
      <c r="BE24" s="83">
        <v>11</v>
      </c>
      <c r="BF24" s="84"/>
      <c r="BJ24" s="13"/>
      <c r="BK24" s="15"/>
      <c r="BL24" s="38"/>
      <c r="BM24" s="6"/>
      <c r="BN24" s="6"/>
      <c r="BO24" s="8"/>
      <c r="BQ24" s="72" t="s">
        <v>59</v>
      </c>
      <c r="BR24" s="73" t="s">
        <v>5</v>
      </c>
      <c r="BS24" s="74" t="s">
        <v>13</v>
      </c>
      <c r="BT24" s="73" t="s">
        <v>7</v>
      </c>
      <c r="BU24" s="71">
        <v>81</v>
      </c>
    </row>
    <row r="25" spans="2:73" ht="16.149999999999999" customHeight="1" thickTop="1" thickBot="1" x14ac:dyDescent="0.25">
      <c r="B25" s="71"/>
      <c r="D25" s="72"/>
      <c r="E25" s="73"/>
      <c r="F25" s="74"/>
      <c r="G25" s="73"/>
      <c r="H25" s="6"/>
      <c r="I25" s="6"/>
      <c r="J25" s="36"/>
      <c r="K25" s="44"/>
      <c r="L25" s="6"/>
      <c r="M25" s="44"/>
      <c r="Q25" s="82"/>
      <c r="R25" s="81"/>
      <c r="S25" s="21"/>
      <c r="T25" s="81"/>
      <c r="U25" s="84"/>
      <c r="Y25" s="13"/>
      <c r="Z25" s="15"/>
      <c r="AA25" s="46"/>
      <c r="AB25" s="6"/>
      <c r="AC25" s="35"/>
      <c r="AD25" s="6"/>
      <c r="AF25" s="72"/>
      <c r="AG25" s="73"/>
      <c r="AH25" s="74"/>
      <c r="AI25" s="73"/>
      <c r="AJ25" s="71"/>
      <c r="AM25" s="71"/>
      <c r="AO25" s="72"/>
      <c r="AP25" s="73"/>
      <c r="AQ25" s="74"/>
      <c r="AR25" s="73"/>
      <c r="AS25" s="9"/>
      <c r="AT25" s="36"/>
      <c r="AU25" s="13"/>
      <c r="AV25" s="6"/>
      <c r="AW25" s="13"/>
      <c r="AX25" s="6"/>
      <c r="BB25" s="82"/>
      <c r="BC25" s="81"/>
      <c r="BD25" s="21"/>
      <c r="BE25" s="81"/>
      <c r="BF25" s="84"/>
      <c r="BJ25" s="13"/>
      <c r="BK25" s="15"/>
      <c r="BL25" s="46"/>
      <c r="BM25" s="6"/>
      <c r="BN25" s="13"/>
      <c r="BO25" s="9"/>
      <c r="BQ25" s="72"/>
      <c r="BR25" s="73"/>
      <c r="BS25" s="74"/>
      <c r="BT25" s="73"/>
      <c r="BU25" s="71"/>
    </row>
    <row r="26" spans="2:73" ht="16.149999999999999" customHeight="1" thickTop="1" thickBot="1" x14ac:dyDescent="0.25">
      <c r="B26" s="71">
        <v>11</v>
      </c>
      <c r="D26" s="72" t="s">
        <v>60</v>
      </c>
      <c r="E26" s="73" t="s">
        <v>5</v>
      </c>
      <c r="F26" s="74" t="s">
        <v>18</v>
      </c>
      <c r="G26" s="73" t="s">
        <v>7</v>
      </c>
      <c r="H26" s="32"/>
      <c r="I26" s="32"/>
      <c r="J26" s="44"/>
      <c r="K26" s="6"/>
      <c r="L26" s="6"/>
      <c r="M26" s="44"/>
      <c r="Q26" s="80">
        <v>11</v>
      </c>
      <c r="R26" s="81"/>
      <c r="T26" s="83">
        <v>8</v>
      </c>
      <c r="U26" s="84"/>
      <c r="Y26" s="13"/>
      <c r="Z26" s="15"/>
      <c r="AA26" s="46"/>
      <c r="AB26" s="13"/>
      <c r="AC26" s="17"/>
      <c r="AD26" s="19"/>
      <c r="AF26" s="72" t="s">
        <v>61</v>
      </c>
      <c r="AG26" s="73" t="s">
        <v>5</v>
      </c>
      <c r="AH26" s="74" t="s">
        <v>13</v>
      </c>
      <c r="AI26" s="73" t="s">
        <v>7</v>
      </c>
      <c r="AJ26" s="71">
        <v>34</v>
      </c>
      <c r="AM26" s="71">
        <v>58</v>
      </c>
      <c r="AO26" s="72" t="s">
        <v>62</v>
      </c>
      <c r="AP26" s="73" t="s">
        <v>5</v>
      </c>
      <c r="AQ26" s="74" t="s">
        <v>6</v>
      </c>
      <c r="AR26" s="73" t="s">
        <v>7</v>
      </c>
      <c r="AS26" s="32"/>
      <c r="AT26" s="44"/>
      <c r="AU26" s="45"/>
      <c r="AV26" s="6"/>
      <c r="AW26" s="13"/>
      <c r="AX26" s="6"/>
      <c r="BB26" s="80">
        <v>8</v>
      </c>
      <c r="BC26" s="81"/>
      <c r="BE26" s="83">
        <v>11</v>
      </c>
      <c r="BF26" s="84"/>
      <c r="BJ26" s="13"/>
      <c r="BK26" s="15"/>
      <c r="BL26" s="46"/>
      <c r="BM26" s="6"/>
      <c r="BN26" s="43"/>
      <c r="BO26" s="32"/>
      <c r="BQ26" s="72" t="s">
        <v>63</v>
      </c>
      <c r="BR26" s="73" t="s">
        <v>5</v>
      </c>
      <c r="BS26" s="74" t="s">
        <v>11</v>
      </c>
      <c r="BT26" s="73" t="s">
        <v>7</v>
      </c>
      <c r="BU26" s="71">
        <v>82</v>
      </c>
    </row>
    <row r="27" spans="2:73" ht="16.149999999999999" customHeight="1" thickTop="1" thickBot="1" x14ac:dyDescent="0.25">
      <c r="B27" s="71"/>
      <c r="D27" s="72"/>
      <c r="E27" s="73"/>
      <c r="F27" s="74"/>
      <c r="G27" s="73"/>
      <c r="H27" s="6"/>
      <c r="I27" s="6"/>
      <c r="J27" s="6"/>
      <c r="K27" s="6"/>
      <c r="L27" s="6"/>
      <c r="M27" s="44"/>
      <c r="O27" s="85">
        <f>IF(Q24="","",IF(Q24&gt;T24,1,0)+IF(Q26&gt;T26,1,0)+IF(Q28&gt;T28,1,0)+IF(Q30&gt;T30,1,0)+IF(Q32&gt;T32,1,0))</f>
        <v>3</v>
      </c>
      <c r="P27" s="86"/>
      <c r="Q27" s="82"/>
      <c r="R27" s="81"/>
      <c r="S27" s="21"/>
      <c r="T27" s="81"/>
      <c r="U27" s="84"/>
      <c r="V27" s="87">
        <f>IF(Q24="","",IF(Q24&lt;T24,1,0)+IF(Q26&lt;T26,1,0)+IF(Q28&lt;T28,1,0)+IF(Q30&lt;T30,1,0)+IF(Q32&lt;T32,1,0))</f>
        <v>2</v>
      </c>
      <c r="W27" s="85"/>
      <c r="Y27" s="13"/>
      <c r="Z27" s="15"/>
      <c r="AA27" s="46"/>
      <c r="AB27" s="31"/>
      <c r="AC27" s="6"/>
      <c r="AD27" s="9"/>
      <c r="AF27" s="72"/>
      <c r="AG27" s="73"/>
      <c r="AH27" s="74"/>
      <c r="AI27" s="73"/>
      <c r="AJ27" s="71"/>
      <c r="AM27" s="71"/>
      <c r="AO27" s="72"/>
      <c r="AP27" s="73"/>
      <c r="AQ27" s="74"/>
      <c r="AR27" s="73"/>
      <c r="AS27" s="6"/>
      <c r="AT27" s="6"/>
      <c r="AU27" s="34"/>
      <c r="AV27" s="6"/>
      <c r="AW27" s="13"/>
      <c r="AX27" s="6"/>
      <c r="AZ27" s="85">
        <f>IF(BB24="","",IF(BB24&gt;BE24,1,0)+IF(BB26&gt;BE26,1,0)+IF(BB28&gt;BE28,1,0)+IF(BB30&gt;BE30,1,0)+IF(BB32&gt;BE32,1,0))</f>
        <v>1</v>
      </c>
      <c r="BA27" s="86"/>
      <c r="BB27" s="82"/>
      <c r="BC27" s="81"/>
      <c r="BD27" s="21"/>
      <c r="BE27" s="81"/>
      <c r="BF27" s="84"/>
      <c r="BG27" s="87">
        <f>IF(BB24="","",IF(BB24&lt;BE24,1,0)+IF(BB26&lt;BE26,1,0)+IF(BB28&lt;BE28,1,0)+IF(BB30&lt;BE30,1,0)+IF(BB32&lt;BE32,1,0))</f>
        <v>3</v>
      </c>
      <c r="BH27" s="85"/>
      <c r="BJ27" s="13"/>
      <c r="BK27" s="15"/>
      <c r="BL27" s="46"/>
      <c r="BM27" s="31"/>
      <c r="BN27" s="6"/>
      <c r="BO27" s="6"/>
      <c r="BQ27" s="72"/>
      <c r="BR27" s="73"/>
      <c r="BS27" s="74"/>
      <c r="BT27" s="73"/>
      <c r="BU27" s="71"/>
    </row>
    <row r="28" spans="2:73" ht="16.149999999999999" customHeight="1" thickTop="1" thickBot="1" x14ac:dyDescent="0.25">
      <c r="B28" s="71">
        <v>12</v>
      </c>
      <c r="D28" s="72" t="s">
        <v>64</v>
      </c>
      <c r="E28" s="73" t="s">
        <v>5</v>
      </c>
      <c r="F28" s="74" t="s">
        <v>9</v>
      </c>
      <c r="G28" s="73" t="s">
        <v>7</v>
      </c>
      <c r="H28" s="32"/>
      <c r="I28" s="32"/>
      <c r="J28" s="6"/>
      <c r="K28" s="6"/>
      <c r="L28" s="6"/>
      <c r="M28" s="37"/>
      <c r="O28" s="85"/>
      <c r="P28" s="86"/>
      <c r="Q28" s="80">
        <v>10</v>
      </c>
      <c r="R28" s="81"/>
      <c r="T28" s="83">
        <v>12</v>
      </c>
      <c r="U28" s="84"/>
      <c r="V28" s="87"/>
      <c r="W28" s="85"/>
      <c r="Y28" s="48"/>
      <c r="Z28" s="6"/>
      <c r="AA28" s="6"/>
      <c r="AB28" s="46"/>
      <c r="AC28" s="32"/>
      <c r="AD28" s="32"/>
      <c r="AF28" s="72" t="s">
        <v>65</v>
      </c>
      <c r="AG28" s="73" t="s">
        <v>5</v>
      </c>
      <c r="AH28" s="74" t="s">
        <v>37</v>
      </c>
      <c r="AI28" s="73" t="s">
        <v>7</v>
      </c>
      <c r="AJ28" s="71">
        <v>35</v>
      </c>
      <c r="AM28" s="71">
        <v>59</v>
      </c>
      <c r="AO28" s="72" t="s">
        <v>66</v>
      </c>
      <c r="AP28" s="73" t="s">
        <v>5</v>
      </c>
      <c r="AQ28" s="74" t="s">
        <v>9</v>
      </c>
      <c r="AR28" s="73" t="s">
        <v>7</v>
      </c>
      <c r="AS28" s="8"/>
      <c r="AT28" s="11"/>
      <c r="AU28" s="6"/>
      <c r="AV28" s="6"/>
      <c r="AW28" s="6"/>
      <c r="AX28" s="50"/>
      <c r="AZ28" s="85"/>
      <c r="BA28" s="86"/>
      <c r="BB28" s="80">
        <v>11</v>
      </c>
      <c r="BC28" s="81"/>
      <c r="BE28" s="83">
        <v>7</v>
      </c>
      <c r="BF28" s="84"/>
      <c r="BG28" s="87"/>
      <c r="BH28" s="85"/>
      <c r="BJ28" s="31"/>
      <c r="BK28" s="6"/>
      <c r="BL28" s="6"/>
      <c r="BM28" s="46"/>
      <c r="BN28" s="32"/>
      <c r="BO28" s="32"/>
      <c r="BQ28" s="72" t="s">
        <v>67</v>
      </c>
      <c r="BR28" s="73" t="s">
        <v>5</v>
      </c>
      <c r="BS28" s="74" t="s">
        <v>24</v>
      </c>
      <c r="BT28" s="73" t="s">
        <v>7</v>
      </c>
      <c r="BU28" s="71">
        <v>83</v>
      </c>
    </row>
    <row r="29" spans="2:73" ht="16.149999999999999" customHeight="1" thickTop="1" thickBot="1" x14ac:dyDescent="0.25">
      <c r="B29" s="71"/>
      <c r="D29" s="72"/>
      <c r="E29" s="73"/>
      <c r="F29" s="74"/>
      <c r="G29" s="73"/>
      <c r="H29" s="6"/>
      <c r="I29" s="6"/>
      <c r="J29" s="37"/>
      <c r="K29" s="6"/>
      <c r="L29" s="13"/>
      <c r="M29" s="15"/>
      <c r="O29" s="85"/>
      <c r="P29" s="86"/>
      <c r="Q29" s="82"/>
      <c r="R29" s="81"/>
      <c r="S29" s="21"/>
      <c r="T29" s="81"/>
      <c r="U29" s="84"/>
      <c r="V29" s="87"/>
      <c r="W29" s="85"/>
      <c r="Y29" s="46"/>
      <c r="Z29" s="6"/>
      <c r="AA29" s="6"/>
      <c r="AB29" s="6"/>
      <c r="AC29" s="6"/>
      <c r="AD29" s="6"/>
      <c r="AF29" s="72"/>
      <c r="AG29" s="73"/>
      <c r="AH29" s="74"/>
      <c r="AI29" s="73"/>
      <c r="AJ29" s="71"/>
      <c r="AM29" s="71"/>
      <c r="AO29" s="72"/>
      <c r="AP29" s="73"/>
      <c r="AQ29" s="74"/>
      <c r="AR29" s="73"/>
      <c r="AS29" s="6"/>
      <c r="AT29" s="6"/>
      <c r="AU29" s="6"/>
      <c r="AV29" s="6"/>
      <c r="AW29" s="6"/>
      <c r="AX29" s="44"/>
      <c r="AZ29" s="85"/>
      <c r="BA29" s="86"/>
      <c r="BB29" s="82"/>
      <c r="BC29" s="81"/>
      <c r="BD29" s="21"/>
      <c r="BE29" s="81"/>
      <c r="BF29" s="84"/>
      <c r="BG29" s="87"/>
      <c r="BH29" s="85"/>
      <c r="BJ29" s="46"/>
      <c r="BK29" s="6"/>
      <c r="BL29" s="6"/>
      <c r="BM29" s="6"/>
      <c r="BN29" s="6"/>
      <c r="BO29" s="6"/>
      <c r="BQ29" s="72"/>
      <c r="BR29" s="73"/>
      <c r="BS29" s="74"/>
      <c r="BT29" s="73"/>
      <c r="BU29" s="71"/>
    </row>
    <row r="30" spans="2:73" ht="16.149999999999999" customHeight="1" thickTop="1" thickBot="1" x14ac:dyDescent="0.25">
      <c r="B30" s="71">
        <v>13</v>
      </c>
      <c r="D30" s="72" t="s">
        <v>68</v>
      </c>
      <c r="E30" s="73" t="s">
        <v>5</v>
      </c>
      <c r="F30" s="74" t="s">
        <v>51</v>
      </c>
      <c r="G30" s="73" t="s">
        <v>7</v>
      </c>
      <c r="H30" s="6"/>
      <c r="I30" s="13"/>
      <c r="J30" s="17"/>
      <c r="K30" s="6"/>
      <c r="L30" s="13"/>
      <c r="M30" s="15"/>
      <c r="O30" s="85"/>
      <c r="P30" s="86"/>
      <c r="Q30" s="80">
        <v>11</v>
      </c>
      <c r="R30" s="81"/>
      <c r="T30" s="83">
        <v>5</v>
      </c>
      <c r="U30" s="84"/>
      <c r="V30" s="87"/>
      <c r="W30" s="85"/>
      <c r="Y30" s="46"/>
      <c r="Z30" s="6"/>
      <c r="AA30" s="6"/>
      <c r="AB30" s="6"/>
      <c r="AC30" s="32"/>
      <c r="AD30" s="32"/>
      <c r="AF30" s="72" t="s">
        <v>69</v>
      </c>
      <c r="AG30" s="73" t="s">
        <v>5</v>
      </c>
      <c r="AH30" s="74" t="s">
        <v>20</v>
      </c>
      <c r="AI30" s="73" t="s">
        <v>7</v>
      </c>
      <c r="AJ30" s="71">
        <v>36</v>
      </c>
      <c r="AM30" s="71">
        <v>60</v>
      </c>
      <c r="AO30" s="72" t="s">
        <v>70</v>
      </c>
      <c r="AP30" s="73" t="s">
        <v>5</v>
      </c>
      <c r="AQ30" s="74" t="s">
        <v>37</v>
      </c>
      <c r="AR30" s="73" t="s">
        <v>7</v>
      </c>
      <c r="AS30" s="32"/>
      <c r="AT30" s="32"/>
      <c r="AU30" s="6"/>
      <c r="AV30" s="6"/>
      <c r="AW30" s="6"/>
      <c r="AX30" s="44"/>
      <c r="AZ30" s="85"/>
      <c r="BA30" s="86"/>
      <c r="BB30" s="80">
        <v>6</v>
      </c>
      <c r="BC30" s="81"/>
      <c r="BE30" s="83">
        <v>11</v>
      </c>
      <c r="BF30" s="84"/>
      <c r="BG30" s="87"/>
      <c r="BH30" s="85"/>
      <c r="BJ30" s="46"/>
      <c r="BK30" s="6"/>
      <c r="BL30" s="6"/>
      <c r="BM30" s="6"/>
      <c r="BN30" s="32"/>
      <c r="BO30" s="32"/>
      <c r="BQ30" s="72" t="s">
        <v>47</v>
      </c>
      <c r="BR30" s="73" t="s">
        <v>5</v>
      </c>
      <c r="BS30" s="74" t="s">
        <v>11</v>
      </c>
      <c r="BT30" s="73" t="s">
        <v>7</v>
      </c>
      <c r="BU30" s="71">
        <v>84</v>
      </c>
    </row>
    <row r="31" spans="2:73" ht="16.149999999999999" customHeight="1" thickTop="1" thickBot="1" x14ac:dyDescent="0.25">
      <c r="B31" s="71"/>
      <c r="D31" s="72"/>
      <c r="E31" s="73"/>
      <c r="F31" s="74"/>
      <c r="G31" s="73"/>
      <c r="H31" s="9"/>
      <c r="I31" s="17"/>
      <c r="J31" s="13"/>
      <c r="K31" s="6"/>
      <c r="L31" s="13"/>
      <c r="M31" s="15"/>
      <c r="Q31" s="82"/>
      <c r="R31" s="81"/>
      <c r="S31" s="21"/>
      <c r="T31" s="81"/>
      <c r="U31" s="84"/>
      <c r="Y31" s="46"/>
      <c r="Z31" s="6"/>
      <c r="AA31" s="6"/>
      <c r="AB31" s="35"/>
      <c r="AC31" s="6"/>
      <c r="AD31" s="6"/>
      <c r="AF31" s="72"/>
      <c r="AG31" s="73"/>
      <c r="AH31" s="74"/>
      <c r="AI31" s="73"/>
      <c r="AJ31" s="71"/>
      <c r="AM31" s="71"/>
      <c r="AO31" s="72"/>
      <c r="AP31" s="73"/>
      <c r="AQ31" s="74"/>
      <c r="AR31" s="73"/>
      <c r="AS31" s="6"/>
      <c r="AT31" s="6"/>
      <c r="AU31" s="37"/>
      <c r="AV31" s="6"/>
      <c r="AW31" s="6"/>
      <c r="AX31" s="44"/>
      <c r="BB31" s="82"/>
      <c r="BC31" s="81"/>
      <c r="BD31" s="21"/>
      <c r="BE31" s="81"/>
      <c r="BF31" s="84"/>
      <c r="BJ31" s="46"/>
      <c r="BK31" s="6"/>
      <c r="BL31" s="6"/>
      <c r="BM31" s="35"/>
      <c r="BN31" s="6"/>
      <c r="BO31" s="6"/>
      <c r="BQ31" s="72"/>
      <c r="BR31" s="73"/>
      <c r="BS31" s="74"/>
      <c r="BT31" s="73"/>
      <c r="BU31" s="71"/>
    </row>
    <row r="32" spans="2:73" ht="16.149999999999999" customHeight="1" thickTop="1" thickBot="1" x14ac:dyDescent="0.25">
      <c r="B32" s="71">
        <v>14</v>
      </c>
      <c r="D32" s="72" t="s">
        <v>71</v>
      </c>
      <c r="E32" s="73" t="s">
        <v>5</v>
      </c>
      <c r="F32" s="74" t="s">
        <v>6</v>
      </c>
      <c r="G32" s="73" t="s">
        <v>7</v>
      </c>
      <c r="H32" s="32"/>
      <c r="I32" s="33"/>
      <c r="J32" s="13"/>
      <c r="K32" s="6"/>
      <c r="L32" s="13"/>
      <c r="M32" s="15"/>
      <c r="Q32" s="80">
        <v>11</v>
      </c>
      <c r="R32" s="81"/>
      <c r="T32" s="83">
        <v>5</v>
      </c>
      <c r="U32" s="84"/>
      <c r="Y32" s="46"/>
      <c r="Z32" s="6"/>
      <c r="AA32" s="46"/>
      <c r="AB32" s="13"/>
      <c r="AC32" s="15"/>
      <c r="AD32" s="8"/>
      <c r="AF32" s="72" t="s">
        <v>72</v>
      </c>
      <c r="AG32" s="73" t="s">
        <v>5</v>
      </c>
      <c r="AH32" s="74" t="s">
        <v>18</v>
      </c>
      <c r="AI32" s="73" t="s">
        <v>7</v>
      </c>
      <c r="AJ32" s="71">
        <v>37</v>
      </c>
      <c r="AM32" s="71">
        <v>61</v>
      </c>
      <c r="AO32" s="72" t="s">
        <v>73</v>
      </c>
      <c r="AP32" s="73" t="s">
        <v>5</v>
      </c>
      <c r="AQ32" s="74" t="s">
        <v>16</v>
      </c>
      <c r="AR32" s="73" t="s">
        <v>7</v>
      </c>
      <c r="AS32" s="6"/>
      <c r="AT32" s="13"/>
      <c r="AU32" s="15"/>
      <c r="AV32" s="44"/>
      <c r="AW32" s="6"/>
      <c r="AX32" s="44"/>
      <c r="BB32" s="80"/>
      <c r="BC32" s="81"/>
      <c r="BE32" s="83"/>
      <c r="BF32" s="84"/>
      <c r="BJ32" s="46"/>
      <c r="BK32" s="6"/>
      <c r="BL32" s="46"/>
      <c r="BM32" s="13"/>
      <c r="BN32" s="15"/>
      <c r="BO32" s="8"/>
      <c r="BQ32" s="72" t="s">
        <v>74</v>
      </c>
      <c r="BR32" s="73" t="s">
        <v>5</v>
      </c>
      <c r="BS32" s="74" t="s">
        <v>13</v>
      </c>
      <c r="BT32" s="73" t="s">
        <v>7</v>
      </c>
      <c r="BU32" s="71">
        <v>85</v>
      </c>
    </row>
    <row r="33" spans="2:73" ht="16.149999999999999" customHeight="1" thickTop="1" thickBot="1" x14ac:dyDescent="0.25">
      <c r="B33" s="71"/>
      <c r="D33" s="72"/>
      <c r="E33" s="73"/>
      <c r="F33" s="74"/>
      <c r="G33" s="73"/>
      <c r="H33" s="6"/>
      <c r="I33" s="6"/>
      <c r="J33" s="6"/>
      <c r="K33" s="36"/>
      <c r="L33" s="13"/>
      <c r="M33" s="15"/>
      <c r="Q33" s="82"/>
      <c r="R33" s="81"/>
      <c r="S33" s="21"/>
      <c r="T33" s="81"/>
      <c r="U33" s="84"/>
      <c r="Y33" s="46"/>
      <c r="Z33" s="6"/>
      <c r="AA33" s="46"/>
      <c r="AB33" s="6"/>
      <c r="AC33" s="17"/>
      <c r="AD33" s="9"/>
      <c r="AF33" s="72"/>
      <c r="AG33" s="73"/>
      <c r="AH33" s="74"/>
      <c r="AI33" s="73"/>
      <c r="AJ33" s="71"/>
      <c r="AM33" s="71"/>
      <c r="AO33" s="72"/>
      <c r="AP33" s="73"/>
      <c r="AQ33" s="74"/>
      <c r="AR33" s="73"/>
      <c r="AS33" s="9"/>
      <c r="AT33" s="17"/>
      <c r="AU33" s="6"/>
      <c r="AV33" s="44"/>
      <c r="AW33" s="6"/>
      <c r="AX33" s="44"/>
      <c r="BB33" s="82"/>
      <c r="BC33" s="81"/>
      <c r="BD33" s="21"/>
      <c r="BE33" s="81"/>
      <c r="BF33" s="84"/>
      <c r="BJ33" s="46"/>
      <c r="BK33" s="6"/>
      <c r="BL33" s="46"/>
      <c r="BM33" s="6"/>
      <c r="BN33" s="17"/>
      <c r="BO33" s="9"/>
      <c r="BQ33" s="72"/>
      <c r="BR33" s="73"/>
      <c r="BS33" s="74"/>
      <c r="BT33" s="73"/>
      <c r="BU33" s="71"/>
    </row>
    <row r="34" spans="2:73" ht="16.149999999999999" customHeight="1" thickTop="1" thickBot="1" x14ac:dyDescent="0.25">
      <c r="B34" s="71">
        <v>15</v>
      </c>
      <c r="D34" s="72" t="s">
        <v>75</v>
      </c>
      <c r="E34" s="73" t="s">
        <v>5</v>
      </c>
      <c r="F34" s="74" t="s">
        <v>13</v>
      </c>
      <c r="G34" s="73" t="s">
        <v>7</v>
      </c>
      <c r="H34" s="32"/>
      <c r="I34" s="6"/>
      <c r="J34" s="6"/>
      <c r="K34" s="44"/>
      <c r="L34" s="45"/>
      <c r="M34" s="6"/>
      <c r="Q34" s="21"/>
      <c r="U34" s="21"/>
      <c r="Y34" s="46"/>
      <c r="Z34" s="6"/>
      <c r="AA34" s="46"/>
      <c r="AB34" s="6"/>
      <c r="AC34" s="38"/>
      <c r="AD34" s="32"/>
      <c r="AF34" s="72" t="s">
        <v>76</v>
      </c>
      <c r="AG34" s="73" t="s">
        <v>5</v>
      </c>
      <c r="AH34" s="74" t="s">
        <v>11</v>
      </c>
      <c r="AI34" s="73" t="s">
        <v>7</v>
      </c>
      <c r="AJ34" s="71">
        <v>38</v>
      </c>
      <c r="AM34" s="71">
        <v>62</v>
      </c>
      <c r="AO34" s="72" t="s">
        <v>39</v>
      </c>
      <c r="AP34" s="73" t="s">
        <v>5</v>
      </c>
      <c r="AQ34" s="74" t="s">
        <v>11</v>
      </c>
      <c r="AR34" s="73" t="s">
        <v>7</v>
      </c>
      <c r="AS34" s="32"/>
      <c r="AT34" s="33"/>
      <c r="AU34" s="6"/>
      <c r="AV34" s="44"/>
      <c r="AW34" s="6"/>
      <c r="AX34" s="44"/>
      <c r="BB34" s="21"/>
      <c r="BF34" s="21"/>
      <c r="BJ34" s="46"/>
      <c r="BK34" s="6"/>
      <c r="BL34" s="46"/>
      <c r="BM34" s="6"/>
      <c r="BN34" s="38"/>
      <c r="BO34" s="32"/>
      <c r="BQ34" s="72" t="s">
        <v>54</v>
      </c>
      <c r="BR34" s="73" t="s">
        <v>5</v>
      </c>
      <c r="BS34" s="74" t="s">
        <v>77</v>
      </c>
      <c r="BT34" s="73" t="s">
        <v>7</v>
      </c>
      <c r="BU34" s="71">
        <v>86</v>
      </c>
    </row>
    <row r="35" spans="2:73" ht="16.149999999999999" customHeight="1" thickTop="1" thickBot="1" x14ac:dyDescent="0.25">
      <c r="B35" s="71"/>
      <c r="D35" s="72"/>
      <c r="E35" s="73"/>
      <c r="F35" s="74"/>
      <c r="G35" s="73"/>
      <c r="H35" s="6"/>
      <c r="I35" s="37"/>
      <c r="J35" s="6"/>
      <c r="K35" s="44"/>
      <c r="L35" s="45"/>
      <c r="M35" s="6"/>
      <c r="S35" s="58"/>
      <c r="Y35" s="46"/>
      <c r="Z35" s="6"/>
      <c r="AA35" s="35"/>
      <c r="AB35" s="6"/>
      <c r="AC35" s="6"/>
      <c r="AD35" s="6"/>
      <c r="AF35" s="72"/>
      <c r="AG35" s="73"/>
      <c r="AH35" s="74"/>
      <c r="AI35" s="73"/>
      <c r="AJ35" s="71"/>
      <c r="AM35" s="71"/>
      <c r="AO35" s="72"/>
      <c r="AP35" s="73"/>
      <c r="AQ35" s="74"/>
      <c r="AR35" s="73"/>
      <c r="AS35" s="6"/>
      <c r="AT35" s="6"/>
      <c r="AU35" s="6"/>
      <c r="AV35" s="37"/>
      <c r="AW35" s="6"/>
      <c r="AX35" s="44"/>
      <c r="BD35" s="22"/>
      <c r="BJ35" s="46"/>
      <c r="BK35" s="6"/>
      <c r="BL35" s="35"/>
      <c r="BM35" s="6"/>
      <c r="BN35" s="6"/>
      <c r="BO35" s="6"/>
      <c r="BQ35" s="72"/>
      <c r="BR35" s="73"/>
      <c r="BS35" s="74"/>
      <c r="BT35" s="73"/>
      <c r="BU35" s="71"/>
    </row>
    <row r="36" spans="2:73" ht="16.149999999999999" customHeight="1" thickTop="1" thickBot="1" x14ac:dyDescent="0.25">
      <c r="B36" s="71">
        <v>16</v>
      </c>
      <c r="D36" s="72" t="s">
        <v>78</v>
      </c>
      <c r="E36" s="73" t="s">
        <v>5</v>
      </c>
      <c r="F36" s="74" t="s">
        <v>30</v>
      </c>
      <c r="G36" s="73" t="s">
        <v>7</v>
      </c>
      <c r="H36" s="11"/>
      <c r="I36" s="17"/>
      <c r="J36" s="15"/>
      <c r="K36" s="44"/>
      <c r="L36" s="45"/>
      <c r="M36" s="6"/>
      <c r="S36" s="58"/>
      <c r="Y36" s="46"/>
      <c r="Z36" s="13"/>
      <c r="AA36" s="17"/>
      <c r="AB36" s="15"/>
      <c r="AC36" s="6"/>
      <c r="AD36" s="8"/>
      <c r="AF36" s="72" t="s">
        <v>31</v>
      </c>
      <c r="AG36" s="73" t="s">
        <v>5</v>
      </c>
      <c r="AH36" s="74" t="s">
        <v>51</v>
      </c>
      <c r="AI36" s="73" t="s">
        <v>7</v>
      </c>
      <c r="AJ36" s="71">
        <v>39</v>
      </c>
      <c r="AM36" s="71">
        <v>63</v>
      </c>
      <c r="AO36" s="72" t="s">
        <v>79</v>
      </c>
      <c r="AP36" s="73" t="s">
        <v>5</v>
      </c>
      <c r="AQ36" s="74" t="s">
        <v>9</v>
      </c>
      <c r="AR36" s="73" t="s">
        <v>7</v>
      </c>
      <c r="AS36" s="23"/>
      <c r="AT36" s="6"/>
      <c r="AU36" s="13"/>
      <c r="AV36" s="17"/>
      <c r="AW36" s="15"/>
      <c r="AX36" s="44"/>
      <c r="BD36" s="22"/>
      <c r="BJ36" s="46"/>
      <c r="BK36" s="13"/>
      <c r="BL36" s="17"/>
      <c r="BM36" s="15"/>
      <c r="BN36" s="6"/>
      <c r="BO36" s="32"/>
      <c r="BQ36" s="72" t="s">
        <v>17</v>
      </c>
      <c r="BR36" s="73" t="s">
        <v>5</v>
      </c>
      <c r="BS36" s="74" t="s">
        <v>80</v>
      </c>
      <c r="BT36" s="73" t="s">
        <v>7</v>
      </c>
      <c r="BU36" s="71">
        <v>87</v>
      </c>
    </row>
    <row r="37" spans="2:73" ht="16.149999999999999" customHeight="1" thickTop="1" thickBot="1" x14ac:dyDescent="0.25">
      <c r="B37" s="71"/>
      <c r="D37" s="72"/>
      <c r="E37" s="73"/>
      <c r="F37" s="74"/>
      <c r="G37" s="73"/>
      <c r="H37" s="6"/>
      <c r="I37" s="6"/>
      <c r="J37" s="36"/>
      <c r="K37" s="44"/>
      <c r="L37" s="45"/>
      <c r="M37" s="6"/>
      <c r="S37" s="58"/>
      <c r="Y37" s="46"/>
      <c r="Z37" s="13"/>
      <c r="AA37" s="17"/>
      <c r="AB37" s="15"/>
      <c r="AC37" s="11"/>
      <c r="AD37" s="12"/>
      <c r="AF37" s="72"/>
      <c r="AG37" s="73"/>
      <c r="AH37" s="74"/>
      <c r="AI37" s="73"/>
      <c r="AJ37" s="71"/>
      <c r="AM37" s="71"/>
      <c r="AO37" s="72"/>
      <c r="AP37" s="73"/>
      <c r="AQ37" s="74"/>
      <c r="AR37" s="73"/>
      <c r="AS37" s="6"/>
      <c r="AT37" s="39"/>
      <c r="AU37" s="13"/>
      <c r="AV37" s="17"/>
      <c r="AW37" s="15"/>
      <c r="AX37" s="44"/>
      <c r="BD37" s="22"/>
      <c r="BJ37" s="46"/>
      <c r="BK37" s="13"/>
      <c r="BL37" s="17"/>
      <c r="BM37" s="15"/>
      <c r="BN37" s="35"/>
      <c r="BO37" s="6"/>
      <c r="BQ37" s="72"/>
      <c r="BR37" s="73"/>
      <c r="BS37" s="74"/>
      <c r="BT37" s="73"/>
      <c r="BU37" s="71"/>
    </row>
    <row r="38" spans="2:73" ht="16.149999999999999" customHeight="1" thickTop="1" thickBot="1" x14ac:dyDescent="0.25">
      <c r="B38" s="71">
        <v>17</v>
      </c>
      <c r="D38" s="72" t="s">
        <v>81</v>
      </c>
      <c r="E38" s="73" t="s">
        <v>5</v>
      </c>
      <c r="F38" s="74" t="s">
        <v>24</v>
      </c>
      <c r="G38" s="73" t="s">
        <v>7</v>
      </c>
      <c r="H38" s="32"/>
      <c r="I38" s="32"/>
      <c r="J38" s="44"/>
      <c r="K38" s="6"/>
      <c r="L38" s="45"/>
      <c r="M38" s="6"/>
      <c r="S38" s="58"/>
      <c r="Y38" s="46"/>
      <c r="Z38" s="13"/>
      <c r="AA38" s="17"/>
      <c r="AB38" s="17"/>
      <c r="AC38" s="14"/>
      <c r="AD38" s="19"/>
      <c r="AF38" s="72" t="s">
        <v>82</v>
      </c>
      <c r="AG38" s="73" t="s">
        <v>5</v>
      </c>
      <c r="AH38" s="74" t="s">
        <v>16</v>
      </c>
      <c r="AI38" s="73" t="s">
        <v>7</v>
      </c>
      <c r="AJ38" s="71">
        <v>40</v>
      </c>
      <c r="AM38" s="71">
        <v>64</v>
      </c>
      <c r="AO38" s="72" t="s">
        <v>83</v>
      </c>
      <c r="AP38" s="73" t="s">
        <v>5</v>
      </c>
      <c r="AQ38" s="74" t="s">
        <v>13</v>
      </c>
      <c r="AR38" s="73" t="s">
        <v>7</v>
      </c>
      <c r="AS38" s="32"/>
      <c r="AT38" s="44"/>
      <c r="AU38" s="45"/>
      <c r="AV38" s="13"/>
      <c r="AW38" s="15"/>
      <c r="AX38" s="44"/>
      <c r="BD38" s="22"/>
      <c r="BJ38" s="46"/>
      <c r="BK38" s="13"/>
      <c r="BL38" s="15"/>
      <c r="BM38" s="47"/>
      <c r="BN38" s="13"/>
      <c r="BO38" s="19"/>
      <c r="BQ38" s="72" t="s">
        <v>84</v>
      </c>
      <c r="BR38" s="73" t="s">
        <v>5</v>
      </c>
      <c r="BS38" s="74" t="s">
        <v>32</v>
      </c>
      <c r="BT38" s="73" t="s">
        <v>7</v>
      </c>
      <c r="BU38" s="71">
        <v>88</v>
      </c>
    </row>
    <row r="39" spans="2:73" ht="16.149999999999999" customHeight="1" thickTop="1" thickBot="1" x14ac:dyDescent="0.25">
      <c r="B39" s="71"/>
      <c r="D39" s="72"/>
      <c r="E39" s="73"/>
      <c r="F39" s="74"/>
      <c r="G39" s="73"/>
      <c r="H39" s="6"/>
      <c r="I39" s="6"/>
      <c r="J39" s="6"/>
      <c r="K39" s="6"/>
      <c r="L39" s="34"/>
      <c r="M39" s="6"/>
      <c r="S39" s="58"/>
      <c r="Y39" s="46"/>
      <c r="Z39" s="13"/>
      <c r="AA39" s="15"/>
      <c r="AB39" s="17"/>
      <c r="AC39" s="6"/>
      <c r="AD39" s="9"/>
      <c r="AF39" s="72"/>
      <c r="AG39" s="73"/>
      <c r="AH39" s="74"/>
      <c r="AI39" s="73"/>
      <c r="AJ39" s="71"/>
      <c r="AM39" s="71"/>
      <c r="AO39" s="72"/>
      <c r="AP39" s="73"/>
      <c r="AQ39" s="74"/>
      <c r="AR39" s="73"/>
      <c r="AS39" s="6"/>
      <c r="AT39" s="6"/>
      <c r="AU39" s="34"/>
      <c r="AV39" s="13"/>
      <c r="AW39" s="15"/>
      <c r="AX39" s="44"/>
      <c r="BD39" s="22"/>
      <c r="BJ39" s="46"/>
      <c r="BK39" s="13"/>
      <c r="BL39" s="15"/>
      <c r="BM39" s="42"/>
      <c r="BN39" s="6"/>
      <c r="BO39" s="9"/>
      <c r="BQ39" s="72"/>
      <c r="BR39" s="73"/>
      <c r="BS39" s="74"/>
      <c r="BT39" s="73"/>
      <c r="BU39" s="71"/>
    </row>
    <row r="40" spans="2:73" ht="16.149999999999999" customHeight="1" thickTop="1" thickBot="1" x14ac:dyDescent="0.25">
      <c r="B40" s="71">
        <v>18</v>
      </c>
      <c r="D40" s="72" t="s">
        <v>85</v>
      </c>
      <c r="E40" s="73" t="s">
        <v>5</v>
      </c>
      <c r="F40" s="74" t="s">
        <v>32</v>
      </c>
      <c r="G40" s="73" t="s">
        <v>7</v>
      </c>
      <c r="H40" s="32"/>
      <c r="I40" s="32"/>
      <c r="J40" s="6"/>
      <c r="K40" s="13"/>
      <c r="L40" s="6"/>
      <c r="M40" s="6"/>
      <c r="Q40" s="20"/>
      <c r="U40" s="20"/>
      <c r="Y40" s="46"/>
      <c r="Z40" s="13"/>
      <c r="AA40" s="15"/>
      <c r="AB40" s="38"/>
      <c r="AC40" s="32"/>
      <c r="AD40" s="32"/>
      <c r="AF40" s="72" t="s">
        <v>86</v>
      </c>
      <c r="AG40" s="73" t="s">
        <v>5</v>
      </c>
      <c r="AH40" s="74" t="s">
        <v>80</v>
      </c>
      <c r="AI40" s="73" t="s">
        <v>7</v>
      </c>
      <c r="AJ40" s="71">
        <v>41</v>
      </c>
      <c r="AM40" s="71">
        <v>65</v>
      </c>
      <c r="AO40" s="72" t="s">
        <v>87</v>
      </c>
      <c r="AP40" s="73" t="s">
        <v>5</v>
      </c>
      <c r="AQ40" s="74" t="s">
        <v>20</v>
      </c>
      <c r="AR40" s="73" t="s">
        <v>7</v>
      </c>
      <c r="AS40" s="8"/>
      <c r="AT40" s="11"/>
      <c r="AU40" s="6"/>
      <c r="AV40" s="13"/>
      <c r="AW40" s="15"/>
      <c r="AX40" s="44"/>
      <c r="BD40" s="22"/>
      <c r="BJ40" s="46"/>
      <c r="BK40" s="13"/>
      <c r="BL40" s="15"/>
      <c r="BM40" s="13"/>
      <c r="BN40" s="19"/>
      <c r="BO40" s="8"/>
      <c r="BQ40" s="72" t="s">
        <v>88</v>
      </c>
      <c r="BR40" s="73" t="s">
        <v>5</v>
      </c>
      <c r="BS40" s="74" t="s">
        <v>9</v>
      </c>
      <c r="BT40" s="73" t="s">
        <v>7</v>
      </c>
      <c r="BU40" s="71">
        <v>89</v>
      </c>
    </row>
    <row r="41" spans="2:73" ht="16.149999999999999" customHeight="1" thickTop="1" thickBot="1" x14ac:dyDescent="0.25">
      <c r="B41" s="71"/>
      <c r="D41" s="72"/>
      <c r="E41" s="73"/>
      <c r="F41" s="74"/>
      <c r="G41" s="73"/>
      <c r="H41" s="6"/>
      <c r="I41" s="6"/>
      <c r="J41" s="37"/>
      <c r="K41" s="13"/>
      <c r="L41" s="6"/>
      <c r="M41" s="6"/>
      <c r="O41" s="88" t="s">
        <v>291</v>
      </c>
      <c r="P41" s="89"/>
      <c r="Q41" s="80">
        <v>9</v>
      </c>
      <c r="R41" s="81"/>
      <c r="T41" s="83">
        <v>11</v>
      </c>
      <c r="U41" s="84"/>
      <c r="V41" s="90" t="s">
        <v>292</v>
      </c>
      <c r="W41" s="88"/>
      <c r="Y41" s="46"/>
      <c r="Z41" s="31"/>
      <c r="AA41" s="6"/>
      <c r="AB41" s="6"/>
      <c r="AC41" s="6"/>
      <c r="AD41" s="6"/>
      <c r="AF41" s="72"/>
      <c r="AG41" s="73"/>
      <c r="AH41" s="74"/>
      <c r="AI41" s="73"/>
      <c r="AJ41" s="71"/>
      <c r="AM41" s="71"/>
      <c r="AO41" s="72"/>
      <c r="AP41" s="73"/>
      <c r="AQ41" s="74"/>
      <c r="AR41" s="73"/>
      <c r="AS41" s="6"/>
      <c r="AT41" s="6"/>
      <c r="AU41" s="6"/>
      <c r="AV41" s="6"/>
      <c r="AW41" s="36"/>
      <c r="AX41" s="44"/>
      <c r="BD41" s="22"/>
      <c r="BJ41" s="46"/>
      <c r="BK41" s="31"/>
      <c r="BL41" s="6"/>
      <c r="BM41" s="6"/>
      <c r="BN41" s="9"/>
      <c r="BO41" s="9"/>
      <c r="BQ41" s="72"/>
      <c r="BR41" s="73"/>
      <c r="BS41" s="74"/>
      <c r="BT41" s="73"/>
      <c r="BU41" s="71"/>
    </row>
    <row r="42" spans="2:73" ht="16.149999999999999" customHeight="1" thickTop="1" thickBot="1" x14ac:dyDescent="0.25">
      <c r="B42" s="71">
        <v>19</v>
      </c>
      <c r="D42" s="72" t="s">
        <v>89</v>
      </c>
      <c r="E42" s="73" t="s">
        <v>5</v>
      </c>
      <c r="F42" s="74" t="s">
        <v>22</v>
      </c>
      <c r="G42" s="73" t="s">
        <v>7</v>
      </c>
      <c r="H42" s="6"/>
      <c r="I42" s="13"/>
      <c r="J42" s="17"/>
      <c r="K42" s="17"/>
      <c r="L42" s="6"/>
      <c r="M42" s="6"/>
      <c r="O42" s="88"/>
      <c r="P42" s="89"/>
      <c r="Q42" s="82"/>
      <c r="R42" s="81"/>
      <c r="S42" s="21"/>
      <c r="T42" s="81"/>
      <c r="U42" s="84"/>
      <c r="V42" s="90"/>
      <c r="W42" s="88"/>
      <c r="Y42" s="6"/>
      <c r="Z42" s="46"/>
      <c r="AA42" s="6"/>
      <c r="AB42" s="6"/>
      <c r="AC42" s="8"/>
      <c r="AD42" s="8"/>
      <c r="AF42" s="72" t="s">
        <v>90</v>
      </c>
      <c r="AG42" s="73" t="s">
        <v>5</v>
      </c>
      <c r="AH42" s="74" t="s">
        <v>91</v>
      </c>
      <c r="AI42" s="73" t="s">
        <v>7</v>
      </c>
      <c r="AJ42" s="71">
        <v>42</v>
      </c>
      <c r="AM42" s="71">
        <v>66</v>
      </c>
      <c r="AO42" s="72" t="s">
        <v>92</v>
      </c>
      <c r="AP42" s="73" t="s">
        <v>5</v>
      </c>
      <c r="AQ42" s="74" t="s">
        <v>41</v>
      </c>
      <c r="AR42" s="73" t="s">
        <v>7</v>
      </c>
      <c r="AS42" s="32"/>
      <c r="AT42" s="32"/>
      <c r="AU42" s="6"/>
      <c r="AV42" s="6"/>
      <c r="AW42" s="44"/>
      <c r="AX42" s="6"/>
      <c r="BD42" s="22"/>
      <c r="BJ42" s="6"/>
      <c r="BK42" s="46"/>
      <c r="BL42" s="6"/>
      <c r="BM42" s="6"/>
      <c r="BN42" s="32"/>
      <c r="BO42" s="32"/>
      <c r="BQ42" s="72" t="s">
        <v>93</v>
      </c>
      <c r="BR42" s="73" t="s">
        <v>5</v>
      </c>
      <c r="BS42" s="74" t="s">
        <v>20</v>
      </c>
      <c r="BT42" s="73" t="s">
        <v>7</v>
      </c>
      <c r="BU42" s="71">
        <v>90</v>
      </c>
    </row>
    <row r="43" spans="2:73" ht="16.149999999999999" customHeight="1" thickTop="1" thickBot="1" x14ac:dyDescent="0.25">
      <c r="B43" s="71"/>
      <c r="D43" s="72"/>
      <c r="E43" s="73"/>
      <c r="F43" s="74"/>
      <c r="G43" s="73"/>
      <c r="H43" s="9"/>
      <c r="I43" s="17"/>
      <c r="J43" s="13"/>
      <c r="K43" s="17"/>
      <c r="L43" s="6"/>
      <c r="M43" s="6"/>
      <c r="O43" s="88"/>
      <c r="P43" s="89"/>
      <c r="Q43" s="80">
        <v>11</v>
      </c>
      <c r="R43" s="81"/>
      <c r="T43" s="83">
        <v>8</v>
      </c>
      <c r="U43" s="84"/>
      <c r="V43" s="90"/>
      <c r="W43" s="88"/>
      <c r="Y43" s="6"/>
      <c r="Z43" s="46"/>
      <c r="AA43" s="6"/>
      <c r="AB43" s="13"/>
      <c r="AC43" s="9"/>
      <c r="AD43" s="9"/>
      <c r="AF43" s="72"/>
      <c r="AG43" s="73"/>
      <c r="AH43" s="74"/>
      <c r="AI43" s="73"/>
      <c r="AJ43" s="71"/>
      <c r="AM43" s="71"/>
      <c r="AO43" s="72"/>
      <c r="AP43" s="73"/>
      <c r="AQ43" s="74"/>
      <c r="AR43" s="73"/>
      <c r="AS43" s="6"/>
      <c r="AT43" s="6"/>
      <c r="AU43" s="37"/>
      <c r="AV43" s="6"/>
      <c r="AW43" s="44"/>
      <c r="AX43" s="6"/>
      <c r="BD43" s="22"/>
      <c r="BJ43" s="6"/>
      <c r="BK43" s="46"/>
      <c r="BL43" s="6"/>
      <c r="BM43" s="35"/>
      <c r="BN43" s="6"/>
      <c r="BO43" s="6"/>
      <c r="BQ43" s="72"/>
      <c r="BR43" s="73"/>
      <c r="BS43" s="74"/>
      <c r="BT43" s="73"/>
      <c r="BU43" s="71"/>
    </row>
    <row r="44" spans="2:73" ht="16.149999999999999" customHeight="1" thickTop="1" thickBot="1" x14ac:dyDescent="0.25">
      <c r="B44" s="71">
        <v>20</v>
      </c>
      <c r="D44" s="72" t="s">
        <v>94</v>
      </c>
      <c r="E44" s="73" t="s">
        <v>5</v>
      </c>
      <c r="F44" s="74" t="s">
        <v>11</v>
      </c>
      <c r="G44" s="73" t="s">
        <v>7</v>
      </c>
      <c r="H44" s="32"/>
      <c r="I44" s="33"/>
      <c r="J44" s="13"/>
      <c r="K44" s="17"/>
      <c r="L44" s="6"/>
      <c r="M44" s="6"/>
      <c r="O44" s="88"/>
      <c r="P44" s="89"/>
      <c r="Q44" s="82"/>
      <c r="R44" s="81"/>
      <c r="S44" s="21"/>
      <c r="T44" s="81"/>
      <c r="U44" s="84"/>
      <c r="V44" s="90"/>
      <c r="W44" s="88"/>
      <c r="Y44" s="6"/>
      <c r="Z44" s="46"/>
      <c r="AA44" s="6"/>
      <c r="AB44" s="43"/>
      <c r="AC44" s="6"/>
      <c r="AD44" s="8"/>
      <c r="AF44" s="72" t="s">
        <v>95</v>
      </c>
      <c r="AG44" s="73" t="s">
        <v>5</v>
      </c>
      <c r="AH44" s="74" t="s">
        <v>13</v>
      </c>
      <c r="AI44" s="73" t="s">
        <v>7</v>
      </c>
      <c r="AJ44" s="71">
        <v>43</v>
      </c>
      <c r="AM44" s="71">
        <v>67</v>
      </c>
      <c r="AO44" s="72" t="s">
        <v>96</v>
      </c>
      <c r="AP44" s="73" t="s">
        <v>5</v>
      </c>
      <c r="AQ44" s="74" t="s">
        <v>24</v>
      </c>
      <c r="AR44" s="73" t="s">
        <v>7</v>
      </c>
      <c r="AS44" s="6"/>
      <c r="AT44" s="13"/>
      <c r="AU44" s="15"/>
      <c r="AV44" s="40"/>
      <c r="AW44" s="44"/>
      <c r="AX44" s="6"/>
      <c r="BD44" s="22"/>
      <c r="BJ44" s="6"/>
      <c r="BK44" s="46"/>
      <c r="BL44" s="13"/>
      <c r="BM44" s="17"/>
      <c r="BN44" s="15"/>
      <c r="BO44" s="8"/>
      <c r="BQ44" s="72" t="s">
        <v>97</v>
      </c>
      <c r="BR44" s="73" t="s">
        <v>5</v>
      </c>
      <c r="BS44" s="74" t="s">
        <v>18</v>
      </c>
      <c r="BT44" s="73" t="s">
        <v>7</v>
      </c>
      <c r="BU44" s="71">
        <v>91</v>
      </c>
    </row>
    <row r="45" spans="2:73" ht="16.149999999999999" customHeight="1" thickTop="1" thickBot="1" x14ac:dyDescent="0.25">
      <c r="B45" s="71"/>
      <c r="D45" s="72"/>
      <c r="E45" s="73"/>
      <c r="F45" s="74"/>
      <c r="G45" s="73"/>
      <c r="H45" s="6"/>
      <c r="I45" s="6"/>
      <c r="J45" s="6"/>
      <c r="K45" s="17"/>
      <c r="L45" s="6"/>
      <c r="M45" s="6"/>
      <c r="O45" s="88"/>
      <c r="P45" s="89"/>
      <c r="Q45" s="80">
        <v>16</v>
      </c>
      <c r="R45" s="81"/>
      <c r="T45" s="83">
        <v>14</v>
      </c>
      <c r="U45" s="84"/>
      <c r="V45" s="90"/>
      <c r="W45" s="88"/>
      <c r="Y45" s="6"/>
      <c r="Z45" s="46"/>
      <c r="AA45" s="6"/>
      <c r="AB45" s="47"/>
      <c r="AC45" s="31"/>
      <c r="AD45" s="9"/>
      <c r="AF45" s="72"/>
      <c r="AG45" s="73"/>
      <c r="AH45" s="74"/>
      <c r="AI45" s="73"/>
      <c r="AJ45" s="71"/>
      <c r="AM45" s="71"/>
      <c r="AO45" s="72"/>
      <c r="AP45" s="73"/>
      <c r="AQ45" s="74"/>
      <c r="AR45" s="73"/>
      <c r="AS45" s="10"/>
      <c r="AT45" s="16"/>
      <c r="AU45" s="15"/>
      <c r="AV45" s="40"/>
      <c r="AW45" s="44"/>
      <c r="AX45" s="6"/>
      <c r="BD45" s="22"/>
      <c r="BJ45" s="6"/>
      <c r="BK45" s="46"/>
      <c r="BL45" s="13"/>
      <c r="BM45" s="15"/>
      <c r="BN45" s="17"/>
      <c r="BO45" s="9"/>
      <c r="BQ45" s="72"/>
      <c r="BR45" s="73"/>
      <c r="BS45" s="74"/>
      <c r="BT45" s="73"/>
      <c r="BU45" s="71"/>
    </row>
    <row r="46" spans="2:73" ht="16.149999999999999" customHeight="1" thickTop="1" thickBot="1" x14ac:dyDescent="0.25">
      <c r="B46" s="71">
        <v>21</v>
      </c>
      <c r="D46" s="72" t="s">
        <v>98</v>
      </c>
      <c r="E46" s="73" t="s">
        <v>5</v>
      </c>
      <c r="F46" s="74" t="s">
        <v>37</v>
      </c>
      <c r="G46" s="73" t="s">
        <v>7</v>
      </c>
      <c r="H46" s="32"/>
      <c r="I46" s="6"/>
      <c r="J46" s="6"/>
      <c r="K46" s="33"/>
      <c r="L46" s="6"/>
      <c r="M46" s="6"/>
      <c r="O46" s="88"/>
      <c r="P46" s="89"/>
      <c r="Q46" s="82"/>
      <c r="R46" s="81"/>
      <c r="S46" s="21"/>
      <c r="T46" s="81"/>
      <c r="U46" s="84"/>
      <c r="V46" s="90"/>
      <c r="W46" s="88"/>
      <c r="Y46" s="6"/>
      <c r="Z46" s="46"/>
      <c r="AA46" s="13"/>
      <c r="AB46" s="15"/>
      <c r="AC46" s="46"/>
      <c r="AD46" s="32"/>
      <c r="AF46" s="72" t="s">
        <v>99</v>
      </c>
      <c r="AG46" s="73" t="s">
        <v>5</v>
      </c>
      <c r="AH46" s="74" t="s">
        <v>24</v>
      </c>
      <c r="AI46" s="73" t="s">
        <v>7</v>
      </c>
      <c r="AJ46" s="71">
        <v>44</v>
      </c>
      <c r="AM46" s="71">
        <v>68</v>
      </c>
      <c r="AO46" s="72" t="s">
        <v>100</v>
      </c>
      <c r="AP46" s="73" t="s">
        <v>5</v>
      </c>
      <c r="AQ46" s="74" t="s">
        <v>101</v>
      </c>
      <c r="AR46" s="73" t="s">
        <v>7</v>
      </c>
      <c r="AS46" s="11"/>
      <c r="AT46" s="6"/>
      <c r="AU46" s="6"/>
      <c r="AV46" s="40"/>
      <c r="AW46" s="44"/>
      <c r="AX46" s="6"/>
      <c r="BD46" s="22"/>
      <c r="BJ46" s="6"/>
      <c r="BK46" s="46"/>
      <c r="BL46" s="13"/>
      <c r="BM46" s="15"/>
      <c r="BN46" s="38"/>
      <c r="BO46" s="32"/>
      <c r="BQ46" s="72" t="s">
        <v>102</v>
      </c>
      <c r="BR46" s="73" t="s">
        <v>5</v>
      </c>
      <c r="BS46" s="74" t="s">
        <v>22</v>
      </c>
      <c r="BT46" s="73" t="s">
        <v>7</v>
      </c>
      <c r="BU46" s="71">
        <v>92</v>
      </c>
    </row>
    <row r="47" spans="2:73" ht="16.149999999999999" customHeight="1" thickTop="1" thickBot="1" x14ac:dyDescent="0.25">
      <c r="B47" s="71"/>
      <c r="D47" s="72"/>
      <c r="E47" s="73"/>
      <c r="F47" s="74"/>
      <c r="G47" s="73"/>
      <c r="H47" s="6"/>
      <c r="I47" s="37"/>
      <c r="J47" s="6"/>
      <c r="K47" s="44"/>
      <c r="L47" s="6"/>
      <c r="M47" s="6"/>
      <c r="O47" s="85">
        <f>IF(Q41="","",IF(Q41&gt;T41,1,0)+IF(Q43&gt;T43,1,0)+IF(Q45&gt;T45,1,0)+IF(Q47&gt;T47,1,0)+IF(Q49&gt;T49,1,0))</f>
        <v>3</v>
      </c>
      <c r="P47" s="86"/>
      <c r="Q47" s="80">
        <v>11</v>
      </c>
      <c r="R47" s="81"/>
      <c r="T47" s="83">
        <v>9</v>
      </c>
      <c r="U47" s="84"/>
      <c r="V47" s="87">
        <f>IF(Q41="","",IF(Q41&lt;T41,1,0)+IF(Q43&lt;T43,1,0)+IF(Q45&lt;T45,1,0)+IF(Q47&lt;T47,1,0)+IF(Q49&lt;T49,1,0))</f>
        <v>1</v>
      </c>
      <c r="W47" s="85"/>
      <c r="Y47" s="6"/>
      <c r="Z47" s="46"/>
      <c r="AA47" s="31"/>
      <c r="AB47" s="6"/>
      <c r="AC47" s="6"/>
      <c r="AD47" s="6"/>
      <c r="AF47" s="72"/>
      <c r="AG47" s="73"/>
      <c r="AH47" s="74"/>
      <c r="AI47" s="73"/>
      <c r="AJ47" s="71"/>
      <c r="AM47" s="71"/>
      <c r="AO47" s="72"/>
      <c r="AP47" s="73"/>
      <c r="AQ47" s="74"/>
      <c r="AR47" s="73"/>
      <c r="AS47" s="6"/>
      <c r="AT47" s="6"/>
      <c r="AU47" s="6"/>
      <c r="AV47" s="39"/>
      <c r="AW47" s="44"/>
      <c r="AX47" s="6"/>
      <c r="BD47" s="22"/>
      <c r="BJ47" s="6"/>
      <c r="BK47" s="46"/>
      <c r="BL47" s="31"/>
      <c r="BM47" s="6"/>
      <c r="BN47" s="6"/>
      <c r="BO47" s="6"/>
      <c r="BQ47" s="72"/>
      <c r="BR47" s="73"/>
      <c r="BS47" s="74"/>
      <c r="BT47" s="73"/>
      <c r="BU47" s="71"/>
    </row>
    <row r="48" spans="2:73" ht="16.149999999999999" customHeight="1" thickTop="1" thickBot="1" x14ac:dyDescent="0.25">
      <c r="B48" s="71">
        <v>22</v>
      </c>
      <c r="D48" s="72" t="s">
        <v>103</v>
      </c>
      <c r="E48" s="73" t="s">
        <v>5</v>
      </c>
      <c r="F48" s="74" t="s">
        <v>41</v>
      </c>
      <c r="G48" s="73" t="s">
        <v>7</v>
      </c>
      <c r="H48" s="11"/>
      <c r="I48" s="17"/>
      <c r="J48" s="15"/>
      <c r="K48" s="44"/>
      <c r="L48" s="6"/>
      <c r="M48" s="6"/>
      <c r="O48" s="85"/>
      <c r="P48" s="86"/>
      <c r="Q48" s="82"/>
      <c r="R48" s="81"/>
      <c r="S48" s="21"/>
      <c r="T48" s="81"/>
      <c r="U48" s="84"/>
      <c r="V48" s="87"/>
      <c r="W48" s="85"/>
      <c r="Y48" s="6"/>
      <c r="Z48" s="6"/>
      <c r="AA48" s="46"/>
      <c r="AB48" s="6"/>
      <c r="AC48" s="6"/>
      <c r="AD48" s="8"/>
      <c r="AF48" s="72" t="s">
        <v>40</v>
      </c>
      <c r="AG48" s="73" t="s">
        <v>5</v>
      </c>
      <c r="AH48" s="74" t="s">
        <v>20</v>
      </c>
      <c r="AI48" s="73" t="s">
        <v>7</v>
      </c>
      <c r="AJ48" s="71">
        <v>45</v>
      </c>
      <c r="AM48" s="71">
        <v>69</v>
      </c>
      <c r="AO48" s="72" t="s">
        <v>104</v>
      </c>
      <c r="AP48" s="73" t="s">
        <v>5</v>
      </c>
      <c r="AQ48" s="74" t="s">
        <v>32</v>
      </c>
      <c r="AR48" s="73" t="s">
        <v>7</v>
      </c>
      <c r="AS48" s="6"/>
      <c r="AT48" s="6"/>
      <c r="AU48" s="6"/>
      <c r="AV48" s="44"/>
      <c r="AW48" s="6"/>
      <c r="AX48" s="6"/>
      <c r="BD48" s="22"/>
      <c r="BJ48" s="6"/>
      <c r="BK48" s="6"/>
      <c r="BL48" s="46"/>
      <c r="BM48" s="6"/>
      <c r="BN48" s="6"/>
      <c r="BO48" s="32"/>
      <c r="BQ48" s="72" t="s">
        <v>105</v>
      </c>
      <c r="BR48" s="73" t="s">
        <v>5</v>
      </c>
      <c r="BS48" s="74" t="s">
        <v>37</v>
      </c>
      <c r="BT48" s="73" t="s">
        <v>7</v>
      </c>
      <c r="BU48" s="71">
        <v>93</v>
      </c>
    </row>
    <row r="49" spans="2:73" ht="16.149999999999999" customHeight="1" thickTop="1" thickBot="1" x14ac:dyDescent="0.25">
      <c r="B49" s="71"/>
      <c r="D49" s="72"/>
      <c r="E49" s="73"/>
      <c r="F49" s="74"/>
      <c r="G49" s="73"/>
      <c r="H49" s="6"/>
      <c r="I49" s="6"/>
      <c r="J49" s="36"/>
      <c r="K49" s="44"/>
      <c r="L49" s="6"/>
      <c r="M49" s="6"/>
      <c r="Q49" s="80"/>
      <c r="R49" s="81"/>
      <c r="T49" s="83"/>
      <c r="U49" s="84"/>
      <c r="Y49" s="6"/>
      <c r="Z49" s="6"/>
      <c r="AA49" s="46"/>
      <c r="AB49" s="6"/>
      <c r="AC49" s="11"/>
      <c r="AD49" s="12"/>
      <c r="AF49" s="72"/>
      <c r="AG49" s="73"/>
      <c r="AH49" s="74"/>
      <c r="AI49" s="73"/>
      <c r="AJ49" s="71"/>
      <c r="AM49" s="71"/>
      <c r="AO49" s="72"/>
      <c r="AP49" s="73"/>
      <c r="AQ49" s="74"/>
      <c r="AR49" s="73"/>
      <c r="AS49" s="9"/>
      <c r="AT49" s="15"/>
      <c r="AU49" s="6"/>
      <c r="AV49" s="44"/>
      <c r="AW49" s="6"/>
      <c r="AX49" s="6"/>
      <c r="BD49" s="22"/>
      <c r="BJ49" s="6"/>
      <c r="BK49" s="6"/>
      <c r="BL49" s="46"/>
      <c r="BM49" s="6"/>
      <c r="BN49" s="35"/>
      <c r="BO49" s="6"/>
      <c r="BQ49" s="72"/>
      <c r="BR49" s="73"/>
      <c r="BS49" s="74"/>
      <c r="BT49" s="73"/>
      <c r="BU49" s="71"/>
    </row>
    <row r="50" spans="2:73" ht="16.149999999999999" customHeight="1" thickTop="1" thickBot="1" x14ac:dyDescent="0.25">
      <c r="B50" s="71">
        <v>23</v>
      </c>
      <c r="D50" s="72" t="s">
        <v>106</v>
      </c>
      <c r="E50" s="73" t="s">
        <v>5</v>
      </c>
      <c r="F50" s="74" t="s">
        <v>20</v>
      </c>
      <c r="G50" s="73" t="s">
        <v>7</v>
      </c>
      <c r="H50" s="32"/>
      <c r="I50" s="32"/>
      <c r="J50" s="44"/>
      <c r="K50" s="6"/>
      <c r="L50" s="6"/>
      <c r="M50" s="6"/>
      <c r="Q50" s="82"/>
      <c r="R50" s="81"/>
      <c r="S50" s="21"/>
      <c r="T50" s="81"/>
      <c r="U50" s="84"/>
      <c r="Y50" s="6"/>
      <c r="Z50" s="6"/>
      <c r="AA50" s="46"/>
      <c r="AB50" s="13"/>
      <c r="AC50" s="14"/>
      <c r="AD50" s="19"/>
      <c r="AF50" s="72" t="s">
        <v>107</v>
      </c>
      <c r="AG50" s="73" t="s">
        <v>5</v>
      </c>
      <c r="AH50" s="74" t="s">
        <v>32</v>
      </c>
      <c r="AI50" s="73" t="s">
        <v>7</v>
      </c>
      <c r="AJ50" s="71">
        <v>46</v>
      </c>
      <c r="AM50" s="71">
        <v>70</v>
      </c>
      <c r="AO50" s="72" t="s">
        <v>108</v>
      </c>
      <c r="AP50" s="73" t="s">
        <v>5</v>
      </c>
      <c r="AQ50" s="74" t="s">
        <v>13</v>
      </c>
      <c r="AR50" s="73" t="s">
        <v>7</v>
      </c>
      <c r="AS50" s="32"/>
      <c r="AT50" s="41"/>
      <c r="AU50" s="6"/>
      <c r="AV50" s="44"/>
      <c r="AW50" s="6"/>
      <c r="AX50" s="6"/>
      <c r="BD50" s="22"/>
      <c r="BJ50" s="6"/>
      <c r="BK50" s="6"/>
      <c r="BL50" s="46"/>
      <c r="BM50" s="13"/>
      <c r="BN50" s="17"/>
      <c r="BO50" s="19"/>
      <c r="BQ50" s="72" t="s">
        <v>109</v>
      </c>
      <c r="BR50" s="73" t="s">
        <v>5</v>
      </c>
      <c r="BS50" s="74" t="s">
        <v>24</v>
      </c>
      <c r="BT50" s="73" t="s">
        <v>7</v>
      </c>
      <c r="BU50" s="71">
        <v>94</v>
      </c>
    </row>
    <row r="51" spans="2:73" ht="16.149999999999999" customHeight="1" thickTop="1" thickBot="1" x14ac:dyDescent="0.25">
      <c r="B51" s="71"/>
      <c r="D51" s="72"/>
      <c r="E51" s="73"/>
      <c r="F51" s="74"/>
      <c r="G51" s="73"/>
      <c r="H51" s="6"/>
      <c r="I51" s="6"/>
      <c r="J51" s="6"/>
      <c r="K51" s="6"/>
      <c r="L51" s="6"/>
      <c r="M51" s="6"/>
      <c r="Q51" s="21"/>
      <c r="U51" s="21"/>
      <c r="Y51" s="6"/>
      <c r="Z51" s="6"/>
      <c r="AA51" s="46"/>
      <c r="AB51" s="31"/>
      <c r="AC51" s="6"/>
      <c r="AD51" s="9"/>
      <c r="AF51" s="72"/>
      <c r="AG51" s="73"/>
      <c r="AH51" s="74"/>
      <c r="AI51" s="73"/>
      <c r="AJ51" s="71"/>
      <c r="AM51" s="71"/>
      <c r="AO51" s="72"/>
      <c r="AP51" s="73"/>
      <c r="AQ51" s="74"/>
      <c r="AR51" s="73"/>
      <c r="AS51" s="6"/>
      <c r="AT51" s="6"/>
      <c r="AU51" s="36"/>
      <c r="AV51" s="44"/>
      <c r="AW51" s="6"/>
      <c r="AX51" s="6"/>
      <c r="BD51" s="22"/>
      <c r="BJ51" s="6"/>
      <c r="BK51" s="6"/>
      <c r="BL51" s="46"/>
      <c r="BM51" s="31"/>
      <c r="BN51" s="6"/>
      <c r="BO51" s="9"/>
      <c r="BQ51" s="72"/>
      <c r="BR51" s="73"/>
      <c r="BS51" s="74"/>
      <c r="BT51" s="73"/>
      <c r="BU51" s="71"/>
    </row>
    <row r="52" spans="2:73" ht="16.149999999999999" customHeight="1" thickTop="1" thickBot="1" x14ac:dyDescent="0.25">
      <c r="O52" s="24"/>
      <c r="P52" s="91" t="s">
        <v>110</v>
      </c>
      <c r="Q52" s="91"/>
      <c r="R52" s="91"/>
      <c r="S52" s="91"/>
      <c r="T52" s="91"/>
      <c r="U52" s="91"/>
      <c r="V52" s="91"/>
      <c r="W52" s="24"/>
      <c r="Y52" s="6"/>
      <c r="Z52" s="6"/>
      <c r="AA52" s="6"/>
      <c r="AB52" s="46"/>
      <c r="AC52" s="32"/>
      <c r="AD52" s="32"/>
      <c r="AF52" s="72" t="s">
        <v>111</v>
      </c>
      <c r="AG52" s="73" t="s">
        <v>5</v>
      </c>
      <c r="AH52" s="74" t="s">
        <v>6</v>
      </c>
      <c r="AI52" s="73" t="s">
        <v>7</v>
      </c>
      <c r="AJ52" s="71">
        <v>47</v>
      </c>
      <c r="AM52" s="71">
        <v>71</v>
      </c>
      <c r="AO52" s="72" t="s">
        <v>112</v>
      </c>
      <c r="AP52" s="73" t="s">
        <v>5</v>
      </c>
      <c r="AQ52" s="74" t="s">
        <v>6</v>
      </c>
      <c r="AR52" s="73" t="s">
        <v>7</v>
      </c>
      <c r="AS52" s="32"/>
      <c r="AT52" s="32"/>
      <c r="AU52" s="44"/>
      <c r="AV52" s="6"/>
      <c r="AW52" s="6"/>
      <c r="AX52" s="6"/>
      <c r="BD52" s="22"/>
      <c r="BJ52" s="6"/>
      <c r="BK52" s="6"/>
      <c r="BL52" s="6"/>
      <c r="BM52" s="46"/>
      <c r="BN52" s="32"/>
      <c r="BO52" s="32"/>
      <c r="BQ52" s="72" t="s">
        <v>113</v>
      </c>
      <c r="BR52" s="73" t="s">
        <v>5</v>
      </c>
      <c r="BS52" s="74" t="s">
        <v>6</v>
      </c>
      <c r="BT52" s="73" t="s">
        <v>7</v>
      </c>
      <c r="BU52" s="71">
        <v>95</v>
      </c>
    </row>
    <row r="53" spans="2:73" ht="16.149999999999999" customHeight="1" thickTop="1" x14ac:dyDescent="0.2">
      <c r="O53" s="24"/>
      <c r="P53" s="91"/>
      <c r="Q53" s="91"/>
      <c r="R53" s="91"/>
      <c r="S53" s="91"/>
      <c r="T53" s="91"/>
      <c r="U53" s="91"/>
      <c r="V53" s="91"/>
      <c r="W53" s="24"/>
      <c r="Y53" s="6"/>
      <c r="Z53" s="6"/>
      <c r="AA53" s="6"/>
      <c r="AB53" s="6"/>
      <c r="AC53" s="6"/>
      <c r="AD53" s="6"/>
      <c r="AF53" s="72"/>
      <c r="AG53" s="73"/>
      <c r="AH53" s="74"/>
      <c r="AI53" s="73"/>
      <c r="AJ53" s="71"/>
      <c r="AM53" s="71"/>
      <c r="AO53" s="72"/>
      <c r="AP53" s="73"/>
      <c r="AQ53" s="74"/>
      <c r="AR53" s="73"/>
      <c r="AS53" s="6"/>
      <c r="AT53" s="6"/>
      <c r="AU53" s="6"/>
      <c r="AV53" s="6"/>
      <c r="AW53" s="6"/>
      <c r="AX53" s="6"/>
      <c r="BD53" s="22"/>
      <c r="BJ53" s="6"/>
      <c r="BK53" s="6"/>
      <c r="BL53" s="6"/>
      <c r="BM53" s="6"/>
      <c r="BN53" s="6"/>
      <c r="BO53" s="6"/>
      <c r="BQ53" s="72"/>
      <c r="BR53" s="73"/>
      <c r="BS53" s="74"/>
      <c r="BT53" s="73"/>
      <c r="BU53" s="71"/>
    </row>
    <row r="54" spans="2:73" ht="16.149999999999999" customHeight="1" x14ac:dyDescent="0.2">
      <c r="BD54" s="22"/>
    </row>
    <row r="55" spans="2:73" ht="16.149999999999999" customHeight="1" x14ac:dyDescent="0.2">
      <c r="S55" s="22"/>
      <c r="BD55" s="22"/>
    </row>
    <row r="56" spans="2:73" ht="16.149999999999999" customHeight="1" x14ac:dyDescent="0.2">
      <c r="S56" s="22"/>
      <c r="T56" s="25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6"/>
      <c r="AG56" s="27"/>
      <c r="AH56" s="28"/>
      <c r="AI56" s="27"/>
      <c r="AJ56" s="29"/>
      <c r="AK56" s="20"/>
      <c r="AL56" s="20"/>
      <c r="AM56" s="29"/>
      <c r="AN56" s="20"/>
      <c r="AO56" s="26"/>
      <c r="AP56" s="27"/>
      <c r="AQ56" s="28"/>
      <c r="AR56" s="27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30"/>
    </row>
    <row r="57" spans="2:73" ht="16.149999999999999" customHeight="1" x14ac:dyDescent="0.2">
      <c r="L57" s="92" t="s">
        <v>285</v>
      </c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</row>
    <row r="58" spans="2:73" ht="16.149999999999999" customHeight="1" x14ac:dyDescent="0.2"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</row>
  </sheetData>
  <mergeCells count="524">
    <mergeCell ref="A6:A7"/>
    <mergeCell ref="BU52:BU53"/>
    <mergeCell ref="AQ52:AQ53"/>
    <mergeCell ref="AR52:AR53"/>
    <mergeCell ref="BQ52:BQ53"/>
    <mergeCell ref="BR52:BR53"/>
    <mergeCell ref="BS52:BS53"/>
    <mergeCell ref="BT52:BT53"/>
    <mergeCell ref="BU50:BU51"/>
    <mergeCell ref="P52:V53"/>
    <mergeCell ref="AF52:AF53"/>
    <mergeCell ref="AG52:AG53"/>
    <mergeCell ref="AH52:AH53"/>
    <mergeCell ref="AI52:AI53"/>
    <mergeCell ref="AJ52:AJ53"/>
    <mergeCell ref="AM52:AM53"/>
    <mergeCell ref="AO52:AO53"/>
    <mergeCell ref="AP52:AP53"/>
    <mergeCell ref="AQ50:AQ51"/>
    <mergeCell ref="AR50:AR51"/>
    <mergeCell ref="BQ50:BQ51"/>
    <mergeCell ref="BR50:BR51"/>
    <mergeCell ref="BS50:BS51"/>
    <mergeCell ref="BT50:BT51"/>
    <mergeCell ref="AO50:AO51"/>
    <mergeCell ref="AP50:AP51"/>
    <mergeCell ref="BU48:BU49"/>
    <mergeCell ref="Q49:R50"/>
    <mergeCell ref="T49:U50"/>
    <mergeCell ref="B50:B51"/>
    <mergeCell ref="D50:D51"/>
    <mergeCell ref="E50:E51"/>
    <mergeCell ref="F50:F51"/>
    <mergeCell ref="G50:G51"/>
    <mergeCell ref="AF50:AF51"/>
    <mergeCell ref="AG50:AG51"/>
    <mergeCell ref="AQ48:AQ49"/>
    <mergeCell ref="AR48:AR49"/>
    <mergeCell ref="BQ48:BQ49"/>
    <mergeCell ref="BR48:BR49"/>
    <mergeCell ref="BS48:BS49"/>
    <mergeCell ref="BT48:BT49"/>
    <mergeCell ref="AH48:AH49"/>
    <mergeCell ref="AI48:AI49"/>
    <mergeCell ref="AJ48:AJ49"/>
    <mergeCell ref="B48:B49"/>
    <mergeCell ref="D48:D49"/>
    <mergeCell ref="E48:E49"/>
    <mergeCell ref="F48:F49"/>
    <mergeCell ref="G48:G49"/>
    <mergeCell ref="AF48:AF49"/>
    <mergeCell ref="AI50:AI51"/>
    <mergeCell ref="AJ50:AJ51"/>
    <mergeCell ref="AM50:AM51"/>
    <mergeCell ref="BT46:BT47"/>
    <mergeCell ref="BU46:BU47"/>
    <mergeCell ref="O47:P48"/>
    <mergeCell ref="Q47:R48"/>
    <mergeCell ref="T47:U48"/>
    <mergeCell ref="V47:W48"/>
    <mergeCell ref="AG48:AG49"/>
    <mergeCell ref="AJ46:AJ47"/>
    <mergeCell ref="AM46:AM47"/>
    <mergeCell ref="AO46:AO47"/>
    <mergeCell ref="AP46:AP47"/>
    <mergeCell ref="AQ46:AQ47"/>
    <mergeCell ref="AR46:AR47"/>
    <mergeCell ref="AM48:AM49"/>
    <mergeCell ref="AO48:AO49"/>
    <mergeCell ref="AP48:AP49"/>
    <mergeCell ref="AH50:AH51"/>
    <mergeCell ref="BQ44:BQ45"/>
    <mergeCell ref="BR44:BR45"/>
    <mergeCell ref="BS44:BS45"/>
    <mergeCell ref="B44:B45"/>
    <mergeCell ref="D44:D45"/>
    <mergeCell ref="E44:E45"/>
    <mergeCell ref="F44:F45"/>
    <mergeCell ref="G44:G45"/>
    <mergeCell ref="BQ46:BQ47"/>
    <mergeCell ref="BR46:BR47"/>
    <mergeCell ref="BS46:BS47"/>
    <mergeCell ref="AQ44:AQ45"/>
    <mergeCell ref="AR44:AR45"/>
    <mergeCell ref="AF44:AF45"/>
    <mergeCell ref="B46:B47"/>
    <mergeCell ref="D46:D47"/>
    <mergeCell ref="E46:E47"/>
    <mergeCell ref="F46:F47"/>
    <mergeCell ref="G46:G47"/>
    <mergeCell ref="AF46:AF47"/>
    <mergeCell ref="BT42:BT43"/>
    <mergeCell ref="BU42:BU43"/>
    <mergeCell ref="Q43:R44"/>
    <mergeCell ref="T43:U44"/>
    <mergeCell ref="AG44:AG45"/>
    <mergeCell ref="AH44:AH45"/>
    <mergeCell ref="AI44:AI45"/>
    <mergeCell ref="AJ42:AJ43"/>
    <mergeCell ref="AM42:AM43"/>
    <mergeCell ref="AO42:AO43"/>
    <mergeCell ref="AP42:AP43"/>
    <mergeCell ref="AQ42:AQ43"/>
    <mergeCell ref="AR42:AR43"/>
    <mergeCell ref="BT44:BT45"/>
    <mergeCell ref="BU44:BU45"/>
    <mergeCell ref="Q45:R46"/>
    <mergeCell ref="T45:U46"/>
    <mergeCell ref="AG46:AG47"/>
    <mergeCell ref="AH46:AH47"/>
    <mergeCell ref="AI46:AI47"/>
    <mergeCell ref="AJ44:AJ45"/>
    <mergeCell ref="AM44:AM45"/>
    <mergeCell ref="AO44:AO45"/>
    <mergeCell ref="AP44:AP45"/>
    <mergeCell ref="AQ40:AQ41"/>
    <mergeCell ref="AR40:AR41"/>
    <mergeCell ref="BQ40:BQ41"/>
    <mergeCell ref="BR40:BR41"/>
    <mergeCell ref="AF40:AF41"/>
    <mergeCell ref="AG40:AG41"/>
    <mergeCell ref="BQ42:BQ43"/>
    <mergeCell ref="BR42:BR43"/>
    <mergeCell ref="BS42:BS43"/>
    <mergeCell ref="BQ38:BQ39"/>
    <mergeCell ref="BR38:BR39"/>
    <mergeCell ref="BS38:BS39"/>
    <mergeCell ref="BT38:BT39"/>
    <mergeCell ref="BU38:BU39"/>
    <mergeCell ref="AQ38:AQ39"/>
    <mergeCell ref="AR38:AR39"/>
    <mergeCell ref="B42:B43"/>
    <mergeCell ref="D42:D43"/>
    <mergeCell ref="E42:E43"/>
    <mergeCell ref="F42:F43"/>
    <mergeCell ref="G42:G43"/>
    <mergeCell ref="AF42:AF43"/>
    <mergeCell ref="BS40:BS41"/>
    <mergeCell ref="BT40:BT41"/>
    <mergeCell ref="BU40:BU41"/>
    <mergeCell ref="O41:P46"/>
    <mergeCell ref="Q41:R42"/>
    <mergeCell ref="T41:U42"/>
    <mergeCell ref="V41:W46"/>
    <mergeCell ref="AG42:AG43"/>
    <mergeCell ref="AH42:AH43"/>
    <mergeCell ref="AI42:AI43"/>
    <mergeCell ref="AO40:AO41"/>
    <mergeCell ref="B40:B41"/>
    <mergeCell ref="D40:D41"/>
    <mergeCell ref="E40:E41"/>
    <mergeCell ref="F40:F41"/>
    <mergeCell ref="G40:G41"/>
    <mergeCell ref="AJ38:AJ39"/>
    <mergeCell ref="AM38:AM39"/>
    <mergeCell ref="AO38:AO39"/>
    <mergeCell ref="AP38:AP39"/>
    <mergeCell ref="AH40:AH41"/>
    <mergeCell ref="AI40:AI41"/>
    <mergeCell ref="AJ40:AJ41"/>
    <mergeCell ref="AM40:AM41"/>
    <mergeCell ref="AP40:AP41"/>
    <mergeCell ref="B38:B39"/>
    <mergeCell ref="D38:D39"/>
    <mergeCell ref="E38:E39"/>
    <mergeCell ref="F38:F39"/>
    <mergeCell ref="G38:G39"/>
    <mergeCell ref="AF38:AF39"/>
    <mergeCell ref="AG38:AG39"/>
    <mergeCell ref="AH38:AH39"/>
    <mergeCell ref="AI38:AI39"/>
    <mergeCell ref="BQ34:BQ35"/>
    <mergeCell ref="BR34:BR35"/>
    <mergeCell ref="AF34:AF35"/>
    <mergeCell ref="AG34:AG35"/>
    <mergeCell ref="AH34:AH35"/>
    <mergeCell ref="AI34:AI35"/>
    <mergeCell ref="AJ34:AJ35"/>
    <mergeCell ref="AM34:AM35"/>
    <mergeCell ref="BU36:BU37"/>
    <mergeCell ref="AQ36:AQ37"/>
    <mergeCell ref="AR36:AR37"/>
    <mergeCell ref="BQ36:BQ37"/>
    <mergeCell ref="BR36:BR37"/>
    <mergeCell ref="BS36:BS37"/>
    <mergeCell ref="BT36:BT37"/>
    <mergeCell ref="AH36:AH37"/>
    <mergeCell ref="AI36:AI37"/>
    <mergeCell ref="AJ36:AJ37"/>
    <mergeCell ref="AM36:AM37"/>
    <mergeCell ref="AO36:AO37"/>
    <mergeCell ref="AP36:AP37"/>
    <mergeCell ref="B36:B37"/>
    <mergeCell ref="D36:D37"/>
    <mergeCell ref="E36:E37"/>
    <mergeCell ref="F36:F37"/>
    <mergeCell ref="G36:G37"/>
    <mergeCell ref="AF36:AF37"/>
    <mergeCell ref="AG36:AG37"/>
    <mergeCell ref="AO34:AO35"/>
    <mergeCell ref="AP34:AP35"/>
    <mergeCell ref="BT32:BT33"/>
    <mergeCell ref="BU32:BU33"/>
    <mergeCell ref="B34:B35"/>
    <mergeCell ref="D34:D35"/>
    <mergeCell ref="E34:E35"/>
    <mergeCell ref="F34:F35"/>
    <mergeCell ref="G34:G35"/>
    <mergeCell ref="AO32:AO33"/>
    <mergeCell ref="AP32:AP33"/>
    <mergeCell ref="AQ32:AQ33"/>
    <mergeCell ref="AR32:AR33"/>
    <mergeCell ref="BB32:BC33"/>
    <mergeCell ref="BE32:BF33"/>
    <mergeCell ref="AF32:AF33"/>
    <mergeCell ref="AG32:AG33"/>
    <mergeCell ref="AH32:AH33"/>
    <mergeCell ref="AI32:AI33"/>
    <mergeCell ref="AJ32:AJ33"/>
    <mergeCell ref="AM32:AM33"/>
    <mergeCell ref="BS34:BS35"/>
    <mergeCell ref="BT34:BT35"/>
    <mergeCell ref="BU34:BU35"/>
    <mergeCell ref="AQ34:AQ35"/>
    <mergeCell ref="AR34:AR35"/>
    <mergeCell ref="BT30:BT31"/>
    <mergeCell ref="BU30:BU31"/>
    <mergeCell ref="B32:B33"/>
    <mergeCell ref="D32:D33"/>
    <mergeCell ref="E32:E33"/>
    <mergeCell ref="F32:F33"/>
    <mergeCell ref="G32:G33"/>
    <mergeCell ref="Q32:R33"/>
    <mergeCell ref="T32:U33"/>
    <mergeCell ref="AQ30:AQ31"/>
    <mergeCell ref="AR30:AR31"/>
    <mergeCell ref="BB30:BC31"/>
    <mergeCell ref="BE30:BF31"/>
    <mergeCell ref="BQ30:BQ31"/>
    <mergeCell ref="BR30:BR31"/>
    <mergeCell ref="AH30:AH31"/>
    <mergeCell ref="AI30:AI31"/>
    <mergeCell ref="AJ30:AJ31"/>
    <mergeCell ref="AM30:AM31"/>
    <mergeCell ref="AO30:AO31"/>
    <mergeCell ref="AP30:AP31"/>
    <mergeCell ref="BQ32:BQ33"/>
    <mergeCell ref="BR32:BR33"/>
    <mergeCell ref="BS32:BS33"/>
    <mergeCell ref="B30:B31"/>
    <mergeCell ref="D30:D31"/>
    <mergeCell ref="E30:E31"/>
    <mergeCell ref="F30:F31"/>
    <mergeCell ref="G30:G31"/>
    <mergeCell ref="Q30:R31"/>
    <mergeCell ref="T30:U31"/>
    <mergeCell ref="AF30:AF31"/>
    <mergeCell ref="AG30:AG31"/>
    <mergeCell ref="AI28:AI29"/>
    <mergeCell ref="BU26:BU27"/>
    <mergeCell ref="O27:P30"/>
    <mergeCell ref="V27:W30"/>
    <mergeCell ref="AZ27:BA30"/>
    <mergeCell ref="BG27:BH30"/>
    <mergeCell ref="BS26:BS27"/>
    <mergeCell ref="BT26:BT27"/>
    <mergeCell ref="BU28:BU29"/>
    <mergeCell ref="BB28:BC29"/>
    <mergeCell ref="BE28:BF29"/>
    <mergeCell ref="BQ28:BQ29"/>
    <mergeCell ref="BR28:BR29"/>
    <mergeCell ref="BS28:BS29"/>
    <mergeCell ref="BT28:BT29"/>
    <mergeCell ref="AJ28:AJ29"/>
    <mergeCell ref="AM28:AM29"/>
    <mergeCell ref="AO28:AO29"/>
    <mergeCell ref="AP28:AP29"/>
    <mergeCell ref="AQ28:AQ29"/>
    <mergeCell ref="AR28:AR29"/>
    <mergeCell ref="Q28:R29"/>
    <mergeCell ref="T28:U29"/>
    <mergeCell ref="BS30:BS31"/>
    <mergeCell ref="B28:B29"/>
    <mergeCell ref="D28:D29"/>
    <mergeCell ref="E28:E29"/>
    <mergeCell ref="F28:F29"/>
    <mergeCell ref="G28:G29"/>
    <mergeCell ref="BB26:BC27"/>
    <mergeCell ref="BE26:BF27"/>
    <mergeCell ref="BQ26:BQ27"/>
    <mergeCell ref="BR26:BR27"/>
    <mergeCell ref="AJ26:AJ27"/>
    <mergeCell ref="AM26:AM27"/>
    <mergeCell ref="AO26:AO27"/>
    <mergeCell ref="AP26:AP27"/>
    <mergeCell ref="AQ26:AQ27"/>
    <mergeCell ref="AR26:AR27"/>
    <mergeCell ref="Q26:R27"/>
    <mergeCell ref="T26:U27"/>
    <mergeCell ref="AF26:AF27"/>
    <mergeCell ref="AG26:AG27"/>
    <mergeCell ref="AH26:AH27"/>
    <mergeCell ref="AI26:AI27"/>
    <mergeCell ref="AF28:AF29"/>
    <mergeCell ref="AG28:AG29"/>
    <mergeCell ref="AH28:AH29"/>
    <mergeCell ref="BQ24:BQ25"/>
    <mergeCell ref="BR24:BR25"/>
    <mergeCell ref="BS24:BS25"/>
    <mergeCell ref="BT24:BT25"/>
    <mergeCell ref="BU24:BU25"/>
    <mergeCell ref="B26:B27"/>
    <mergeCell ref="D26:D27"/>
    <mergeCell ref="E26:E27"/>
    <mergeCell ref="F26:F27"/>
    <mergeCell ref="G26:G27"/>
    <mergeCell ref="AO24:AO25"/>
    <mergeCell ref="AP24:AP25"/>
    <mergeCell ref="AQ24:AQ25"/>
    <mergeCell ref="AR24:AR25"/>
    <mergeCell ref="BB24:BC25"/>
    <mergeCell ref="BE24:BF25"/>
    <mergeCell ref="AF24:AF25"/>
    <mergeCell ref="AG24:AG25"/>
    <mergeCell ref="AH24:AH25"/>
    <mergeCell ref="AI24:AI25"/>
    <mergeCell ref="AJ24:AJ25"/>
    <mergeCell ref="AM24:AM25"/>
    <mergeCell ref="B24:B25"/>
    <mergeCell ref="D24:D25"/>
    <mergeCell ref="E24:E25"/>
    <mergeCell ref="F24:F25"/>
    <mergeCell ref="G24:G25"/>
    <mergeCell ref="Q24:R25"/>
    <mergeCell ref="T24:U25"/>
    <mergeCell ref="AO22:AO23"/>
    <mergeCell ref="AP22:AP23"/>
    <mergeCell ref="AF22:AF23"/>
    <mergeCell ref="AG22:AG23"/>
    <mergeCell ref="AH22:AH23"/>
    <mergeCell ref="AI22:AI23"/>
    <mergeCell ref="AJ22:AJ23"/>
    <mergeCell ref="AM22:AM23"/>
    <mergeCell ref="BQ20:BQ21"/>
    <mergeCell ref="BR20:BR21"/>
    <mergeCell ref="BS20:BS21"/>
    <mergeCell ref="BT20:BT21"/>
    <mergeCell ref="BU20:BU21"/>
    <mergeCell ref="B22:B23"/>
    <mergeCell ref="D22:D23"/>
    <mergeCell ref="E22:E23"/>
    <mergeCell ref="F22:F23"/>
    <mergeCell ref="G22:G23"/>
    <mergeCell ref="AJ20:AJ21"/>
    <mergeCell ref="AM20:AM21"/>
    <mergeCell ref="AO20:AO21"/>
    <mergeCell ref="AP20:AP21"/>
    <mergeCell ref="AQ20:AQ21"/>
    <mergeCell ref="AR20:AR21"/>
    <mergeCell ref="BS22:BS23"/>
    <mergeCell ref="BT22:BT23"/>
    <mergeCell ref="BU22:BU23"/>
    <mergeCell ref="AQ22:AQ23"/>
    <mergeCell ref="AR22:AR23"/>
    <mergeCell ref="BQ22:BQ23"/>
    <mergeCell ref="BR22:BR23"/>
    <mergeCell ref="B20:B21"/>
    <mergeCell ref="D20:D21"/>
    <mergeCell ref="E20:E21"/>
    <mergeCell ref="F20:F21"/>
    <mergeCell ref="G20:G21"/>
    <mergeCell ref="AF20:AF21"/>
    <mergeCell ref="AG20:AG21"/>
    <mergeCell ref="AH20:AH21"/>
    <mergeCell ref="AI20:AI21"/>
    <mergeCell ref="BU16:BU17"/>
    <mergeCell ref="R17:T21"/>
    <mergeCell ref="AR16:AR17"/>
    <mergeCell ref="BQ16:BQ17"/>
    <mergeCell ref="BR16:BR17"/>
    <mergeCell ref="BS16:BS17"/>
    <mergeCell ref="BU18:BU19"/>
    <mergeCell ref="AQ18:AQ19"/>
    <mergeCell ref="AR18:AR19"/>
    <mergeCell ref="BQ18:BQ19"/>
    <mergeCell ref="BR18:BR19"/>
    <mergeCell ref="BS18:BS19"/>
    <mergeCell ref="BT18:BT19"/>
    <mergeCell ref="AH18:AH19"/>
    <mergeCell ref="AI18:AI19"/>
    <mergeCell ref="AJ18:AJ19"/>
    <mergeCell ref="B18:B19"/>
    <mergeCell ref="D18:D19"/>
    <mergeCell ref="E18:E19"/>
    <mergeCell ref="F18:F19"/>
    <mergeCell ref="G18:G19"/>
    <mergeCell ref="AF18:AF19"/>
    <mergeCell ref="AG18:AG19"/>
    <mergeCell ref="AP16:AP17"/>
    <mergeCell ref="AQ16:AQ17"/>
    <mergeCell ref="AG16:AG17"/>
    <mergeCell ref="AH16:AH17"/>
    <mergeCell ref="AI16:AI17"/>
    <mergeCell ref="AJ16:AJ17"/>
    <mergeCell ref="AM16:AM17"/>
    <mergeCell ref="AO16:AO17"/>
    <mergeCell ref="B16:B17"/>
    <mergeCell ref="D16:D17"/>
    <mergeCell ref="E16:E17"/>
    <mergeCell ref="F16:F17"/>
    <mergeCell ref="G16:G17"/>
    <mergeCell ref="AF16:AF17"/>
    <mergeCell ref="AM18:AM19"/>
    <mergeCell ref="AO18:AO19"/>
    <mergeCell ref="AP18:AP19"/>
    <mergeCell ref="AR14:AR15"/>
    <mergeCell ref="BQ14:BQ15"/>
    <mergeCell ref="BR14:BR15"/>
    <mergeCell ref="BS14:BS15"/>
    <mergeCell ref="BT14:BT15"/>
    <mergeCell ref="BT16:BT17"/>
    <mergeCell ref="BU14:BU15"/>
    <mergeCell ref="AI14:AI15"/>
    <mergeCell ref="AJ14:AJ15"/>
    <mergeCell ref="AM14:AM15"/>
    <mergeCell ref="AO14:AO15"/>
    <mergeCell ref="AP14:AP15"/>
    <mergeCell ref="AQ14:AQ15"/>
    <mergeCell ref="B14:B15"/>
    <mergeCell ref="D14:D15"/>
    <mergeCell ref="E14:E15"/>
    <mergeCell ref="F14:F15"/>
    <mergeCell ref="G14:G15"/>
    <mergeCell ref="AF14:AF15"/>
    <mergeCell ref="AG14:AG15"/>
    <mergeCell ref="AH14:AH15"/>
    <mergeCell ref="AP12:AP13"/>
    <mergeCell ref="AG12:AG13"/>
    <mergeCell ref="AH12:AH13"/>
    <mergeCell ref="AI12:AI13"/>
    <mergeCell ref="AJ12:AJ13"/>
    <mergeCell ref="AM12:AM13"/>
    <mergeCell ref="AO12:AO13"/>
    <mergeCell ref="B12:B13"/>
    <mergeCell ref="D12:D13"/>
    <mergeCell ref="E12:E13"/>
    <mergeCell ref="F12:F13"/>
    <mergeCell ref="G12:G13"/>
    <mergeCell ref="AF12:AF13"/>
    <mergeCell ref="BR10:BR11"/>
    <mergeCell ref="BS10:BS11"/>
    <mergeCell ref="BT10:BT11"/>
    <mergeCell ref="BU10:BU11"/>
    <mergeCell ref="AI10:AI11"/>
    <mergeCell ref="AJ10:AJ11"/>
    <mergeCell ref="AM10:AM11"/>
    <mergeCell ref="AO10:AO11"/>
    <mergeCell ref="AP10:AP11"/>
    <mergeCell ref="AQ10:AQ11"/>
    <mergeCell ref="BT12:BT13"/>
    <mergeCell ref="BU12:BU13"/>
    <mergeCell ref="AQ12:AQ13"/>
    <mergeCell ref="AR12:AR13"/>
    <mergeCell ref="BQ12:BQ13"/>
    <mergeCell ref="BR12:BR13"/>
    <mergeCell ref="BS12:BS13"/>
    <mergeCell ref="BU8:BU9"/>
    <mergeCell ref="R9:T16"/>
    <mergeCell ref="B10:B11"/>
    <mergeCell ref="D10:D11"/>
    <mergeCell ref="E10:E11"/>
    <mergeCell ref="F10:F11"/>
    <mergeCell ref="G10:G11"/>
    <mergeCell ref="AF10:AF11"/>
    <mergeCell ref="AG10:AG11"/>
    <mergeCell ref="AH10:AH11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AR10:AR11"/>
    <mergeCell ref="BQ10:BQ11"/>
    <mergeCell ref="AQ6:AQ7"/>
    <mergeCell ref="AR6:AR7"/>
    <mergeCell ref="BQ6:BQ7"/>
    <mergeCell ref="BR6:BR7"/>
    <mergeCell ref="AF6:AF7"/>
    <mergeCell ref="AG6:AG7"/>
    <mergeCell ref="AH6:AH7"/>
    <mergeCell ref="AI6:AI7"/>
    <mergeCell ref="AJ6:AJ7"/>
    <mergeCell ref="AM6:AM7"/>
    <mergeCell ref="L57:BK58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8"/>
    <mergeCell ref="AF4:AQ4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男子S</vt:lpstr>
      <vt:lpstr>女子S</vt:lpstr>
      <vt:lpstr>女子S!Print_Area</vt:lpstr>
      <vt:lpstr>男子S!Print_Area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2022-12-27T05:41:54Z</cp:lastPrinted>
  <dcterms:created xsi:type="dcterms:W3CDTF">2022-12-20T11:23:00Z</dcterms:created>
  <dcterms:modified xsi:type="dcterms:W3CDTF">2022-12-27T06:22:13Z</dcterms:modified>
</cp:coreProperties>
</file>